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6600" tabRatio="599" activeTab="0"/>
  </bookViews>
  <sheets>
    <sheet name="Impressum" sheetId="1" r:id="rId1"/>
    <sheet name="Inhaltsverz." sheetId="2" r:id="rId2"/>
    <sheet name="Vorbemerk." sheetId="3" r:id="rId3"/>
    <sheet name="Graf1" sheetId="4" r:id="rId4"/>
    <sheet name="Graf 2" sheetId="5" r:id="rId5"/>
    <sheet name="Graf3" sheetId="6" r:id="rId6"/>
    <sheet name="tab1" sheetId="7" r:id="rId7"/>
    <sheet name="tab2" sheetId="8" r:id="rId8"/>
    <sheet name="tab3" sheetId="9" r:id="rId9"/>
    <sheet name="tab4" sheetId="10" r:id="rId10"/>
    <sheet name="Werte" sheetId="11" r:id="rId11"/>
  </sheets>
  <definedNames/>
  <calcPr calcMode="manual" fullCalcOnLoad="1"/>
</workbook>
</file>

<file path=xl/sharedStrings.xml><?xml version="1.0" encoding="utf-8"?>
<sst xmlns="http://schemas.openxmlformats.org/spreadsheetml/2006/main" count="454" uniqueCount="205">
  <si>
    <t>Insgesamt</t>
  </si>
  <si>
    <t>Davon mit ... Wohnungen</t>
  </si>
  <si>
    <t>3 und mehr</t>
  </si>
  <si>
    <t xml:space="preserve">         Merkmal           </t>
  </si>
  <si>
    <t>Gebäude</t>
  </si>
  <si>
    <t>Wohnfläche</t>
  </si>
  <si>
    <t>Wohnungen</t>
  </si>
  <si>
    <t>Gebäude/</t>
  </si>
  <si>
    <t>Anzahl</t>
  </si>
  <si>
    <t>100 m²</t>
  </si>
  <si>
    <t xml:space="preserve">Bestand am 31.12.1994      </t>
  </si>
  <si>
    <t xml:space="preserve">Bestand am 31.12.1995      </t>
  </si>
  <si>
    <t xml:space="preserve"> + Zugang durch Neubau</t>
  </si>
  <si>
    <t xml:space="preserve"> + Zugang durch Baumaßnahmen</t>
  </si>
  <si>
    <t xml:space="preserve">        an bestehenden Gebäuden</t>
  </si>
  <si>
    <t xml:space="preserve">        darunter               </t>
  </si>
  <si>
    <t xml:space="preserve">        durch Nutzungsänderung</t>
  </si>
  <si>
    <t xml:space="preserve"> + Sonstiger Zugang</t>
  </si>
  <si>
    <t>-</t>
  </si>
  <si>
    <t xml:space="preserve">  - Totalabgang</t>
  </si>
  <si>
    <t xml:space="preserve">        darunter                </t>
  </si>
  <si>
    <t xml:space="preserve">  - Abgang durch Baumaßnahmen</t>
  </si>
  <si>
    <t xml:space="preserve">  - Sonstiger Abgang</t>
  </si>
  <si>
    <t xml:space="preserve">Bestand am 31.12.1996      </t>
  </si>
  <si>
    <t xml:space="preserve">        darunter</t>
  </si>
  <si>
    <t xml:space="preserve">        durch Nutzungsänderung </t>
  </si>
  <si>
    <t>Bestand am 31.12.1998</t>
  </si>
  <si>
    <t>1) ohne Wohnheime  -  2) aus technischen Gründen wird der Abgang von Gebäudeteilen immer nur in dieser Gebäudekategorie</t>
  </si>
  <si>
    <t>verrechnet</t>
  </si>
  <si>
    <t xml:space="preserve">                           </t>
  </si>
  <si>
    <t>Wohnungen in Wohn- und</t>
  </si>
  <si>
    <t>davon mit</t>
  </si>
  <si>
    <t>darin</t>
  </si>
  <si>
    <t>insgesamt</t>
  </si>
  <si>
    <t>7 und</t>
  </si>
  <si>
    <t>mehr</t>
  </si>
  <si>
    <t>1) ohne Wohnheime  -  2) einschließlich Küchen</t>
  </si>
  <si>
    <t>Wohn</t>
  </si>
  <si>
    <t>davon mit ... Wohnungen</t>
  </si>
  <si>
    <t xml:space="preserve">Kreisfreie Stadt </t>
  </si>
  <si>
    <t>Landkreis</t>
  </si>
  <si>
    <t>Land</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</si>
  <si>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</si>
  <si>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</si>
  <si>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</si>
  <si>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</si>
  <si>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</si>
  <si>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</si>
  <si>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</si>
  <si>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</si>
  <si>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</si>
  <si>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</si>
  <si>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</si>
  <si>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</si>
  <si>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</si>
  <si>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</si>
  <si>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</si>
  <si>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</si>
  <si>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</si>
  <si>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</si>
  <si>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</si>
  <si>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</si>
  <si>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</si>
  <si>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</si>
  <si>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</si>
  <si>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</si>
  <si>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</si>
  <si>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</si>
  <si>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</si>
  <si>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Kreisfreie Stadt</t>
  </si>
  <si>
    <t>Wohnräume</t>
  </si>
  <si>
    <t>Darunter</t>
  </si>
  <si>
    <t>ins-</t>
  </si>
  <si>
    <t>je</t>
  </si>
  <si>
    <t>Nichtwohngebäude</t>
  </si>
  <si>
    <t>gesamt</t>
  </si>
  <si>
    <t>Wohnung</t>
  </si>
  <si>
    <t xml:space="preserve">  Anzahl                                     </t>
  </si>
  <si>
    <t>m²</t>
  </si>
  <si>
    <t xml:space="preserve">Bestand am 31.12.1997      </t>
  </si>
  <si>
    <t>Bestand am 31.12.1999</t>
  </si>
  <si>
    <t>3. Wohnungen, Wohnräume und Wohnfläche in Wohn-</t>
  </si>
  <si>
    <t>4. Wohngebäude und darin befindliche Wohnungen und</t>
  </si>
  <si>
    <t>1. Fortgeschriebener Bestand an Wohnungen,</t>
  </si>
  <si>
    <t>Bestand am 31.12.2000</t>
  </si>
  <si>
    <t>Lfd. Nr.</t>
  </si>
  <si>
    <t xml:space="preserve"> Lfd.Nr.</t>
  </si>
  <si>
    <t>1) ohne Wohnheime - 2) aus technischen Gründen wird der Abgang von Gebäudeteilen immer nur in dieser Gebäudekategorie verrechnet</t>
  </si>
  <si>
    <t>Bestand am 31.12.2001</t>
  </si>
  <si>
    <r>
      <t xml:space="preserve">Davon mit ... Wohnräumen </t>
    </r>
    <r>
      <rPr>
        <vertAlign val="superscript"/>
        <sz val="8"/>
        <rFont val="Helvetica"/>
        <family val="2"/>
      </rPr>
      <t>2)</t>
    </r>
  </si>
  <si>
    <r>
      <t xml:space="preserve">gebäude </t>
    </r>
    <r>
      <rPr>
        <vertAlign val="superscript"/>
        <sz val="8"/>
        <rFont val="Helvetica"/>
        <family val="2"/>
      </rPr>
      <t>1)</t>
    </r>
  </si>
  <si>
    <r>
      <t xml:space="preserve">Wohnungen </t>
    </r>
    <r>
      <rPr>
        <vertAlign val="superscript"/>
        <sz val="8"/>
        <rFont val="Helvetica"/>
        <family val="2"/>
      </rPr>
      <t>2)</t>
    </r>
  </si>
  <si>
    <r>
      <t xml:space="preserve">Wohnfläche </t>
    </r>
    <r>
      <rPr>
        <vertAlign val="superscript"/>
        <sz val="8"/>
        <rFont val="Helvetica"/>
        <family val="2"/>
      </rPr>
      <t>2)</t>
    </r>
  </si>
  <si>
    <r>
      <t xml:space="preserve">Nichtwohngebäuden </t>
    </r>
    <r>
      <rPr>
        <vertAlign val="superscript"/>
        <sz val="8"/>
        <rFont val="Helvetica"/>
        <family val="2"/>
      </rPr>
      <t>1)</t>
    </r>
  </si>
  <si>
    <r>
      <t xml:space="preserve">... Wohnräumen </t>
    </r>
    <r>
      <rPr>
        <vertAlign val="superscript"/>
        <sz val="8"/>
        <rFont val="Helvetica"/>
        <family val="2"/>
      </rPr>
      <t>2)</t>
    </r>
  </si>
  <si>
    <r>
      <t xml:space="preserve">2. Fortgeschriebener Bestand an Wohngebäuden </t>
    </r>
    <r>
      <rPr>
        <b/>
        <vertAlign val="superscript"/>
        <sz val="8"/>
        <rFont val="Helvetica"/>
        <family val="0"/>
      </rPr>
      <t>1)</t>
    </r>
    <r>
      <rPr>
        <b/>
        <sz val="8"/>
        <rFont val="Helvetica"/>
        <family val="0"/>
      </rPr>
      <t xml:space="preserve"> und darin befindliche</t>
    </r>
  </si>
  <si>
    <r>
      <t xml:space="preserve">Wohnräume </t>
    </r>
    <r>
      <rPr>
        <vertAlign val="superscript"/>
        <sz val="8"/>
        <rFont val="Helvetica"/>
        <family val="2"/>
      </rPr>
      <t>2)</t>
    </r>
  </si>
  <si>
    <t>Bestand am 31.12.2002</t>
  </si>
  <si>
    <t xml:space="preserve">1) ohne Wohnheime - 2) einschließlich Küchen </t>
  </si>
  <si>
    <t xml:space="preserve">Darunter je 1000 Einwohner </t>
  </si>
  <si>
    <t>Einwohner</t>
  </si>
  <si>
    <t>Bestand am 31.12.2003</t>
  </si>
  <si>
    <t>Wohnungen und Wohnflächen 1994 bis 2003 nach Gebäudearten</t>
  </si>
  <si>
    <t>Wohnräumen und Wohnflächen 1994 bis 2003</t>
  </si>
  <si>
    <r>
      <t xml:space="preserve">und Nichtwohngebäuden </t>
    </r>
    <r>
      <rPr>
        <b/>
        <vertAlign val="superscript"/>
        <sz val="8"/>
        <rFont val="Helvetica"/>
        <family val="2"/>
      </rPr>
      <t>1)</t>
    </r>
    <r>
      <rPr>
        <b/>
        <sz val="8"/>
        <rFont val="Helvetica"/>
        <family val="0"/>
      </rPr>
      <t xml:space="preserve"> am 31.12.2003 nach Kreisen</t>
    </r>
  </si>
  <si>
    <t>Wohnflächen am  31.12.2003 nach Gebäudearten und Kreisen</t>
  </si>
  <si>
    <t>Inhaltsverzeichnis</t>
  </si>
  <si>
    <t>Seite</t>
  </si>
  <si>
    <t>Vorbemerkungen</t>
  </si>
  <si>
    <t>Übersicht zum Wohnungs- und Wohngebäudebestand am 31.12.2003</t>
  </si>
  <si>
    <t>Grafiken</t>
  </si>
  <si>
    <t>1. Wohnfläche je Einwohner am 31.12.2003 nach Kreisen</t>
  </si>
  <si>
    <t>2. Wohnfläche je Wohnung am 31.12.2003 nach Kreisen</t>
  </si>
  <si>
    <t>3. Wohnungen am 31.12.2003 nach Wohnungsgrößen</t>
  </si>
  <si>
    <t>Tabellen</t>
  </si>
  <si>
    <t>1. Fortgeschriebener Bestand an Wohnungen, Wohnräumen und Wohnflächen 1994 bis 2003</t>
  </si>
  <si>
    <t>2. Fortgeschriebener Bestand an Wohngebäuden und darin befindliche Wohnungen und Wohnflächen</t>
  </si>
  <si>
    <t xml:space="preserve">    1994 bis 2003 nach Gebäudearten</t>
  </si>
  <si>
    <t>3. Wohnungen, Wohnräume und Wohnfläche in Wohn- und Nichtwohngebäuden am 31.12.2003 nach Kreisen</t>
  </si>
  <si>
    <t>4. Wohngebäude und darin befindliche Wohnungen und Wohnflächen am 31.12.2003</t>
  </si>
  <si>
    <t xml:space="preserve">    nach Gebäudearten und Kreisen</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</si>
  <si>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</si>
  <si>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</si>
  <si>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</si>
  <si>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</si>
  <si>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</si>
  <si>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</si>
  <si>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</si>
  <si>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</si>
  <si>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</si>
  <si>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</si>
  <si>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</si>
  <si>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</si>
  <si>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</si>
  <si>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</si>
  <si>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</si>
  <si>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Per 31.12.2003</t>
  </si>
  <si>
    <t>Wohnungen am 31.12.2003nach Wohnungsgröße</t>
  </si>
  <si>
    <t>Wohnungen mit …</t>
  </si>
  <si>
    <t>1 Wohnraum</t>
  </si>
  <si>
    <t>2 Wohnräumen</t>
  </si>
  <si>
    <t>3 Wohnräumen</t>
  </si>
  <si>
    <t>4 Wohnräumen</t>
  </si>
  <si>
    <t>5 Wohnräumen</t>
  </si>
  <si>
    <t>6 Wohnräumen</t>
  </si>
  <si>
    <t>7 und mehr Wohnräumen</t>
  </si>
  <si>
    <t>Ziel der Statistik</t>
  </si>
  <si>
    <t>Die Statistiken des Wohnungs- und Wohngebäudebestandes beschreiben quantitativ und qualitativ den Gesamtbestand an Wohngebäuden und Wohnungen.</t>
  </si>
  <si>
    <t>Wichtige Strukturdaten hierzu erbringen in tiefer regionaler Gliederung die totalen Gebäude- und Wohnungszählungen, die nur in längerfristigen Zeitabständen stattfinden.</t>
  </si>
  <si>
    <t>Für die Zeit zwischen den Zählungen werden die Bestandsdaten jährlich fortgeschrieben.</t>
  </si>
  <si>
    <t>Bis 1990 erfolgte die Fortschreibung für das Gebiet der ehemaligen DDR mit der Erhebung "Übersicht über den Wohnungsbestand und seine Veränderungen", zu der die Städte und Gemeinden meldepflichtig waren. Dabei wurde nur der Wohnungsbestand und nicht der Gebäudebestand fortgeschrieben.</t>
  </si>
  <si>
    <t>Seit 1991 wird die Fortschreibung des methodisch vergleichbar gemachten Wohnungsbestandes nach dem System der Bundesstatistik mit Hilfe der Ergebnisse der Bautätigkeitsstatistik (Baufertigstellungen und Bauabgänge) durchgeführt.</t>
  </si>
  <si>
    <t>Mit der zum 30.9.1995 erfolgten Gebäude- und Wohnungszählung konnte die Fortschreibung nicht nur des Wohnungs-, sondern auch erstmals des Gebäudebestandes in den neuen Bundesländern zum 31.12.1995 auf eine aktuelle Datenbasis gestellt werden. Somit ist ab diesem Zeitpunkt eine zum früheren Bundesgebiet inhaltlich und qualitativ gleichwertige Bestandsfortschreibung möglich.</t>
  </si>
  <si>
    <t>Im Ergebnis der Gebäude- und Wohnungszählung 1995 sind unvermeidbare Korrekturen gegenüber dem bisher fortgeschriebenen Wohnungsbestand für das Jahr 1994 eingetreten.</t>
  </si>
  <si>
    <t>Rechtsgrundlage</t>
  </si>
  <si>
    <t>Die Statistik der Bautätigkeit im Hochbau ist angeordnet durch das Gesetz über die Statistik der Bautätigkeit im Hochbau und die Fortschreibung des Wohnungsbestandes (Hochbaustatistikgesetz - HBauStatG) vom 5. Mai 1998 (Bundesgesetzblatt I S. 869 f.), zuletzt geändert durch Artikel 6 des Gesetzes vom 15. Dezember 2002 (BGBl. I S. 3762) in Verbindung mit dem Gesetz über die Statistik für Bundeszwecke (Bundesstatistikgesetz - BStatG) vom 22. Januar 1987 (BGBl. I S. 462, 565), zuletzt geändert durch Artikel 16 des Gesetzes vom 21. August 2002 (BGBl. I S. 3322).</t>
  </si>
  <si>
    <t>Methodische Hinweise</t>
  </si>
  <si>
    <t>Der weiteren Fortschreibung des Wohnungs- und Wohngebäudebestandes liegen als Ausgangsdaten die auf den 31.12.1994 zurückgerechneten Ergebnisse der Gebäude- und Wohnungszählung (GWZ) vom 30.9.1995 zu Grunde. Die jährliche Fortschreibung wird mit Hilfe der Bautätigkeitsstatistik (Baufertigstellungen und Bauabgänge) im Wesentlichen nach folgendem Schema durchgeführt:</t>
  </si>
  <si>
    <t xml:space="preserve">    Bestand aus der Totalzählung bzw. Vorjahresbestand</t>
  </si>
  <si>
    <r>
      <t xml:space="preserve">        </t>
    </r>
    <r>
      <rPr>
        <b/>
        <sz val="9"/>
        <rFont val="Helvetica"/>
        <family val="0"/>
      </rPr>
      <t>erhöht</t>
    </r>
    <r>
      <rPr>
        <sz val="9"/>
        <rFont val="Helvetica"/>
        <family val="0"/>
      </rPr>
      <t xml:space="preserve"> durch:</t>
    </r>
  </si>
  <si>
    <t xml:space="preserve">          · Fertigstellung neuer Gebäude</t>
  </si>
  <si>
    <t xml:space="preserve">          · Fertigstellung durch Baumaßnahmen an bestehenden Gebäuden</t>
  </si>
  <si>
    <t xml:space="preserve">          · sonstige Zugänge</t>
  </si>
  <si>
    <r>
      <t xml:space="preserve">        </t>
    </r>
    <r>
      <rPr>
        <b/>
        <sz val="9"/>
        <rFont val="Helvetica"/>
        <family val="0"/>
      </rPr>
      <t>vermindert</t>
    </r>
    <r>
      <rPr>
        <sz val="9"/>
        <rFont val="Helvetica"/>
        <family val="0"/>
      </rPr>
      <t xml:space="preserve"> durch:</t>
    </r>
  </si>
  <si>
    <t xml:space="preserve">          · Totalabgänge</t>
  </si>
  <si>
    <t xml:space="preserve">          · Abgänge durch Baumaßnahmen an bestehenden Gebäuden</t>
  </si>
  <si>
    <t xml:space="preserve">          · sonstige Abgänge</t>
  </si>
  <si>
    <t xml:space="preserve">   = Bestand des Berichtsjahres</t>
  </si>
  <si>
    <t>Abweichungen zum tatsächlichen Wohnungsbestand, die durch die Fortschreibung, insbesondere durch nicht vollständig erfassbare Abgänge entstehen, können sich mit wachsender zeitlicher Entfernung vom Zählungsstichtag kumulieren.</t>
  </si>
  <si>
    <t>Definitionen</t>
  </si>
  <si>
    <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Gebäude im Sinne der Systematik sind auch selbständig benutzbare unterirdische Bauwerke, die von Menschen betreten werden können und ebenfalls geeignet oder bestimmt sind, dem Schutz von Menschen, Tieren oder Sachen zu dienen. Nicht zu den Gebäuden zählen Unterkünfte.</t>
  </si>
  <si>
    <t>Wohngebäude</t>
  </si>
  <si>
    <t>Wohngebäude sind Gebäude, die mindestens zur Hälfte - gemessen an der Nutzfläche (DIN 277) - Wohnzwecken dienen. Nebennutzflächen in Wohngebäuden (Abstellräume u.Ä.) werden zur Bestimmung des Nutzungsschwerpunktes nicht herangezogen.</t>
  </si>
  <si>
    <t>Dazu gehören Gebäude, die überwiegend für Nichtwohnzwecke bestimmt sind, d.h. Gebäude, in denen mehr als die Hälfte der Gesamtnutzfläche Nichtwohnzwecken dient (z.B. Büro- und Verwaltungsgebäude, Anstaltsgebäude, Fabrik-gebäude, Hotels usw.).</t>
  </si>
  <si>
    <t>Errichtung neuer Gebäude (Neubau)</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</si>
  <si>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</si>
  <si>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</si>
  <si>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Umbau-, Ausbau-, Erweiterungs- oder Wiederherstellungsmaßnahmen.</t>
  </si>
  <si>
    <t>Eine Wohnung ist die Summe der Räume, die die Führung eines Haushaltes ermöglichen, darunter stets eine Küche oder ein Raum mit Kochgelegenheit (Kochnische/Kochschrank). Eine Wohnung hat grundsätzlich einen eigenen abschließbaren Zugang unmittelbar vom Freien, einem Treppenhaus oder einem Vorraum, ferner Wasserversorgung, Ausguss und Toilette.</t>
  </si>
  <si>
    <t>Wohnräume sind Räume, die für Wohnzwecke bestimmt sind und mindestens eine Wohnfläche von 6 m² haben sowie alle Küchen (diese ohne Rücksicht auf die Größe).</t>
  </si>
  <si>
    <t>Wohnfläche ist entsprechend der Verordnung zur Berechnung der Wohnfläche (Wohnflächenverordnung</t>
  </si>
  <si>
    <t>-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</si>
  <si>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</si>
  <si>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 xml:space="preserve">Die Wohnfläche eines Wohnheims umfasst die Grundflächen der Räume, die zur alleinigen und gemeinschaftlichen Nutzung durch die Bewohner bestimmt sind. </t>
  </si>
  <si>
    <t>Bauabgang</t>
  </si>
  <si>
    <t>Als Bauabgang werden Totalabgänge von Gebäuden und Gebäudeteilen durch bauaufsichtliche Maßnahmen, Schadensfälle oder Abbruch sowie Abgänge durch Nutzungsänderung zwischen Wohn- und Nichtwohnbauten und umgekehrt (mit und ohne Baumaßnahmen) bezeichnet.</t>
  </si>
  <si>
    <t>Nutzungsänderung</t>
  </si>
  <si>
    <t>Eine Änderung der Nutzungsart liegt vor, wenn sich der Schwerpunkt der Nutzung des Gebäudes (vom Wohn- zum Nichtwohnbau oder umgekehrt) ändert.</t>
  </si>
  <si>
    <t>Zeichenerklärung</t>
  </si>
  <si>
    <t>0  weniger als die Hälfte von 1 in der letzten besetzten Stelle, jedoch mehr als nichts</t>
  </si>
  <si>
    <t>- nichts vorhanden (genau Null)</t>
  </si>
  <si>
    <t>Hinweis</t>
  </si>
  <si>
    <r>
      <t>Abweichungen in den Summen erklären sich aus dem Runden der Einzelwerte</t>
    </r>
    <r>
      <rPr>
        <sz val="10"/>
        <rFont val="Helvetica"/>
        <family val="0"/>
      </rPr>
      <t>.</t>
    </r>
  </si>
  <si>
    <t>- 4 -</t>
  </si>
  <si>
    <r>
      <t>Übersicht zum Wohnungs- und Wohngebäudebestand</t>
    </r>
    <r>
      <rPr>
        <sz val="9"/>
        <rFont val="Helvetica"/>
        <family val="0"/>
      </rPr>
      <t xml:space="preserve"> </t>
    </r>
    <r>
      <rPr>
        <b/>
        <sz val="9"/>
        <rFont val="Helvetica"/>
        <family val="0"/>
      </rPr>
      <t>am 31.12.2003</t>
    </r>
  </si>
  <si>
    <t>In Thüringen gab es Ende des Jahres 2003 rund 1,2 Millionen Wohnungen mit einer Wohnfläche von 89,2 Millionen m². Damit standen im Landesdurchschnitt je Einwohner 37,6 m² Wohnfläche zur Verfügung.</t>
  </si>
  <si>
    <t>Im Verlauf des Jahres 2003 wurde - vorrangig durch Neubauten und Baumaßnahmen an bestehenden Gebäuden - ein Zugang von 14 108 Wohnungen ermittelt. Gleichzeitig gingen durch Abbruch und Nutzungsänderungen 12 270 Wohnungen verloren. Durch den im Vergleich zum Vorjahr höheren Zugang und vor allem durch den geringeren Abgang von Wohnungen erhöhte sich der Wohnungsbestand in Thüringen zum 31.12.2003 auf 1 176 861 Wohnungen (+ 1 838 Wohnungen). Im Jahr 2002 war nur ein geringer Zugang erreicht worden, da die Zahl der fertig gestellten Wohnungen und die Zahl der Wohnungsabgänge nahezu gleich war (+ 54 Wohnungen).</t>
  </si>
  <si>
    <t>Nach Berechnungen des Thüringer Landesamtes für Statistik standen im Jahr 2002 je 1000 Einwohner 491 Wohnungen zur Verfügung. Im Jahr 2003 waren es 496 Wohnungen, wobei es in den kreisfreien Städten 554 und in den Landkreisen 478 Wohnungen pro 1000 Einwohner gab. Diese Unterschiede sind jedoch nicht gleichzusetzen mit einer schlechteren Wohnsituation in den Landkreisen. So fiel in den Landkreisen die durchschnittliche Wohnfläche einer Wohnung mit 79,0 m² größer aus als in den kreisfreien Städten mit 66,9 m².</t>
  </si>
  <si>
    <t>Im Landesdurchschnitt betrug die Wohnfläche pro Wohnung 75,8 m². Das waren 2,1 m² mehr als 1995.</t>
  </si>
  <si>
    <t>Bezogen auf die verfügbare Wohnfläche je Einwohner gibt es zwischen Stadt- und Landkreisen nur geringfügige Abweichungen (37,1 bzw. 37,7 m²/Einwohner).</t>
  </si>
  <si>
    <t>Seit der Gebäude- und Wohnungszählung 1995 vergrößerte sich die Wohnfläche je Einwohner im Landesdurchschnitt um 5,4 m² auf 37,6 m². Diese Verbesserung der durchschnittlichen Wohnungsversorgung ist das Ergebnis der Vergrößerung des Wohnungsbestandes im gleichen Zeitraum um fast 83 000 Wohnungen bei einem gleichzeitigen Bevölkerungsrückgang um ca. 134 000 Einwohner.</t>
  </si>
  <si>
    <t>In der Betrachtung nach Wohnungsgrößen hatten Ende 2003 die Vierraumwohnungen (einschl. Küche) mit 33,3 Prozent den höchsten Anteil, obwohl ihr Anteil gegenüber 1995 zurückging.</t>
  </si>
  <si>
    <t>In Thüringen erhöhte sich der Bestand an Wohngebäuden gegenüber dem Jahresende 2002 um 0,6 Prozent auf 506 788 Wohngebäude. Den höchsten Anteil am Bestand der Wohngebäude hatten mit 60 Prozent die Einfamilienhäuser. 22 Prozent waren Zweifamilienhäuser. Auf den Geschossbau (Gebäude mit 3 und mehr Wohnungen) entfielen 18 Prozent. Hier wurde wie im Vorjahr sowohl bei der Zahl der Gebäude als auch bei der Zahl der Wohnungen ein Rückgang zum vorjährigen Wohnungsbestand ermittelt, der jedoch geringer als im Jahr  zuvor ausfiel.</t>
  </si>
  <si>
    <t xml:space="preserve">Preis: 0,00 EUR </t>
  </si>
  <si>
    <t>Wohnungs- und Wohngebäudebestand in Thüringen am 31.12.2003</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</si>
</sst>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 \ \ \ \ \ "/>
    <numFmt numFmtId="170" formatCode="\ \ \ ##"/>
    <numFmt numFmtId="171" formatCode="\ ##"/>
    <numFmt numFmtId="172" formatCode="#\ ###\ ##0"/>
    <numFmt numFmtId="173" formatCode="0.0\ \ \ "/>
    <numFmt numFmtId="174" formatCode="#\ ##0\ \ \ \ \ "/>
    <numFmt numFmtId="175" formatCode="#\ ###\ ##0_M_M"/>
    <numFmt numFmtId="176" formatCode="\ ##_m"/>
    <numFmt numFmtId="177" formatCode="#\ ###\ ##0_M_N"/>
    <numFmt numFmtId="178" formatCode="\ ##_N"/>
    <numFmt numFmtId="179" formatCode="#\ ###\ ##0_M"/>
    <numFmt numFmtId="180" formatCode="#.0\ _M"/>
    <numFmt numFmtId="181" formatCode="\ ##_i_i_i"/>
    <numFmt numFmtId="182" formatCode="#\ ###\ ##0_M_I_I"/>
    <numFmt numFmtId="183" formatCode="#\ ###\ ##0_I_I_I_I_I_I"/>
    <numFmt numFmtId="184" formatCode="@_I_I_I_I_I_I_I_I_I"/>
    <numFmt numFmtId="185" formatCode="#\ ###\ ##0\ \ \ \ \ \ ;@\ \ \ \ \ \ "/>
    <numFmt numFmtId="186" formatCode="0.0%"/>
  </numFmts>
  <fonts count="55">
    <font>
      <sz val="8"/>
      <name val="Helvetica"/>
      <family val="0"/>
    </font>
    <font>
      <b/>
      <sz val="8"/>
      <name val="Helvetica"/>
      <family val="0"/>
    </font>
    <font>
      <i/>
      <sz val="8"/>
      <name val="Helvetica"/>
      <family val="0"/>
    </font>
    <font>
      <b/>
      <i/>
      <sz val="8"/>
      <name val="Helvetica"/>
      <family val="0"/>
    </font>
    <font>
      <vertAlign val="superscript"/>
      <sz val="8"/>
      <name val="Helvetica"/>
      <family val="2"/>
    </font>
    <font>
      <b/>
      <vertAlign val="superscript"/>
      <sz val="8"/>
      <name val="Helvetica"/>
      <family val="2"/>
    </font>
    <font>
      <b/>
      <sz val="9"/>
      <name val="Helvetica"/>
      <family val="0"/>
    </font>
    <font>
      <sz val="9"/>
      <name val="Helvetica"/>
      <family val="0"/>
    </font>
    <font>
      <sz val="9"/>
      <color indexed="8"/>
      <name val="Helvetica"/>
      <family val="0"/>
    </font>
    <font>
      <b/>
      <sz val="10"/>
      <name val="Arial"/>
      <family val="2"/>
    </font>
    <font>
      <sz val="10"/>
      <name val="Helvetica"/>
      <family val="0"/>
    </font>
    <font>
      <sz val="10"/>
      <color indexed="9"/>
      <name val="Helvetica"/>
      <family val="0"/>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19"/>
      <name val="Arial"/>
      <family val="2"/>
    </font>
    <font>
      <sz val="12"/>
      <color indexed="62"/>
      <name val="Arial"/>
      <family val="2"/>
    </font>
    <font>
      <b/>
      <sz val="12"/>
      <color indexed="63"/>
      <name val="Arial"/>
      <family val="2"/>
    </font>
    <font>
      <b/>
      <sz val="12"/>
      <color indexed="10"/>
      <name val="Arial"/>
      <family val="2"/>
    </font>
    <font>
      <sz val="12"/>
      <color indexed="10"/>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sz val="12"/>
      <color indexed="8"/>
      <name val="Arial"/>
      <family val="2"/>
    </font>
    <font>
      <b/>
      <sz val="11"/>
      <name val="Arial"/>
      <family val="2"/>
    </font>
    <font>
      <sz val="10"/>
      <name val="Arial"/>
      <family val="2"/>
    </font>
    <font>
      <sz val="10"/>
      <color indexed="8"/>
      <name val="Arial"/>
      <family val="2"/>
    </font>
    <font>
      <b/>
      <sz val="11"/>
      <color indexed="8"/>
      <name val="Arial"/>
      <family val="2"/>
    </font>
    <font>
      <b/>
      <sz val="13.25"/>
      <color indexed="8"/>
      <name val="Arial"/>
      <family val="2"/>
    </font>
    <font>
      <b/>
      <sz val="10"/>
      <color indexed="8"/>
      <name val="Arial"/>
      <family val="2"/>
    </font>
    <font>
      <sz val="11"/>
      <color indexed="8"/>
      <name val="Arial"/>
      <family val="2"/>
    </font>
    <font>
      <b/>
      <sz val="14"/>
      <color indexed="8"/>
      <name val="Arial"/>
      <family val="2"/>
    </font>
    <font>
      <sz val="9.25"/>
      <color indexed="8"/>
      <name val="Arial"/>
      <family val="2"/>
    </font>
    <font>
      <sz val="8"/>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hair"/>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color indexed="63"/>
      </bottom>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style="hair"/>
      <right style="hair"/>
      <top>
        <color indexed="63"/>
      </top>
      <bottom style="hair"/>
    </border>
    <border>
      <left>
        <color indexed="63"/>
      </left>
      <right>
        <color indexed="63"/>
      </right>
      <top style="hair"/>
      <bottom style="thin"/>
    </border>
    <border>
      <left style="hair"/>
      <right style="hair"/>
      <top style="hair"/>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style="hair"/>
      <bottom style="hair"/>
    </border>
    <border>
      <left style="hair"/>
      <right style="hair"/>
      <top style="thin"/>
      <bottom style="hair"/>
    </border>
    <border>
      <left style="hair"/>
      <right>
        <color indexed="63"/>
      </right>
      <top style="hair"/>
      <bottom style="thin"/>
    </border>
    <border>
      <left style="hair"/>
      <right style="hair"/>
      <top style="hair"/>
      <bottom style="thin"/>
    </border>
    <border>
      <left style="hair"/>
      <right>
        <color indexed="63"/>
      </right>
      <top style="thin"/>
      <bottom>
        <color indexed="63"/>
      </bottom>
    </border>
    <border>
      <left>
        <color indexed="63"/>
      </left>
      <right>
        <color indexed="63"/>
      </right>
      <top style="hair"/>
      <bottom>
        <color indexed="63"/>
      </bottom>
    </border>
    <border>
      <left style="hair"/>
      <right>
        <color indexed="63"/>
      </right>
      <top>
        <color indexed="63"/>
      </top>
      <bottom style="thin"/>
    </border>
    <border>
      <left>
        <color indexed="63"/>
      </left>
      <right style="hair"/>
      <top style="hair"/>
      <bottom>
        <color indexed="63"/>
      </bottom>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style="thin"/>
      <right>
        <color indexed="63"/>
      </right>
      <top style="hair"/>
      <bottom style="thin"/>
    </border>
    <border>
      <left style="thin"/>
      <right style="hair"/>
      <top style="hair"/>
      <bottom>
        <color indexed="63"/>
      </bottom>
    </border>
    <border>
      <left style="thin"/>
      <right style="hair"/>
      <top>
        <color indexed="63"/>
      </top>
      <bottom style="hair"/>
    </border>
    <border>
      <left style="hair"/>
      <right style="hair"/>
      <top style="thin"/>
      <bottom>
        <color indexed="63"/>
      </bottom>
    </border>
    <border>
      <left style="hair"/>
      <right style="hair"/>
      <top>
        <color indexed="63"/>
      </top>
      <bottom>
        <color indexed="63"/>
      </bottom>
    </border>
    <border>
      <left style="thin"/>
      <right>
        <color indexed="63"/>
      </right>
      <top style="hair"/>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165"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167"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7"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179">
    <xf numFmtId="0" fontId="0" fillId="0" borderId="0" xfId="0" applyAlignment="1">
      <alignment/>
    </xf>
    <xf numFmtId="0" fontId="1" fillId="0" borderId="0" xfId="0" applyFont="1" applyAlignment="1">
      <alignment/>
    </xf>
    <xf numFmtId="0" fontId="0" fillId="0" borderId="0" xfId="0" applyAlignment="1">
      <alignment horizontal="centerContinuous"/>
    </xf>
    <xf numFmtId="0" fontId="0" fillId="0" borderId="10" xfId="0" applyBorder="1" applyAlignment="1">
      <alignment/>
    </xf>
    <xf numFmtId="0" fontId="0" fillId="0" borderId="11" xfId="0" applyBorder="1" applyAlignment="1">
      <alignment/>
    </xf>
    <xf numFmtId="0" fontId="0" fillId="0" borderId="11" xfId="0" applyBorder="1" applyAlignment="1">
      <alignment horizontal="centerContinuous"/>
    </xf>
    <xf numFmtId="0" fontId="1" fillId="0" borderId="11" xfId="0" applyFont="1" applyBorder="1" applyAlignment="1">
      <alignment/>
    </xf>
    <xf numFmtId="0" fontId="0" fillId="0" borderId="12" xfId="0" applyBorder="1" applyAlignment="1">
      <alignment horizontal="centerContinuous"/>
    </xf>
    <xf numFmtId="0" fontId="0" fillId="0" borderId="13" xfId="0" applyBorder="1" applyAlignment="1">
      <alignment/>
    </xf>
    <xf numFmtId="0" fontId="0" fillId="0" borderId="13" xfId="0" applyBorder="1" applyAlignment="1">
      <alignment horizontal="centerContinuous"/>
    </xf>
    <xf numFmtId="0" fontId="0" fillId="0" borderId="14" xfId="0" applyBorder="1" applyAlignment="1">
      <alignment horizontal="centerContinuous"/>
    </xf>
    <xf numFmtId="0" fontId="0" fillId="0" borderId="15" xfId="0" applyBorder="1" applyAlignment="1">
      <alignment horizontal="centerContinuous"/>
    </xf>
    <xf numFmtId="0" fontId="0" fillId="0" borderId="15" xfId="0" applyBorder="1" applyAlignment="1">
      <alignment/>
    </xf>
    <xf numFmtId="0" fontId="0" fillId="0" borderId="16" xfId="0" applyBorder="1" applyAlignment="1">
      <alignment/>
    </xf>
    <xf numFmtId="0" fontId="0" fillId="0" borderId="17" xfId="0" applyBorder="1" applyAlignment="1">
      <alignment horizontal="centerContinuous"/>
    </xf>
    <xf numFmtId="0" fontId="0" fillId="0" borderId="18" xfId="0" applyBorder="1" applyAlignment="1">
      <alignment horizontal="centerContinuous"/>
    </xf>
    <xf numFmtId="0" fontId="0" fillId="0" borderId="11" xfId="0" applyFont="1" applyBorder="1" applyAlignment="1">
      <alignment/>
    </xf>
    <xf numFmtId="0" fontId="0" fillId="0" borderId="0" xfId="0" applyBorder="1" applyAlignment="1">
      <alignment/>
    </xf>
    <xf numFmtId="0" fontId="0" fillId="0" borderId="13" xfId="0" applyFont="1" applyBorder="1" applyAlignment="1">
      <alignment/>
    </xf>
    <xf numFmtId="0" fontId="0" fillId="0" borderId="19" xfId="0" applyFont="1" applyBorder="1" applyAlignment="1">
      <alignment/>
    </xf>
    <xf numFmtId="0" fontId="0" fillId="0" borderId="19" xfId="0" applyBorder="1" applyAlignment="1">
      <alignment/>
    </xf>
    <xf numFmtId="0" fontId="0" fillId="0" borderId="0" xfId="0" applyAlignment="1">
      <alignment horizontal="center"/>
    </xf>
    <xf numFmtId="0" fontId="0" fillId="0" borderId="13" xfId="0" applyBorder="1" applyAlignment="1">
      <alignment horizontal="center"/>
    </xf>
    <xf numFmtId="174" fontId="0" fillId="0" borderId="0" xfId="0" applyNumberFormat="1" applyAlignment="1">
      <alignment/>
    </xf>
    <xf numFmtId="0" fontId="0" fillId="0" borderId="0" xfId="0" applyBorder="1" applyAlignment="1">
      <alignment horizontal="centerContinuous"/>
    </xf>
    <xf numFmtId="0" fontId="0" fillId="0" borderId="0" xfId="0" applyBorder="1" applyAlignment="1">
      <alignment/>
    </xf>
    <xf numFmtId="0" fontId="0" fillId="0" borderId="0" xfId="0" applyFont="1" applyBorder="1" applyAlignment="1">
      <alignment/>
    </xf>
    <xf numFmtId="171" fontId="0" fillId="0" borderId="0" xfId="0" applyNumberFormat="1" applyFont="1" applyBorder="1" applyAlignment="1">
      <alignment horizontal="left"/>
    </xf>
    <xf numFmtId="0" fontId="0" fillId="0" borderId="0" xfId="0" applyFont="1" applyAlignment="1">
      <alignment horizontal="centerContinuous"/>
    </xf>
    <xf numFmtId="0" fontId="0" fillId="0" borderId="0" xfId="0" applyFont="1" applyAlignment="1">
      <alignment/>
    </xf>
    <xf numFmtId="0" fontId="0" fillId="0" borderId="10" xfId="0" applyFont="1" applyBorder="1" applyAlignment="1">
      <alignment/>
    </xf>
    <xf numFmtId="0" fontId="0" fillId="0" borderId="12" xfId="0" applyFont="1" applyBorder="1" applyAlignment="1">
      <alignment horizontal="centerContinuous"/>
    </xf>
    <xf numFmtId="0" fontId="0" fillId="0" borderId="13" xfId="0" applyFont="1" applyBorder="1" applyAlignment="1">
      <alignment horizontal="centerContinuous"/>
    </xf>
    <xf numFmtId="0" fontId="0" fillId="0" borderId="0" xfId="0" applyFont="1" applyBorder="1" applyAlignment="1">
      <alignment horizontal="centerContinuous"/>
    </xf>
    <xf numFmtId="0" fontId="0" fillId="0" borderId="14" xfId="0" applyFont="1" applyBorder="1" applyAlignment="1">
      <alignment horizontal="centerContinuous"/>
    </xf>
    <xf numFmtId="0" fontId="0" fillId="0" borderId="15" xfId="0" applyFont="1" applyBorder="1" applyAlignment="1">
      <alignment horizontal="centerContinuous"/>
    </xf>
    <xf numFmtId="0" fontId="0" fillId="0" borderId="11" xfId="0" applyFont="1" applyBorder="1" applyAlignment="1">
      <alignment horizontal="center"/>
    </xf>
    <xf numFmtId="0" fontId="0" fillId="0" borderId="20" xfId="0" applyFont="1" applyBorder="1" applyAlignment="1">
      <alignment horizontal="centerContinuous"/>
    </xf>
    <xf numFmtId="0" fontId="0" fillId="0" borderId="11" xfId="0" applyFont="1" applyBorder="1" applyAlignment="1">
      <alignment horizontal="centerContinuous"/>
    </xf>
    <xf numFmtId="0" fontId="0" fillId="0" borderId="16" xfId="0" applyFont="1" applyBorder="1" applyAlignment="1">
      <alignment/>
    </xf>
    <xf numFmtId="0" fontId="0" fillId="0" borderId="18" xfId="0" applyFont="1" applyBorder="1" applyAlignment="1">
      <alignment horizontal="centerContinuous"/>
    </xf>
    <xf numFmtId="0" fontId="0" fillId="0" borderId="17" xfId="0" applyFont="1" applyBorder="1" applyAlignment="1">
      <alignment horizontal="centerContinuous"/>
    </xf>
    <xf numFmtId="172" fontId="0" fillId="0" borderId="0" xfId="0" applyNumberFormat="1" applyFont="1" applyAlignment="1">
      <alignment/>
    </xf>
    <xf numFmtId="0" fontId="1" fillId="0" borderId="11" xfId="0" applyFont="1" applyBorder="1" applyAlignment="1">
      <alignment/>
    </xf>
    <xf numFmtId="172" fontId="1" fillId="0" borderId="0" xfId="0" applyNumberFormat="1" applyFont="1" applyAlignment="1">
      <alignment/>
    </xf>
    <xf numFmtId="0" fontId="1" fillId="0" borderId="0" xfId="0" applyFont="1" applyAlignment="1">
      <alignment/>
    </xf>
    <xf numFmtId="168" fontId="0" fillId="0" borderId="0" xfId="0" applyNumberFormat="1" applyFont="1" applyAlignment="1">
      <alignment horizontal="centerContinuous"/>
    </xf>
    <xf numFmtId="173" fontId="0" fillId="0" borderId="0" xfId="0" applyNumberFormat="1" applyFont="1" applyAlignment="1">
      <alignment/>
    </xf>
    <xf numFmtId="0" fontId="1" fillId="0" borderId="19" xfId="0" applyFont="1" applyBorder="1" applyAlignment="1">
      <alignment/>
    </xf>
    <xf numFmtId="0" fontId="0" fillId="0" borderId="21" xfId="0" applyBorder="1" applyAlignment="1">
      <alignment horizontal="centerContinuous"/>
    </xf>
    <xf numFmtId="0" fontId="1" fillId="0" borderId="0" xfId="0" applyFont="1" applyAlignment="1">
      <alignment horizontal="right"/>
    </xf>
    <xf numFmtId="0" fontId="1" fillId="0" borderId="0" xfId="0" applyFont="1" applyAlignment="1">
      <alignment horizontal="left"/>
    </xf>
    <xf numFmtId="0" fontId="0" fillId="0" borderId="14" xfId="0" applyBorder="1" applyAlignment="1">
      <alignment horizontal="right"/>
    </xf>
    <xf numFmtId="0" fontId="1" fillId="0" borderId="0" xfId="0" applyFont="1" applyAlignment="1">
      <alignment horizontal="right"/>
    </xf>
    <xf numFmtId="0" fontId="0" fillId="0" borderId="0" xfId="0" applyFont="1" applyAlignment="1">
      <alignment/>
    </xf>
    <xf numFmtId="0" fontId="0" fillId="0" borderId="0" xfId="0" applyAlignment="1">
      <alignment/>
    </xf>
    <xf numFmtId="0" fontId="0" fillId="0" borderId="12" xfId="0" applyBorder="1" applyAlignment="1">
      <alignment horizontal="left"/>
    </xf>
    <xf numFmtId="0" fontId="0" fillId="0" borderId="12" xfId="0" applyBorder="1" applyAlignment="1">
      <alignment horizontal="right"/>
    </xf>
    <xf numFmtId="0" fontId="0" fillId="0" borderId="12" xfId="0" applyFont="1" applyBorder="1" applyAlignment="1">
      <alignment horizontal="left"/>
    </xf>
    <xf numFmtId="0" fontId="0" fillId="0" borderId="12" xfId="0" applyFont="1" applyBorder="1" applyAlignment="1">
      <alignment horizontal="right"/>
    </xf>
    <xf numFmtId="0" fontId="0" fillId="0" borderId="13" xfId="0" applyBorder="1" applyAlignment="1">
      <alignment/>
    </xf>
    <xf numFmtId="0" fontId="0" fillId="0" borderId="22" xfId="0" applyBorder="1" applyAlignment="1">
      <alignment horizontal="centerContinuous"/>
    </xf>
    <xf numFmtId="0" fontId="0" fillId="0" borderId="14" xfId="0" applyBorder="1" applyAlignment="1">
      <alignment horizontal="left"/>
    </xf>
    <xf numFmtId="0" fontId="0" fillId="0" borderId="15" xfId="0" applyBorder="1" applyAlignment="1">
      <alignment/>
    </xf>
    <xf numFmtId="0" fontId="0" fillId="0" borderId="14" xfId="0" applyBorder="1" applyAlignment="1">
      <alignment/>
    </xf>
    <xf numFmtId="0" fontId="0" fillId="0" borderId="23" xfId="0" applyBorder="1" applyAlignment="1">
      <alignment horizontal="centerContinuous"/>
    </xf>
    <xf numFmtId="0" fontId="0" fillId="0" borderId="24" xfId="0" applyBorder="1" applyAlignment="1">
      <alignment horizontal="centerContinuous"/>
    </xf>
    <xf numFmtId="0" fontId="0" fillId="0" borderId="25" xfId="0" applyBorder="1" applyAlignment="1">
      <alignment horizontal="centerContinuous"/>
    </xf>
    <xf numFmtId="0" fontId="1" fillId="0" borderId="0" xfId="0" applyFont="1" applyAlignment="1">
      <alignment/>
    </xf>
    <xf numFmtId="0" fontId="0" fillId="0" borderId="0" xfId="0" applyAlignment="1">
      <alignment horizontal="right"/>
    </xf>
    <xf numFmtId="0" fontId="0" fillId="0" borderId="19" xfId="0" applyFont="1" applyBorder="1" applyAlignment="1">
      <alignment horizontal="right"/>
    </xf>
    <xf numFmtId="0" fontId="0" fillId="0" borderId="0" xfId="0" applyFont="1" applyAlignment="1">
      <alignment horizontal="right"/>
    </xf>
    <xf numFmtId="172" fontId="0" fillId="0" borderId="11" xfId="0" applyNumberFormat="1" applyBorder="1" applyAlignment="1">
      <alignment/>
    </xf>
    <xf numFmtId="0" fontId="0" fillId="0" borderId="10" xfId="0" applyBorder="1" applyAlignment="1">
      <alignment horizontal="centerContinuous"/>
    </xf>
    <xf numFmtId="0" fontId="0" fillId="0" borderId="26" xfId="0" applyBorder="1" applyAlignment="1">
      <alignment horizontal="center"/>
    </xf>
    <xf numFmtId="0" fontId="0" fillId="0" borderId="27" xfId="0" applyFont="1" applyBorder="1" applyAlignment="1">
      <alignment horizontal="centerContinuous"/>
    </xf>
    <xf numFmtId="0" fontId="0" fillId="0" borderId="26" xfId="0" applyFont="1" applyBorder="1" applyAlignment="1">
      <alignment horizontal="centerContinuous"/>
    </xf>
    <xf numFmtId="0" fontId="0" fillId="0" borderId="22" xfId="0" applyFont="1" applyBorder="1" applyAlignment="1">
      <alignment horizontal="centerContinuous"/>
    </xf>
    <xf numFmtId="170" fontId="0" fillId="0" borderId="19" xfId="0" applyNumberFormat="1" applyFont="1" applyBorder="1" applyAlignment="1">
      <alignment horizontal="right"/>
    </xf>
    <xf numFmtId="0" fontId="0" fillId="0" borderId="12" xfId="0" applyBorder="1" applyAlignment="1">
      <alignment horizontal="centerContinuous" vertical="center"/>
    </xf>
    <xf numFmtId="0" fontId="0" fillId="0" borderId="28" xfId="0" applyBorder="1" applyAlignment="1">
      <alignment horizontal="centerContinuous"/>
    </xf>
    <xf numFmtId="0" fontId="0" fillId="0" borderId="29" xfId="0" applyBorder="1" applyAlignment="1">
      <alignment horizontal="centerContinuous" vertical="center"/>
    </xf>
    <xf numFmtId="0" fontId="0" fillId="0" borderId="30" xfId="0" applyFont="1" applyBorder="1" applyAlignment="1">
      <alignment horizontal="center"/>
    </xf>
    <xf numFmtId="0" fontId="0" fillId="0" borderId="30" xfId="0" applyFont="1" applyBorder="1" applyAlignment="1">
      <alignment horizontal="centerContinuous"/>
    </xf>
    <xf numFmtId="0" fontId="0" fillId="0" borderId="31" xfId="0" applyFont="1" applyBorder="1" applyAlignment="1">
      <alignment horizontal="centerContinuous"/>
    </xf>
    <xf numFmtId="175" fontId="0" fillId="0" borderId="0" xfId="0" applyNumberFormat="1" applyFont="1" applyAlignment="1">
      <alignment/>
    </xf>
    <xf numFmtId="176" fontId="0" fillId="0" borderId="13" xfId="0" applyNumberFormat="1" applyBorder="1" applyAlignment="1">
      <alignment/>
    </xf>
    <xf numFmtId="176" fontId="0" fillId="0" borderId="13" xfId="0" applyNumberFormat="1" applyFont="1" applyBorder="1" applyAlignment="1">
      <alignment/>
    </xf>
    <xf numFmtId="177" fontId="1" fillId="0" borderId="0" xfId="0" applyNumberFormat="1" applyFont="1" applyAlignment="1">
      <alignment/>
    </xf>
    <xf numFmtId="0" fontId="0" fillId="0" borderId="26" xfId="0" applyFont="1" applyBorder="1" applyAlignment="1">
      <alignment horizontal="center" vertical="center" wrapText="1"/>
    </xf>
    <xf numFmtId="0" fontId="0" fillId="0" borderId="32" xfId="0" applyFont="1" applyBorder="1" applyAlignment="1">
      <alignment horizontal="center" vertical="center" wrapText="1"/>
    </xf>
    <xf numFmtId="178" fontId="0" fillId="0" borderId="13" xfId="0" applyNumberFormat="1" applyFont="1" applyBorder="1" applyAlignment="1">
      <alignment horizontal="right"/>
    </xf>
    <xf numFmtId="179" fontId="0" fillId="0" borderId="0" xfId="0" applyNumberFormat="1" applyAlignment="1">
      <alignment/>
    </xf>
    <xf numFmtId="179" fontId="1" fillId="0" borderId="0" xfId="0" applyNumberFormat="1" applyFont="1" applyAlignment="1">
      <alignment/>
    </xf>
    <xf numFmtId="179" fontId="0" fillId="0" borderId="0" xfId="0" applyNumberFormat="1" applyBorder="1" applyAlignment="1">
      <alignment horizontal="center"/>
    </xf>
    <xf numFmtId="180" fontId="0" fillId="0" borderId="0" xfId="0" applyNumberFormat="1" applyAlignment="1">
      <alignment horizontal="right"/>
    </xf>
    <xf numFmtId="180" fontId="1" fillId="0" borderId="0" xfId="0" applyNumberFormat="1" applyFont="1" applyAlignment="1">
      <alignment horizontal="right"/>
    </xf>
    <xf numFmtId="0" fontId="0" fillId="0" borderId="32" xfId="0" applyBorder="1" applyAlignment="1">
      <alignment/>
    </xf>
    <xf numFmtId="178" fontId="1" fillId="0" borderId="13" xfId="0" applyNumberFormat="1" applyFont="1" applyBorder="1" applyAlignment="1">
      <alignment horizontal="right"/>
    </xf>
    <xf numFmtId="170" fontId="1" fillId="0" borderId="19" xfId="0" applyNumberFormat="1" applyFont="1" applyBorder="1" applyAlignment="1">
      <alignment horizontal="right"/>
    </xf>
    <xf numFmtId="181" fontId="1" fillId="0" borderId="13" xfId="0" applyNumberFormat="1" applyFont="1" applyBorder="1" applyAlignment="1">
      <alignment/>
    </xf>
    <xf numFmtId="184" fontId="0" fillId="0" borderId="0" xfId="0" applyNumberFormat="1" applyFont="1" applyAlignment="1">
      <alignment horizontal="right"/>
    </xf>
    <xf numFmtId="185" fontId="1" fillId="0" borderId="0" xfId="0" applyNumberFormat="1" applyFont="1" applyAlignment="1">
      <alignment/>
    </xf>
    <xf numFmtId="185" fontId="0" fillId="0" borderId="0" xfId="0" applyNumberFormat="1" applyFont="1" applyAlignment="1">
      <alignment/>
    </xf>
    <xf numFmtId="185" fontId="0" fillId="0" borderId="0" xfId="0" applyNumberFormat="1" applyFont="1" applyAlignment="1">
      <alignment horizontal="right"/>
    </xf>
    <xf numFmtId="0" fontId="1" fillId="0" borderId="0" xfId="0" applyFont="1" applyBorder="1" applyAlignment="1">
      <alignment/>
    </xf>
    <xf numFmtId="185" fontId="1" fillId="0" borderId="13" xfId="0" applyNumberFormat="1" applyFont="1" applyBorder="1" applyAlignment="1">
      <alignment/>
    </xf>
    <xf numFmtId="180" fontId="1" fillId="0" borderId="0" xfId="0" applyNumberFormat="1" applyFont="1" applyAlignment="1">
      <alignment horizontal="right"/>
    </xf>
    <xf numFmtId="182" fontId="1" fillId="0" borderId="0" xfId="0" applyNumberFormat="1" applyFont="1" applyAlignment="1">
      <alignment/>
    </xf>
    <xf numFmtId="183" fontId="1" fillId="0" borderId="0" xfId="0" applyNumberFormat="1" applyFont="1" applyAlignment="1">
      <alignment/>
    </xf>
    <xf numFmtId="0" fontId="6" fillId="0" borderId="0" xfId="0" applyFont="1" applyAlignment="1">
      <alignment/>
    </xf>
    <xf numFmtId="0" fontId="7" fillId="0" borderId="0" xfId="0" applyFont="1" applyAlignment="1">
      <alignment horizontal="right"/>
    </xf>
    <xf numFmtId="0" fontId="7" fillId="0" borderId="0" xfId="0" applyFont="1" applyAlignment="1">
      <alignment/>
    </xf>
    <xf numFmtId="0" fontId="8" fillId="0" borderId="0" xfId="0" applyFont="1" applyAlignment="1">
      <alignment horizontal="right"/>
    </xf>
    <xf numFmtId="0" fontId="7" fillId="0" borderId="0" xfId="51">
      <alignment/>
      <protection/>
    </xf>
    <xf numFmtId="0" fontId="7" fillId="0" borderId="11" xfId="51" applyBorder="1" applyAlignment="1">
      <alignment horizontal="centerContinuous"/>
      <protection/>
    </xf>
    <xf numFmtId="0" fontId="7" fillId="0" borderId="33" xfId="51" applyBorder="1" applyAlignment="1">
      <alignment horizontal="centerContinuous"/>
      <protection/>
    </xf>
    <xf numFmtId="0" fontId="7" fillId="0" borderId="0" xfId="51" applyBorder="1" applyAlignment="1">
      <alignment horizontal="centerContinuous"/>
      <protection/>
    </xf>
    <xf numFmtId="168" fontId="7" fillId="0" borderId="0" xfId="51" applyNumberFormat="1" applyFont="1">
      <alignment/>
      <protection/>
    </xf>
    <xf numFmtId="0" fontId="7" fillId="0" borderId="16" xfId="51" applyBorder="1" applyAlignment="1">
      <alignment horizontal="centerContinuous"/>
      <protection/>
    </xf>
    <xf numFmtId="0" fontId="7" fillId="0" borderId="17" xfId="51" applyBorder="1" applyAlignment="1">
      <alignment horizontal="centerContinuous"/>
      <protection/>
    </xf>
    <xf numFmtId="0" fontId="0" fillId="0" borderId="11" xfId="51" applyFont="1" applyBorder="1">
      <alignment/>
      <protection/>
    </xf>
    <xf numFmtId="168" fontId="7" fillId="0" borderId="0" xfId="51" applyNumberFormat="1">
      <alignment/>
      <protection/>
    </xf>
    <xf numFmtId="0" fontId="1" fillId="0" borderId="11" xfId="51" applyFont="1" applyBorder="1">
      <alignment/>
      <protection/>
    </xf>
    <xf numFmtId="168" fontId="6" fillId="0" borderId="0" xfId="51" applyNumberFormat="1" applyFont="1">
      <alignment/>
      <protection/>
    </xf>
    <xf numFmtId="2" fontId="6" fillId="0" borderId="0" xfId="51" applyNumberFormat="1" applyFont="1">
      <alignment/>
      <protection/>
    </xf>
    <xf numFmtId="0" fontId="6" fillId="0" borderId="0" xfId="0" applyFont="1" applyAlignment="1">
      <alignment horizontal="justify"/>
    </xf>
    <xf numFmtId="0" fontId="7" fillId="0" borderId="0" xfId="0" applyFont="1" applyAlignment="1">
      <alignment horizontal="justify"/>
    </xf>
    <xf numFmtId="0" fontId="7" fillId="0" borderId="0" xfId="0" applyFont="1" applyAlignment="1">
      <alignment horizontal="center"/>
    </xf>
    <xf numFmtId="0" fontId="11" fillId="0" borderId="0" xfId="0" applyFont="1" applyAlignment="1">
      <alignment horizontal="center"/>
    </xf>
    <xf numFmtId="0" fontId="6" fillId="0" borderId="0" xfId="0" applyFont="1" applyAlignment="1">
      <alignment horizontal="center"/>
    </xf>
    <xf numFmtId="0" fontId="0" fillId="0" borderId="3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Border="1" applyAlignment="1">
      <alignment horizontal="center" vertical="center" wrapText="1"/>
    </xf>
    <xf numFmtId="0" fontId="0" fillId="0" borderId="15" xfId="0" applyBorder="1" applyAlignment="1">
      <alignment horizontal="center" vertical="center" wrapText="1"/>
    </xf>
    <xf numFmtId="0" fontId="0" fillId="0" borderId="25" xfId="0" applyBorder="1" applyAlignment="1">
      <alignment horizontal="center" vertical="center" wrapText="1"/>
    </xf>
    <xf numFmtId="0" fontId="0" fillId="0" borderId="23" xfId="0" applyBorder="1" applyAlignment="1">
      <alignment horizontal="center" vertical="center" wrapText="1"/>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2"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xf>
    <xf numFmtId="0" fontId="0" fillId="0" borderId="2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8" xfId="0" applyFont="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39"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lignment horizontal="center"/>
    </xf>
    <xf numFmtId="0" fontId="0" fillId="0" borderId="21" xfId="0" applyFont="1" applyBorder="1" applyAlignment="1">
      <alignment horizontal="center"/>
    </xf>
    <xf numFmtId="0" fontId="0" fillId="0" borderId="24" xfId="0" applyFont="1" applyBorder="1" applyAlignment="1">
      <alignment horizontal="center"/>
    </xf>
    <xf numFmtId="0" fontId="0" fillId="0" borderId="30" xfId="0" applyFont="1" applyBorder="1" applyAlignment="1">
      <alignment horizontal="center"/>
    </xf>
    <xf numFmtId="0" fontId="0" fillId="0" borderId="41" xfId="0" applyFont="1" applyBorder="1" applyAlignment="1">
      <alignment horizontal="center" vertical="center"/>
    </xf>
    <xf numFmtId="0" fontId="0" fillId="0" borderId="42" xfId="0"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5" xfId="0" applyFont="1" applyBorder="1" applyAlignment="1">
      <alignment horizontal="center" vertical="center"/>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Font="1" applyBorder="1" applyAlignment="1">
      <alignment horizontal="center" vertical="center"/>
    </xf>
    <xf numFmtId="0" fontId="0" fillId="0" borderId="33" xfId="0" applyFont="1" applyBorder="1" applyAlignment="1">
      <alignment horizontal="center" vertical="center"/>
    </xf>
    <xf numFmtId="0" fontId="0" fillId="0" borderId="42" xfId="0" applyFont="1" applyBorder="1" applyAlignment="1">
      <alignment horizontal="center" vertical="center"/>
    </xf>
    <xf numFmtId="0" fontId="6" fillId="0" borderId="0" xfId="51" applyFont="1" applyAlignment="1">
      <alignment horizontal="center"/>
      <protection/>
    </xf>
    <xf numFmtId="0" fontId="28" fillId="0" borderId="0" xfId="0" applyFont="1" applyAlignment="1">
      <alignment horizontal="center" wrapText="1"/>
    </xf>
    <xf numFmtId="0" fontId="10" fillId="0" borderId="0" xfId="0" applyFont="1" applyAlignment="1">
      <alignment/>
    </xf>
    <xf numFmtId="0" fontId="29" fillId="0" borderId="0" xfId="0" applyFont="1" applyAlignment="1">
      <alignment wrapText="1"/>
    </xf>
    <xf numFmtId="0" fontId="29" fillId="0" borderId="0" xfId="0" applyFont="1" applyAlignment="1">
      <alignment/>
    </xf>
    <xf numFmtId="0" fontId="29" fillId="0" borderId="0" xfId="0" applyNumberFormat="1" applyFont="1" applyAlignment="1">
      <alignment wrapText="1"/>
    </xf>
    <xf numFmtId="0" fontId="10" fillId="0" borderId="0" xfId="0" applyFont="1" applyAlignment="1">
      <alignment wrapText="1"/>
    </xf>
    <xf numFmtId="0" fontId="9" fillId="0" borderId="0" xfId="0" applyFont="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Grafik WBF20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2. Wohnfläche je Wohnung am 31.12.2003 nach Kreisen</a:t>
            </a:r>
          </a:p>
        </c:rich>
      </c:tx>
      <c:layout>
        <c:manualLayout>
          <c:xMode val="factor"/>
          <c:yMode val="factor"/>
          <c:x val="-0.00475"/>
          <c:y val="0.03025"/>
        </c:manualLayout>
      </c:layout>
      <c:spPr>
        <a:noFill/>
        <a:ln>
          <a:noFill/>
        </a:ln>
      </c:spPr>
    </c:title>
    <c:plotArea>
      <c:layout>
        <c:manualLayout>
          <c:xMode val="edge"/>
          <c:yMode val="edge"/>
          <c:x val="0.0035"/>
          <c:y val="0.17225"/>
          <c:w val="0.95075"/>
          <c:h val="0.7085"/>
        </c:manualLayout>
      </c:layout>
      <c:barChart>
        <c:barDir val="bar"/>
        <c:grouping val="clustered"/>
        <c:varyColors val="0"/>
        <c:ser>
          <c:idx val="0"/>
          <c:order val="0"/>
          <c:spPr>
            <a:pattFill prst="pct2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Werte!$A$7:$A$29</c:f>
              <c:strCache>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Cache>
            </c:strRef>
          </c:cat>
          <c:val>
            <c:numRef>
              <c:f>Werte!$B$7:$B$29</c:f>
              <c:numCache>
                <c:ptCount val="23"/>
                <c:pt idx="0">
                  <c:v>66.41873376276736</c:v>
                </c:pt>
                <c:pt idx="1">
                  <c:v>64.54502231560866</c:v>
                </c:pt>
                <c:pt idx="2">
                  <c:v>67.10912207198629</c:v>
                </c:pt>
                <c:pt idx="3">
                  <c:v>66.8277770892717</c:v>
                </c:pt>
                <c:pt idx="4">
                  <c:v>70.49630723781388</c:v>
                </c:pt>
                <c:pt idx="5">
                  <c:v>69.91205509001908</c:v>
                </c:pt>
                <c:pt idx="6">
                  <c:v>85.99474720945503</c:v>
                </c:pt>
                <c:pt idx="7">
                  <c:v>77.12952158693116</c:v>
                </c:pt>
                <c:pt idx="8">
                  <c:v>83.25698148729212</c:v>
                </c:pt>
                <c:pt idx="9">
                  <c:v>81.36226575651627</c:v>
                </c:pt>
                <c:pt idx="10">
                  <c:v>82.29873795693658</c:v>
                </c:pt>
                <c:pt idx="11">
                  <c:v>80.96673533688804</c:v>
                </c:pt>
                <c:pt idx="12">
                  <c:v>77.01957270461736</c:v>
                </c:pt>
                <c:pt idx="13">
                  <c:v>82.43706615371748</c:v>
                </c:pt>
                <c:pt idx="14">
                  <c:v>87.97333078125499</c:v>
                </c:pt>
                <c:pt idx="15">
                  <c:v>74.95670304171641</c:v>
                </c:pt>
                <c:pt idx="16">
                  <c:v>81.78503718827476</c:v>
                </c:pt>
                <c:pt idx="17">
                  <c:v>75.46957289415202</c:v>
                </c:pt>
                <c:pt idx="18">
                  <c:v>74.37249592221325</c:v>
                </c:pt>
                <c:pt idx="19">
                  <c:v>80.54663897280967</c:v>
                </c:pt>
                <c:pt idx="20">
                  <c:v>80.27965916539218</c:v>
                </c:pt>
                <c:pt idx="21">
                  <c:v>74.78406286530719</c:v>
                </c:pt>
                <c:pt idx="22">
                  <c:v>70.43866268578365</c:v>
                </c:pt>
              </c:numCache>
            </c:numRef>
          </c:val>
        </c:ser>
        <c:gapWidth val="50"/>
        <c:axId val="53197778"/>
        <c:axId val="9017955"/>
      </c:barChart>
      <c:catAx>
        <c:axId val="53197778"/>
        <c:scaling>
          <c:orientation val="maxMin"/>
        </c:scaling>
        <c:axPos val="l"/>
        <c:title>
          <c:tx>
            <c:rich>
              <a:bodyPr vert="horz" rot="0" anchor="ctr"/>
              <a:lstStyle/>
              <a:p>
                <a:pPr algn="ctr">
                  <a:defRPr/>
                </a:pPr>
                <a:r>
                  <a:rPr lang="en-US" cap="none" sz="1100" b="1" i="0" u="none" baseline="0">
                    <a:solidFill>
                      <a:srgbClr val="000000"/>
                    </a:solidFill>
                  </a:rPr>
                  <a:t>Thüringen</a:t>
                </a:r>
              </a:p>
            </c:rich>
          </c:tx>
          <c:layout>
            <c:manualLayout>
              <c:xMode val="factor"/>
              <c:yMode val="factor"/>
              <c:x val="0.15975"/>
              <c:y val="0.134"/>
            </c:manualLayout>
          </c:layout>
          <c:overlay val="0"/>
          <c:spPr>
            <a:noFill/>
            <a:ln>
              <a:noFill/>
            </a:ln>
          </c:spPr>
        </c:title>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9017955"/>
        <c:crosses val="autoZero"/>
        <c:auto val="1"/>
        <c:lblOffset val="100"/>
        <c:tickLblSkip val="1"/>
        <c:noMultiLvlLbl val="0"/>
      </c:catAx>
      <c:valAx>
        <c:axId val="9017955"/>
        <c:scaling>
          <c:orientation val="minMax"/>
        </c:scaling>
        <c:axPos val="t"/>
        <c:title>
          <c:tx>
            <c:rich>
              <a:bodyPr vert="horz" rot="0" anchor="ctr"/>
              <a:lstStyle/>
              <a:p>
                <a:pPr algn="ctr">
                  <a:defRPr/>
                </a:pPr>
                <a:r>
                  <a:rPr lang="en-US" cap="none" sz="1100" b="1" i="0" u="none" baseline="0">
                    <a:solidFill>
                      <a:srgbClr val="000000"/>
                    </a:solidFill>
                  </a:rPr>
                  <a:t>Quadratmeter</a:t>
                </a:r>
              </a:p>
            </c:rich>
          </c:tx>
          <c:layout>
            <c:manualLayout>
              <c:xMode val="factor"/>
              <c:yMode val="factor"/>
              <c:x val="0.03"/>
              <c:y val="0.0005"/>
            </c:manualLayout>
          </c:layout>
          <c:overlay val="0"/>
          <c:spPr>
            <a:noFill/>
            <a:ln>
              <a:noFill/>
            </a:ln>
          </c:spPr>
        </c:title>
        <c:majorGridlines>
          <c:spPr>
            <a:ln w="3175">
              <a:solidFill>
                <a:srgbClr val="000000"/>
              </a:solidFill>
              <a:prstDash val="sysDot"/>
            </a:ln>
          </c:spPr>
        </c:majorGridlines>
        <c:delete val="0"/>
        <c:numFmt formatCode="0"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3197778"/>
        <c:crosses val="max"/>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45"/>
          <c:y val="0.2495"/>
          <c:w val="0.50875"/>
          <c:h val="0.38"/>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75">
                <a:fgClr>
                  <a:srgbClr val="000000"/>
                </a:fgClr>
                <a:bgClr>
                  <a:srgbClr val="FFFFFF"/>
                </a:bgClr>
              </a:pattFill>
              <a:ln w="12700">
                <a:solidFill>
                  <a:srgbClr val="000000"/>
                </a:solidFill>
              </a:ln>
            </c:spPr>
          </c:dPt>
          <c:dPt>
            <c:idx val="1"/>
            <c:spPr>
              <a:pattFill prst="pct25">
                <a:fgClr>
                  <a:srgbClr val="000000"/>
                </a:fgClr>
                <a:bgClr>
                  <a:srgbClr val="FFFFFF"/>
                </a:bgClr>
              </a:pattFill>
              <a:ln w="12700">
                <a:solidFill>
                  <a:srgbClr val="000000"/>
                </a:solidFill>
              </a:ln>
            </c:spPr>
          </c:dPt>
          <c:dPt>
            <c:idx val="2"/>
            <c:spPr>
              <a:pattFill prst="divot">
                <a:fgClr>
                  <a:srgbClr val="000000"/>
                </a:fgClr>
                <a:bgClr>
                  <a:srgbClr val="FFFFFF"/>
                </a:bgClr>
              </a:pattFill>
              <a:ln w="12700">
                <a:solidFill>
                  <a:srgbClr val="000000"/>
                </a:solidFill>
              </a:ln>
            </c:spPr>
          </c:dPt>
          <c:dPt>
            <c:idx val="3"/>
            <c:spPr>
              <a:pattFill prst="pct5">
                <a:fgClr>
                  <a:srgbClr val="000000"/>
                </a:fgClr>
                <a:bgClr>
                  <a:srgbClr val="FFFFFF"/>
                </a:bgClr>
              </a:pattFill>
              <a:ln w="12700">
                <a:solidFill>
                  <a:srgbClr val="000000"/>
                </a:solidFill>
              </a:ln>
            </c:spPr>
          </c:dPt>
          <c:dPt>
            <c:idx val="4"/>
            <c:spPr>
              <a:pattFill prst="lgConfetti">
                <a:fgClr>
                  <a:srgbClr val="000000"/>
                </a:fgClr>
                <a:bgClr>
                  <a:srgbClr val="FFFFFF"/>
                </a:bgClr>
              </a:pattFill>
              <a:ln w="12700">
                <a:solidFill>
                  <a:srgbClr val="000000"/>
                </a:solidFill>
              </a:ln>
            </c:spPr>
          </c:dPt>
          <c:dPt>
            <c:idx val="5"/>
            <c:spPr>
              <a:pattFill prst="openDmnd">
                <a:fgClr>
                  <a:srgbClr val="000000"/>
                </a:fgClr>
                <a:bgClr>
                  <a:srgbClr val="FFFFFF"/>
                </a:bgClr>
              </a:pattFill>
              <a:ln w="12700">
                <a:solidFill>
                  <a:srgbClr val="000000"/>
                </a:solidFill>
              </a:ln>
            </c:spPr>
          </c:dPt>
          <c:dPt>
            <c:idx val="6"/>
            <c:spPr>
              <a:pattFill prst="pct40">
                <a:fgClr>
                  <a:srgbClr val="000000"/>
                </a:fgClr>
                <a:bgClr>
                  <a:srgbClr val="FFFFFF"/>
                </a:bgClr>
              </a:pattFill>
              <a:ln w="12700">
                <a:solidFill>
                  <a:srgbClr val="000000"/>
                </a:solidFill>
              </a:ln>
            </c:spPr>
          </c:dPt>
          <c:dLbls>
            <c:dLbl>
              <c:idx val="2"/>
              <c:layout>
                <c:manualLayout>
                  <c:x val="0"/>
                  <c:y val="0"/>
                </c:manualLayout>
              </c:layout>
              <c:txPr>
                <a:bodyPr vert="horz" rot="0" anchor="ctr"/>
                <a:lstStyle/>
                <a:p>
                  <a:pPr algn="ctr">
                    <a:defRPr lang="en-US" cap="none" sz="1100" b="0" i="0" u="none" baseline="0">
                      <a:solidFill>
                        <a:srgbClr val="000000"/>
                      </a:solidFil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100" b="0" i="0" u="none" baseline="0">
                    <a:solidFill>
                      <a:srgbClr val="000000"/>
                    </a:solidFill>
                  </a:defRPr>
                </a:pPr>
              </a:p>
            </c:txPr>
            <c:showLegendKey val="0"/>
            <c:showVal val="0"/>
            <c:showBubbleSize val="0"/>
            <c:showCatName val="0"/>
            <c:showSerName val="0"/>
            <c:showLeaderLines val="1"/>
            <c:showPercent val="1"/>
            <c:leaderLines>
              <c:spPr>
                <a:ln w="3175">
                  <a:solidFill>
                    <a:srgbClr val="000000"/>
                  </a:solidFill>
                </a:ln>
              </c:spPr>
            </c:leaderLines>
          </c:dLbls>
          <c:cat>
            <c:strRef>
              <c:f>Werte!$E$4:$E$10</c:f>
              <c:strCache>
                <c:ptCount val="7"/>
                <c:pt idx="0">
                  <c:v>1 Wohnraum</c:v>
                </c:pt>
                <c:pt idx="1">
                  <c:v>2 Wohnräumen</c:v>
                </c:pt>
                <c:pt idx="2">
                  <c:v>3 Wohnräumen</c:v>
                </c:pt>
                <c:pt idx="3">
                  <c:v>4 Wohnräumen</c:v>
                </c:pt>
                <c:pt idx="4">
                  <c:v>5 Wohnräumen</c:v>
                </c:pt>
                <c:pt idx="5">
                  <c:v>6 Wohnräumen</c:v>
                </c:pt>
                <c:pt idx="6">
                  <c:v>7 und mehr Wohnräumen</c:v>
                </c:pt>
              </c:strCache>
            </c:strRef>
          </c:cat>
          <c:val>
            <c:numRef>
              <c:f>Werte!$F$4:$F$10</c:f>
              <c:numCache>
                <c:ptCount val="7"/>
                <c:pt idx="0">
                  <c:v>19453</c:v>
                </c:pt>
                <c:pt idx="1">
                  <c:v>73211</c:v>
                </c:pt>
                <c:pt idx="2">
                  <c:v>278041</c:v>
                </c:pt>
                <c:pt idx="3">
                  <c:v>391893</c:v>
                </c:pt>
                <c:pt idx="4">
                  <c:v>227514</c:v>
                </c:pt>
                <c:pt idx="5">
                  <c:v>107281</c:v>
                </c:pt>
                <c:pt idx="6">
                  <c:v>79468</c:v>
                </c:pt>
              </c:numCache>
            </c:numRef>
          </c:val>
        </c:ser>
      </c:pieChart>
      <c:spPr>
        <a:noFill/>
        <a:ln>
          <a:noFill/>
        </a:ln>
      </c:spPr>
    </c:plotArea>
    <c:plotVisOnly val="1"/>
    <c:dispBlanksAs val="zero"/>
    <c:showDLblsOverMax val="0"/>
  </c:chart>
  <c:spPr>
    <a:noFill/>
    <a:ln w="12700">
      <a:solidFill>
        <a:srgbClr val="000000"/>
      </a:solidFill>
    </a:ln>
  </c:spPr>
  <c:txPr>
    <a:bodyPr vert="horz" rot="0"/>
    <a:lstStyle/>
    <a:p>
      <a:pPr>
        <a:defRPr lang="en-US" cap="none" sz="1000" b="1"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1.3779527559055118" header="0.5118110236220472" footer="0.5118110236220472"/>
  <pageSetup horizontalDpi="600" verticalDpi="600" orientation="portrait" paperSize="9"/>
  <headerFooter>
    <oddHeader>&amp;C- 7 -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352425</xdr:colOff>
      <xdr:row>37</xdr:row>
      <xdr:rowOff>0</xdr:rowOff>
    </xdr:to>
    <xdr:pic>
      <xdr:nvPicPr>
        <xdr:cNvPr id="1" name="Picture 1"/>
        <xdr:cNvPicPr preferRelativeResize="1">
          <a:picLocks noChangeAspect="1"/>
        </xdr:cNvPicPr>
      </xdr:nvPicPr>
      <xdr:blipFill>
        <a:blip r:embed="rId1"/>
        <a:stretch>
          <a:fillRect/>
        </a:stretch>
      </xdr:blipFill>
      <xdr:spPr>
        <a:xfrm>
          <a:off x="0" y="0"/>
          <a:ext cx="5848350" cy="8429625"/>
        </a:xfrm>
        <a:prstGeom prst="rect">
          <a:avLst/>
        </a:prstGeom>
        <a:noFill/>
        <a:ln w="1"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0.7705</cdr:x>
      <cdr:y>0.172</cdr:y>
    </cdr:from>
    <cdr:to>
      <cdr:x>0.77125</cdr:x>
      <cdr:y>0.84825</cdr:y>
    </cdr:to>
    <cdr:sp>
      <cdr:nvSpPr>
        <cdr:cNvPr id="1" name="Line 1"/>
        <cdr:cNvSpPr>
          <a:spLocks/>
        </cdr:cNvSpPr>
      </cdr:nvSpPr>
      <cdr:spPr>
        <a:xfrm>
          <a:off x="4629150" y="1238250"/>
          <a:ext cx="0" cy="488632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7</xdr:col>
      <xdr:colOff>723900</xdr:colOff>
      <xdr:row>54</xdr:row>
      <xdr:rowOff>57150</xdr:rowOff>
    </xdr:to>
    <xdr:graphicFrame>
      <xdr:nvGraphicFramePr>
        <xdr:cNvPr id="1" name="Diagramm 1"/>
        <xdr:cNvGraphicFramePr/>
      </xdr:nvGraphicFramePr>
      <xdr:xfrm>
        <a:off x="47625" y="38100"/>
        <a:ext cx="6010275" cy="7219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52</xdr:row>
      <xdr:rowOff>114300</xdr:rowOff>
    </xdr:from>
    <xdr:to>
      <xdr:col>3</xdr:col>
      <xdr:colOff>180975</xdr:colOff>
      <xdr:row>54</xdr:row>
      <xdr:rowOff>28575</xdr:rowOff>
    </xdr:to>
    <xdr:sp>
      <xdr:nvSpPr>
        <xdr:cNvPr id="2" name="Text Box 2"/>
        <xdr:cNvSpPr txBox="1">
          <a:spLocks noChangeArrowheads="1"/>
        </xdr:cNvSpPr>
      </xdr:nvSpPr>
      <xdr:spPr>
        <a:xfrm>
          <a:off x="76200" y="7048500"/>
          <a:ext cx="2390775" cy="1809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Helvetica"/>
              <a:ea typeface="Helvetica"/>
              <a:cs typeface="Helvetica"/>
            </a:rPr>
            <a:t>Thüringer Landesamt für Statistik</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0.00475</cdr:x>
      <cdr:y>0.04725</cdr:y>
    </cdr:from>
    <cdr:to>
      <cdr:x>0.9935</cdr:x>
      <cdr:y>0.093</cdr:y>
    </cdr:to>
    <cdr:sp>
      <cdr:nvSpPr>
        <cdr:cNvPr id="1" name="Text Box 1"/>
        <cdr:cNvSpPr txBox="1">
          <a:spLocks noChangeArrowheads="1"/>
        </cdr:cNvSpPr>
      </cdr:nvSpPr>
      <cdr:spPr>
        <a:xfrm>
          <a:off x="28575" y="381000"/>
          <a:ext cx="6038850" cy="371475"/>
        </a:xfrm>
        <a:prstGeom prst="rect">
          <a:avLst/>
        </a:prstGeom>
        <a:noFill/>
        <a:ln w="9525" cmpd="sng">
          <a:noFill/>
        </a:ln>
      </cdr:spPr>
      <cdr:txBody>
        <a:bodyPr vertOverflow="clip" wrap="square" lIns="36576" tIns="27432" rIns="36576" bIns="0"/>
        <a:p>
          <a:pPr algn="ctr">
            <a:defRPr/>
          </a:pPr>
          <a:r>
            <a:rPr lang="en-US" cap="none" sz="1400" b="1" i="0" u="none" baseline="0">
              <a:solidFill>
                <a:srgbClr val="000000"/>
              </a:solidFill>
            </a:rPr>
            <a:t>3. Wohnungen am 31.12.2003 nach Wohnungsgrößen</a:t>
          </a:r>
        </a:p>
      </cdr:txBody>
    </cdr:sp>
  </cdr:relSizeAnchor>
  <cdr:relSizeAnchor xmlns:cdr="http://schemas.openxmlformats.org/drawingml/2006/chartDrawing">
    <cdr:from>
      <cdr:x>0.0205</cdr:x>
      <cdr:y>0.9735</cdr:y>
    </cdr:from>
    <cdr:to>
      <cdr:x>0.416</cdr:x>
      <cdr:y>0.99525</cdr:y>
    </cdr:to>
    <cdr:sp>
      <cdr:nvSpPr>
        <cdr:cNvPr id="2" name="Text Box 2"/>
        <cdr:cNvSpPr txBox="1">
          <a:spLocks noChangeArrowheads="1"/>
        </cdr:cNvSpPr>
      </cdr:nvSpPr>
      <cdr:spPr>
        <a:xfrm>
          <a:off x="123825" y="7943850"/>
          <a:ext cx="2419350" cy="180975"/>
        </a:xfrm>
        <a:prstGeom prst="rect">
          <a:avLst/>
        </a:prstGeom>
        <a:noFill/>
        <a:ln w="9525" cmpd="sng">
          <a:noFill/>
        </a:ln>
      </cdr:spPr>
      <cdr:txBody>
        <a:bodyPr vertOverflow="clip" wrap="square" lIns="27432" tIns="22860" rIns="0" bIns="0"/>
        <a:p>
          <a:pPr algn="l">
            <a:defRPr/>
          </a:pPr>
          <a:r>
            <a:rPr lang="en-US" cap="none" sz="925" b="0" i="0" u="none" baseline="0">
              <a:solidFill>
                <a:srgbClr val="000000"/>
              </a:solidFill>
            </a:rPr>
            <a:t>Thüringer Landesamt für Statistik</a:t>
          </a:r>
        </a:p>
      </cdr:txBody>
    </cdr:sp>
  </cdr:relSizeAnchor>
  <cdr:relSizeAnchor xmlns:cdr="http://schemas.openxmlformats.org/drawingml/2006/chartDrawing">
    <cdr:from>
      <cdr:x>0.37025</cdr:x>
      <cdr:y>0.74075</cdr:y>
    </cdr:from>
    <cdr:to>
      <cdr:x>0.4525</cdr:x>
      <cdr:y>0.76</cdr:y>
    </cdr:to>
    <cdr:sp>
      <cdr:nvSpPr>
        <cdr:cNvPr id="3" name="Rectangle 3" descr="75%"/>
        <cdr:cNvSpPr>
          <a:spLocks/>
        </cdr:cNvSpPr>
      </cdr:nvSpPr>
      <cdr:spPr>
        <a:xfrm>
          <a:off x="2257425" y="6038850"/>
          <a:ext cx="504825" cy="152400"/>
        </a:xfrm>
        <a:prstGeom prst="rect">
          <a:avLst/>
        </a:prstGeom>
        <a:pattFill prst="pct7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0.37175</cdr:x>
      <cdr:y>0.9</cdr:y>
    </cdr:from>
    <cdr:to>
      <cdr:x>0.4525</cdr:x>
      <cdr:y>0.92</cdr:y>
    </cdr:to>
    <cdr:sp>
      <cdr:nvSpPr>
        <cdr:cNvPr id="4" name="Rectangle 4" descr="40%"/>
        <cdr:cNvSpPr>
          <a:spLocks/>
        </cdr:cNvSpPr>
      </cdr:nvSpPr>
      <cdr:spPr>
        <a:xfrm>
          <a:off x="2266950" y="7343775"/>
          <a:ext cx="495300" cy="161925"/>
        </a:xfrm>
        <a:prstGeom prst="rect">
          <a:avLst/>
        </a:prstGeom>
        <a:pattFill prst="pct4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0.37175</cdr:x>
      <cdr:y>0.82075</cdr:y>
    </cdr:from>
    <cdr:to>
      <cdr:x>0.4525</cdr:x>
      <cdr:y>0.8405</cdr:y>
    </cdr:to>
    <cdr:sp>
      <cdr:nvSpPr>
        <cdr:cNvPr id="5" name="Rectangle 5" descr="5%"/>
        <cdr:cNvSpPr>
          <a:spLocks/>
        </cdr:cNvSpPr>
      </cdr:nvSpPr>
      <cdr:spPr>
        <a:xfrm>
          <a:off x="2266950" y="6696075"/>
          <a:ext cx="495300" cy="161925"/>
        </a:xfrm>
        <a:prstGeom prst="rect">
          <a:avLst/>
        </a:prstGeom>
        <a:pattFill prst="pct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0.37175</cdr:x>
      <cdr:y>0.87275</cdr:y>
    </cdr:from>
    <cdr:to>
      <cdr:x>0.4525</cdr:x>
      <cdr:y>0.8925</cdr:y>
    </cdr:to>
    <cdr:sp>
      <cdr:nvSpPr>
        <cdr:cNvPr id="6" name="Rectangle 6" descr="Konturierte Raute"/>
        <cdr:cNvSpPr>
          <a:spLocks/>
        </cdr:cNvSpPr>
      </cdr:nvSpPr>
      <cdr:spPr>
        <a:xfrm>
          <a:off x="2266950" y="7115175"/>
          <a:ext cx="495300" cy="161925"/>
        </a:xfrm>
        <a:prstGeom prst="rect">
          <a:avLst/>
        </a:prstGeom>
        <a:pattFill prst="openDmnd">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0.37175</cdr:x>
      <cdr:y>0.7685</cdr:y>
    </cdr:from>
    <cdr:to>
      <cdr:x>0.4525</cdr:x>
      <cdr:y>0.7875</cdr:y>
    </cdr:to>
    <cdr:sp>
      <cdr:nvSpPr>
        <cdr:cNvPr id="7" name="Rectangle 7" descr="25%"/>
        <cdr:cNvSpPr>
          <a:spLocks/>
        </cdr:cNvSpPr>
      </cdr:nvSpPr>
      <cdr:spPr>
        <a:xfrm>
          <a:off x="2266950" y="6267450"/>
          <a:ext cx="495300" cy="152400"/>
        </a:xfrm>
        <a:prstGeom prst="rect">
          <a:avLst/>
        </a:prstGeom>
        <a:pattFill prst="pct2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0.37175</cdr:x>
      <cdr:y>0.79475</cdr:y>
    </cdr:from>
    <cdr:to>
      <cdr:x>0.4525</cdr:x>
      <cdr:y>0.81425</cdr:y>
    </cdr:to>
    <cdr:sp>
      <cdr:nvSpPr>
        <cdr:cNvPr id="8" name="Rectangle 8" descr="Krähenfüße"/>
        <cdr:cNvSpPr>
          <a:spLocks/>
        </cdr:cNvSpPr>
      </cdr:nvSpPr>
      <cdr:spPr>
        <a:xfrm>
          <a:off x="2266950" y="6486525"/>
          <a:ext cx="495300" cy="161925"/>
        </a:xfrm>
        <a:prstGeom prst="rect">
          <a:avLst/>
        </a:prstGeom>
        <a:pattFill prst="divo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0.37175</cdr:x>
      <cdr:y>0.84625</cdr:y>
    </cdr:from>
    <cdr:to>
      <cdr:x>0.4525</cdr:x>
      <cdr:y>0.866</cdr:y>
    </cdr:to>
    <cdr:sp>
      <cdr:nvSpPr>
        <cdr:cNvPr id="9" name="Rectangle 9" descr="Große Konfetti"/>
        <cdr:cNvSpPr>
          <a:spLocks/>
        </cdr:cNvSpPr>
      </cdr:nvSpPr>
      <cdr:spPr>
        <a:xfrm>
          <a:off x="2266950" y="6905625"/>
          <a:ext cx="495300" cy="161925"/>
        </a:xfrm>
        <a:prstGeom prst="rect">
          <a:avLst/>
        </a:prstGeom>
        <a:pattFill prst="lgConfetti">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0.37025</cdr:x>
      <cdr:y>0.69725</cdr:y>
    </cdr:from>
    <cdr:to>
      <cdr:x>0.711</cdr:x>
      <cdr:y>0.73</cdr:y>
    </cdr:to>
    <cdr:sp>
      <cdr:nvSpPr>
        <cdr:cNvPr id="10" name="Text Box 10"/>
        <cdr:cNvSpPr txBox="1">
          <a:spLocks noChangeArrowheads="1"/>
        </cdr:cNvSpPr>
      </cdr:nvSpPr>
      <cdr:spPr>
        <a:xfrm>
          <a:off x="2257425" y="5686425"/>
          <a:ext cx="2076450" cy="266700"/>
        </a:xfrm>
        <a:prstGeom prst="rect">
          <a:avLst/>
        </a:prstGeom>
        <a:noFill/>
        <a:ln w="9525" cmpd="sng">
          <a:noFill/>
        </a:ln>
      </cdr:spPr>
      <cdr:txBody>
        <a:bodyPr vertOverflow="clip" wrap="square" lIns="27432" tIns="22860" rIns="0" bIns="0"/>
        <a:p>
          <a:pPr algn="l">
            <a:defRPr/>
          </a:pPr>
          <a:r>
            <a:rPr lang="en-US" cap="none" sz="1100" b="0" i="0" u="none" baseline="0">
              <a:solidFill>
                <a:srgbClr val="000000"/>
              </a:solidFill>
            </a:rPr>
            <a:t> Wohnungen mit …..</a:t>
          </a:r>
        </a:p>
      </cdr:txBody>
    </cdr:sp>
  </cdr:relSizeAnchor>
  <cdr:relSizeAnchor xmlns:cdr="http://schemas.openxmlformats.org/drawingml/2006/chartDrawing">
    <cdr:from>
      <cdr:x>0.452</cdr:x>
      <cdr:y>0.74075</cdr:y>
    </cdr:from>
    <cdr:to>
      <cdr:x>0.792</cdr:x>
      <cdr:y>0.7635</cdr:y>
    </cdr:to>
    <cdr:sp>
      <cdr:nvSpPr>
        <cdr:cNvPr id="11" name="Text Box 11"/>
        <cdr:cNvSpPr txBox="1">
          <a:spLocks noChangeArrowheads="1"/>
        </cdr:cNvSpPr>
      </cdr:nvSpPr>
      <cdr:spPr>
        <a:xfrm>
          <a:off x="2752725" y="6038850"/>
          <a:ext cx="2076450"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rPr>
            <a:t>    1 Wohnraum</a:t>
          </a:r>
        </a:p>
      </cdr:txBody>
    </cdr:sp>
  </cdr:relSizeAnchor>
  <cdr:relSizeAnchor xmlns:cdr="http://schemas.openxmlformats.org/drawingml/2006/chartDrawing">
    <cdr:from>
      <cdr:x>0.452</cdr:x>
      <cdr:y>0.7685</cdr:y>
    </cdr:from>
    <cdr:to>
      <cdr:x>0.79075</cdr:x>
      <cdr:y>0.791</cdr:y>
    </cdr:to>
    <cdr:sp>
      <cdr:nvSpPr>
        <cdr:cNvPr id="12" name="Text Box 12"/>
        <cdr:cNvSpPr txBox="1">
          <a:spLocks noChangeArrowheads="1"/>
        </cdr:cNvSpPr>
      </cdr:nvSpPr>
      <cdr:spPr>
        <a:xfrm>
          <a:off x="2752725" y="6267450"/>
          <a:ext cx="206692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rPr>
            <a:t>    2 Wohnräume</a:t>
          </a:r>
        </a:p>
      </cdr:txBody>
    </cdr:sp>
  </cdr:relSizeAnchor>
  <cdr:relSizeAnchor xmlns:cdr="http://schemas.openxmlformats.org/drawingml/2006/chartDrawing">
    <cdr:from>
      <cdr:x>0.4535</cdr:x>
      <cdr:y>0.87325</cdr:y>
    </cdr:from>
    <cdr:to>
      <cdr:x>0.79225</cdr:x>
      <cdr:y>0.8955</cdr:y>
    </cdr:to>
    <cdr:sp>
      <cdr:nvSpPr>
        <cdr:cNvPr id="13" name="Text Box 13"/>
        <cdr:cNvSpPr txBox="1">
          <a:spLocks noChangeArrowheads="1"/>
        </cdr:cNvSpPr>
      </cdr:nvSpPr>
      <cdr:spPr>
        <a:xfrm>
          <a:off x="2762250" y="7124700"/>
          <a:ext cx="206692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rPr>
            <a:t>    6 Wohnräume</a:t>
          </a:r>
        </a:p>
      </cdr:txBody>
    </cdr:sp>
  </cdr:relSizeAnchor>
  <cdr:relSizeAnchor xmlns:cdr="http://schemas.openxmlformats.org/drawingml/2006/chartDrawing">
    <cdr:from>
      <cdr:x>0.453</cdr:x>
      <cdr:y>0.90025</cdr:y>
    </cdr:from>
    <cdr:to>
      <cdr:x>0.79225</cdr:x>
      <cdr:y>0.92325</cdr:y>
    </cdr:to>
    <cdr:sp>
      <cdr:nvSpPr>
        <cdr:cNvPr id="14" name="Text Box 14"/>
        <cdr:cNvSpPr txBox="1">
          <a:spLocks noChangeArrowheads="1"/>
        </cdr:cNvSpPr>
      </cdr:nvSpPr>
      <cdr:spPr>
        <a:xfrm>
          <a:off x="2762250" y="7343775"/>
          <a:ext cx="2066925"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rPr>
            <a:t>    7 und mehr Wohnräume</a:t>
          </a:r>
        </a:p>
      </cdr:txBody>
    </cdr:sp>
  </cdr:relSizeAnchor>
  <cdr:relSizeAnchor xmlns:cdr="http://schemas.openxmlformats.org/drawingml/2006/chartDrawing">
    <cdr:from>
      <cdr:x>0.4535</cdr:x>
      <cdr:y>0.821</cdr:y>
    </cdr:from>
    <cdr:to>
      <cdr:x>0.79225</cdr:x>
      <cdr:y>0.84425</cdr:y>
    </cdr:to>
    <cdr:sp>
      <cdr:nvSpPr>
        <cdr:cNvPr id="15" name="Text Box 15"/>
        <cdr:cNvSpPr txBox="1">
          <a:spLocks noChangeArrowheads="1"/>
        </cdr:cNvSpPr>
      </cdr:nvSpPr>
      <cdr:spPr>
        <a:xfrm>
          <a:off x="2762250" y="6696075"/>
          <a:ext cx="2066925"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rPr>
            <a:t>    4 Wohnräume</a:t>
          </a:r>
        </a:p>
      </cdr:txBody>
    </cdr:sp>
  </cdr:relSizeAnchor>
  <cdr:relSizeAnchor xmlns:cdr="http://schemas.openxmlformats.org/drawingml/2006/chartDrawing">
    <cdr:from>
      <cdr:x>0.453</cdr:x>
      <cdr:y>0.795</cdr:y>
    </cdr:from>
    <cdr:to>
      <cdr:x>0.791</cdr:x>
      <cdr:y>0.81775</cdr:y>
    </cdr:to>
    <cdr:sp>
      <cdr:nvSpPr>
        <cdr:cNvPr id="16" name="Text Box 16"/>
        <cdr:cNvSpPr txBox="1">
          <a:spLocks noChangeArrowheads="1"/>
        </cdr:cNvSpPr>
      </cdr:nvSpPr>
      <cdr:spPr>
        <a:xfrm>
          <a:off x="2762250" y="6486525"/>
          <a:ext cx="206692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rPr>
            <a:t>    3 Wohnräume</a:t>
          </a:r>
        </a:p>
      </cdr:txBody>
    </cdr:sp>
  </cdr:relSizeAnchor>
  <cdr:relSizeAnchor xmlns:cdr="http://schemas.openxmlformats.org/drawingml/2006/chartDrawing">
    <cdr:from>
      <cdr:x>0.4535</cdr:x>
      <cdr:y>0.84625</cdr:y>
    </cdr:from>
    <cdr:to>
      <cdr:x>0.79275</cdr:x>
      <cdr:y>0.8695</cdr:y>
    </cdr:to>
    <cdr:sp>
      <cdr:nvSpPr>
        <cdr:cNvPr id="17" name="Text Box 17"/>
        <cdr:cNvSpPr txBox="1">
          <a:spLocks noChangeArrowheads="1"/>
        </cdr:cNvSpPr>
      </cdr:nvSpPr>
      <cdr:spPr>
        <a:xfrm>
          <a:off x="2762250" y="6905625"/>
          <a:ext cx="2066925"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rPr>
            <a:t>    5 Wohnräume</a:t>
          </a:r>
        </a:p>
      </cdr:txBody>
    </cdr:sp>
  </cdr:relSizeAnchor>
  <cdr:relSizeAnchor xmlns:cdr="http://schemas.openxmlformats.org/drawingml/2006/chartDrawing">
    <cdr:from>
      <cdr:x>0.51375</cdr:x>
      <cdr:y>0.23725</cdr:y>
    </cdr:from>
    <cdr:to>
      <cdr:x>0.51525</cdr:x>
      <cdr:y>0.25025</cdr:y>
    </cdr:to>
    <cdr:sp>
      <cdr:nvSpPr>
        <cdr:cNvPr id="18" name="Line 18"/>
        <cdr:cNvSpPr>
          <a:spLocks/>
        </cdr:cNvSpPr>
      </cdr:nvSpPr>
      <cdr:spPr>
        <a:xfrm flipV="1">
          <a:off x="3133725" y="1933575"/>
          <a:ext cx="9525" cy="104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0.57675</cdr:x>
      <cdr:y>0.25025</cdr:y>
    </cdr:from>
    <cdr:to>
      <cdr:x>0.58475</cdr:x>
      <cdr:y>0.25725</cdr:y>
    </cdr:to>
    <cdr:sp>
      <cdr:nvSpPr>
        <cdr:cNvPr id="19" name="Line 19"/>
        <cdr:cNvSpPr>
          <a:spLocks/>
        </cdr:cNvSpPr>
      </cdr:nvSpPr>
      <cdr:spPr>
        <a:xfrm flipV="1">
          <a:off x="3514725" y="2038350"/>
          <a:ext cx="47625"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0.4245</cdr:x>
      <cdr:y>0.2445</cdr:y>
    </cdr:from>
    <cdr:to>
      <cdr:x>0.43425</cdr:x>
      <cdr:y>0.25725</cdr:y>
    </cdr:to>
    <cdr:sp>
      <cdr:nvSpPr>
        <cdr:cNvPr id="20" name="Line 20"/>
        <cdr:cNvSpPr>
          <a:spLocks/>
        </cdr:cNvSpPr>
      </cdr:nvSpPr>
      <cdr:spPr>
        <a:xfrm flipH="1" flipV="1">
          <a:off x="2590800" y="1990725"/>
          <a:ext cx="57150" cy="104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0.31375</cdr:x>
      <cdr:y>0.29025</cdr:y>
    </cdr:from>
    <cdr:to>
      <cdr:x>0.325</cdr:x>
      <cdr:y>0.30025</cdr:y>
    </cdr:to>
    <cdr:sp>
      <cdr:nvSpPr>
        <cdr:cNvPr id="21" name="Line 21"/>
        <cdr:cNvSpPr>
          <a:spLocks/>
        </cdr:cNvSpPr>
      </cdr:nvSpPr>
      <cdr:spPr>
        <a:xfrm flipH="1" flipV="1">
          <a:off x="1914525" y="2362200"/>
          <a:ext cx="6667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0.7415</cdr:x>
      <cdr:y>0.37075</cdr:y>
    </cdr:from>
    <cdr:to>
      <cdr:x>0.74975</cdr:x>
      <cdr:y>0.38025</cdr:y>
    </cdr:to>
    <cdr:sp>
      <cdr:nvSpPr>
        <cdr:cNvPr id="22" name="Line 22"/>
        <cdr:cNvSpPr>
          <a:spLocks/>
        </cdr:cNvSpPr>
      </cdr:nvSpPr>
      <cdr:spPr>
        <a:xfrm flipV="1">
          <a:off x="4524375" y="3019425"/>
          <a:ext cx="47625" cy="76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0.22975</cdr:x>
      <cdr:y>0.45775</cdr:y>
    </cdr:from>
    <cdr:to>
      <cdr:x>0.247</cdr:x>
      <cdr:y>0.46875</cdr:y>
    </cdr:to>
    <cdr:sp>
      <cdr:nvSpPr>
        <cdr:cNvPr id="23" name="Line 23"/>
        <cdr:cNvSpPr>
          <a:spLocks/>
        </cdr:cNvSpPr>
      </cdr:nvSpPr>
      <cdr:spPr>
        <a:xfrm flipH="1" flipV="1">
          <a:off x="1400175" y="3733800"/>
          <a:ext cx="10477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0.534</cdr:x>
      <cdr:y>0.62575</cdr:y>
    </cdr:from>
    <cdr:to>
      <cdr:x>0.5355</cdr:x>
      <cdr:y>0.63775</cdr:y>
    </cdr:to>
    <cdr:sp>
      <cdr:nvSpPr>
        <cdr:cNvPr id="24" name="Line 24"/>
        <cdr:cNvSpPr>
          <a:spLocks/>
        </cdr:cNvSpPr>
      </cdr:nvSpPr>
      <cdr:spPr>
        <a:xfrm>
          <a:off x="3257550" y="5105400"/>
          <a:ext cx="95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1629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Line 1"/>
        <xdr:cNvSpPr>
          <a:spLocks/>
        </xdr:cNvSpPr>
      </xdr:nvSpPr>
      <xdr:spPr>
        <a:xfrm>
          <a:off x="2857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62</xdr:row>
      <xdr:rowOff>85725</xdr:rowOff>
    </xdr:from>
    <xdr:to>
      <xdr:col>1</xdr:col>
      <xdr:colOff>161925</xdr:colOff>
      <xdr:row>62</xdr:row>
      <xdr:rowOff>85725</xdr:rowOff>
    </xdr:to>
    <xdr:sp>
      <xdr:nvSpPr>
        <xdr:cNvPr id="2" name="Line 2"/>
        <xdr:cNvSpPr>
          <a:spLocks/>
        </xdr:cNvSpPr>
      </xdr:nvSpPr>
      <xdr:spPr>
        <a:xfrm>
          <a:off x="0" y="9534525"/>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0</xdr:row>
      <xdr:rowOff>0</xdr:rowOff>
    </xdr:from>
    <xdr:to>
      <xdr:col>1</xdr:col>
      <xdr:colOff>381000</xdr:colOff>
      <xdr:row>0</xdr:row>
      <xdr:rowOff>0</xdr:rowOff>
    </xdr:to>
    <xdr:sp>
      <xdr:nvSpPr>
        <xdr:cNvPr id="3" name="Line 3"/>
        <xdr:cNvSpPr>
          <a:spLocks/>
        </xdr:cNvSpPr>
      </xdr:nvSpPr>
      <xdr:spPr>
        <a:xfrm>
          <a:off x="0" y="0"/>
          <a:ext cx="695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13</xdr:col>
      <xdr:colOff>0</xdr:colOff>
      <xdr:row>0</xdr:row>
      <xdr:rowOff>0</xdr:rowOff>
    </xdr:from>
    <xdr:to>
      <xdr:col>13</xdr:col>
      <xdr:colOff>209550</xdr:colOff>
      <xdr:row>0</xdr:row>
      <xdr:rowOff>0</xdr:rowOff>
    </xdr:to>
    <xdr:sp>
      <xdr:nvSpPr>
        <xdr:cNvPr id="4" name="Line 4"/>
        <xdr:cNvSpPr>
          <a:spLocks/>
        </xdr:cNvSpPr>
      </xdr:nvSpPr>
      <xdr:spPr>
        <a:xfrm>
          <a:off x="10668000" y="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13</xdr:col>
      <xdr:colOff>9525</xdr:colOff>
      <xdr:row>0</xdr:row>
      <xdr:rowOff>0</xdr:rowOff>
    </xdr:from>
    <xdr:to>
      <xdr:col>13</xdr:col>
      <xdr:colOff>219075</xdr:colOff>
      <xdr:row>0</xdr:row>
      <xdr:rowOff>0</xdr:rowOff>
    </xdr:to>
    <xdr:sp>
      <xdr:nvSpPr>
        <xdr:cNvPr id="5" name="Line 5"/>
        <xdr:cNvSpPr>
          <a:spLocks/>
        </xdr:cNvSpPr>
      </xdr:nvSpPr>
      <xdr:spPr>
        <a:xfrm>
          <a:off x="10677525" y="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76200</xdr:rowOff>
    </xdr:from>
    <xdr:to>
      <xdr:col>1</xdr:col>
      <xdr:colOff>161925</xdr:colOff>
      <xdr:row>62</xdr:row>
      <xdr:rowOff>76200</xdr:rowOff>
    </xdr:to>
    <xdr:sp>
      <xdr:nvSpPr>
        <xdr:cNvPr id="1" name="Line 11"/>
        <xdr:cNvSpPr>
          <a:spLocks/>
        </xdr:cNvSpPr>
      </xdr:nvSpPr>
      <xdr:spPr>
        <a:xfrm>
          <a:off x="0" y="9525000"/>
          <a:ext cx="4572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0</xdr:colOff>
      <xdr:row>4</xdr:row>
      <xdr:rowOff>0</xdr:rowOff>
    </xdr:from>
    <xdr:to>
      <xdr:col>3</xdr:col>
      <xdr:colOff>0</xdr:colOff>
      <xdr:row>4</xdr:row>
      <xdr:rowOff>0</xdr:rowOff>
    </xdr:to>
    <xdr:sp>
      <xdr:nvSpPr>
        <xdr:cNvPr id="2" name="Line 12"/>
        <xdr:cNvSpPr>
          <a:spLocks/>
        </xdr:cNvSpPr>
      </xdr:nvSpPr>
      <xdr:spPr>
        <a:xfrm>
          <a:off x="2838450" y="609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161925</xdr:colOff>
      <xdr:row>5</xdr:row>
      <xdr:rowOff>28575</xdr:rowOff>
    </xdr:from>
    <xdr:to>
      <xdr:col>9</xdr:col>
      <xdr:colOff>495300</xdr:colOff>
      <xdr:row>6</xdr:row>
      <xdr:rowOff>95250</xdr:rowOff>
    </xdr:to>
    <xdr:sp>
      <xdr:nvSpPr>
        <xdr:cNvPr id="1" name="Text 14"/>
        <xdr:cNvSpPr txBox="1">
          <a:spLocks noChangeArrowheads="1"/>
        </xdr:cNvSpPr>
      </xdr:nvSpPr>
      <xdr:spPr>
        <a:xfrm>
          <a:off x="6438900" y="942975"/>
          <a:ext cx="333375" cy="21907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6</a:t>
          </a:r>
        </a:p>
      </xdr:txBody>
    </xdr:sp>
    <xdr:clientData/>
  </xdr:twoCellAnchor>
  <xdr:twoCellAnchor>
    <xdr:from>
      <xdr:col>0</xdr:col>
      <xdr:colOff>0</xdr:colOff>
      <xdr:row>41</xdr:row>
      <xdr:rowOff>76200</xdr:rowOff>
    </xdr:from>
    <xdr:to>
      <xdr:col>1</xdr:col>
      <xdr:colOff>180975</xdr:colOff>
      <xdr:row>41</xdr:row>
      <xdr:rowOff>76200</xdr:rowOff>
    </xdr:to>
    <xdr:sp>
      <xdr:nvSpPr>
        <xdr:cNvPr id="2" name="Line 15"/>
        <xdr:cNvSpPr>
          <a:spLocks/>
        </xdr:cNvSpPr>
      </xdr:nvSpPr>
      <xdr:spPr>
        <a:xfrm>
          <a:off x="0" y="6477000"/>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171450</xdr:colOff>
      <xdr:row>5</xdr:row>
      <xdr:rowOff>28575</xdr:rowOff>
    </xdr:from>
    <xdr:to>
      <xdr:col>4</xdr:col>
      <xdr:colOff>504825</xdr:colOff>
      <xdr:row>6</xdr:row>
      <xdr:rowOff>95250</xdr:rowOff>
    </xdr:to>
    <xdr:sp>
      <xdr:nvSpPr>
        <xdr:cNvPr id="3" name="Text 16"/>
        <xdr:cNvSpPr txBox="1">
          <a:spLocks noChangeArrowheads="1"/>
        </xdr:cNvSpPr>
      </xdr:nvSpPr>
      <xdr:spPr>
        <a:xfrm>
          <a:off x="3209925" y="942975"/>
          <a:ext cx="333375" cy="21907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1</a:t>
          </a:r>
        </a:p>
      </xdr:txBody>
    </xdr:sp>
    <xdr:clientData/>
  </xdr:twoCellAnchor>
  <xdr:twoCellAnchor>
    <xdr:from>
      <xdr:col>5</xdr:col>
      <xdr:colOff>180975</xdr:colOff>
      <xdr:row>5</xdr:row>
      <xdr:rowOff>28575</xdr:rowOff>
    </xdr:from>
    <xdr:to>
      <xdr:col>5</xdr:col>
      <xdr:colOff>514350</xdr:colOff>
      <xdr:row>6</xdr:row>
      <xdr:rowOff>95250</xdr:rowOff>
    </xdr:to>
    <xdr:sp>
      <xdr:nvSpPr>
        <xdr:cNvPr id="4" name="Text 17"/>
        <xdr:cNvSpPr txBox="1">
          <a:spLocks noChangeArrowheads="1"/>
        </xdr:cNvSpPr>
      </xdr:nvSpPr>
      <xdr:spPr>
        <a:xfrm>
          <a:off x="3867150" y="942975"/>
          <a:ext cx="333375" cy="21907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2</a:t>
          </a:r>
        </a:p>
      </xdr:txBody>
    </xdr:sp>
    <xdr:clientData/>
  </xdr:twoCellAnchor>
  <xdr:twoCellAnchor>
    <xdr:from>
      <xdr:col>6</xdr:col>
      <xdr:colOff>152400</xdr:colOff>
      <xdr:row>5</xdr:row>
      <xdr:rowOff>19050</xdr:rowOff>
    </xdr:from>
    <xdr:to>
      <xdr:col>6</xdr:col>
      <xdr:colOff>485775</xdr:colOff>
      <xdr:row>6</xdr:row>
      <xdr:rowOff>85725</xdr:rowOff>
    </xdr:to>
    <xdr:sp>
      <xdr:nvSpPr>
        <xdr:cNvPr id="5" name="Text 18"/>
        <xdr:cNvSpPr txBox="1">
          <a:spLocks noChangeArrowheads="1"/>
        </xdr:cNvSpPr>
      </xdr:nvSpPr>
      <xdr:spPr>
        <a:xfrm>
          <a:off x="4486275" y="933450"/>
          <a:ext cx="333375" cy="21907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3</a:t>
          </a:r>
        </a:p>
      </xdr:txBody>
    </xdr:sp>
    <xdr:clientData/>
  </xdr:twoCellAnchor>
  <xdr:twoCellAnchor>
    <xdr:from>
      <xdr:col>7</xdr:col>
      <xdr:colOff>133350</xdr:colOff>
      <xdr:row>5</xdr:row>
      <xdr:rowOff>28575</xdr:rowOff>
    </xdr:from>
    <xdr:to>
      <xdr:col>7</xdr:col>
      <xdr:colOff>466725</xdr:colOff>
      <xdr:row>6</xdr:row>
      <xdr:rowOff>95250</xdr:rowOff>
    </xdr:to>
    <xdr:sp>
      <xdr:nvSpPr>
        <xdr:cNvPr id="6" name="Text 19"/>
        <xdr:cNvSpPr txBox="1">
          <a:spLocks noChangeArrowheads="1"/>
        </xdr:cNvSpPr>
      </xdr:nvSpPr>
      <xdr:spPr>
        <a:xfrm>
          <a:off x="5114925" y="942975"/>
          <a:ext cx="333375" cy="21907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4</a:t>
          </a:r>
        </a:p>
      </xdr:txBody>
    </xdr:sp>
    <xdr:clientData/>
  </xdr:twoCellAnchor>
  <xdr:twoCellAnchor>
    <xdr:from>
      <xdr:col>8</xdr:col>
      <xdr:colOff>171450</xdr:colOff>
      <xdr:row>5</xdr:row>
      <xdr:rowOff>28575</xdr:rowOff>
    </xdr:from>
    <xdr:to>
      <xdr:col>8</xdr:col>
      <xdr:colOff>504825</xdr:colOff>
      <xdr:row>6</xdr:row>
      <xdr:rowOff>95250</xdr:rowOff>
    </xdr:to>
    <xdr:sp>
      <xdr:nvSpPr>
        <xdr:cNvPr id="7" name="Text 20"/>
        <xdr:cNvSpPr txBox="1">
          <a:spLocks noChangeArrowheads="1"/>
        </xdr:cNvSpPr>
      </xdr:nvSpPr>
      <xdr:spPr>
        <a:xfrm>
          <a:off x="5800725" y="942975"/>
          <a:ext cx="333375" cy="21907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5</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0</xdr:colOff>
      <xdr:row>5</xdr:row>
      <xdr:rowOff>0</xdr:rowOff>
    </xdr:to>
    <xdr:sp>
      <xdr:nvSpPr>
        <xdr:cNvPr id="1" name="Line 1"/>
        <xdr:cNvSpPr>
          <a:spLocks/>
        </xdr:cNvSpPr>
      </xdr:nvSpPr>
      <xdr:spPr>
        <a:xfrm>
          <a:off x="1676400" y="76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43</xdr:row>
      <xdr:rowOff>76200</xdr:rowOff>
    </xdr:from>
    <xdr:to>
      <xdr:col>1</xdr:col>
      <xdr:colOff>180975</xdr:colOff>
      <xdr:row>43</xdr:row>
      <xdr:rowOff>76200</xdr:rowOff>
    </xdr:to>
    <xdr:sp>
      <xdr:nvSpPr>
        <xdr:cNvPr id="2" name="Line 3"/>
        <xdr:cNvSpPr>
          <a:spLocks/>
        </xdr:cNvSpPr>
      </xdr:nvSpPr>
      <xdr:spPr>
        <a:xfrm>
          <a:off x="0" y="6629400"/>
          <a:ext cx="4667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1"/>
  <sheetViews>
    <sheetView tabSelected="1" zoomScalePageLayoutView="0" workbookViewId="0" topLeftCell="A1">
      <selection activeCell="A1" sqref="A1"/>
    </sheetView>
  </sheetViews>
  <sheetFormatPr defaultColWidth="12" defaultRowHeight="10.5"/>
  <cols>
    <col min="1" max="1" width="93.66015625" style="177" customWidth="1"/>
    <col min="2" max="16384" width="12" style="173" customWidth="1"/>
  </cols>
  <sheetData>
    <row r="1" ht="15">
      <c r="A1" s="172" t="s">
        <v>121</v>
      </c>
    </row>
    <row r="2" s="175" customFormat="1" ht="12.75">
      <c r="A2" s="174"/>
    </row>
    <row r="3" s="175" customFormat="1" ht="12.75">
      <c r="A3" s="174"/>
    </row>
    <row r="4" s="175" customFormat="1" ht="12.75">
      <c r="A4" s="178" t="s">
        <v>204</v>
      </c>
    </row>
    <row r="5" s="175" customFormat="1" ht="12.75">
      <c r="A5" s="174"/>
    </row>
    <row r="6" s="175" customFormat="1" ht="12.75">
      <c r="A6" s="174" t="s">
        <v>122</v>
      </c>
    </row>
    <row r="7" s="175" customFormat="1" ht="12.75">
      <c r="A7" s="174"/>
    </row>
    <row r="8" s="175" customFormat="1" ht="12.75">
      <c r="A8" s="174"/>
    </row>
    <row r="9" s="175" customFormat="1" ht="12.75">
      <c r="A9" s="174"/>
    </row>
    <row r="10" s="175" customFormat="1" ht="12.75">
      <c r="A10" s="174" t="s">
        <v>123</v>
      </c>
    </row>
    <row r="11" s="175" customFormat="1" ht="12.75">
      <c r="A11" s="174" t="s">
        <v>203</v>
      </c>
    </row>
    <row r="12" s="175" customFormat="1" ht="12.75">
      <c r="A12" s="174"/>
    </row>
    <row r="13" s="175" customFormat="1" ht="12.75">
      <c r="A13" s="174" t="s">
        <v>124</v>
      </c>
    </row>
    <row r="14" s="175" customFormat="1" ht="12.75">
      <c r="A14" s="174"/>
    </row>
    <row r="15" s="175" customFormat="1" ht="12.75">
      <c r="A15" s="174"/>
    </row>
    <row r="16" s="175" customFormat="1" ht="12.75">
      <c r="A16" s="174" t="s">
        <v>125</v>
      </c>
    </row>
    <row r="17" s="175" customFormat="1" ht="12.75">
      <c r="A17" s="174" t="s">
        <v>126</v>
      </c>
    </row>
    <row r="18" s="175" customFormat="1" ht="12.75">
      <c r="A18" s="174" t="s">
        <v>127</v>
      </c>
    </row>
    <row r="19" s="175" customFormat="1" ht="12.75">
      <c r="A19" s="174" t="s">
        <v>128</v>
      </c>
    </row>
    <row r="20" s="175" customFormat="1" ht="12.75">
      <c r="A20" s="174"/>
    </row>
    <row r="21" s="175" customFormat="1" ht="12.75">
      <c r="A21" s="174" t="s">
        <v>129</v>
      </c>
    </row>
    <row r="22" s="175" customFormat="1" ht="12.75">
      <c r="A22" s="174"/>
    </row>
    <row r="23" s="175" customFormat="1" ht="12.75">
      <c r="A23" s="174"/>
    </row>
    <row r="24" s="175" customFormat="1" ht="12.75">
      <c r="A24" s="174" t="s">
        <v>130</v>
      </c>
    </row>
    <row r="25" s="175" customFormat="1" ht="51">
      <c r="A25" s="176" t="s">
        <v>131</v>
      </c>
    </row>
    <row r="26" s="175" customFormat="1" ht="12.75">
      <c r="A26" s="174"/>
    </row>
    <row r="27" s="175" customFormat="1" ht="12.75">
      <c r="A27" s="174"/>
    </row>
    <row r="28" s="175" customFormat="1" ht="12.75">
      <c r="A28" s="174" t="s">
        <v>132</v>
      </c>
    </row>
    <row r="29" s="175" customFormat="1" ht="51">
      <c r="A29" s="176" t="s">
        <v>133</v>
      </c>
    </row>
    <row r="30" s="175" customFormat="1" ht="12.75">
      <c r="A30" s="174" t="s">
        <v>134</v>
      </c>
    </row>
    <row r="31" s="175" customFormat="1" ht="12.75">
      <c r="A31" s="174" t="s">
        <v>135</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31"/>
  <sheetViews>
    <sheetView zoomScalePageLayoutView="0" workbookViewId="0" topLeftCell="A1">
      <selection activeCell="G18" sqref="G18"/>
    </sheetView>
  </sheetViews>
  <sheetFormatPr defaultColWidth="13.33203125" defaultRowHeight="10.5"/>
  <cols>
    <col min="1" max="1" width="24.33203125" style="114" customWidth="1"/>
    <col min="2" max="2" width="13.16015625" style="114" customWidth="1"/>
    <col min="3" max="4" width="13.33203125" style="114" customWidth="1"/>
    <col min="5" max="5" width="23.66015625" style="114" customWidth="1"/>
    <col min="6" max="16384" width="13.33203125" style="114" customWidth="1"/>
  </cols>
  <sheetData>
    <row r="1" spans="1:5" ht="12">
      <c r="A1" s="171" t="s">
        <v>136</v>
      </c>
      <c r="B1" s="171"/>
      <c r="E1" s="114" t="s">
        <v>137</v>
      </c>
    </row>
    <row r="3" spans="1:5" ht="12">
      <c r="A3" s="115" t="s">
        <v>69</v>
      </c>
      <c r="B3" s="116" t="s">
        <v>5</v>
      </c>
      <c r="E3" s="114" t="s">
        <v>138</v>
      </c>
    </row>
    <row r="4" spans="1:7" ht="12">
      <c r="A4" s="115" t="s">
        <v>40</v>
      </c>
      <c r="B4" s="117" t="s">
        <v>73</v>
      </c>
      <c r="E4" s="114" t="s">
        <v>139</v>
      </c>
      <c r="F4" s="114">
        <v>19453</v>
      </c>
      <c r="G4" s="118">
        <f>100*F4/$F$11</f>
        <v>1.6529564663966263</v>
      </c>
    </row>
    <row r="5" spans="1:7" ht="12">
      <c r="A5" s="119" t="s">
        <v>41</v>
      </c>
      <c r="B5" s="120" t="s">
        <v>76</v>
      </c>
      <c r="E5" s="114" t="s">
        <v>140</v>
      </c>
      <c r="F5" s="114">
        <v>73211</v>
      </c>
      <c r="G5" s="118">
        <f aca="true" t="shared" si="0" ref="G5:G10">100*F5/$F$11</f>
        <v>6.220870604090033</v>
      </c>
    </row>
    <row r="6" spans="1:7" ht="12">
      <c r="A6" s="121"/>
      <c r="E6" s="114" t="s">
        <v>141</v>
      </c>
      <c r="F6" s="114">
        <v>278041</v>
      </c>
      <c r="G6" s="118">
        <f t="shared" si="0"/>
        <v>23.625644829763242</v>
      </c>
    </row>
    <row r="7" spans="1:7" ht="12">
      <c r="A7" s="121" t="s">
        <v>42</v>
      </c>
      <c r="B7" s="122">
        <v>66.41873376276736</v>
      </c>
      <c r="E7" s="114" t="s">
        <v>142</v>
      </c>
      <c r="F7" s="114">
        <v>391893</v>
      </c>
      <c r="G7" s="118">
        <f t="shared" si="0"/>
        <v>33.29985444330299</v>
      </c>
    </row>
    <row r="8" spans="1:7" ht="12">
      <c r="A8" s="121" t="s">
        <v>43</v>
      </c>
      <c r="B8" s="122">
        <v>64.54502231560866</v>
      </c>
      <c r="E8" s="114" t="s">
        <v>143</v>
      </c>
      <c r="F8" s="114">
        <v>227514</v>
      </c>
      <c r="G8" s="118">
        <f t="shared" si="0"/>
        <v>19.332274584679073</v>
      </c>
    </row>
    <row r="9" spans="1:7" ht="12">
      <c r="A9" s="121" t="s">
        <v>44</v>
      </c>
      <c r="B9" s="122">
        <v>67.10912207198629</v>
      </c>
      <c r="E9" s="114" t="s">
        <v>144</v>
      </c>
      <c r="F9" s="114">
        <v>107281</v>
      </c>
      <c r="G9" s="118">
        <f t="shared" si="0"/>
        <v>9.115859901891557</v>
      </c>
    </row>
    <row r="10" spans="1:7" ht="12">
      <c r="A10" s="121" t="s">
        <v>45</v>
      </c>
      <c r="B10" s="122">
        <v>66.8277770892717</v>
      </c>
      <c r="E10" s="114" t="s">
        <v>145</v>
      </c>
      <c r="F10" s="114">
        <v>79468</v>
      </c>
      <c r="G10" s="118">
        <f t="shared" si="0"/>
        <v>6.752539169876476</v>
      </c>
    </row>
    <row r="11" spans="1:7" ht="12">
      <c r="A11" s="121" t="s">
        <v>46</v>
      </c>
      <c r="B11" s="122">
        <v>70.49630723781388</v>
      </c>
      <c r="F11" s="114">
        <v>1176861</v>
      </c>
      <c r="G11" s="118">
        <f>SUM(G4:G10)</f>
        <v>99.99999999999999</v>
      </c>
    </row>
    <row r="12" spans="1:2" ht="12">
      <c r="A12" s="121" t="s">
        <v>47</v>
      </c>
      <c r="B12" s="122">
        <v>69.91205509001908</v>
      </c>
    </row>
    <row r="13" spans="1:2" ht="12">
      <c r="A13" s="121" t="s">
        <v>48</v>
      </c>
      <c r="B13" s="122">
        <v>85.99474720945503</v>
      </c>
    </row>
    <row r="14" spans="1:2" ht="12">
      <c r="A14" s="121" t="s">
        <v>49</v>
      </c>
      <c r="B14" s="122">
        <v>77.12952158693116</v>
      </c>
    </row>
    <row r="15" spans="1:2" ht="12">
      <c r="A15" s="121" t="s">
        <v>50</v>
      </c>
      <c r="B15" s="122">
        <v>83.25698148729212</v>
      </c>
    </row>
    <row r="16" spans="1:2" ht="12">
      <c r="A16" s="121" t="s">
        <v>51</v>
      </c>
      <c r="B16" s="122">
        <v>81.36226575651627</v>
      </c>
    </row>
    <row r="17" spans="1:2" ht="12">
      <c r="A17" s="121" t="s">
        <v>52</v>
      </c>
      <c r="B17" s="122">
        <v>82.29873795693658</v>
      </c>
    </row>
    <row r="18" spans="1:2" ht="12">
      <c r="A18" s="121" t="s">
        <v>53</v>
      </c>
      <c r="B18" s="122">
        <v>80.96673533688804</v>
      </c>
    </row>
    <row r="19" spans="1:2" ht="12">
      <c r="A19" s="121" t="s">
        <v>54</v>
      </c>
      <c r="B19" s="122">
        <v>77.01957270461736</v>
      </c>
    </row>
    <row r="20" spans="1:2" ht="12">
      <c r="A20" s="121" t="s">
        <v>55</v>
      </c>
      <c r="B20" s="122">
        <v>82.43706615371748</v>
      </c>
    </row>
    <row r="21" spans="1:2" ht="12">
      <c r="A21" s="121" t="s">
        <v>56</v>
      </c>
      <c r="B21" s="122">
        <v>87.97333078125499</v>
      </c>
    </row>
    <row r="22" spans="1:2" ht="12">
      <c r="A22" s="121" t="s">
        <v>57</v>
      </c>
      <c r="B22" s="122">
        <v>74.95670304171641</v>
      </c>
    </row>
    <row r="23" spans="1:2" ht="12">
      <c r="A23" s="121" t="s">
        <v>58</v>
      </c>
      <c r="B23" s="122">
        <v>81.78503718827476</v>
      </c>
    </row>
    <row r="24" spans="1:2" ht="12">
      <c r="A24" s="121" t="s">
        <v>59</v>
      </c>
      <c r="B24" s="122">
        <v>75.46957289415202</v>
      </c>
    </row>
    <row r="25" spans="1:2" ht="12">
      <c r="A25" s="121" t="s">
        <v>60</v>
      </c>
      <c r="B25" s="122">
        <v>74.37249592221325</v>
      </c>
    </row>
    <row r="26" spans="1:2" ht="12">
      <c r="A26" s="121" t="s">
        <v>61</v>
      </c>
      <c r="B26" s="122">
        <v>80.54663897280967</v>
      </c>
    </row>
    <row r="27" spans="1:2" ht="12">
      <c r="A27" s="121" t="s">
        <v>62</v>
      </c>
      <c r="B27" s="122">
        <v>80.27965916539218</v>
      </c>
    </row>
    <row r="28" spans="1:2" ht="12">
      <c r="A28" s="121" t="s">
        <v>63</v>
      </c>
      <c r="B28" s="122">
        <v>74.78406286530719</v>
      </c>
    </row>
    <row r="29" spans="1:2" ht="12">
      <c r="A29" s="121" t="s">
        <v>64</v>
      </c>
      <c r="B29" s="122">
        <v>70.43866268578365</v>
      </c>
    </row>
    <row r="30" spans="1:2" ht="12">
      <c r="A30" s="123" t="s">
        <v>65</v>
      </c>
      <c r="B30" s="124">
        <v>75.76468249011566</v>
      </c>
    </row>
    <row r="31" ht="12">
      <c r="B31" s="125"/>
    </row>
  </sheetData>
  <sheetProtection/>
  <mergeCells count="1">
    <mergeCell ref="A1:B1"/>
  </mergeCells>
  <printOptions gridLines="1"/>
  <pageMargins left="0.787401575" right="0.787401575" top="0.984251969" bottom="0.984251969" header="0.4921259845" footer="0.4921259845"/>
  <pageSetup horizontalDpi="300" verticalDpi="300" orientation="portrait" paperSize="9" r:id="rId1"/>
  <headerFooter alignWithMargins="0">
    <oddHeader>&amp;C&amp;A</oddHeader>
    <oddFooter>&amp;C&amp;F</oddFooter>
  </headerFooter>
</worksheet>
</file>

<file path=xl/worksheets/sheet2.xml><?xml version="1.0" encoding="utf-8"?>
<worksheet xmlns="http://schemas.openxmlformats.org/spreadsheetml/2006/main" xmlns:r="http://schemas.openxmlformats.org/officeDocument/2006/relationships">
  <dimension ref="A1:B22"/>
  <sheetViews>
    <sheetView zoomScalePageLayoutView="0" workbookViewId="0" topLeftCell="A1">
      <selection activeCell="A13" sqref="A13:IV13"/>
    </sheetView>
  </sheetViews>
  <sheetFormatPr defaultColWidth="12" defaultRowHeight="10.5"/>
  <cols>
    <col min="1" max="1" width="100.66015625" style="0" customWidth="1"/>
    <col min="2" max="2" width="6.66015625" style="69" customWidth="1"/>
  </cols>
  <sheetData>
    <row r="1" ht="12">
      <c r="A1" s="110" t="s">
        <v>106</v>
      </c>
    </row>
    <row r="2" spans="1:2" ht="12">
      <c r="A2" s="111"/>
      <c r="B2" s="69" t="s">
        <v>107</v>
      </c>
    </row>
    <row r="3" spans="1:2" ht="12">
      <c r="A3" s="112" t="s">
        <v>108</v>
      </c>
      <c r="B3" s="111">
        <v>2</v>
      </c>
    </row>
    <row r="4" spans="1:2" ht="12">
      <c r="A4" s="112"/>
      <c r="B4" s="111"/>
    </row>
    <row r="5" spans="1:2" ht="12">
      <c r="A5" s="112" t="s">
        <v>109</v>
      </c>
      <c r="B5" s="111">
        <v>4</v>
      </c>
    </row>
    <row r="6" spans="1:2" ht="12">
      <c r="A6" s="112"/>
      <c r="B6" s="111"/>
    </row>
    <row r="7" spans="1:2" ht="12">
      <c r="A7" s="112"/>
      <c r="B7" s="111"/>
    </row>
    <row r="8" ht="12">
      <c r="A8" s="110" t="s">
        <v>110</v>
      </c>
    </row>
    <row r="9" ht="12">
      <c r="A9" s="110"/>
    </row>
    <row r="10" spans="1:2" ht="12">
      <c r="A10" s="112" t="s">
        <v>111</v>
      </c>
      <c r="B10" s="111">
        <v>5</v>
      </c>
    </row>
    <row r="11" spans="1:2" ht="12">
      <c r="A11" s="112" t="s">
        <v>112</v>
      </c>
      <c r="B11" s="111">
        <v>6</v>
      </c>
    </row>
    <row r="12" spans="1:2" ht="12">
      <c r="A12" s="112" t="s">
        <v>113</v>
      </c>
      <c r="B12" s="111">
        <v>7</v>
      </c>
    </row>
    <row r="13" spans="1:2" ht="12">
      <c r="A13" s="112"/>
      <c r="B13" s="111"/>
    </row>
    <row r="14" spans="1:2" ht="12">
      <c r="A14" s="112"/>
      <c r="B14" s="111"/>
    </row>
    <row r="15" ht="12">
      <c r="A15" s="110" t="s">
        <v>114</v>
      </c>
    </row>
    <row r="16" ht="12">
      <c r="A16" s="110"/>
    </row>
    <row r="17" spans="1:2" ht="12">
      <c r="A17" s="112" t="s">
        <v>115</v>
      </c>
      <c r="B17" s="111">
        <v>8</v>
      </c>
    </row>
    <row r="18" ht="12">
      <c r="A18" s="112" t="s">
        <v>116</v>
      </c>
    </row>
    <row r="19" spans="1:2" ht="12">
      <c r="A19" s="112" t="s">
        <v>117</v>
      </c>
      <c r="B19" s="111">
        <v>10</v>
      </c>
    </row>
    <row r="20" spans="1:2" ht="12">
      <c r="A20" s="112" t="s">
        <v>118</v>
      </c>
      <c r="B20" s="111">
        <v>12</v>
      </c>
    </row>
    <row r="21" ht="12">
      <c r="A21" s="112" t="s">
        <v>119</v>
      </c>
    </row>
    <row r="22" spans="1:2" ht="12">
      <c r="A22" s="112" t="s">
        <v>120</v>
      </c>
      <c r="B22" s="113">
        <v>14</v>
      </c>
    </row>
  </sheetData>
  <sheetProtection/>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97"/>
  <sheetViews>
    <sheetView zoomScalePageLayoutView="0" workbookViewId="0" topLeftCell="A1">
      <selection activeCell="A35" sqref="A35:IV35"/>
    </sheetView>
  </sheetViews>
  <sheetFormatPr defaultColWidth="12" defaultRowHeight="10.5"/>
  <cols>
    <col min="1" max="1" width="108" style="0" customWidth="1"/>
  </cols>
  <sheetData>
    <row r="1" ht="12">
      <c r="A1" s="126" t="s">
        <v>108</v>
      </c>
    </row>
    <row r="2" ht="12">
      <c r="A2" s="126"/>
    </row>
    <row r="3" ht="12">
      <c r="A3" s="126" t="s">
        <v>146</v>
      </c>
    </row>
    <row r="4" ht="24">
      <c r="A4" s="127" t="s">
        <v>147</v>
      </c>
    </row>
    <row r="5" ht="24">
      <c r="A5" s="127" t="s">
        <v>148</v>
      </c>
    </row>
    <row r="6" ht="12">
      <c r="A6" s="127" t="s">
        <v>149</v>
      </c>
    </row>
    <row r="7" ht="36">
      <c r="A7" s="127" t="s">
        <v>150</v>
      </c>
    </row>
    <row r="8" ht="36">
      <c r="A8" s="127" t="s">
        <v>151</v>
      </c>
    </row>
    <row r="9" ht="48">
      <c r="A9" s="127" t="s">
        <v>152</v>
      </c>
    </row>
    <row r="10" ht="24">
      <c r="A10" s="127" t="s">
        <v>153</v>
      </c>
    </row>
    <row r="11" ht="12">
      <c r="A11" s="126" t="s">
        <v>154</v>
      </c>
    </row>
    <row r="12" ht="72">
      <c r="A12" s="127" t="s">
        <v>155</v>
      </c>
    </row>
    <row r="13" ht="12">
      <c r="A13" s="126" t="s">
        <v>156</v>
      </c>
    </row>
    <row r="14" ht="48">
      <c r="A14" s="127" t="s">
        <v>157</v>
      </c>
    </row>
    <row r="15" ht="12">
      <c r="A15" s="126" t="s">
        <v>158</v>
      </c>
    </row>
    <row r="16" ht="12">
      <c r="A16" s="127" t="s">
        <v>159</v>
      </c>
    </row>
    <row r="17" ht="12">
      <c r="A17" s="127" t="s">
        <v>160</v>
      </c>
    </row>
    <row r="18" ht="12">
      <c r="A18" s="127" t="s">
        <v>161</v>
      </c>
    </row>
    <row r="19" ht="12">
      <c r="A19" s="127" t="s">
        <v>162</v>
      </c>
    </row>
    <row r="20" ht="12">
      <c r="A20" s="127" t="s">
        <v>163</v>
      </c>
    </row>
    <row r="21" ht="12">
      <c r="A21" s="127" t="s">
        <v>164</v>
      </c>
    </row>
    <row r="22" ht="12">
      <c r="A22" s="127" t="s">
        <v>165</v>
      </c>
    </row>
    <row r="23" ht="12">
      <c r="A23" s="127" t="s">
        <v>166</v>
      </c>
    </row>
    <row r="24" ht="12">
      <c r="A24" s="126" t="s">
        <v>167</v>
      </c>
    </row>
    <row r="25" ht="36">
      <c r="A25" s="127" t="s">
        <v>168</v>
      </c>
    </row>
    <row r="26" ht="12">
      <c r="A26" s="126" t="s">
        <v>169</v>
      </c>
    </row>
    <row r="27" ht="12">
      <c r="A27" s="126" t="s">
        <v>4</v>
      </c>
    </row>
    <row r="28" ht="72">
      <c r="A28" s="127" t="s">
        <v>170</v>
      </c>
    </row>
    <row r="29" ht="12">
      <c r="A29" s="127"/>
    </row>
    <row r="30" ht="12">
      <c r="A30" s="127"/>
    </row>
    <row r="31" ht="12">
      <c r="A31" s="127"/>
    </row>
    <row r="32" ht="12">
      <c r="A32" s="127"/>
    </row>
    <row r="33" ht="12">
      <c r="A33" s="127"/>
    </row>
    <row r="34" ht="12">
      <c r="A34" s="127"/>
    </row>
    <row r="35" ht="12">
      <c r="A35" s="127"/>
    </row>
    <row r="36" ht="12">
      <c r="A36" s="127"/>
    </row>
    <row r="37" ht="12">
      <c r="A37" s="127"/>
    </row>
    <row r="38" ht="12">
      <c r="A38" s="127"/>
    </row>
    <row r="40" ht="12">
      <c r="A40" s="128">
        <v>-3</v>
      </c>
    </row>
    <row r="41" ht="12">
      <c r="A41" s="126" t="s">
        <v>171</v>
      </c>
    </row>
    <row r="42" ht="36">
      <c r="A42" s="127" t="s">
        <v>172</v>
      </c>
    </row>
    <row r="43" ht="12">
      <c r="A43" s="126" t="s">
        <v>74</v>
      </c>
    </row>
    <row r="44" ht="36">
      <c r="A44" s="127" t="s">
        <v>173</v>
      </c>
    </row>
    <row r="45" ht="12">
      <c r="A45" s="126" t="s">
        <v>174</v>
      </c>
    </row>
    <row r="46" ht="24">
      <c r="A46" s="127" t="s">
        <v>175</v>
      </c>
    </row>
    <row r="47" ht="12">
      <c r="A47" s="126" t="s">
        <v>176</v>
      </c>
    </row>
    <row r="48" ht="24">
      <c r="A48" s="127" t="s">
        <v>177</v>
      </c>
    </row>
    <row r="49" ht="12">
      <c r="A49" s="126" t="s">
        <v>76</v>
      </c>
    </row>
    <row r="50" ht="48">
      <c r="A50" s="127" t="s">
        <v>178</v>
      </c>
    </row>
    <row r="51" ht="12">
      <c r="A51" s="126" t="s">
        <v>70</v>
      </c>
    </row>
    <row r="52" ht="24">
      <c r="A52" s="127" t="s">
        <v>179</v>
      </c>
    </row>
    <row r="53" ht="12">
      <c r="A53" s="126" t="s">
        <v>5</v>
      </c>
    </row>
    <row r="54" ht="12">
      <c r="A54" s="127" t="s">
        <v>180</v>
      </c>
    </row>
    <row r="55" ht="60">
      <c r="A55" s="127" t="s">
        <v>181</v>
      </c>
    </row>
    <row r="56" ht="72">
      <c r="A56" s="127" t="s">
        <v>182</v>
      </c>
    </row>
    <row r="57" ht="24">
      <c r="A57" s="127" t="s">
        <v>183</v>
      </c>
    </row>
    <row r="58" ht="12">
      <c r="A58" s="127"/>
    </row>
    <row r="59" ht="12">
      <c r="A59" s="126" t="s">
        <v>184</v>
      </c>
    </row>
    <row r="60" ht="36">
      <c r="A60" s="127" t="s">
        <v>185</v>
      </c>
    </row>
    <row r="61" ht="12">
      <c r="A61" s="126" t="s">
        <v>186</v>
      </c>
    </row>
    <row r="62" ht="24">
      <c r="A62" s="127" t="s">
        <v>187</v>
      </c>
    </row>
    <row r="63" ht="12">
      <c r="A63" s="126" t="s">
        <v>188</v>
      </c>
    </row>
    <row r="64" ht="12">
      <c r="A64" s="127" t="s">
        <v>189</v>
      </c>
    </row>
    <row r="65" ht="12">
      <c r="A65" s="127" t="s">
        <v>190</v>
      </c>
    </row>
    <row r="66" ht="12">
      <c r="A66" s="126" t="s">
        <v>191</v>
      </c>
    </row>
    <row r="67" ht="12.75">
      <c r="A67" s="127" t="s">
        <v>192</v>
      </c>
    </row>
    <row r="68" ht="12">
      <c r="A68" s="127"/>
    </row>
    <row r="69" ht="12">
      <c r="A69" s="127"/>
    </row>
    <row r="70" ht="12">
      <c r="A70" s="127"/>
    </row>
    <row r="71" ht="12">
      <c r="A71" s="127"/>
    </row>
    <row r="72" ht="12">
      <c r="A72" s="127"/>
    </row>
    <row r="73" ht="12">
      <c r="A73" s="127"/>
    </row>
    <row r="74" ht="12">
      <c r="A74" s="127"/>
    </row>
    <row r="75" ht="12">
      <c r="A75" s="127"/>
    </row>
    <row r="76" ht="12">
      <c r="A76" s="127"/>
    </row>
    <row r="77" ht="12">
      <c r="A77" s="127"/>
    </row>
    <row r="78" ht="12">
      <c r="A78" s="127"/>
    </row>
    <row r="79" ht="12">
      <c r="A79" s="127"/>
    </row>
    <row r="81" ht="12">
      <c r="A81" s="128" t="s">
        <v>193</v>
      </c>
    </row>
    <row r="82" ht="12.75">
      <c r="A82" s="129"/>
    </row>
    <row r="83" ht="12">
      <c r="A83" s="130" t="s">
        <v>194</v>
      </c>
    </row>
    <row r="84" ht="24">
      <c r="A84" s="127" t="s">
        <v>195</v>
      </c>
    </row>
    <row r="85" ht="12">
      <c r="A85" s="127"/>
    </row>
    <row r="86" ht="72">
      <c r="A86" s="127" t="s">
        <v>196</v>
      </c>
    </row>
    <row r="87" ht="12">
      <c r="A87" s="127"/>
    </row>
    <row r="88" ht="60">
      <c r="A88" s="127" t="s">
        <v>197</v>
      </c>
    </row>
    <row r="89" ht="12">
      <c r="A89" s="127" t="s">
        <v>198</v>
      </c>
    </row>
    <row r="90" ht="12">
      <c r="A90" s="127"/>
    </row>
    <row r="91" ht="24">
      <c r="A91" s="127" t="s">
        <v>199</v>
      </c>
    </row>
    <row r="92" ht="48">
      <c r="A92" s="127" t="s">
        <v>200</v>
      </c>
    </row>
    <row r="93" ht="12">
      <c r="A93" s="127"/>
    </row>
    <row r="94" ht="24">
      <c r="A94" s="127" t="s">
        <v>201</v>
      </c>
    </row>
    <row r="95" ht="12">
      <c r="A95" s="127"/>
    </row>
    <row r="96" ht="72">
      <c r="A96" s="127" t="s">
        <v>202</v>
      </c>
    </row>
    <row r="97" ht="12">
      <c r="A97" s="127"/>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3">
      <selection activeCell="A1" sqref="A1"/>
    </sheetView>
  </sheetViews>
  <sheetFormatPr defaultColWidth="12" defaultRowHeight="10.5"/>
  <cols>
    <col min="1" max="1" width="96.16015625" style="0" customWidth="1"/>
  </cols>
  <sheetData>
    <row r="1" ht="285.75" customHeight="1"/>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I16" sqref="I16"/>
    </sheetView>
  </sheetViews>
  <sheetFormatPr defaultColWidth="13.33203125" defaultRowHeight="10.5"/>
  <cols>
    <col min="1" max="16384" width="13.33203125" style="114" customWidth="1"/>
  </cols>
  <sheetData/>
  <sheetProtection/>
  <printOptions/>
  <pageMargins left="0.7874015748031497" right="0.7874015748031497" top="1.3779527559055118" bottom="1.3779527559055118" header="0.5118110236220472" footer="0.5118110236220472"/>
  <pageSetup horizontalDpi="600" verticalDpi="600" orientation="portrait" paperSize="9" r:id="rId2"/>
  <headerFooter alignWithMargins="0">
    <oddHeader>&amp;C- 6 -</oddHeader>
  </headerFooter>
  <drawing r:id="rId1"/>
</worksheet>
</file>

<file path=xl/worksheets/sheet6.xml><?xml version="1.0" encoding="utf-8"?>
<worksheet xmlns="http://schemas.openxmlformats.org/spreadsheetml/2006/main" xmlns:r="http://schemas.openxmlformats.org/officeDocument/2006/relationships">
  <dimension ref="A2:O88"/>
  <sheetViews>
    <sheetView zoomScalePageLayoutView="0" workbookViewId="0" topLeftCell="A1">
      <selection activeCell="C21" sqref="C21:N63"/>
    </sheetView>
  </sheetViews>
  <sheetFormatPr defaultColWidth="12" defaultRowHeight="12" customHeight="1"/>
  <cols>
    <col min="1" max="1" width="5.5" style="29" customWidth="1"/>
    <col min="2" max="2" width="30.83203125" style="29" customWidth="1"/>
    <col min="3" max="14" width="13.66015625" style="29" customWidth="1"/>
    <col min="15" max="15" width="4.66015625" style="29" customWidth="1"/>
    <col min="16" max="16384" width="12" style="29" customWidth="1"/>
  </cols>
  <sheetData>
    <row r="2" spans="1:15" ht="12" customHeight="1">
      <c r="A2" s="55"/>
      <c r="B2" s="55"/>
      <c r="C2" s="55"/>
      <c r="D2" s="55"/>
      <c r="E2" s="55"/>
      <c r="F2" s="55"/>
      <c r="G2" s="50" t="s">
        <v>83</v>
      </c>
      <c r="H2" s="51" t="s">
        <v>103</v>
      </c>
      <c r="I2" s="55"/>
      <c r="J2" s="55"/>
      <c r="K2" s="55"/>
      <c r="L2" s="55"/>
      <c r="M2" s="55"/>
      <c r="N2" s="55"/>
      <c r="O2" s="55"/>
    </row>
    <row r="3" spans="1:15" ht="12" customHeight="1">
      <c r="A3" s="55"/>
      <c r="B3" s="55"/>
      <c r="C3" s="55"/>
      <c r="D3" s="55"/>
      <c r="E3" s="55"/>
      <c r="F3" s="55"/>
      <c r="G3" s="50"/>
      <c r="H3" s="51"/>
      <c r="I3" s="55"/>
      <c r="J3" s="55"/>
      <c r="K3" s="55"/>
      <c r="L3" s="55"/>
      <c r="M3" s="55"/>
      <c r="N3" s="55"/>
      <c r="O3" s="55"/>
    </row>
    <row r="4" ht="12" customHeight="1">
      <c r="J4" s="17"/>
    </row>
    <row r="5" spans="1:15" ht="12" customHeight="1">
      <c r="A5" s="146" t="s">
        <v>85</v>
      </c>
      <c r="B5" s="3" t="s">
        <v>29</v>
      </c>
      <c r="C5" s="7"/>
      <c r="D5" s="7"/>
      <c r="E5" s="7"/>
      <c r="F5" s="7"/>
      <c r="G5" s="57" t="s">
        <v>30</v>
      </c>
      <c r="H5" s="56" t="s">
        <v>93</v>
      </c>
      <c r="I5" s="7"/>
      <c r="J5" s="7"/>
      <c r="K5" s="7"/>
      <c r="L5" s="61"/>
      <c r="M5" s="142" t="s">
        <v>71</v>
      </c>
      <c r="N5" s="143"/>
      <c r="O5" s="131" t="s">
        <v>86</v>
      </c>
    </row>
    <row r="6" spans="1:15" ht="12" customHeight="1">
      <c r="A6" s="147"/>
      <c r="B6" s="4" t="s">
        <v>29</v>
      </c>
      <c r="C6" s="9"/>
      <c r="D6" s="64"/>
      <c r="E6" s="10"/>
      <c r="F6" s="10"/>
      <c r="G6" s="52" t="s">
        <v>31</v>
      </c>
      <c r="H6" s="62" t="s">
        <v>94</v>
      </c>
      <c r="I6" s="10"/>
      <c r="J6" s="11"/>
      <c r="K6" s="11" t="s">
        <v>32</v>
      </c>
      <c r="L6" s="65"/>
      <c r="M6" s="144"/>
      <c r="N6" s="145"/>
      <c r="O6" s="132"/>
    </row>
    <row r="7" spans="1:15" ht="12" customHeight="1">
      <c r="A7" s="147"/>
      <c r="B7" s="5" t="s">
        <v>3</v>
      </c>
      <c r="C7" s="9" t="s">
        <v>0</v>
      </c>
      <c r="D7" s="136">
        <v>1</v>
      </c>
      <c r="E7" s="136">
        <v>2</v>
      </c>
      <c r="F7" s="136">
        <v>3</v>
      </c>
      <c r="G7" s="140">
        <v>4</v>
      </c>
      <c r="H7" s="134">
        <v>5</v>
      </c>
      <c r="I7" s="136">
        <v>6</v>
      </c>
      <c r="J7" s="9" t="s">
        <v>34</v>
      </c>
      <c r="K7" s="138" t="s">
        <v>96</v>
      </c>
      <c r="L7" s="138" t="s">
        <v>5</v>
      </c>
      <c r="M7" s="10" t="s">
        <v>74</v>
      </c>
      <c r="N7" s="10"/>
      <c r="O7" s="132"/>
    </row>
    <row r="8" spans="1:15" ht="12" customHeight="1">
      <c r="A8" s="147"/>
      <c r="B8" s="4"/>
      <c r="C8" s="11"/>
      <c r="D8" s="137"/>
      <c r="E8" s="137"/>
      <c r="F8" s="137"/>
      <c r="G8" s="141"/>
      <c r="H8" s="135"/>
      <c r="I8" s="137"/>
      <c r="J8" s="11" t="s">
        <v>35</v>
      </c>
      <c r="K8" s="139"/>
      <c r="L8" s="139"/>
      <c r="M8" s="80" t="s">
        <v>6</v>
      </c>
      <c r="N8" s="80" t="s">
        <v>5</v>
      </c>
      <c r="O8" s="132"/>
    </row>
    <row r="9" spans="1:15" ht="12" customHeight="1">
      <c r="A9" s="148"/>
      <c r="B9" s="13" t="s">
        <v>29</v>
      </c>
      <c r="C9" s="14" t="s">
        <v>8</v>
      </c>
      <c r="D9" s="14"/>
      <c r="E9" s="14"/>
      <c r="F9" s="14"/>
      <c r="G9" s="14"/>
      <c r="H9" s="14"/>
      <c r="I9" s="14"/>
      <c r="J9" s="14"/>
      <c r="K9" s="49"/>
      <c r="L9" s="15" t="s">
        <v>9</v>
      </c>
      <c r="M9" s="15" t="s">
        <v>8</v>
      </c>
      <c r="N9" s="14" t="s">
        <v>9</v>
      </c>
      <c r="O9" s="133"/>
    </row>
    <row r="10" spans="1:15" ht="12" customHeight="1">
      <c r="A10" s="8"/>
      <c r="B10" s="4"/>
      <c r="D10" s="24"/>
      <c r="E10" s="24"/>
      <c r="F10" s="24"/>
      <c r="G10" s="24"/>
      <c r="H10" s="24"/>
      <c r="I10" s="24"/>
      <c r="J10" s="24"/>
      <c r="K10" s="25"/>
      <c r="L10" s="24"/>
      <c r="M10" s="24"/>
      <c r="N10" s="24"/>
      <c r="O10" s="97"/>
    </row>
    <row r="11" spans="1:15" s="1" customFormat="1" ht="12" customHeight="1">
      <c r="A11" s="100">
        <v>1</v>
      </c>
      <c r="B11" s="6" t="s">
        <v>10</v>
      </c>
      <c r="C11" s="109">
        <v>1082919</v>
      </c>
      <c r="D11" s="109">
        <v>18100</v>
      </c>
      <c r="E11" s="109">
        <v>65663</v>
      </c>
      <c r="F11" s="109">
        <v>260829</v>
      </c>
      <c r="G11" s="109">
        <v>373875</v>
      </c>
      <c r="H11" s="109">
        <v>208186</v>
      </c>
      <c r="I11" s="109">
        <v>93276</v>
      </c>
      <c r="J11" s="109">
        <v>62990</v>
      </c>
      <c r="K11" s="109">
        <v>4503775</v>
      </c>
      <c r="L11" s="109">
        <v>797299</v>
      </c>
      <c r="M11" s="109">
        <v>20858</v>
      </c>
      <c r="N11" s="109">
        <v>16470</v>
      </c>
      <c r="O11" s="48">
        <v>1</v>
      </c>
    </row>
    <row r="12" spans="1:15" s="1" customFormat="1" ht="12" customHeight="1">
      <c r="A12" s="100"/>
      <c r="B12" s="6"/>
      <c r="C12" s="109"/>
      <c r="D12" s="109"/>
      <c r="E12" s="109"/>
      <c r="F12" s="109"/>
      <c r="G12" s="109"/>
      <c r="H12" s="109"/>
      <c r="I12" s="109"/>
      <c r="J12" s="109"/>
      <c r="K12" s="109"/>
      <c r="L12" s="109"/>
      <c r="M12" s="109"/>
      <c r="N12" s="109"/>
      <c r="O12" s="48"/>
    </row>
    <row r="13" spans="1:15" ht="12" customHeight="1">
      <c r="A13" s="100">
        <v>2</v>
      </c>
      <c r="B13" s="6" t="s">
        <v>11</v>
      </c>
      <c r="C13" s="109">
        <v>1099180</v>
      </c>
      <c r="D13" s="109">
        <v>18849</v>
      </c>
      <c r="E13" s="109">
        <v>66940</v>
      </c>
      <c r="F13" s="109">
        <v>264230</v>
      </c>
      <c r="G13" s="109">
        <v>377757</v>
      </c>
      <c r="H13" s="109">
        <v>210961</v>
      </c>
      <c r="I13" s="109">
        <v>95347</v>
      </c>
      <c r="J13" s="109">
        <v>65096</v>
      </c>
      <c r="K13" s="109">
        <v>4575776</v>
      </c>
      <c r="L13" s="109">
        <v>811436</v>
      </c>
      <c r="M13" s="109">
        <v>21926</v>
      </c>
      <c r="N13" s="109">
        <v>17250.51</v>
      </c>
      <c r="O13" s="48">
        <v>2</v>
      </c>
    </row>
    <row r="14" spans="1:15" ht="12" customHeight="1">
      <c r="A14" s="100"/>
      <c r="B14" s="6"/>
      <c r="C14" s="109"/>
      <c r="D14" s="109"/>
      <c r="E14" s="109"/>
      <c r="F14" s="109"/>
      <c r="G14" s="109"/>
      <c r="H14" s="109"/>
      <c r="I14" s="109"/>
      <c r="J14" s="109"/>
      <c r="K14" s="109"/>
      <c r="L14" s="109"/>
      <c r="M14" s="109"/>
      <c r="N14" s="109"/>
      <c r="O14" s="48"/>
    </row>
    <row r="15" spans="1:15" ht="12" customHeight="1">
      <c r="A15" s="100">
        <v>3</v>
      </c>
      <c r="B15" s="6" t="s">
        <v>23</v>
      </c>
      <c r="C15" s="109">
        <v>1114333</v>
      </c>
      <c r="D15" s="109">
        <v>19163</v>
      </c>
      <c r="E15" s="109">
        <v>68287</v>
      </c>
      <c r="F15" s="109">
        <v>267630</v>
      </c>
      <c r="G15" s="109">
        <v>381814</v>
      </c>
      <c r="H15" s="109">
        <v>213412</v>
      </c>
      <c r="I15" s="109">
        <v>96965</v>
      </c>
      <c r="J15" s="109">
        <v>67062</v>
      </c>
      <c r="K15" s="109">
        <v>4642949</v>
      </c>
      <c r="L15" s="109">
        <v>824715</v>
      </c>
      <c r="M15" s="109">
        <v>22669</v>
      </c>
      <c r="N15" s="109">
        <v>17825</v>
      </c>
      <c r="O15" s="48">
        <v>3</v>
      </c>
    </row>
    <row r="16" spans="1:15" ht="12" customHeight="1">
      <c r="A16" s="100"/>
      <c r="B16" s="6"/>
      <c r="C16" s="109"/>
      <c r="D16" s="109"/>
      <c r="E16" s="109"/>
      <c r="F16" s="109"/>
      <c r="G16" s="109"/>
      <c r="H16" s="109"/>
      <c r="I16" s="109"/>
      <c r="J16" s="109"/>
      <c r="K16" s="109"/>
      <c r="L16" s="109"/>
      <c r="M16" s="109"/>
      <c r="N16" s="109"/>
      <c r="O16" s="48"/>
    </row>
    <row r="17" spans="1:15" ht="12" customHeight="1">
      <c r="A17" s="100">
        <v>4</v>
      </c>
      <c r="B17" s="6" t="s">
        <v>79</v>
      </c>
      <c r="C17" s="109">
        <v>1135186</v>
      </c>
      <c r="D17" s="109">
        <v>19933</v>
      </c>
      <c r="E17" s="109">
        <v>70469</v>
      </c>
      <c r="F17" s="109">
        <v>272274</v>
      </c>
      <c r="G17" s="109">
        <v>386712</v>
      </c>
      <c r="H17" s="109">
        <v>216895</v>
      </c>
      <c r="I17" s="109">
        <v>99279</v>
      </c>
      <c r="J17" s="109">
        <v>69624</v>
      </c>
      <c r="K17" s="109">
        <v>4733330</v>
      </c>
      <c r="L17" s="109">
        <v>842717</v>
      </c>
      <c r="M17" s="109">
        <v>24047</v>
      </c>
      <c r="N17" s="109">
        <v>18756</v>
      </c>
      <c r="O17" s="48">
        <v>4</v>
      </c>
    </row>
    <row r="18" spans="1:15" ht="12" customHeight="1">
      <c r="A18" s="100"/>
      <c r="B18" s="6"/>
      <c r="C18" s="109"/>
      <c r="D18" s="109"/>
      <c r="E18" s="109"/>
      <c r="F18" s="109"/>
      <c r="G18" s="109"/>
      <c r="H18" s="109"/>
      <c r="I18" s="109"/>
      <c r="J18" s="109"/>
      <c r="K18" s="109"/>
      <c r="L18" s="109"/>
      <c r="M18" s="109"/>
      <c r="N18" s="109"/>
      <c r="O18" s="48"/>
    </row>
    <row r="19" spans="1:15" ht="12" customHeight="1">
      <c r="A19" s="100">
        <v>5</v>
      </c>
      <c r="B19" s="6" t="s">
        <v>26</v>
      </c>
      <c r="C19" s="109">
        <v>1148801</v>
      </c>
      <c r="D19" s="109">
        <v>20025</v>
      </c>
      <c r="E19" s="109">
        <v>72064</v>
      </c>
      <c r="F19" s="109">
        <v>275135</v>
      </c>
      <c r="G19" s="109">
        <v>389357</v>
      </c>
      <c r="H19" s="109">
        <v>219328</v>
      </c>
      <c r="I19" s="109">
        <v>101157</v>
      </c>
      <c r="J19" s="109">
        <v>71735</v>
      </c>
      <c r="K19" s="109">
        <v>4796246</v>
      </c>
      <c r="L19" s="109">
        <v>855806</v>
      </c>
      <c r="M19" s="109">
        <v>24600</v>
      </c>
      <c r="N19" s="109">
        <v>19188</v>
      </c>
      <c r="O19" s="48">
        <v>5</v>
      </c>
    </row>
    <row r="20" spans="1:15" ht="12" customHeight="1">
      <c r="A20" s="100"/>
      <c r="B20" s="6"/>
      <c r="C20" s="109"/>
      <c r="D20" s="109"/>
      <c r="E20" s="108"/>
      <c r="F20" s="108"/>
      <c r="G20" s="108"/>
      <c r="H20" s="108"/>
      <c r="I20" s="109"/>
      <c r="J20" s="108"/>
      <c r="K20" s="108"/>
      <c r="L20" s="108"/>
      <c r="M20" s="108"/>
      <c r="N20" s="108"/>
      <c r="O20" s="48"/>
    </row>
    <row r="21" spans="1:15" ht="12" customHeight="1">
      <c r="A21" s="100">
        <v>6</v>
      </c>
      <c r="B21" s="6" t="s">
        <v>80</v>
      </c>
      <c r="C21" s="109">
        <v>1160362</v>
      </c>
      <c r="D21" s="109">
        <v>20412</v>
      </c>
      <c r="E21" s="109">
        <v>73119</v>
      </c>
      <c r="F21" s="109">
        <v>276947</v>
      </c>
      <c r="G21" s="109">
        <v>391327</v>
      </c>
      <c r="H21" s="109">
        <v>221895</v>
      </c>
      <c r="I21" s="109">
        <v>102897</v>
      </c>
      <c r="J21" s="109">
        <v>73765</v>
      </c>
      <c r="K21" s="109">
        <v>4851571</v>
      </c>
      <c r="L21" s="109">
        <v>867317</v>
      </c>
      <c r="M21" s="109">
        <v>25123</v>
      </c>
      <c r="N21" s="109">
        <v>19537</v>
      </c>
      <c r="O21" s="48">
        <v>6</v>
      </c>
    </row>
    <row r="22" spans="1:15" ht="12" customHeight="1">
      <c r="A22" s="100"/>
      <c r="B22" s="6"/>
      <c r="C22" s="109"/>
      <c r="D22" s="109"/>
      <c r="E22" s="109"/>
      <c r="F22" s="109"/>
      <c r="G22" s="109"/>
      <c r="H22" s="109"/>
      <c r="I22" s="109"/>
      <c r="J22" s="109"/>
      <c r="K22" s="109"/>
      <c r="L22" s="109"/>
      <c r="M22" s="109"/>
      <c r="N22" s="109"/>
      <c r="O22" s="48"/>
    </row>
    <row r="23" spans="1:15" ht="12" customHeight="1">
      <c r="A23" s="100">
        <v>7</v>
      </c>
      <c r="B23" s="6" t="s">
        <v>84</v>
      </c>
      <c r="C23" s="109">
        <v>1170111</v>
      </c>
      <c r="D23" s="109">
        <v>20131</v>
      </c>
      <c r="E23" s="109">
        <v>73867</v>
      </c>
      <c r="F23" s="109">
        <v>278749</v>
      </c>
      <c r="G23" s="109">
        <v>393027</v>
      </c>
      <c r="H23" s="109">
        <v>224263</v>
      </c>
      <c r="I23" s="109">
        <v>104399</v>
      </c>
      <c r="J23" s="109">
        <v>75675</v>
      </c>
      <c r="K23" s="109">
        <v>4901224</v>
      </c>
      <c r="L23" s="109">
        <v>877673</v>
      </c>
      <c r="M23" s="109">
        <v>25593</v>
      </c>
      <c r="N23" s="109">
        <v>19850</v>
      </c>
      <c r="O23" s="48">
        <v>7</v>
      </c>
    </row>
    <row r="24" spans="1:15" ht="12" customHeight="1">
      <c r="A24" s="86">
        <v>8</v>
      </c>
      <c r="B24" s="4" t="s">
        <v>12</v>
      </c>
      <c r="C24" s="85">
        <v>6025</v>
      </c>
      <c r="D24" s="85">
        <v>213</v>
      </c>
      <c r="E24" s="85">
        <v>366</v>
      </c>
      <c r="F24" s="85">
        <v>757</v>
      </c>
      <c r="G24" s="85">
        <v>1125</v>
      </c>
      <c r="H24" s="85">
        <v>1481</v>
      </c>
      <c r="I24" s="85">
        <v>1032</v>
      </c>
      <c r="J24" s="85">
        <v>1051</v>
      </c>
      <c r="K24" s="85">
        <v>29659</v>
      </c>
      <c r="L24" s="85">
        <v>6141</v>
      </c>
      <c r="M24" s="85">
        <v>244</v>
      </c>
      <c r="N24" s="85">
        <v>152</v>
      </c>
      <c r="O24" s="20">
        <v>8</v>
      </c>
    </row>
    <row r="25" spans="1:15" ht="12" customHeight="1">
      <c r="A25" s="86"/>
      <c r="B25" s="4" t="s">
        <v>13</v>
      </c>
      <c r="C25" s="85"/>
      <c r="D25" s="85"/>
      <c r="E25" s="85"/>
      <c r="F25" s="85"/>
      <c r="G25" s="85"/>
      <c r="H25" s="85"/>
      <c r="I25" s="85"/>
      <c r="J25" s="85"/>
      <c r="K25" s="85"/>
      <c r="L25" s="85"/>
      <c r="M25" s="85"/>
      <c r="N25" s="85"/>
      <c r="O25" s="20"/>
    </row>
    <row r="26" spans="1:15" ht="12" customHeight="1">
      <c r="A26" s="86">
        <v>9</v>
      </c>
      <c r="B26" s="4" t="s">
        <v>14</v>
      </c>
      <c r="C26" s="85">
        <v>11718</v>
      </c>
      <c r="D26" s="85">
        <v>428</v>
      </c>
      <c r="E26" s="85">
        <v>1559</v>
      </c>
      <c r="F26" s="85">
        <v>3457</v>
      </c>
      <c r="G26" s="85">
        <v>3017</v>
      </c>
      <c r="H26" s="85">
        <v>1643</v>
      </c>
      <c r="I26" s="85">
        <v>740</v>
      </c>
      <c r="J26" s="85">
        <v>874</v>
      </c>
      <c r="K26" s="85">
        <v>45660</v>
      </c>
      <c r="L26" s="85">
        <v>8752</v>
      </c>
      <c r="M26" s="85">
        <v>372</v>
      </c>
      <c r="N26" s="85">
        <v>323</v>
      </c>
      <c r="O26" s="20">
        <v>9</v>
      </c>
    </row>
    <row r="27" spans="1:15" ht="12" customHeight="1">
      <c r="A27" s="86"/>
      <c r="B27" s="4" t="s">
        <v>15</v>
      </c>
      <c r="C27" s="85"/>
      <c r="D27" s="85"/>
      <c r="E27" s="85"/>
      <c r="F27" s="85"/>
      <c r="G27" s="85"/>
      <c r="H27" s="85"/>
      <c r="I27" s="85"/>
      <c r="J27" s="85"/>
      <c r="K27" s="85"/>
      <c r="L27" s="85"/>
      <c r="M27" s="85"/>
      <c r="N27" s="85"/>
      <c r="O27" s="20"/>
    </row>
    <row r="28" spans="1:15" ht="12" customHeight="1">
      <c r="A28" s="86">
        <v>10</v>
      </c>
      <c r="B28" s="4" t="s">
        <v>16</v>
      </c>
      <c r="C28" s="85">
        <v>1311</v>
      </c>
      <c r="D28" s="85">
        <v>160</v>
      </c>
      <c r="E28" s="85">
        <v>196</v>
      </c>
      <c r="F28" s="85">
        <v>316</v>
      </c>
      <c r="G28" s="85">
        <v>253</v>
      </c>
      <c r="H28" s="85">
        <v>185</v>
      </c>
      <c r="I28" s="85">
        <v>93</v>
      </c>
      <c r="J28" s="85">
        <v>108</v>
      </c>
      <c r="K28" s="85">
        <v>4837</v>
      </c>
      <c r="L28" s="85">
        <v>1040</v>
      </c>
      <c r="M28" s="85">
        <v>42</v>
      </c>
      <c r="N28" s="85">
        <v>38</v>
      </c>
      <c r="O28" s="20">
        <v>10</v>
      </c>
    </row>
    <row r="29" spans="1:15" ht="12" customHeight="1">
      <c r="A29" s="86">
        <v>11</v>
      </c>
      <c r="B29" s="4" t="s">
        <v>17</v>
      </c>
      <c r="C29" s="85">
        <v>68</v>
      </c>
      <c r="D29" s="85">
        <v>55</v>
      </c>
      <c r="E29" s="85">
        <v>7</v>
      </c>
      <c r="F29" s="85">
        <v>1</v>
      </c>
      <c r="G29" s="104" t="s">
        <v>18</v>
      </c>
      <c r="H29" s="85">
        <v>1</v>
      </c>
      <c r="I29" s="104" t="s">
        <v>18</v>
      </c>
      <c r="J29" s="85">
        <v>4</v>
      </c>
      <c r="K29" s="85">
        <v>109</v>
      </c>
      <c r="L29" s="85">
        <v>22</v>
      </c>
      <c r="M29" s="85">
        <v>17</v>
      </c>
      <c r="N29" s="85">
        <v>7</v>
      </c>
      <c r="O29" s="20">
        <v>11</v>
      </c>
    </row>
    <row r="30" spans="1:15" ht="12" customHeight="1">
      <c r="A30" s="86">
        <v>12</v>
      </c>
      <c r="B30" s="4" t="s">
        <v>19</v>
      </c>
      <c r="C30" s="85">
        <v>3442</v>
      </c>
      <c r="D30" s="85">
        <v>362</v>
      </c>
      <c r="E30" s="85">
        <v>360</v>
      </c>
      <c r="F30" s="85">
        <v>1039</v>
      </c>
      <c r="G30" s="85">
        <v>997</v>
      </c>
      <c r="H30" s="85">
        <v>381</v>
      </c>
      <c r="I30" s="85">
        <v>222</v>
      </c>
      <c r="J30" s="85">
        <v>81</v>
      </c>
      <c r="K30" s="85">
        <v>12082</v>
      </c>
      <c r="L30" s="85">
        <v>2146</v>
      </c>
      <c r="M30" s="85">
        <v>155</v>
      </c>
      <c r="N30" s="85">
        <v>131</v>
      </c>
      <c r="O30" s="20">
        <v>12</v>
      </c>
    </row>
    <row r="31" spans="1:15" ht="12" customHeight="1">
      <c r="A31" s="86"/>
      <c r="B31" s="4" t="s">
        <v>20</v>
      </c>
      <c r="C31" s="85"/>
      <c r="D31" s="85"/>
      <c r="E31" s="85"/>
      <c r="F31" s="85"/>
      <c r="G31" s="85"/>
      <c r="H31" s="85"/>
      <c r="I31" s="85"/>
      <c r="J31" s="85"/>
      <c r="K31" s="85"/>
      <c r="L31" s="85"/>
      <c r="M31" s="85"/>
      <c r="N31" s="85"/>
      <c r="O31" s="20"/>
    </row>
    <row r="32" spans="1:15" ht="12" customHeight="1">
      <c r="A32" s="86">
        <v>13</v>
      </c>
      <c r="B32" s="4" t="s">
        <v>16</v>
      </c>
      <c r="C32" s="85">
        <v>215</v>
      </c>
      <c r="D32" s="85">
        <v>5</v>
      </c>
      <c r="E32" s="85">
        <v>17</v>
      </c>
      <c r="F32" s="85">
        <v>48</v>
      </c>
      <c r="G32" s="85">
        <v>53</v>
      </c>
      <c r="H32" s="85">
        <v>39</v>
      </c>
      <c r="I32" s="85">
        <v>38</v>
      </c>
      <c r="J32" s="85">
        <v>15</v>
      </c>
      <c r="K32" s="85">
        <v>939</v>
      </c>
      <c r="L32" s="85">
        <v>191</v>
      </c>
      <c r="M32" s="85">
        <v>109</v>
      </c>
      <c r="N32" s="85">
        <v>87</v>
      </c>
      <c r="O32" s="20">
        <v>13</v>
      </c>
    </row>
    <row r="33" spans="1:15" ht="12" customHeight="1">
      <c r="A33" s="86"/>
      <c r="B33" s="4" t="s">
        <v>21</v>
      </c>
      <c r="C33" s="85"/>
      <c r="D33" s="85"/>
      <c r="E33" s="85"/>
      <c r="F33" s="85"/>
      <c r="G33" s="85"/>
      <c r="H33" s="85"/>
      <c r="I33" s="85"/>
      <c r="J33" s="85"/>
      <c r="K33" s="85"/>
      <c r="L33" s="85"/>
      <c r="M33" s="85"/>
      <c r="N33" s="85"/>
      <c r="O33" s="20"/>
    </row>
    <row r="34" spans="1:15" ht="12" customHeight="1">
      <c r="A34" s="86">
        <v>14</v>
      </c>
      <c r="B34" s="4" t="s">
        <v>14</v>
      </c>
      <c r="C34" s="85">
        <v>9482</v>
      </c>
      <c r="D34" s="85">
        <v>540</v>
      </c>
      <c r="E34" s="85">
        <v>1035</v>
      </c>
      <c r="F34" s="85">
        <v>2653</v>
      </c>
      <c r="G34" s="85">
        <v>2860</v>
      </c>
      <c r="H34" s="85">
        <v>1306</v>
      </c>
      <c r="I34" s="85">
        <v>559</v>
      </c>
      <c r="J34" s="85">
        <v>529</v>
      </c>
      <c r="K34" s="85">
        <v>36020</v>
      </c>
      <c r="L34" s="85">
        <v>6436</v>
      </c>
      <c r="M34" s="85">
        <v>170</v>
      </c>
      <c r="N34" s="85">
        <v>148</v>
      </c>
      <c r="O34" s="20">
        <v>14</v>
      </c>
    </row>
    <row r="35" spans="1:15" ht="12" customHeight="1">
      <c r="A35" s="86">
        <v>15</v>
      </c>
      <c r="B35" s="4" t="s">
        <v>22</v>
      </c>
      <c r="C35" s="85">
        <v>29</v>
      </c>
      <c r="D35" s="85">
        <v>19</v>
      </c>
      <c r="E35" s="85">
        <v>6</v>
      </c>
      <c r="F35" s="104" t="s">
        <v>18</v>
      </c>
      <c r="G35" s="104" t="s">
        <v>18</v>
      </c>
      <c r="H35" s="85">
        <v>1</v>
      </c>
      <c r="I35" s="104" t="s">
        <v>18</v>
      </c>
      <c r="J35" s="85">
        <v>3</v>
      </c>
      <c r="K35" s="85">
        <v>57</v>
      </c>
      <c r="L35" s="85">
        <v>15</v>
      </c>
      <c r="M35" s="85">
        <v>16</v>
      </c>
      <c r="N35" s="85">
        <v>8</v>
      </c>
      <c r="O35" s="20">
        <v>15</v>
      </c>
    </row>
    <row r="36" spans="1:15" ht="12" customHeight="1">
      <c r="A36" s="100">
        <v>16</v>
      </c>
      <c r="B36" s="6" t="s">
        <v>88</v>
      </c>
      <c r="C36" s="109">
        <v>1174969</v>
      </c>
      <c r="D36" s="109">
        <v>19906</v>
      </c>
      <c r="E36" s="109">
        <v>74398</v>
      </c>
      <c r="F36" s="109">
        <v>279272</v>
      </c>
      <c r="G36" s="109">
        <v>393312</v>
      </c>
      <c r="H36" s="109">
        <v>225700</v>
      </c>
      <c r="I36" s="109">
        <v>105390</v>
      </c>
      <c r="J36" s="109">
        <v>76991</v>
      </c>
      <c r="K36" s="109">
        <v>4928493</v>
      </c>
      <c r="L36" s="109">
        <v>883989</v>
      </c>
      <c r="M36" s="109">
        <v>25885</v>
      </c>
      <c r="N36" s="109">
        <v>20046</v>
      </c>
      <c r="O36" s="48">
        <v>16</v>
      </c>
    </row>
    <row r="37" spans="1:15" ht="12" customHeight="1">
      <c r="A37" s="86">
        <v>17</v>
      </c>
      <c r="B37" s="4" t="s">
        <v>12</v>
      </c>
      <c r="C37" s="85">
        <v>5070</v>
      </c>
      <c r="D37" s="85">
        <v>108</v>
      </c>
      <c r="E37" s="85">
        <v>230</v>
      </c>
      <c r="F37" s="85">
        <v>514</v>
      </c>
      <c r="G37" s="85">
        <v>850</v>
      </c>
      <c r="H37" s="85">
        <v>1413</v>
      </c>
      <c r="I37" s="85">
        <v>942</v>
      </c>
      <c r="J37" s="85">
        <v>1013</v>
      </c>
      <c r="K37" s="85">
        <v>26286</v>
      </c>
      <c r="L37" s="85">
        <v>5458</v>
      </c>
      <c r="M37" s="85">
        <v>95</v>
      </c>
      <c r="N37" s="85">
        <v>71</v>
      </c>
      <c r="O37" s="19">
        <v>17</v>
      </c>
    </row>
    <row r="38" spans="1:15" ht="12" customHeight="1">
      <c r="A38" s="86"/>
      <c r="B38" s="4" t="s">
        <v>13</v>
      </c>
      <c r="C38" s="85"/>
      <c r="D38" s="85"/>
      <c r="E38" s="85"/>
      <c r="F38" s="85"/>
      <c r="G38" s="85"/>
      <c r="H38" s="85"/>
      <c r="I38" s="85"/>
      <c r="J38" s="85"/>
      <c r="K38" s="85"/>
      <c r="L38" s="85"/>
      <c r="M38" s="85"/>
      <c r="N38" s="85"/>
      <c r="O38" s="19"/>
    </row>
    <row r="39" spans="1:15" ht="12" customHeight="1">
      <c r="A39" s="86">
        <v>18</v>
      </c>
      <c r="B39" s="4" t="s">
        <v>14</v>
      </c>
      <c r="C39" s="85">
        <v>8572</v>
      </c>
      <c r="D39" s="85">
        <v>520</v>
      </c>
      <c r="E39" s="85">
        <v>831</v>
      </c>
      <c r="F39" s="85">
        <v>2375</v>
      </c>
      <c r="G39" s="85">
        <v>2251</v>
      </c>
      <c r="H39" s="85">
        <v>1101</v>
      </c>
      <c r="I39" s="85">
        <v>664</v>
      </c>
      <c r="J39" s="85">
        <v>830</v>
      </c>
      <c r="K39" s="85">
        <v>34489</v>
      </c>
      <c r="L39" s="85">
        <v>6867</v>
      </c>
      <c r="M39" s="85">
        <v>327</v>
      </c>
      <c r="N39" s="85">
        <v>276</v>
      </c>
      <c r="O39" s="19">
        <v>18</v>
      </c>
    </row>
    <row r="40" spans="1:15" ht="12" customHeight="1">
      <c r="A40" s="86"/>
      <c r="B40" s="4" t="s">
        <v>15</v>
      </c>
      <c r="C40" s="85"/>
      <c r="D40" s="85"/>
      <c r="E40" s="85"/>
      <c r="F40" s="85"/>
      <c r="G40" s="85"/>
      <c r="H40" s="85"/>
      <c r="I40" s="85"/>
      <c r="J40" s="85"/>
      <c r="K40" s="85"/>
      <c r="L40" s="85"/>
      <c r="M40" s="85"/>
      <c r="N40" s="85"/>
      <c r="O40" s="19"/>
    </row>
    <row r="41" spans="1:15" ht="12" customHeight="1">
      <c r="A41" s="86">
        <v>19</v>
      </c>
      <c r="B41" s="4" t="s">
        <v>16</v>
      </c>
      <c r="C41" s="85">
        <v>886</v>
      </c>
      <c r="D41" s="85">
        <v>43</v>
      </c>
      <c r="E41" s="85">
        <v>136</v>
      </c>
      <c r="F41" s="85">
        <v>227</v>
      </c>
      <c r="G41" s="85">
        <v>184</v>
      </c>
      <c r="H41" s="85">
        <v>117</v>
      </c>
      <c r="I41" s="85">
        <v>87</v>
      </c>
      <c r="J41" s="85">
        <v>92</v>
      </c>
      <c r="K41" s="85">
        <v>3592</v>
      </c>
      <c r="L41" s="85">
        <v>781</v>
      </c>
      <c r="M41" s="85">
        <v>34</v>
      </c>
      <c r="N41" s="85">
        <v>27</v>
      </c>
      <c r="O41" s="19">
        <v>19</v>
      </c>
    </row>
    <row r="42" spans="1:15" ht="12" customHeight="1">
      <c r="A42" s="86">
        <v>20</v>
      </c>
      <c r="B42" s="4" t="s">
        <v>17</v>
      </c>
      <c r="C42" s="85">
        <v>16</v>
      </c>
      <c r="D42" s="85">
        <v>11</v>
      </c>
      <c r="E42" s="85">
        <v>2</v>
      </c>
      <c r="F42" s="85">
        <v>2</v>
      </c>
      <c r="G42" s="104" t="s">
        <v>18</v>
      </c>
      <c r="H42" s="85">
        <v>1</v>
      </c>
      <c r="I42" s="104" t="s">
        <v>18</v>
      </c>
      <c r="J42" s="104" t="s">
        <v>18</v>
      </c>
      <c r="K42" s="85">
        <v>26</v>
      </c>
      <c r="L42" s="85">
        <v>6</v>
      </c>
      <c r="M42" s="85">
        <v>7</v>
      </c>
      <c r="N42" s="85">
        <v>4</v>
      </c>
      <c r="O42" s="19">
        <v>20</v>
      </c>
    </row>
    <row r="43" spans="1:15" ht="12" customHeight="1">
      <c r="A43" s="86">
        <v>21</v>
      </c>
      <c r="B43" s="4" t="s">
        <v>19</v>
      </c>
      <c r="C43" s="85">
        <v>6292</v>
      </c>
      <c r="D43" s="85">
        <v>458</v>
      </c>
      <c r="E43" s="85">
        <v>1330</v>
      </c>
      <c r="F43" s="85">
        <v>1758</v>
      </c>
      <c r="G43" s="85">
        <v>1970</v>
      </c>
      <c r="H43" s="85">
        <v>515</v>
      </c>
      <c r="I43" s="85">
        <v>175</v>
      </c>
      <c r="J43" s="85">
        <v>86</v>
      </c>
      <c r="K43" s="85">
        <v>20587</v>
      </c>
      <c r="L43" s="85">
        <v>3604</v>
      </c>
      <c r="M43" s="85">
        <v>181</v>
      </c>
      <c r="N43" s="85">
        <v>135</v>
      </c>
      <c r="O43" s="19">
        <v>21</v>
      </c>
    </row>
    <row r="44" spans="1:15" ht="12" customHeight="1">
      <c r="A44" s="86"/>
      <c r="B44" s="4" t="s">
        <v>20</v>
      </c>
      <c r="C44" s="85"/>
      <c r="D44" s="85"/>
      <c r="E44" s="85"/>
      <c r="F44" s="85"/>
      <c r="G44" s="85"/>
      <c r="H44" s="85"/>
      <c r="I44" s="85"/>
      <c r="J44" s="85"/>
      <c r="K44" s="85"/>
      <c r="L44" s="85"/>
      <c r="M44" s="85"/>
      <c r="N44" s="85"/>
      <c r="O44" s="19"/>
    </row>
    <row r="45" spans="1:15" ht="12" customHeight="1">
      <c r="A45" s="86">
        <v>22</v>
      </c>
      <c r="B45" s="4" t="s">
        <v>16</v>
      </c>
      <c r="C45" s="85">
        <v>208</v>
      </c>
      <c r="D45" s="85">
        <v>4</v>
      </c>
      <c r="E45" s="85">
        <v>18</v>
      </c>
      <c r="F45" s="85">
        <v>57</v>
      </c>
      <c r="G45" s="85">
        <v>51</v>
      </c>
      <c r="H45" s="85">
        <v>49</v>
      </c>
      <c r="I45" s="85">
        <v>10</v>
      </c>
      <c r="J45" s="85">
        <v>19</v>
      </c>
      <c r="K45" s="85">
        <v>872</v>
      </c>
      <c r="L45" s="85">
        <v>163</v>
      </c>
      <c r="M45" s="85">
        <v>123</v>
      </c>
      <c r="N45" s="85">
        <v>94</v>
      </c>
      <c r="O45" s="19">
        <v>22</v>
      </c>
    </row>
    <row r="46" spans="1:15" ht="12" customHeight="1">
      <c r="A46" s="86"/>
      <c r="B46" s="4" t="s">
        <v>21</v>
      </c>
      <c r="C46" s="85"/>
      <c r="D46" s="85"/>
      <c r="E46" s="85"/>
      <c r="F46" s="85"/>
      <c r="G46" s="85"/>
      <c r="H46" s="85"/>
      <c r="I46" s="85"/>
      <c r="J46" s="85"/>
      <c r="K46" s="85"/>
      <c r="L46" s="85"/>
      <c r="M46" s="85"/>
      <c r="N46" s="85"/>
      <c r="O46" s="19"/>
    </row>
    <row r="47" spans="1:15" ht="12" customHeight="1">
      <c r="A47" s="86">
        <v>23</v>
      </c>
      <c r="B47" s="4" t="s">
        <v>14</v>
      </c>
      <c r="C47" s="85">
        <v>7305</v>
      </c>
      <c r="D47" s="85">
        <v>498</v>
      </c>
      <c r="E47" s="85">
        <v>706</v>
      </c>
      <c r="F47" s="85">
        <v>2041</v>
      </c>
      <c r="G47" s="85">
        <v>2162</v>
      </c>
      <c r="H47" s="85">
        <v>971</v>
      </c>
      <c r="I47" s="85">
        <v>474</v>
      </c>
      <c r="J47" s="85">
        <v>453</v>
      </c>
      <c r="K47" s="85">
        <v>27924</v>
      </c>
      <c r="L47" s="85">
        <v>5144</v>
      </c>
      <c r="M47" s="85">
        <v>126</v>
      </c>
      <c r="N47" s="85">
        <v>108</v>
      </c>
      <c r="O47" s="19">
        <v>23</v>
      </c>
    </row>
    <row r="48" spans="1:15" ht="12" customHeight="1">
      <c r="A48" s="86">
        <v>24</v>
      </c>
      <c r="B48" s="4" t="s">
        <v>22</v>
      </c>
      <c r="C48" s="85">
        <v>7</v>
      </c>
      <c r="D48" s="85">
        <v>6</v>
      </c>
      <c r="E48" s="104" t="s">
        <v>18</v>
      </c>
      <c r="F48" s="85">
        <v>1</v>
      </c>
      <c r="G48" s="104" t="s">
        <v>18</v>
      </c>
      <c r="H48" s="104" t="s">
        <v>18</v>
      </c>
      <c r="I48" s="104" t="s">
        <v>18</v>
      </c>
      <c r="J48" s="104" t="s">
        <v>18</v>
      </c>
      <c r="K48" s="85">
        <v>9</v>
      </c>
      <c r="L48" s="85">
        <v>3</v>
      </c>
      <c r="M48" s="85">
        <v>4</v>
      </c>
      <c r="N48" s="85">
        <v>1</v>
      </c>
      <c r="O48" s="19">
        <v>24</v>
      </c>
    </row>
    <row r="49" spans="1:15" ht="12" customHeight="1">
      <c r="A49" s="100">
        <v>25</v>
      </c>
      <c r="B49" s="6" t="s">
        <v>97</v>
      </c>
      <c r="C49" s="109">
        <v>1175023</v>
      </c>
      <c r="D49" s="109">
        <v>19583</v>
      </c>
      <c r="E49" s="109">
        <v>73425</v>
      </c>
      <c r="F49" s="109">
        <v>278363</v>
      </c>
      <c r="G49" s="109">
        <v>392281</v>
      </c>
      <c r="H49" s="109">
        <v>226729</v>
      </c>
      <c r="I49" s="109">
        <v>106347</v>
      </c>
      <c r="J49" s="109">
        <v>78295</v>
      </c>
      <c r="K49" s="109">
        <v>4940774</v>
      </c>
      <c r="L49" s="109">
        <v>887569</v>
      </c>
      <c r="M49" s="109">
        <v>26003</v>
      </c>
      <c r="N49" s="109">
        <v>20153</v>
      </c>
      <c r="O49" s="48">
        <v>25</v>
      </c>
    </row>
    <row r="50" spans="1:15" ht="12" customHeight="1">
      <c r="A50" s="86">
        <v>26</v>
      </c>
      <c r="B50" s="4" t="s">
        <v>12</v>
      </c>
      <c r="C50" s="85">
        <v>4353</v>
      </c>
      <c r="D50" s="85">
        <v>107</v>
      </c>
      <c r="E50" s="85">
        <v>168</v>
      </c>
      <c r="F50" s="85">
        <v>404</v>
      </c>
      <c r="G50" s="85">
        <v>675</v>
      </c>
      <c r="H50" s="85">
        <v>1214</v>
      </c>
      <c r="I50" s="85">
        <v>848</v>
      </c>
      <c r="J50" s="85">
        <v>937</v>
      </c>
      <c r="K50" s="85">
        <v>22959</v>
      </c>
      <c r="L50" s="85">
        <v>4813</v>
      </c>
      <c r="M50" s="85">
        <v>189</v>
      </c>
      <c r="N50" s="85">
        <v>107</v>
      </c>
      <c r="O50" s="19">
        <v>26</v>
      </c>
    </row>
    <row r="51" spans="1:15" ht="12" customHeight="1">
      <c r="A51" s="86"/>
      <c r="B51" s="4" t="s">
        <v>13</v>
      </c>
      <c r="C51" s="85"/>
      <c r="D51" s="85"/>
      <c r="E51" s="85"/>
      <c r="F51" s="85"/>
      <c r="G51" s="85"/>
      <c r="H51" s="85"/>
      <c r="I51" s="85"/>
      <c r="J51" s="85"/>
      <c r="K51" s="85"/>
      <c r="L51" s="85"/>
      <c r="M51" s="85"/>
      <c r="N51" s="85"/>
      <c r="O51" s="19"/>
    </row>
    <row r="52" spans="1:15" ht="12" customHeight="1">
      <c r="A52" s="86">
        <v>27</v>
      </c>
      <c r="B52" s="4" t="s">
        <v>14</v>
      </c>
      <c r="C52" s="85">
        <v>9744</v>
      </c>
      <c r="D52" s="85">
        <v>271</v>
      </c>
      <c r="E52" s="85">
        <v>1164</v>
      </c>
      <c r="F52" s="85">
        <v>2544</v>
      </c>
      <c r="G52" s="85">
        <v>3036</v>
      </c>
      <c r="H52" s="85">
        <v>1262</v>
      </c>
      <c r="I52" s="85">
        <v>665</v>
      </c>
      <c r="J52" s="85">
        <v>802</v>
      </c>
      <c r="K52" s="85">
        <v>39119</v>
      </c>
      <c r="L52" s="85">
        <v>7631</v>
      </c>
      <c r="M52" s="85">
        <v>223</v>
      </c>
      <c r="N52" s="85">
        <v>201</v>
      </c>
      <c r="O52" s="19">
        <v>27</v>
      </c>
    </row>
    <row r="53" spans="1:15" ht="12" customHeight="1">
      <c r="A53" s="86"/>
      <c r="B53" s="4" t="s">
        <v>15</v>
      </c>
      <c r="C53" s="85"/>
      <c r="D53" s="85"/>
      <c r="E53" s="85"/>
      <c r="F53" s="85"/>
      <c r="G53" s="85"/>
      <c r="H53" s="85"/>
      <c r="I53" s="85"/>
      <c r="J53" s="85"/>
      <c r="K53" s="85"/>
      <c r="L53" s="85"/>
      <c r="M53" s="85"/>
      <c r="N53" s="85"/>
      <c r="O53" s="19"/>
    </row>
    <row r="54" spans="1:15" ht="12" customHeight="1">
      <c r="A54" s="86">
        <v>28</v>
      </c>
      <c r="B54" s="4" t="s">
        <v>16</v>
      </c>
      <c r="C54" s="85">
        <v>752</v>
      </c>
      <c r="D54" s="85">
        <v>36</v>
      </c>
      <c r="E54" s="85">
        <v>82</v>
      </c>
      <c r="F54" s="85">
        <v>171</v>
      </c>
      <c r="G54" s="85">
        <v>164</v>
      </c>
      <c r="H54" s="85">
        <v>126</v>
      </c>
      <c r="I54" s="85">
        <v>72</v>
      </c>
      <c r="J54" s="85">
        <v>101</v>
      </c>
      <c r="K54" s="85">
        <v>3247</v>
      </c>
      <c r="L54" s="85">
        <v>719</v>
      </c>
      <c r="M54" s="85">
        <v>38</v>
      </c>
      <c r="N54" s="85">
        <v>27</v>
      </c>
      <c r="O54" s="19">
        <v>28</v>
      </c>
    </row>
    <row r="55" spans="1:15" ht="12" customHeight="1">
      <c r="A55" s="86">
        <v>29</v>
      </c>
      <c r="B55" s="4" t="s">
        <v>17</v>
      </c>
      <c r="C55" s="85">
        <v>11</v>
      </c>
      <c r="D55" s="85">
        <v>5</v>
      </c>
      <c r="E55" s="85">
        <v>1</v>
      </c>
      <c r="F55" s="85">
        <v>2</v>
      </c>
      <c r="G55" s="85">
        <v>2</v>
      </c>
      <c r="H55" s="104" t="s">
        <v>18</v>
      </c>
      <c r="I55" s="85">
        <v>1</v>
      </c>
      <c r="J55" s="104" t="s">
        <v>18</v>
      </c>
      <c r="K55" s="85">
        <v>27</v>
      </c>
      <c r="L55" s="85">
        <v>5</v>
      </c>
      <c r="M55" s="85">
        <v>7</v>
      </c>
      <c r="N55" s="85">
        <v>4</v>
      </c>
      <c r="O55" s="19">
        <v>29</v>
      </c>
    </row>
    <row r="56" spans="1:15" ht="12" customHeight="1">
      <c r="A56" s="86">
        <v>30</v>
      </c>
      <c r="B56" s="4" t="s">
        <v>19</v>
      </c>
      <c r="C56" s="85">
        <v>3681</v>
      </c>
      <c r="D56" s="85">
        <v>242</v>
      </c>
      <c r="E56" s="85">
        <v>491</v>
      </c>
      <c r="F56" s="85">
        <v>1309</v>
      </c>
      <c r="G56" s="85">
        <v>1036</v>
      </c>
      <c r="H56" s="85">
        <v>433</v>
      </c>
      <c r="I56" s="85">
        <v>84</v>
      </c>
      <c r="J56" s="85">
        <v>86</v>
      </c>
      <c r="K56" s="85">
        <v>12621</v>
      </c>
      <c r="L56" s="85">
        <v>2367</v>
      </c>
      <c r="M56" s="85">
        <v>124</v>
      </c>
      <c r="N56" s="85">
        <v>98</v>
      </c>
      <c r="O56" s="19">
        <v>30</v>
      </c>
    </row>
    <row r="57" spans="1:15" ht="12" customHeight="1">
      <c r="A57" s="86"/>
      <c r="B57" s="4" t="s">
        <v>20</v>
      </c>
      <c r="C57" s="85"/>
      <c r="D57" s="85"/>
      <c r="E57" s="85"/>
      <c r="F57" s="85"/>
      <c r="G57" s="85"/>
      <c r="H57" s="85"/>
      <c r="I57" s="85"/>
      <c r="J57" s="85"/>
      <c r="K57" s="85"/>
      <c r="L57" s="85"/>
      <c r="M57" s="85"/>
      <c r="N57" s="85"/>
      <c r="O57" s="19"/>
    </row>
    <row r="58" spans="1:15" ht="12" customHeight="1">
      <c r="A58" s="86">
        <v>31</v>
      </c>
      <c r="B58" s="4" t="s">
        <v>16</v>
      </c>
      <c r="C58" s="85">
        <v>209</v>
      </c>
      <c r="D58" s="85">
        <v>8</v>
      </c>
      <c r="E58" s="85">
        <v>32</v>
      </c>
      <c r="F58" s="85">
        <v>46</v>
      </c>
      <c r="G58" s="85">
        <v>45</v>
      </c>
      <c r="H58" s="85">
        <v>48</v>
      </c>
      <c r="I58" s="85">
        <v>12</v>
      </c>
      <c r="J58" s="85">
        <v>18</v>
      </c>
      <c r="K58" s="85">
        <v>842</v>
      </c>
      <c r="L58" s="85">
        <v>171</v>
      </c>
      <c r="M58" s="85">
        <v>78</v>
      </c>
      <c r="N58" s="85">
        <v>65</v>
      </c>
      <c r="O58" s="19">
        <v>31</v>
      </c>
    </row>
    <row r="59" spans="1:15" ht="12" customHeight="1">
      <c r="A59" s="86"/>
      <c r="B59" s="4" t="s">
        <v>21</v>
      </c>
      <c r="C59" s="85"/>
      <c r="D59" s="85"/>
      <c r="E59" s="85"/>
      <c r="F59" s="85"/>
      <c r="G59" s="85"/>
      <c r="H59" s="85"/>
      <c r="I59" s="85"/>
      <c r="J59" s="85"/>
      <c r="K59" s="85"/>
      <c r="L59" s="85"/>
      <c r="M59" s="85"/>
      <c r="N59" s="85"/>
      <c r="O59" s="19"/>
    </row>
    <row r="60" spans="1:15" ht="12" customHeight="1">
      <c r="A60" s="86">
        <v>32</v>
      </c>
      <c r="B60" s="4" t="s">
        <v>14</v>
      </c>
      <c r="C60" s="85">
        <v>8585</v>
      </c>
      <c r="D60" s="85">
        <v>268</v>
      </c>
      <c r="E60" s="85">
        <v>1056</v>
      </c>
      <c r="F60" s="85">
        <v>1962</v>
      </c>
      <c r="G60" s="85">
        <v>3065</v>
      </c>
      <c r="H60" s="85">
        <v>1258</v>
      </c>
      <c r="I60" s="85">
        <v>496</v>
      </c>
      <c r="J60" s="85">
        <v>480</v>
      </c>
      <c r="K60" s="85">
        <v>33538</v>
      </c>
      <c r="L60" s="85">
        <v>6003</v>
      </c>
      <c r="M60" s="85">
        <v>106</v>
      </c>
      <c r="N60" s="85">
        <v>83</v>
      </c>
      <c r="O60" s="19">
        <v>32</v>
      </c>
    </row>
    <row r="61" spans="1:15" ht="12" customHeight="1">
      <c r="A61" s="86">
        <v>33</v>
      </c>
      <c r="B61" s="4" t="s">
        <v>22</v>
      </c>
      <c r="C61" s="85">
        <v>4</v>
      </c>
      <c r="D61" s="85">
        <v>3</v>
      </c>
      <c r="E61" s="104" t="s">
        <v>18</v>
      </c>
      <c r="F61" s="85">
        <v>1</v>
      </c>
      <c r="G61" s="104" t="s">
        <v>18</v>
      </c>
      <c r="H61" s="104" t="s">
        <v>18</v>
      </c>
      <c r="I61" s="104" t="s">
        <v>18</v>
      </c>
      <c r="J61" s="104" t="s">
        <v>18</v>
      </c>
      <c r="K61" s="85">
        <v>6</v>
      </c>
      <c r="L61" s="85">
        <v>2</v>
      </c>
      <c r="M61" s="85">
        <v>3</v>
      </c>
      <c r="N61" s="85">
        <v>2</v>
      </c>
      <c r="O61" s="19">
        <v>33</v>
      </c>
    </row>
    <row r="62" spans="1:15" ht="12" customHeight="1">
      <c r="A62" s="100">
        <v>34</v>
      </c>
      <c r="B62" s="6" t="s">
        <v>101</v>
      </c>
      <c r="C62" s="109">
        <v>1176861</v>
      </c>
      <c r="D62" s="109">
        <v>19453</v>
      </c>
      <c r="E62" s="109">
        <v>73211</v>
      </c>
      <c r="F62" s="109">
        <v>278041</v>
      </c>
      <c r="G62" s="109">
        <v>391893</v>
      </c>
      <c r="H62" s="109">
        <v>227514</v>
      </c>
      <c r="I62" s="109">
        <v>107281</v>
      </c>
      <c r="J62" s="109">
        <v>79468</v>
      </c>
      <c r="K62" s="109">
        <v>4956714</v>
      </c>
      <c r="L62" s="109">
        <v>891645</v>
      </c>
      <c r="M62" s="109">
        <v>26189</v>
      </c>
      <c r="N62" s="109">
        <v>20282</v>
      </c>
      <c r="O62" s="48">
        <v>34</v>
      </c>
    </row>
    <row r="63" spans="1:15" ht="12" customHeight="1">
      <c r="A63"/>
      <c r="C63"/>
      <c r="D63"/>
      <c r="E63"/>
      <c r="F63"/>
      <c r="G63"/>
      <c r="H63"/>
      <c r="I63"/>
      <c r="J63"/>
      <c r="K63"/>
      <c r="L63"/>
      <c r="M63"/>
      <c r="N63"/>
      <c r="O63" s="26"/>
    </row>
    <row r="64" spans="1:15" ht="12" customHeight="1">
      <c r="A64" t="s">
        <v>36</v>
      </c>
      <c r="B64"/>
      <c r="C64"/>
      <c r="D64"/>
      <c r="E64"/>
      <c r="F64"/>
      <c r="G64"/>
      <c r="H64"/>
      <c r="I64"/>
      <c r="J64"/>
      <c r="K64"/>
      <c r="L64"/>
      <c r="M64"/>
      <c r="N64"/>
      <c r="O64" s="26"/>
    </row>
    <row r="65" spans="1:15" ht="12" customHeight="1">
      <c r="A65"/>
      <c r="B65"/>
      <c r="C65"/>
      <c r="D65"/>
      <c r="E65"/>
      <c r="F65"/>
      <c r="G65"/>
      <c r="H65"/>
      <c r="I65"/>
      <c r="J65"/>
      <c r="K65"/>
      <c r="L65"/>
      <c r="M65"/>
      <c r="N65"/>
      <c r="O65" s="26"/>
    </row>
    <row r="66" spans="1:15" ht="12" customHeight="1">
      <c r="A66"/>
      <c r="B66"/>
      <c r="C66"/>
      <c r="D66"/>
      <c r="E66"/>
      <c r="F66"/>
      <c r="G66"/>
      <c r="H66"/>
      <c r="I66"/>
      <c r="J66"/>
      <c r="K66"/>
      <c r="L66"/>
      <c r="M66"/>
      <c r="N66"/>
      <c r="O66" s="26"/>
    </row>
    <row r="67" spans="1:14" ht="12" customHeight="1">
      <c r="A67"/>
      <c r="B67"/>
      <c r="C67"/>
      <c r="D67"/>
      <c r="E67"/>
      <c r="F67"/>
      <c r="G67"/>
      <c r="H67"/>
      <c r="I67"/>
      <c r="J67"/>
      <c r="K67"/>
      <c r="L67"/>
      <c r="M67"/>
      <c r="N67"/>
    </row>
    <row r="68" spans="1:14" ht="12" customHeight="1">
      <c r="A68"/>
      <c r="B68"/>
      <c r="C68"/>
      <c r="D68"/>
      <c r="E68"/>
      <c r="F68"/>
      <c r="G68"/>
      <c r="H68"/>
      <c r="I68"/>
      <c r="J68"/>
      <c r="K68"/>
      <c r="L68"/>
      <c r="M68"/>
      <c r="N68"/>
    </row>
    <row r="69" spans="1:14" ht="12" customHeight="1">
      <c r="A69"/>
      <c r="B69"/>
      <c r="C69"/>
      <c r="D69"/>
      <c r="E69"/>
      <c r="F69"/>
      <c r="G69"/>
      <c r="H69"/>
      <c r="I69"/>
      <c r="J69"/>
      <c r="K69"/>
      <c r="L69"/>
      <c r="M69"/>
      <c r="N69"/>
    </row>
    <row r="70" spans="1:14" ht="12" customHeight="1">
      <c r="A70"/>
      <c r="B70"/>
      <c r="C70"/>
      <c r="D70"/>
      <c r="E70"/>
      <c r="F70"/>
      <c r="G70"/>
      <c r="H70"/>
      <c r="I70"/>
      <c r="J70"/>
      <c r="K70"/>
      <c r="L70"/>
      <c r="M70"/>
      <c r="N70"/>
    </row>
    <row r="71" spans="1:14" ht="12" customHeight="1">
      <c r="A71"/>
      <c r="B71"/>
      <c r="C71"/>
      <c r="D71"/>
      <c r="E71"/>
      <c r="F71"/>
      <c r="G71"/>
      <c r="H71"/>
      <c r="I71"/>
      <c r="J71"/>
      <c r="K71"/>
      <c r="L71"/>
      <c r="M71"/>
      <c r="N71"/>
    </row>
    <row r="72" spans="1:14" ht="12" customHeight="1">
      <c r="A72"/>
      <c r="B72"/>
      <c r="C72"/>
      <c r="D72"/>
      <c r="E72"/>
      <c r="F72"/>
      <c r="G72"/>
      <c r="H72"/>
      <c r="I72"/>
      <c r="J72"/>
      <c r="K72"/>
      <c r="L72"/>
      <c r="M72"/>
      <c r="N72"/>
    </row>
    <row r="73" spans="1:14" ht="12" customHeight="1">
      <c r="A73"/>
      <c r="B73"/>
      <c r="C73"/>
      <c r="D73"/>
      <c r="E73"/>
      <c r="F73"/>
      <c r="G73"/>
      <c r="H73"/>
      <c r="I73"/>
      <c r="J73"/>
      <c r="K73"/>
      <c r="L73"/>
      <c r="M73"/>
      <c r="N73"/>
    </row>
    <row r="74" spans="1:14" ht="12" customHeight="1">
      <c r="A74"/>
      <c r="B74"/>
      <c r="C74"/>
      <c r="D74"/>
      <c r="E74"/>
      <c r="F74"/>
      <c r="G74"/>
      <c r="H74"/>
      <c r="I74"/>
      <c r="J74"/>
      <c r="K74"/>
      <c r="L74"/>
      <c r="M74"/>
      <c r="N74"/>
    </row>
    <row r="75" spans="1:14" ht="12" customHeight="1">
      <c r="A75"/>
      <c r="B75"/>
      <c r="C75"/>
      <c r="D75"/>
      <c r="E75"/>
      <c r="F75"/>
      <c r="G75"/>
      <c r="H75"/>
      <c r="I75"/>
      <c r="J75"/>
      <c r="K75"/>
      <c r="L75"/>
      <c r="M75"/>
      <c r="N75"/>
    </row>
    <row r="76" spans="1:14" ht="12" customHeight="1">
      <c r="A76"/>
      <c r="B76"/>
      <c r="C76"/>
      <c r="D76"/>
      <c r="E76"/>
      <c r="F76"/>
      <c r="G76"/>
      <c r="H76"/>
      <c r="I76"/>
      <c r="J76"/>
      <c r="K76"/>
      <c r="L76"/>
      <c r="M76"/>
      <c r="N76"/>
    </row>
    <row r="77" spans="1:14" ht="12" customHeight="1">
      <c r="A77"/>
      <c r="B77"/>
      <c r="C77"/>
      <c r="D77"/>
      <c r="E77"/>
      <c r="F77"/>
      <c r="G77"/>
      <c r="H77"/>
      <c r="I77"/>
      <c r="J77"/>
      <c r="K77"/>
      <c r="L77"/>
      <c r="M77"/>
      <c r="N77"/>
    </row>
    <row r="78" spans="1:14" ht="12" customHeight="1">
      <c r="A78"/>
      <c r="B78"/>
      <c r="C78"/>
      <c r="D78"/>
      <c r="E78"/>
      <c r="F78"/>
      <c r="G78"/>
      <c r="H78"/>
      <c r="I78"/>
      <c r="J78"/>
      <c r="K78"/>
      <c r="L78"/>
      <c r="M78"/>
      <c r="N78"/>
    </row>
    <row r="79" spans="1:14" ht="12" customHeight="1">
      <c r="A79"/>
      <c r="B79"/>
      <c r="C79"/>
      <c r="D79"/>
      <c r="E79"/>
      <c r="F79"/>
      <c r="G79"/>
      <c r="H79"/>
      <c r="I79"/>
      <c r="J79"/>
      <c r="K79"/>
      <c r="L79"/>
      <c r="M79"/>
      <c r="N79"/>
    </row>
    <row r="80" spans="1:14" ht="12" customHeight="1">
      <c r="A80"/>
      <c r="B80"/>
      <c r="C80"/>
      <c r="D80"/>
      <c r="E80"/>
      <c r="F80"/>
      <c r="G80"/>
      <c r="H80"/>
      <c r="I80"/>
      <c r="J80"/>
      <c r="K80"/>
      <c r="L80"/>
      <c r="M80"/>
      <c r="N80"/>
    </row>
    <row r="81" spans="1:14" ht="12" customHeight="1">
      <c r="A81"/>
      <c r="B81"/>
      <c r="C81"/>
      <c r="D81"/>
      <c r="E81"/>
      <c r="F81"/>
      <c r="G81"/>
      <c r="H81"/>
      <c r="I81"/>
      <c r="J81"/>
      <c r="K81"/>
      <c r="L81"/>
      <c r="M81"/>
      <c r="N81"/>
    </row>
    <row r="82" spans="1:14" ht="12" customHeight="1">
      <c r="A82"/>
      <c r="B82"/>
      <c r="C82"/>
      <c r="D82"/>
      <c r="E82"/>
      <c r="F82"/>
      <c r="G82"/>
      <c r="H82"/>
      <c r="I82"/>
      <c r="J82"/>
      <c r="K82"/>
      <c r="L82"/>
      <c r="M82"/>
      <c r="N82"/>
    </row>
    <row r="83" spans="1:14" ht="12" customHeight="1">
      <c r="A83"/>
      <c r="B83"/>
      <c r="C83"/>
      <c r="D83"/>
      <c r="E83"/>
      <c r="F83"/>
      <c r="G83"/>
      <c r="H83"/>
      <c r="I83"/>
      <c r="J83"/>
      <c r="K83"/>
      <c r="L83"/>
      <c r="M83"/>
      <c r="N83"/>
    </row>
    <row r="84" spans="1:14" ht="12" customHeight="1">
      <c r="A84"/>
      <c r="B84"/>
      <c r="C84"/>
      <c r="D84"/>
      <c r="E84"/>
      <c r="F84"/>
      <c r="G84"/>
      <c r="H84"/>
      <c r="I84"/>
      <c r="J84"/>
      <c r="K84"/>
      <c r="L84"/>
      <c r="M84"/>
      <c r="N84"/>
    </row>
    <row r="85" spans="1:14" ht="12" customHeight="1">
      <c r="A85"/>
      <c r="B85"/>
      <c r="C85"/>
      <c r="D85"/>
      <c r="E85"/>
      <c r="F85"/>
      <c r="G85"/>
      <c r="H85"/>
      <c r="I85"/>
      <c r="J85"/>
      <c r="K85"/>
      <c r="L85"/>
      <c r="M85"/>
      <c r="N85"/>
    </row>
    <row r="86" spans="1:14" ht="12" customHeight="1">
      <c r="A86"/>
      <c r="B86"/>
      <c r="C86"/>
      <c r="D86"/>
      <c r="E86"/>
      <c r="F86"/>
      <c r="G86"/>
      <c r="H86"/>
      <c r="I86"/>
      <c r="J86"/>
      <c r="K86"/>
      <c r="L86"/>
      <c r="M86"/>
      <c r="N86"/>
    </row>
    <row r="87" spans="1:14" ht="12" customHeight="1">
      <c r="A87"/>
      <c r="B87"/>
      <c r="C87"/>
      <c r="D87"/>
      <c r="E87"/>
      <c r="F87"/>
      <c r="G87"/>
      <c r="H87"/>
      <c r="I87"/>
      <c r="J87"/>
      <c r="K87"/>
      <c r="L87"/>
      <c r="M87"/>
      <c r="N87"/>
    </row>
    <row r="88" spans="1:14" ht="12" customHeight="1">
      <c r="A88"/>
      <c r="B88"/>
      <c r="C88"/>
      <c r="D88"/>
      <c r="E88"/>
      <c r="F88"/>
      <c r="G88"/>
      <c r="H88"/>
      <c r="I88"/>
      <c r="J88"/>
      <c r="K88"/>
      <c r="L88"/>
      <c r="M88"/>
      <c r="N88"/>
    </row>
  </sheetData>
  <sheetProtection/>
  <mergeCells count="11">
    <mergeCell ref="A5:A9"/>
    <mergeCell ref="D7:D8"/>
    <mergeCell ref="E7:E8"/>
    <mergeCell ref="O5:O9"/>
    <mergeCell ref="H7:H8"/>
    <mergeCell ref="I7:I8"/>
    <mergeCell ref="K7:K8"/>
    <mergeCell ref="L7:L8"/>
    <mergeCell ref="F7:F8"/>
    <mergeCell ref="G7:G8"/>
    <mergeCell ref="M5:N6"/>
  </mergeCells>
  <printOptions/>
  <pageMargins left="0.7874015748031497" right="0.7874015748031497" top="0.984251968503937" bottom="0.984251968503937" header="0.5118110236220472" footer="0.5118110236220472"/>
  <pageSetup firstPageNumber="8"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Y88"/>
  <sheetViews>
    <sheetView zoomScalePageLayoutView="0" workbookViewId="0" topLeftCell="A1">
      <selection activeCell="C21" sqref="C21:N63"/>
    </sheetView>
  </sheetViews>
  <sheetFormatPr defaultColWidth="12" defaultRowHeight="12" customHeight="1"/>
  <cols>
    <col min="1" max="1" width="5.16015625" style="29" customWidth="1"/>
    <col min="2" max="2" width="29.83203125" style="29" customWidth="1"/>
    <col min="3" max="6" width="14.66015625" style="29" customWidth="1"/>
    <col min="7" max="7" width="14.16015625" style="29" customWidth="1"/>
    <col min="8" max="13" width="15.5" style="29" customWidth="1"/>
    <col min="14" max="14" width="4.66015625" style="71" customWidth="1"/>
    <col min="15" max="16384" width="12" style="29" customWidth="1"/>
  </cols>
  <sheetData>
    <row r="1" spans="1:14" ht="12" customHeight="1">
      <c r="A1"/>
      <c r="N1" s="69"/>
    </row>
    <row r="2" spans="2:14" s="1" customFormat="1" ht="12" customHeight="1">
      <c r="B2" s="68"/>
      <c r="C2" s="68"/>
      <c r="D2" s="68"/>
      <c r="E2" s="68"/>
      <c r="F2" s="68"/>
      <c r="G2" s="50" t="s">
        <v>95</v>
      </c>
      <c r="H2" s="51" t="s">
        <v>102</v>
      </c>
      <c r="I2" s="68"/>
      <c r="J2" s="68"/>
      <c r="K2" s="68"/>
      <c r="L2" s="68"/>
      <c r="M2" s="68"/>
      <c r="N2" s="50"/>
    </row>
    <row r="3" spans="1:14" ht="12" customHeight="1">
      <c r="A3"/>
      <c r="B3" s="55"/>
      <c r="C3" s="55"/>
      <c r="D3" s="54"/>
      <c r="E3" s="54"/>
      <c r="F3" s="55"/>
      <c r="G3" s="53"/>
      <c r="H3" s="51"/>
      <c r="I3" s="54"/>
      <c r="J3" s="54"/>
      <c r="K3" s="54"/>
      <c r="L3" s="54"/>
      <c r="M3" s="54"/>
      <c r="N3" s="69"/>
    </row>
    <row r="4" spans="1:14" ht="12" customHeight="1">
      <c r="A4"/>
      <c r="J4" s="26"/>
      <c r="K4" s="26"/>
      <c r="N4" s="69"/>
    </row>
    <row r="5" spans="1:14" ht="12" customHeight="1">
      <c r="A5" s="146" t="s">
        <v>85</v>
      </c>
      <c r="B5" s="30"/>
      <c r="C5" s="149" t="s">
        <v>0</v>
      </c>
      <c r="D5" s="150"/>
      <c r="E5" s="151"/>
      <c r="F5" s="31" t="s">
        <v>1</v>
      </c>
      <c r="G5" s="31"/>
      <c r="H5" s="31"/>
      <c r="I5" s="77"/>
      <c r="J5" s="75"/>
      <c r="K5" s="76"/>
      <c r="L5" s="75"/>
      <c r="M5" s="75"/>
      <c r="N5" s="131" t="s">
        <v>86</v>
      </c>
    </row>
    <row r="6" spans="1:14" ht="12" customHeight="1">
      <c r="A6" s="147"/>
      <c r="B6" s="4"/>
      <c r="C6" s="152"/>
      <c r="D6" s="153"/>
      <c r="E6" s="154"/>
      <c r="F6" s="34">
        <v>1</v>
      </c>
      <c r="G6" s="34"/>
      <c r="H6" s="34">
        <v>2</v>
      </c>
      <c r="I6" s="34"/>
      <c r="J6" s="37"/>
      <c r="K6" s="37" t="s">
        <v>2</v>
      </c>
      <c r="L6" s="37"/>
      <c r="M6" s="37"/>
      <c r="N6" s="132"/>
    </row>
    <row r="7" spans="1:14" ht="12" customHeight="1">
      <c r="A7" s="147"/>
      <c r="B7" s="5" t="s">
        <v>3</v>
      </c>
      <c r="C7" s="161" t="s">
        <v>4</v>
      </c>
      <c r="D7" s="155" t="s">
        <v>6</v>
      </c>
      <c r="E7" s="155" t="s">
        <v>5</v>
      </c>
      <c r="F7" s="32" t="s">
        <v>7</v>
      </c>
      <c r="G7" s="163" t="s">
        <v>5</v>
      </c>
      <c r="H7" s="165" t="s">
        <v>4</v>
      </c>
      <c r="I7" s="155" t="s">
        <v>6</v>
      </c>
      <c r="J7" s="155" t="s">
        <v>5</v>
      </c>
      <c r="K7" s="155" t="s">
        <v>4</v>
      </c>
      <c r="L7" s="155" t="s">
        <v>91</v>
      </c>
      <c r="M7" s="155" t="s">
        <v>92</v>
      </c>
      <c r="N7" s="132"/>
    </row>
    <row r="8" spans="1:14" ht="12" customHeight="1">
      <c r="A8" s="147"/>
      <c r="B8" s="38"/>
      <c r="C8" s="162"/>
      <c r="D8" s="156"/>
      <c r="E8" s="156"/>
      <c r="F8" s="35" t="s">
        <v>6</v>
      </c>
      <c r="G8" s="164"/>
      <c r="H8" s="154"/>
      <c r="I8" s="156"/>
      <c r="J8" s="156"/>
      <c r="K8" s="156"/>
      <c r="L8" s="156"/>
      <c r="M8" s="156"/>
      <c r="N8" s="132"/>
    </row>
    <row r="9" spans="1:14" ht="12" customHeight="1">
      <c r="A9" s="148"/>
      <c r="B9" s="39"/>
      <c r="C9" s="157" t="s">
        <v>8</v>
      </c>
      <c r="D9" s="158"/>
      <c r="E9" s="41" t="s">
        <v>9</v>
      </c>
      <c r="F9" s="82" t="s">
        <v>8</v>
      </c>
      <c r="G9" s="83" t="s">
        <v>9</v>
      </c>
      <c r="H9" s="159" t="s">
        <v>8</v>
      </c>
      <c r="I9" s="158"/>
      <c r="J9" s="40" t="s">
        <v>9</v>
      </c>
      <c r="K9" s="160" t="s">
        <v>8</v>
      </c>
      <c r="L9" s="158"/>
      <c r="M9" s="40" t="s">
        <v>9</v>
      </c>
      <c r="N9" s="133"/>
    </row>
    <row r="10" spans="1:14" ht="12" customHeight="1">
      <c r="A10" s="18"/>
      <c r="B10" s="16"/>
      <c r="C10" s="33"/>
      <c r="D10" s="33"/>
      <c r="E10" s="33"/>
      <c r="F10" s="33"/>
      <c r="G10" s="33"/>
      <c r="H10" s="33"/>
      <c r="I10" s="33"/>
      <c r="J10" s="33"/>
      <c r="K10" s="33"/>
      <c r="L10" s="33"/>
      <c r="M10" s="33"/>
      <c r="N10" s="70"/>
    </row>
    <row r="11" spans="1:14" ht="12" customHeight="1">
      <c r="A11" s="100">
        <v>1</v>
      </c>
      <c r="B11" s="6" t="s">
        <v>10</v>
      </c>
      <c r="C11" s="102">
        <v>457555</v>
      </c>
      <c r="D11" s="102">
        <v>1062061</v>
      </c>
      <c r="E11" s="102">
        <v>780829</v>
      </c>
      <c r="F11" s="102">
        <v>267418</v>
      </c>
      <c r="G11" s="102">
        <v>273839</v>
      </c>
      <c r="H11" s="102">
        <v>105471</v>
      </c>
      <c r="I11" s="102">
        <v>210942</v>
      </c>
      <c r="J11" s="102">
        <v>158613</v>
      </c>
      <c r="K11" s="102">
        <v>84666</v>
      </c>
      <c r="L11" s="102">
        <v>583701</v>
      </c>
      <c r="M11" s="102">
        <v>348377</v>
      </c>
      <c r="N11" s="48">
        <v>1</v>
      </c>
    </row>
    <row r="12" spans="1:14" ht="12" customHeight="1">
      <c r="A12" s="100"/>
      <c r="B12" s="6"/>
      <c r="C12" s="102"/>
      <c r="D12" s="102"/>
      <c r="E12" s="102"/>
      <c r="F12" s="102"/>
      <c r="G12" s="102"/>
      <c r="H12" s="102"/>
      <c r="I12" s="102"/>
      <c r="J12" s="102"/>
      <c r="K12" s="102"/>
      <c r="L12" s="102"/>
      <c r="M12" s="102"/>
      <c r="N12" s="48"/>
    </row>
    <row r="13" spans="1:14" ht="12" customHeight="1">
      <c r="A13" s="100">
        <v>2</v>
      </c>
      <c r="B13" s="6" t="s">
        <v>11</v>
      </c>
      <c r="C13" s="102">
        <v>464183</v>
      </c>
      <c r="D13" s="102">
        <v>1077254</v>
      </c>
      <c r="E13" s="102">
        <v>794185.04</v>
      </c>
      <c r="F13" s="102">
        <v>272066</v>
      </c>
      <c r="G13" s="102">
        <v>279776.36</v>
      </c>
      <c r="H13" s="102">
        <v>106605</v>
      </c>
      <c r="I13" s="102">
        <v>213210</v>
      </c>
      <c r="J13" s="102">
        <v>160696.78</v>
      </c>
      <c r="K13" s="102">
        <v>85512</v>
      </c>
      <c r="L13" s="102">
        <v>591978</v>
      </c>
      <c r="M13" s="102">
        <v>353711.9</v>
      </c>
      <c r="N13" s="48">
        <v>2</v>
      </c>
    </row>
    <row r="14" spans="1:14" ht="12" customHeight="1">
      <c r="A14" s="100"/>
      <c r="B14" s="6"/>
      <c r="C14" s="102"/>
      <c r="D14" s="102"/>
      <c r="E14" s="102"/>
      <c r="F14" s="102"/>
      <c r="G14" s="102"/>
      <c r="H14" s="102"/>
      <c r="I14" s="102"/>
      <c r="J14" s="102"/>
      <c r="K14" s="102"/>
      <c r="L14" s="102"/>
      <c r="M14" s="102"/>
      <c r="N14" s="48"/>
    </row>
    <row r="15" spans="1:14" ht="12" customHeight="1">
      <c r="A15" s="100">
        <v>3</v>
      </c>
      <c r="B15" s="6" t="s">
        <v>23</v>
      </c>
      <c r="C15" s="102">
        <v>470079</v>
      </c>
      <c r="D15" s="102">
        <v>1091664</v>
      </c>
      <c r="E15" s="102">
        <v>806889</v>
      </c>
      <c r="F15" s="102">
        <v>275934</v>
      </c>
      <c r="G15" s="102">
        <v>284797</v>
      </c>
      <c r="H15" s="102">
        <v>107752</v>
      </c>
      <c r="I15" s="102">
        <v>215504</v>
      </c>
      <c r="J15" s="102">
        <v>162792</v>
      </c>
      <c r="K15" s="102">
        <v>86393</v>
      </c>
      <c r="L15" s="102">
        <v>600226</v>
      </c>
      <c r="M15" s="102">
        <v>359300</v>
      </c>
      <c r="N15" s="48">
        <v>3</v>
      </c>
    </row>
    <row r="16" spans="1:14" ht="12" customHeight="1">
      <c r="A16" s="100"/>
      <c r="B16" s="6"/>
      <c r="C16" s="102"/>
      <c r="D16" s="102"/>
      <c r="E16" s="102"/>
      <c r="F16" s="102"/>
      <c r="G16" s="102"/>
      <c r="H16" s="102"/>
      <c r="I16" s="102"/>
      <c r="J16" s="102"/>
      <c r="K16" s="102"/>
      <c r="L16" s="102"/>
      <c r="M16" s="102"/>
      <c r="N16" s="48"/>
    </row>
    <row r="17" spans="1:14" ht="12" customHeight="1">
      <c r="A17" s="100">
        <v>4</v>
      </c>
      <c r="B17" s="6" t="s">
        <v>79</v>
      </c>
      <c r="C17" s="102">
        <v>478215</v>
      </c>
      <c r="D17" s="102">
        <v>1111139</v>
      </c>
      <c r="E17" s="102">
        <v>823961</v>
      </c>
      <c r="F17" s="102">
        <v>281500</v>
      </c>
      <c r="G17" s="102">
        <v>291962</v>
      </c>
      <c r="H17" s="102">
        <v>109166</v>
      </c>
      <c r="I17" s="102">
        <v>218332</v>
      </c>
      <c r="J17" s="102">
        <v>165393</v>
      </c>
      <c r="K17" s="102">
        <v>87549</v>
      </c>
      <c r="L17" s="102">
        <v>611307</v>
      </c>
      <c r="M17" s="102">
        <v>366605</v>
      </c>
      <c r="N17" s="48">
        <v>4</v>
      </c>
    </row>
    <row r="18" spans="1:14" ht="12" customHeight="1">
      <c r="A18" s="100"/>
      <c r="B18" s="6"/>
      <c r="C18" s="102"/>
      <c r="D18" s="102"/>
      <c r="E18" s="102"/>
      <c r="F18" s="102"/>
      <c r="G18" s="102"/>
      <c r="H18" s="102"/>
      <c r="I18" s="102"/>
      <c r="J18" s="102"/>
      <c r="K18" s="102"/>
      <c r="L18" s="102"/>
      <c r="M18" s="102"/>
      <c r="N18" s="48"/>
    </row>
    <row r="19" spans="1:14" ht="12" customHeight="1">
      <c r="A19" s="100">
        <v>5</v>
      </c>
      <c r="B19" s="6" t="s">
        <v>26</v>
      </c>
      <c r="C19" s="102">
        <v>484668</v>
      </c>
      <c r="D19" s="102">
        <v>1124201</v>
      </c>
      <c r="E19" s="102">
        <v>836619</v>
      </c>
      <c r="F19" s="102">
        <v>286296</v>
      </c>
      <c r="G19" s="102">
        <v>298379</v>
      </c>
      <c r="H19" s="102">
        <v>110144</v>
      </c>
      <c r="I19" s="102">
        <v>220288</v>
      </c>
      <c r="J19" s="102">
        <v>167282</v>
      </c>
      <c r="K19" s="102">
        <v>88228</v>
      </c>
      <c r="L19" s="102">
        <v>617617</v>
      </c>
      <c r="M19" s="102">
        <v>370958</v>
      </c>
      <c r="N19" s="48">
        <v>5</v>
      </c>
    </row>
    <row r="20" spans="1:14" ht="12" customHeight="1">
      <c r="A20" s="100"/>
      <c r="B20" s="6"/>
      <c r="C20" s="102"/>
      <c r="D20" s="102"/>
      <c r="E20" s="102"/>
      <c r="F20" s="102"/>
      <c r="G20" s="102"/>
      <c r="H20" s="102"/>
      <c r="I20" s="102"/>
      <c r="J20" s="102"/>
      <c r="K20" s="102"/>
      <c r="L20" s="102"/>
      <c r="M20" s="102"/>
      <c r="N20" s="48"/>
    </row>
    <row r="21" spans="1:14" ht="12" customHeight="1">
      <c r="A21" s="100">
        <v>6</v>
      </c>
      <c r="B21" s="6" t="s">
        <v>80</v>
      </c>
      <c r="C21" s="102">
        <v>490795</v>
      </c>
      <c r="D21" s="102">
        <v>1135239</v>
      </c>
      <c r="E21" s="102">
        <v>847781</v>
      </c>
      <c r="F21" s="102">
        <v>290988</v>
      </c>
      <c r="G21" s="102">
        <v>304531</v>
      </c>
      <c r="H21" s="102">
        <v>111075</v>
      </c>
      <c r="I21" s="102">
        <v>222150</v>
      </c>
      <c r="J21" s="102">
        <v>169049</v>
      </c>
      <c r="K21" s="102">
        <v>88732</v>
      </c>
      <c r="L21" s="102">
        <v>622101</v>
      </c>
      <c r="M21" s="102">
        <v>374201</v>
      </c>
      <c r="N21" s="48">
        <v>6</v>
      </c>
    </row>
    <row r="22" spans="1:14" ht="12" customHeight="1">
      <c r="A22" s="100"/>
      <c r="B22" s="6"/>
      <c r="C22" s="102"/>
      <c r="D22" s="102"/>
      <c r="E22" s="102"/>
      <c r="F22" s="102"/>
      <c r="G22" s="102"/>
      <c r="H22" s="102"/>
      <c r="I22" s="102"/>
      <c r="J22" s="102"/>
      <c r="K22" s="102"/>
      <c r="L22" s="102"/>
      <c r="M22" s="102"/>
      <c r="N22" s="48"/>
    </row>
    <row r="23" spans="1:14" ht="12" customHeight="1">
      <c r="A23" s="100">
        <v>7</v>
      </c>
      <c r="B23" s="6" t="s">
        <v>84</v>
      </c>
      <c r="C23" s="102">
        <v>496496</v>
      </c>
      <c r="D23" s="102">
        <v>1144518</v>
      </c>
      <c r="E23" s="102">
        <v>857823</v>
      </c>
      <c r="F23" s="102">
        <v>295605</v>
      </c>
      <c r="G23" s="102">
        <v>310663</v>
      </c>
      <c r="H23" s="102">
        <v>111765</v>
      </c>
      <c r="I23" s="102">
        <v>223530</v>
      </c>
      <c r="J23" s="102">
        <v>170421</v>
      </c>
      <c r="K23" s="102">
        <v>89126</v>
      </c>
      <c r="L23" s="102">
        <v>625383</v>
      </c>
      <c r="M23" s="102">
        <v>376738</v>
      </c>
      <c r="N23" s="48">
        <v>7</v>
      </c>
    </row>
    <row r="24" spans="1:14" ht="12" customHeight="1">
      <c r="A24" s="86">
        <v>8</v>
      </c>
      <c r="B24" s="4" t="s">
        <v>12</v>
      </c>
      <c r="C24" s="103">
        <v>4004</v>
      </c>
      <c r="D24" s="103">
        <v>5781</v>
      </c>
      <c r="E24" s="103">
        <v>5989</v>
      </c>
      <c r="F24" s="103">
        <v>3456</v>
      </c>
      <c r="G24" s="103">
        <v>4266</v>
      </c>
      <c r="H24" s="103">
        <v>364</v>
      </c>
      <c r="I24" s="103">
        <v>728</v>
      </c>
      <c r="J24" s="103">
        <v>652</v>
      </c>
      <c r="K24" s="103">
        <v>184</v>
      </c>
      <c r="L24" s="103">
        <v>1597</v>
      </c>
      <c r="M24" s="103">
        <v>1071</v>
      </c>
      <c r="N24" s="20">
        <v>8</v>
      </c>
    </row>
    <row r="25" spans="1:14" ht="12" customHeight="1">
      <c r="A25" s="86"/>
      <c r="B25" s="4" t="s">
        <v>13</v>
      </c>
      <c r="C25" s="103"/>
      <c r="D25" s="103"/>
      <c r="E25" s="103"/>
      <c r="F25" s="103"/>
      <c r="G25" s="103"/>
      <c r="H25" s="103"/>
      <c r="I25" s="103"/>
      <c r="J25" s="103"/>
      <c r="K25" s="103"/>
      <c r="L25" s="103"/>
      <c r="M25" s="103"/>
      <c r="N25" s="20"/>
    </row>
    <row r="26" spans="1:14" ht="12" customHeight="1">
      <c r="A26" s="86">
        <v>9</v>
      </c>
      <c r="B26" s="4" t="s">
        <v>14</v>
      </c>
      <c r="C26" s="103">
        <v>460</v>
      </c>
      <c r="D26" s="103">
        <v>11346</v>
      </c>
      <c r="E26" s="103">
        <v>8428</v>
      </c>
      <c r="F26" s="103">
        <v>329</v>
      </c>
      <c r="G26" s="103">
        <v>1848</v>
      </c>
      <c r="H26" s="103">
        <v>335</v>
      </c>
      <c r="I26" s="103">
        <v>1208</v>
      </c>
      <c r="J26" s="103">
        <v>1121</v>
      </c>
      <c r="K26" s="103">
        <v>188</v>
      </c>
      <c r="L26" s="103">
        <v>8710</v>
      </c>
      <c r="M26" s="103">
        <v>5459</v>
      </c>
      <c r="N26" s="20">
        <v>9</v>
      </c>
    </row>
    <row r="27" spans="1:14" ht="12" customHeight="1">
      <c r="A27" s="86"/>
      <c r="B27" s="4" t="s">
        <v>24</v>
      </c>
      <c r="C27" s="103"/>
      <c r="D27" s="103"/>
      <c r="E27" s="103"/>
      <c r="F27" s="103"/>
      <c r="G27" s="103"/>
      <c r="H27" s="103"/>
      <c r="I27" s="103"/>
      <c r="J27" s="103"/>
      <c r="K27" s="103"/>
      <c r="L27" s="103"/>
      <c r="M27" s="103"/>
      <c r="N27" s="20"/>
    </row>
    <row r="28" spans="1:14" ht="12" customHeight="1">
      <c r="A28" s="86">
        <v>10</v>
      </c>
      <c r="B28" s="4" t="s">
        <v>25</v>
      </c>
      <c r="C28" s="103">
        <v>458</v>
      </c>
      <c r="D28" s="103">
        <v>1269</v>
      </c>
      <c r="E28" s="103">
        <v>1002</v>
      </c>
      <c r="F28" s="103">
        <v>315</v>
      </c>
      <c r="G28" s="103">
        <v>368</v>
      </c>
      <c r="H28" s="103">
        <v>53</v>
      </c>
      <c r="I28" s="103">
        <v>106</v>
      </c>
      <c r="J28" s="103">
        <v>108</v>
      </c>
      <c r="K28" s="103">
        <v>90</v>
      </c>
      <c r="L28" s="103">
        <v>848</v>
      </c>
      <c r="M28" s="103">
        <v>526</v>
      </c>
      <c r="N28" s="20">
        <v>10</v>
      </c>
    </row>
    <row r="29" spans="1:14" ht="12" customHeight="1">
      <c r="A29" s="86">
        <v>11</v>
      </c>
      <c r="B29" s="4" t="s">
        <v>17</v>
      </c>
      <c r="C29" s="104">
        <v>3</v>
      </c>
      <c r="D29" s="104">
        <v>51</v>
      </c>
      <c r="E29" s="104">
        <v>14</v>
      </c>
      <c r="F29" s="104" t="s">
        <v>18</v>
      </c>
      <c r="G29" s="104" t="s">
        <v>18</v>
      </c>
      <c r="H29" s="104" t="s">
        <v>18</v>
      </c>
      <c r="I29" s="104" t="s">
        <v>18</v>
      </c>
      <c r="J29" s="104" t="s">
        <v>18</v>
      </c>
      <c r="K29" s="104">
        <v>3</v>
      </c>
      <c r="L29" s="104">
        <v>51</v>
      </c>
      <c r="M29" s="104">
        <v>14</v>
      </c>
      <c r="N29" s="20">
        <v>11</v>
      </c>
    </row>
    <row r="30" spans="1:14" ht="12" customHeight="1">
      <c r="A30" s="86">
        <v>12</v>
      </c>
      <c r="B30" s="4" t="s">
        <v>19</v>
      </c>
      <c r="C30" s="103">
        <v>599</v>
      </c>
      <c r="D30" s="103">
        <v>3287</v>
      </c>
      <c r="E30" s="103">
        <v>2016</v>
      </c>
      <c r="F30" s="103">
        <v>287</v>
      </c>
      <c r="G30" s="103">
        <v>279</v>
      </c>
      <c r="H30" s="103">
        <v>69</v>
      </c>
      <c r="I30" s="103">
        <v>138</v>
      </c>
      <c r="J30" s="103">
        <v>118</v>
      </c>
      <c r="K30" s="103">
        <v>243</v>
      </c>
      <c r="L30" s="103">
        <v>2862</v>
      </c>
      <c r="M30" s="103">
        <v>1619</v>
      </c>
      <c r="N30" s="20">
        <v>12</v>
      </c>
    </row>
    <row r="31" spans="1:14" ht="12" customHeight="1">
      <c r="A31" s="86"/>
      <c r="B31" s="4" t="s">
        <v>20</v>
      </c>
      <c r="C31" s="103"/>
      <c r="D31" s="103"/>
      <c r="E31" s="103"/>
      <c r="F31" s="103"/>
      <c r="G31" s="103"/>
      <c r="H31" s="103"/>
      <c r="I31" s="103"/>
      <c r="J31" s="103"/>
      <c r="K31" s="103"/>
      <c r="L31" s="103"/>
      <c r="M31" s="103"/>
      <c r="N31" s="20"/>
    </row>
    <row r="32" spans="1:14" ht="12" customHeight="1">
      <c r="A32" s="86">
        <v>13</v>
      </c>
      <c r="B32" s="4" t="s">
        <v>16</v>
      </c>
      <c r="C32" s="103">
        <v>43</v>
      </c>
      <c r="D32" s="103">
        <v>106</v>
      </c>
      <c r="E32" s="103">
        <v>104</v>
      </c>
      <c r="F32" s="103">
        <v>20</v>
      </c>
      <c r="G32" s="103">
        <v>22</v>
      </c>
      <c r="H32" s="103">
        <v>8</v>
      </c>
      <c r="I32" s="103">
        <v>16</v>
      </c>
      <c r="J32" s="103">
        <v>17</v>
      </c>
      <c r="K32" s="103">
        <v>15</v>
      </c>
      <c r="L32" s="103">
        <v>70</v>
      </c>
      <c r="M32" s="103">
        <v>65</v>
      </c>
      <c r="N32" s="20">
        <v>13</v>
      </c>
    </row>
    <row r="33" spans="1:14" ht="12" customHeight="1">
      <c r="A33" s="86"/>
      <c r="B33" s="4" t="s">
        <v>21</v>
      </c>
      <c r="C33" s="103"/>
      <c r="D33" s="103"/>
      <c r="E33" s="103"/>
      <c r="F33" s="103"/>
      <c r="G33" s="103"/>
      <c r="H33" s="103"/>
      <c r="I33" s="103"/>
      <c r="J33" s="103"/>
      <c r="K33" s="103"/>
      <c r="L33" s="103"/>
      <c r="M33" s="103"/>
      <c r="N33" s="20"/>
    </row>
    <row r="34" spans="1:14" ht="12" customHeight="1">
      <c r="A34" s="86">
        <v>14</v>
      </c>
      <c r="B34" s="4" t="s">
        <v>14</v>
      </c>
      <c r="C34" s="104" t="s">
        <v>18</v>
      </c>
      <c r="D34" s="103">
        <v>9312</v>
      </c>
      <c r="E34" s="103">
        <v>6288</v>
      </c>
      <c r="F34" s="103">
        <v>297</v>
      </c>
      <c r="G34" s="103">
        <v>1450</v>
      </c>
      <c r="H34" s="103">
        <v>79</v>
      </c>
      <c r="I34" s="103">
        <v>696</v>
      </c>
      <c r="J34" s="103">
        <v>539</v>
      </c>
      <c r="K34" s="103">
        <v>16</v>
      </c>
      <c r="L34" s="103">
        <v>7220</v>
      </c>
      <c r="M34" s="103">
        <v>4299</v>
      </c>
      <c r="N34" s="20">
        <v>14</v>
      </c>
    </row>
    <row r="35" spans="1:14" ht="12" customHeight="1">
      <c r="A35" s="86">
        <v>15</v>
      </c>
      <c r="B35" s="4" t="s">
        <v>22</v>
      </c>
      <c r="C35" s="104">
        <v>3</v>
      </c>
      <c r="D35" s="104">
        <v>13</v>
      </c>
      <c r="E35" s="104">
        <v>7</v>
      </c>
      <c r="F35" s="104" t="s">
        <v>18</v>
      </c>
      <c r="G35" s="104" t="s">
        <v>18</v>
      </c>
      <c r="H35" s="104" t="s">
        <v>18</v>
      </c>
      <c r="I35" s="104" t="s">
        <v>18</v>
      </c>
      <c r="J35" s="104" t="s">
        <v>18</v>
      </c>
      <c r="K35" s="104">
        <v>3</v>
      </c>
      <c r="L35" s="104">
        <v>13</v>
      </c>
      <c r="M35" s="104">
        <v>7</v>
      </c>
      <c r="N35" s="20">
        <v>15</v>
      </c>
    </row>
    <row r="36" spans="1:14" ht="12" customHeight="1">
      <c r="A36" s="100">
        <v>16</v>
      </c>
      <c r="B36" s="6" t="s">
        <v>88</v>
      </c>
      <c r="C36" s="102">
        <v>500361</v>
      </c>
      <c r="D36" s="102">
        <v>1149084</v>
      </c>
      <c r="E36" s="102">
        <v>863943</v>
      </c>
      <c r="F36" s="102">
        <v>298806</v>
      </c>
      <c r="G36" s="102">
        <v>315049</v>
      </c>
      <c r="H36" s="102">
        <v>112316</v>
      </c>
      <c r="I36" s="102">
        <v>224632</v>
      </c>
      <c r="J36" s="102">
        <v>171536</v>
      </c>
      <c r="K36" s="102">
        <v>89239</v>
      </c>
      <c r="L36" s="102">
        <v>625646</v>
      </c>
      <c r="M36" s="102">
        <v>377358</v>
      </c>
      <c r="N36" s="48">
        <v>16</v>
      </c>
    </row>
    <row r="37" spans="1:14" ht="12" customHeight="1">
      <c r="A37" s="87">
        <v>17</v>
      </c>
      <c r="B37" s="4" t="s">
        <v>12</v>
      </c>
      <c r="C37" s="103">
        <v>3669</v>
      </c>
      <c r="D37" s="103">
        <v>4975</v>
      </c>
      <c r="E37" s="103">
        <v>5387</v>
      </c>
      <c r="F37" s="103">
        <v>3187</v>
      </c>
      <c r="G37" s="103">
        <v>3952</v>
      </c>
      <c r="H37" s="103">
        <v>326</v>
      </c>
      <c r="I37" s="103">
        <v>652</v>
      </c>
      <c r="J37" s="103">
        <v>612</v>
      </c>
      <c r="K37" s="103">
        <v>156</v>
      </c>
      <c r="L37" s="103">
        <v>1136</v>
      </c>
      <c r="M37" s="103">
        <v>823</v>
      </c>
      <c r="N37" s="19">
        <v>17</v>
      </c>
    </row>
    <row r="38" spans="1:14" ht="12" customHeight="1">
      <c r="A38" s="87"/>
      <c r="B38" s="4" t="s">
        <v>13</v>
      </c>
      <c r="C38" s="103"/>
      <c r="D38" s="103"/>
      <c r="E38" s="103"/>
      <c r="F38" s="103"/>
      <c r="G38" s="103"/>
      <c r="H38" s="103"/>
      <c r="I38" s="103"/>
      <c r="J38" s="103"/>
      <c r="K38" s="103"/>
      <c r="L38" s="103"/>
      <c r="M38" s="103"/>
      <c r="N38" s="19"/>
    </row>
    <row r="39" spans="1:14" ht="12" customHeight="1">
      <c r="A39" s="87">
        <v>18</v>
      </c>
      <c r="B39" s="4" t="s">
        <v>14</v>
      </c>
      <c r="C39" s="103">
        <v>407</v>
      </c>
      <c r="D39" s="103">
        <v>8245</v>
      </c>
      <c r="E39" s="103">
        <v>6591</v>
      </c>
      <c r="F39" s="103">
        <v>323</v>
      </c>
      <c r="G39" s="103">
        <v>1813</v>
      </c>
      <c r="H39" s="103">
        <v>316</v>
      </c>
      <c r="I39" s="103">
        <v>1166</v>
      </c>
      <c r="J39" s="103">
        <v>1101</v>
      </c>
      <c r="K39" s="103">
        <v>111</v>
      </c>
      <c r="L39" s="103">
        <v>5680</v>
      </c>
      <c r="M39" s="103">
        <v>3677</v>
      </c>
      <c r="N39" s="19">
        <v>18</v>
      </c>
    </row>
    <row r="40" spans="1:14" ht="12" customHeight="1">
      <c r="A40" s="87"/>
      <c r="B40" s="4" t="s">
        <v>15</v>
      </c>
      <c r="C40" s="103"/>
      <c r="D40" s="103"/>
      <c r="E40" s="103"/>
      <c r="F40" s="103"/>
      <c r="G40" s="103"/>
      <c r="H40" s="103"/>
      <c r="I40" s="103"/>
      <c r="J40" s="103"/>
      <c r="K40" s="103"/>
      <c r="L40" s="103"/>
      <c r="M40" s="103"/>
      <c r="N40" s="19"/>
    </row>
    <row r="41" spans="1:14" ht="12" customHeight="1">
      <c r="A41" s="87">
        <v>19</v>
      </c>
      <c r="B41" s="4" t="s">
        <v>16</v>
      </c>
      <c r="C41" s="103">
        <v>406</v>
      </c>
      <c r="D41" s="103">
        <v>852</v>
      </c>
      <c r="E41" s="103">
        <v>753</v>
      </c>
      <c r="F41" s="103">
        <v>298</v>
      </c>
      <c r="G41" s="103">
        <v>339</v>
      </c>
      <c r="H41" s="103">
        <v>50</v>
      </c>
      <c r="I41" s="103">
        <v>100</v>
      </c>
      <c r="J41" s="103">
        <v>103</v>
      </c>
      <c r="K41" s="103">
        <v>58</v>
      </c>
      <c r="L41" s="103">
        <v>454</v>
      </c>
      <c r="M41" s="103">
        <v>311</v>
      </c>
      <c r="N41" s="19">
        <v>19</v>
      </c>
    </row>
    <row r="42" spans="1:14" ht="12" customHeight="1">
      <c r="A42" s="87">
        <v>20</v>
      </c>
      <c r="B42" s="4" t="s">
        <v>17</v>
      </c>
      <c r="C42" s="104">
        <v>7</v>
      </c>
      <c r="D42" s="104">
        <v>9</v>
      </c>
      <c r="E42" s="104">
        <v>2</v>
      </c>
      <c r="F42" s="104">
        <v>4</v>
      </c>
      <c r="G42" s="104">
        <v>1</v>
      </c>
      <c r="H42" s="104" t="s">
        <v>18</v>
      </c>
      <c r="I42" s="104" t="s">
        <v>18</v>
      </c>
      <c r="J42" s="104" t="s">
        <v>18</v>
      </c>
      <c r="K42" s="104">
        <v>3</v>
      </c>
      <c r="L42" s="104">
        <v>5</v>
      </c>
      <c r="M42" s="104">
        <v>1</v>
      </c>
      <c r="N42" s="19">
        <v>20</v>
      </c>
    </row>
    <row r="43" spans="1:14" ht="12" customHeight="1">
      <c r="A43" s="87">
        <v>21</v>
      </c>
      <c r="B43" s="4" t="s">
        <v>19</v>
      </c>
      <c r="C43" s="103">
        <v>672</v>
      </c>
      <c r="D43" s="103">
        <v>6111</v>
      </c>
      <c r="E43" s="103">
        <v>3469</v>
      </c>
      <c r="F43" s="103">
        <v>231</v>
      </c>
      <c r="G43" s="103">
        <v>218</v>
      </c>
      <c r="H43" s="103">
        <v>61</v>
      </c>
      <c r="I43" s="103">
        <v>122</v>
      </c>
      <c r="J43" s="103">
        <v>97</v>
      </c>
      <c r="K43" s="103">
        <v>380</v>
      </c>
      <c r="L43" s="103">
        <v>5758</v>
      </c>
      <c r="M43" s="103">
        <v>3155</v>
      </c>
      <c r="N43" s="19">
        <v>21</v>
      </c>
    </row>
    <row r="44" spans="1:14" ht="12" customHeight="1">
      <c r="A44" s="87"/>
      <c r="B44" s="4" t="s">
        <v>20</v>
      </c>
      <c r="C44" s="103"/>
      <c r="D44" s="103"/>
      <c r="E44" s="103"/>
      <c r="F44" s="103"/>
      <c r="G44" s="103"/>
      <c r="H44" s="103"/>
      <c r="I44" s="103"/>
      <c r="J44" s="103"/>
      <c r="K44" s="103"/>
      <c r="L44" s="103"/>
      <c r="M44" s="103"/>
      <c r="N44" s="19"/>
    </row>
    <row r="45" spans="1:14" ht="12" customHeight="1">
      <c r="A45" s="87">
        <v>22</v>
      </c>
      <c r="B45" s="4" t="s">
        <v>16</v>
      </c>
      <c r="C45" s="103">
        <v>31</v>
      </c>
      <c r="D45" s="103">
        <v>85</v>
      </c>
      <c r="E45" s="103">
        <v>70</v>
      </c>
      <c r="F45" s="103">
        <v>13</v>
      </c>
      <c r="G45" s="103">
        <v>11</v>
      </c>
      <c r="H45" s="103">
        <v>4</v>
      </c>
      <c r="I45" s="103">
        <v>8</v>
      </c>
      <c r="J45" s="103">
        <v>6</v>
      </c>
      <c r="K45" s="103">
        <v>14</v>
      </c>
      <c r="L45" s="103">
        <v>64</v>
      </c>
      <c r="M45" s="103">
        <v>53</v>
      </c>
      <c r="N45" s="19">
        <v>22</v>
      </c>
    </row>
    <row r="46" spans="1:14" ht="12" customHeight="1">
      <c r="A46" s="87"/>
      <c r="B46" s="4" t="s">
        <v>21</v>
      </c>
      <c r="C46" s="103"/>
      <c r="D46" s="103"/>
      <c r="E46" s="103"/>
      <c r="F46" s="103"/>
      <c r="G46" s="103"/>
      <c r="H46" s="103"/>
      <c r="I46" s="103"/>
      <c r="J46" s="103"/>
      <c r="K46" s="103"/>
      <c r="L46" s="103"/>
      <c r="M46" s="103"/>
      <c r="N46" s="19"/>
    </row>
    <row r="47" spans="1:14" ht="12" customHeight="1">
      <c r="A47" s="87">
        <v>23</v>
      </c>
      <c r="B47" s="4" t="s">
        <v>14</v>
      </c>
      <c r="C47" s="104">
        <v>1</v>
      </c>
      <c r="D47" s="103">
        <v>7179</v>
      </c>
      <c r="E47" s="103">
        <v>5036</v>
      </c>
      <c r="F47" s="103">
        <v>259</v>
      </c>
      <c r="G47" s="103">
        <v>1416</v>
      </c>
      <c r="H47" s="103">
        <v>65</v>
      </c>
      <c r="I47" s="103">
        <v>664</v>
      </c>
      <c r="J47" s="103">
        <v>512</v>
      </c>
      <c r="K47" s="103">
        <v>20</v>
      </c>
      <c r="L47" s="103">
        <v>5180</v>
      </c>
      <c r="M47" s="103">
        <v>3108</v>
      </c>
      <c r="N47" s="19">
        <v>23</v>
      </c>
    </row>
    <row r="48" spans="1:14" ht="12" customHeight="1">
      <c r="A48" s="87">
        <v>24</v>
      </c>
      <c r="B48" s="4" t="s">
        <v>22</v>
      </c>
      <c r="C48" s="104">
        <v>3</v>
      </c>
      <c r="D48" s="104">
        <v>3</v>
      </c>
      <c r="E48" s="104">
        <v>2</v>
      </c>
      <c r="F48" s="104" t="s">
        <v>18</v>
      </c>
      <c r="G48" s="104" t="s">
        <v>18</v>
      </c>
      <c r="H48" s="104" t="s">
        <v>18</v>
      </c>
      <c r="I48" s="104" t="s">
        <v>18</v>
      </c>
      <c r="J48" s="104" t="s">
        <v>18</v>
      </c>
      <c r="K48" s="104">
        <v>3</v>
      </c>
      <c r="L48" s="104">
        <v>3</v>
      </c>
      <c r="M48" s="104">
        <v>2</v>
      </c>
      <c r="N48" s="19">
        <v>24</v>
      </c>
    </row>
    <row r="49" spans="1:14" ht="12" customHeight="1">
      <c r="A49" s="100">
        <v>25</v>
      </c>
      <c r="B49" s="6" t="s">
        <v>97</v>
      </c>
      <c r="C49" s="102">
        <v>503768</v>
      </c>
      <c r="D49" s="102">
        <v>1149020</v>
      </c>
      <c r="E49" s="102">
        <v>867416</v>
      </c>
      <c r="F49" s="102">
        <v>301830</v>
      </c>
      <c r="G49" s="102">
        <v>319181</v>
      </c>
      <c r="H49" s="102">
        <v>112832</v>
      </c>
      <c r="I49" s="102">
        <v>225664</v>
      </c>
      <c r="J49" s="102">
        <v>172640</v>
      </c>
      <c r="K49" s="102">
        <v>89106</v>
      </c>
      <c r="L49" s="102">
        <v>621526</v>
      </c>
      <c r="M49" s="102">
        <v>375595</v>
      </c>
      <c r="N49" s="48">
        <v>25</v>
      </c>
    </row>
    <row r="50" spans="1:14" ht="12" customHeight="1">
      <c r="A50" s="86">
        <v>26</v>
      </c>
      <c r="B50" s="4" t="s">
        <v>12</v>
      </c>
      <c r="C50" s="103">
        <v>3293</v>
      </c>
      <c r="D50" s="103">
        <v>4164</v>
      </c>
      <c r="E50" s="103">
        <v>4705</v>
      </c>
      <c r="F50" s="103">
        <v>2893</v>
      </c>
      <c r="G50" s="103">
        <v>3656</v>
      </c>
      <c r="H50" s="103">
        <v>300</v>
      </c>
      <c r="I50" s="103">
        <v>600</v>
      </c>
      <c r="J50" s="103">
        <v>549</v>
      </c>
      <c r="K50" s="103">
        <v>100</v>
      </c>
      <c r="L50" s="103">
        <v>671</v>
      </c>
      <c r="M50" s="103">
        <v>500</v>
      </c>
      <c r="N50" s="20">
        <v>26</v>
      </c>
    </row>
    <row r="51" spans="1:14" ht="12" customHeight="1">
      <c r="A51" s="86"/>
      <c r="B51" s="4" t="s">
        <v>13</v>
      </c>
      <c r="C51" s="103"/>
      <c r="D51" s="103"/>
      <c r="E51" s="103"/>
      <c r="F51" s="103"/>
      <c r="G51" s="103"/>
      <c r="H51" s="103"/>
      <c r="I51" s="103"/>
      <c r="J51" s="103"/>
      <c r="K51" s="103"/>
      <c r="L51" s="103"/>
      <c r="M51" s="103"/>
      <c r="N51" s="20"/>
    </row>
    <row r="52" spans="1:14" ht="12" customHeight="1">
      <c r="A52" s="86">
        <v>27</v>
      </c>
      <c r="B52" s="4" t="s">
        <v>14</v>
      </c>
      <c r="C52" s="103">
        <v>354</v>
      </c>
      <c r="D52" s="103">
        <v>9521</v>
      </c>
      <c r="E52" s="103">
        <v>7430</v>
      </c>
      <c r="F52" s="103">
        <v>281</v>
      </c>
      <c r="G52" s="103">
        <v>1774</v>
      </c>
      <c r="H52" s="103">
        <v>269</v>
      </c>
      <c r="I52" s="103">
        <v>978</v>
      </c>
      <c r="J52" s="103">
        <v>941</v>
      </c>
      <c r="K52" s="103">
        <v>118</v>
      </c>
      <c r="L52" s="103">
        <v>7221</v>
      </c>
      <c r="M52" s="103">
        <v>4715</v>
      </c>
      <c r="N52" s="20">
        <v>27</v>
      </c>
    </row>
    <row r="53" spans="1:14" ht="12" customHeight="1">
      <c r="A53" s="86"/>
      <c r="B53" s="4" t="s">
        <v>15</v>
      </c>
      <c r="C53" s="103"/>
      <c r="D53" s="103"/>
      <c r="E53" s="103"/>
      <c r="F53" s="103"/>
      <c r="G53" s="103"/>
      <c r="H53" s="103"/>
      <c r="I53" s="103"/>
      <c r="J53" s="103"/>
      <c r="K53" s="103"/>
      <c r="L53" s="103"/>
      <c r="M53" s="103"/>
      <c r="N53" s="20"/>
    </row>
    <row r="54" spans="1:14" ht="12" customHeight="1">
      <c r="A54" s="86">
        <v>28</v>
      </c>
      <c r="B54" s="4" t="s">
        <v>16</v>
      </c>
      <c r="C54" s="103">
        <v>353</v>
      </c>
      <c r="D54" s="103">
        <v>714</v>
      </c>
      <c r="E54" s="103">
        <v>691</v>
      </c>
      <c r="F54" s="103">
        <v>257</v>
      </c>
      <c r="G54" s="103">
        <v>309</v>
      </c>
      <c r="H54" s="103">
        <v>43</v>
      </c>
      <c r="I54" s="103">
        <v>86</v>
      </c>
      <c r="J54" s="103">
        <v>82</v>
      </c>
      <c r="K54" s="103">
        <v>53</v>
      </c>
      <c r="L54" s="103">
        <v>371</v>
      </c>
      <c r="M54" s="103">
        <v>300</v>
      </c>
      <c r="N54" s="20">
        <v>28</v>
      </c>
    </row>
    <row r="55" spans="1:14" ht="12" customHeight="1">
      <c r="A55" s="86">
        <v>29</v>
      </c>
      <c r="B55" s="4" t="s">
        <v>17</v>
      </c>
      <c r="C55" s="104">
        <v>2</v>
      </c>
      <c r="D55" s="104">
        <v>4</v>
      </c>
      <c r="E55" s="104">
        <v>1</v>
      </c>
      <c r="F55" s="104">
        <v>1</v>
      </c>
      <c r="G55" s="104">
        <v>0</v>
      </c>
      <c r="H55" s="104" t="s">
        <v>18</v>
      </c>
      <c r="I55" s="104" t="s">
        <v>18</v>
      </c>
      <c r="J55" s="104" t="s">
        <v>18</v>
      </c>
      <c r="K55" s="104">
        <v>1</v>
      </c>
      <c r="L55" s="104">
        <v>3</v>
      </c>
      <c r="M55" s="104">
        <v>1</v>
      </c>
      <c r="N55" s="20">
        <v>29</v>
      </c>
    </row>
    <row r="56" spans="1:14" ht="12" customHeight="1">
      <c r="A56" s="86">
        <v>30</v>
      </c>
      <c r="B56" s="4" t="s">
        <v>19</v>
      </c>
      <c r="C56" s="104">
        <v>626</v>
      </c>
      <c r="D56" s="104">
        <v>3557</v>
      </c>
      <c r="E56" s="104">
        <v>2269</v>
      </c>
      <c r="F56" s="104">
        <v>256</v>
      </c>
      <c r="G56" s="104">
        <v>246</v>
      </c>
      <c r="H56" s="104">
        <v>72</v>
      </c>
      <c r="I56" s="104">
        <v>144</v>
      </c>
      <c r="J56" s="104">
        <v>126</v>
      </c>
      <c r="K56" s="104">
        <v>298</v>
      </c>
      <c r="L56" s="104">
        <v>3157</v>
      </c>
      <c r="M56" s="104">
        <v>1897</v>
      </c>
      <c r="N56" s="20">
        <v>30</v>
      </c>
    </row>
    <row r="57" spans="1:14" ht="12" customHeight="1">
      <c r="A57" s="86"/>
      <c r="B57" s="4" t="s">
        <v>20</v>
      </c>
      <c r="C57" s="104"/>
      <c r="D57" s="104"/>
      <c r="E57" s="104"/>
      <c r="F57" s="104"/>
      <c r="G57" s="104"/>
      <c r="H57" s="104"/>
      <c r="I57" s="104"/>
      <c r="J57" s="104"/>
      <c r="K57" s="104"/>
      <c r="L57" s="104"/>
      <c r="M57" s="104"/>
      <c r="N57" s="20"/>
    </row>
    <row r="58" spans="1:14" ht="12" customHeight="1">
      <c r="A58" s="86">
        <v>31</v>
      </c>
      <c r="B58" s="4" t="s">
        <v>16</v>
      </c>
      <c r="C58" s="104">
        <v>42</v>
      </c>
      <c r="D58" s="104">
        <v>131</v>
      </c>
      <c r="E58" s="104">
        <v>106</v>
      </c>
      <c r="F58" s="104">
        <v>10</v>
      </c>
      <c r="G58" s="104">
        <v>9</v>
      </c>
      <c r="H58" s="104">
        <v>15</v>
      </c>
      <c r="I58" s="104">
        <v>30</v>
      </c>
      <c r="J58" s="104">
        <v>31</v>
      </c>
      <c r="K58" s="104">
        <v>17</v>
      </c>
      <c r="L58" s="104">
        <v>91</v>
      </c>
      <c r="M58" s="104">
        <v>66</v>
      </c>
      <c r="N58" s="20">
        <v>31</v>
      </c>
    </row>
    <row r="59" spans="1:14" ht="12" customHeight="1">
      <c r="A59" s="86"/>
      <c r="B59" s="4" t="s">
        <v>21</v>
      </c>
      <c r="C59" s="104"/>
      <c r="D59" s="104"/>
      <c r="E59" s="104"/>
      <c r="F59" s="104"/>
      <c r="G59" s="104"/>
      <c r="H59" s="104"/>
      <c r="I59" s="104"/>
      <c r="J59" s="104"/>
      <c r="K59" s="104"/>
      <c r="L59" s="104"/>
      <c r="M59" s="104"/>
      <c r="N59" s="20"/>
    </row>
    <row r="60" spans="1:14" ht="12" customHeight="1">
      <c r="A60" s="86">
        <v>32</v>
      </c>
      <c r="B60" s="4" t="s">
        <v>14</v>
      </c>
      <c r="C60" s="104">
        <v>2</v>
      </c>
      <c r="D60" s="104">
        <v>8479</v>
      </c>
      <c r="E60" s="104">
        <v>5920</v>
      </c>
      <c r="F60" s="104">
        <v>229</v>
      </c>
      <c r="G60" s="104">
        <v>1416</v>
      </c>
      <c r="H60" s="104">
        <v>69</v>
      </c>
      <c r="I60" s="104">
        <v>578</v>
      </c>
      <c r="J60" s="104">
        <v>451</v>
      </c>
      <c r="K60" s="104">
        <v>18</v>
      </c>
      <c r="L60" s="104">
        <v>6631</v>
      </c>
      <c r="M60" s="104">
        <v>4053</v>
      </c>
      <c r="N60" s="20">
        <v>32</v>
      </c>
    </row>
    <row r="61" spans="1:25" ht="12" customHeight="1">
      <c r="A61" s="86">
        <v>33</v>
      </c>
      <c r="B61" s="4" t="s">
        <v>22</v>
      </c>
      <c r="C61" s="104">
        <v>1</v>
      </c>
      <c r="D61" s="104">
        <v>1</v>
      </c>
      <c r="E61" s="104">
        <v>1</v>
      </c>
      <c r="F61" s="104" t="s">
        <v>18</v>
      </c>
      <c r="G61" s="104" t="s">
        <v>18</v>
      </c>
      <c r="H61" s="104" t="s">
        <v>18</v>
      </c>
      <c r="I61" s="104" t="s">
        <v>18</v>
      </c>
      <c r="J61" s="104" t="s">
        <v>18</v>
      </c>
      <c r="K61" s="104">
        <v>1</v>
      </c>
      <c r="L61" s="104">
        <v>1</v>
      </c>
      <c r="M61" s="104">
        <v>1</v>
      </c>
      <c r="N61" s="20">
        <v>33</v>
      </c>
      <c r="O61" s="101"/>
      <c r="P61" s="101"/>
      <c r="Q61" s="101"/>
      <c r="R61" s="101"/>
      <c r="S61" s="101"/>
      <c r="T61" s="101"/>
      <c r="U61" s="101"/>
      <c r="V61" s="101"/>
      <c r="W61" s="101"/>
      <c r="X61" s="101"/>
      <c r="Y61" s="101"/>
    </row>
    <row r="62" spans="1:25" ht="12" customHeight="1">
      <c r="A62" s="100">
        <v>34</v>
      </c>
      <c r="B62" s="6" t="s">
        <v>101</v>
      </c>
      <c r="C62" s="102">
        <v>506788</v>
      </c>
      <c r="D62" s="102">
        <v>1150672</v>
      </c>
      <c r="E62" s="102">
        <v>871363</v>
      </c>
      <c r="F62" s="102">
        <v>304520</v>
      </c>
      <c r="G62" s="102">
        <v>322951</v>
      </c>
      <c r="H62" s="102">
        <v>113260</v>
      </c>
      <c r="I62" s="102">
        <v>226520</v>
      </c>
      <c r="J62" s="102">
        <v>173553</v>
      </c>
      <c r="K62" s="102">
        <v>89008</v>
      </c>
      <c r="L62" s="102">
        <v>619632</v>
      </c>
      <c r="M62" s="106">
        <v>374859</v>
      </c>
      <c r="N62" s="105">
        <v>34</v>
      </c>
      <c r="O62" s="101"/>
      <c r="P62" s="101"/>
      <c r="Q62" s="101"/>
      <c r="R62" s="101"/>
      <c r="S62" s="101"/>
      <c r="T62" s="101"/>
      <c r="U62" s="101"/>
      <c r="V62" s="101"/>
      <c r="W62" s="101"/>
      <c r="X62" s="101"/>
      <c r="Y62" s="101"/>
    </row>
    <row r="64" spans="1:8" ht="12" customHeight="1">
      <c r="A64" s="29" t="s">
        <v>27</v>
      </c>
      <c r="H64" s="29" t="s">
        <v>28</v>
      </c>
    </row>
    <row r="65" spans="1:14" ht="12" customHeight="1">
      <c r="A65"/>
      <c r="B65"/>
      <c r="C65"/>
      <c r="D65"/>
      <c r="E65"/>
      <c r="F65"/>
      <c r="G65"/>
      <c r="H65"/>
      <c r="I65"/>
      <c r="J65"/>
      <c r="K65"/>
      <c r="L65"/>
      <c r="M65"/>
      <c r="N65" s="69"/>
    </row>
    <row r="66" spans="1:14" ht="12" customHeight="1">
      <c r="A66"/>
      <c r="B66"/>
      <c r="C66"/>
      <c r="D66"/>
      <c r="E66"/>
      <c r="F66"/>
      <c r="G66"/>
      <c r="H66"/>
      <c r="I66"/>
      <c r="J66"/>
      <c r="K66"/>
      <c r="L66"/>
      <c r="M66"/>
      <c r="N66" s="69"/>
    </row>
    <row r="67" spans="1:14" ht="12" customHeight="1">
      <c r="A67"/>
      <c r="B67"/>
      <c r="C67"/>
      <c r="D67"/>
      <c r="E67"/>
      <c r="F67"/>
      <c r="G67"/>
      <c r="H67"/>
      <c r="I67"/>
      <c r="J67"/>
      <c r="K67"/>
      <c r="L67"/>
      <c r="M67"/>
      <c r="N67" s="69"/>
    </row>
    <row r="68" spans="1:14" ht="12" customHeight="1">
      <c r="A68"/>
      <c r="B68"/>
      <c r="C68"/>
      <c r="D68"/>
      <c r="E68"/>
      <c r="F68"/>
      <c r="G68"/>
      <c r="H68"/>
      <c r="I68"/>
      <c r="J68"/>
      <c r="K68"/>
      <c r="L68"/>
      <c r="M68"/>
      <c r="N68" s="69"/>
    </row>
    <row r="69" spans="1:14" ht="12" customHeight="1">
      <c r="A69"/>
      <c r="B69"/>
      <c r="C69"/>
      <c r="D69"/>
      <c r="E69"/>
      <c r="F69"/>
      <c r="G69"/>
      <c r="H69"/>
      <c r="I69"/>
      <c r="J69"/>
      <c r="K69"/>
      <c r="L69"/>
      <c r="M69"/>
      <c r="N69" s="69"/>
    </row>
    <row r="72" spans="1:14" ht="12" customHeight="1">
      <c r="A72"/>
      <c r="B72"/>
      <c r="C72"/>
      <c r="D72"/>
      <c r="E72"/>
      <c r="F72"/>
      <c r="G72"/>
      <c r="H72"/>
      <c r="I72"/>
      <c r="J72"/>
      <c r="K72"/>
      <c r="L72"/>
      <c r="M72"/>
      <c r="N72" s="69"/>
    </row>
    <row r="73" spans="1:14" ht="12" customHeight="1">
      <c r="A73"/>
      <c r="B73"/>
      <c r="C73"/>
      <c r="D73"/>
      <c r="E73"/>
      <c r="F73"/>
      <c r="G73"/>
      <c r="H73"/>
      <c r="I73"/>
      <c r="J73"/>
      <c r="K73"/>
      <c r="L73"/>
      <c r="M73"/>
      <c r="N73" s="69"/>
    </row>
    <row r="74" spans="1:14" ht="12" customHeight="1">
      <c r="A74"/>
      <c r="B74"/>
      <c r="C74"/>
      <c r="D74"/>
      <c r="E74"/>
      <c r="F74"/>
      <c r="G74"/>
      <c r="H74"/>
      <c r="I74"/>
      <c r="J74"/>
      <c r="K74"/>
      <c r="L74"/>
      <c r="M74"/>
      <c r="N74" s="69"/>
    </row>
    <row r="75" spans="1:14" ht="12" customHeight="1">
      <c r="A75"/>
      <c r="B75"/>
      <c r="C75"/>
      <c r="D75"/>
      <c r="E75"/>
      <c r="F75"/>
      <c r="G75"/>
      <c r="H75"/>
      <c r="I75"/>
      <c r="J75"/>
      <c r="K75"/>
      <c r="L75"/>
      <c r="M75"/>
      <c r="N75" s="69"/>
    </row>
    <row r="76" spans="1:14" ht="12" customHeight="1">
      <c r="A76"/>
      <c r="B76"/>
      <c r="C76"/>
      <c r="D76"/>
      <c r="E76"/>
      <c r="F76"/>
      <c r="G76"/>
      <c r="H76"/>
      <c r="I76"/>
      <c r="J76"/>
      <c r="K76"/>
      <c r="L76"/>
      <c r="M76"/>
      <c r="N76" s="69"/>
    </row>
    <row r="77" spans="1:14" ht="12" customHeight="1">
      <c r="A77"/>
      <c r="B77"/>
      <c r="C77"/>
      <c r="D77"/>
      <c r="E77"/>
      <c r="F77"/>
      <c r="G77"/>
      <c r="H77"/>
      <c r="I77"/>
      <c r="J77"/>
      <c r="K77"/>
      <c r="L77"/>
      <c r="M77"/>
      <c r="N77" s="69"/>
    </row>
    <row r="78" spans="1:14" ht="12" customHeight="1">
      <c r="A78"/>
      <c r="B78"/>
      <c r="C78"/>
      <c r="D78"/>
      <c r="E78"/>
      <c r="F78"/>
      <c r="G78"/>
      <c r="H78"/>
      <c r="I78"/>
      <c r="J78"/>
      <c r="K78"/>
      <c r="L78"/>
      <c r="M78"/>
      <c r="N78" s="69"/>
    </row>
    <row r="79" spans="1:14" ht="12" customHeight="1">
      <c r="A79"/>
      <c r="B79"/>
      <c r="C79"/>
      <c r="D79"/>
      <c r="E79"/>
      <c r="F79"/>
      <c r="G79"/>
      <c r="H79"/>
      <c r="I79"/>
      <c r="J79"/>
      <c r="K79"/>
      <c r="L79"/>
      <c r="M79"/>
      <c r="N79" s="69"/>
    </row>
    <row r="80" spans="1:14" ht="12" customHeight="1">
      <c r="A80"/>
      <c r="B80"/>
      <c r="C80"/>
      <c r="D80"/>
      <c r="E80"/>
      <c r="F80"/>
      <c r="G80"/>
      <c r="H80"/>
      <c r="I80"/>
      <c r="J80"/>
      <c r="K80"/>
      <c r="L80"/>
      <c r="M80"/>
      <c r="N80" s="69"/>
    </row>
    <row r="81" spans="1:14" ht="12" customHeight="1">
      <c r="A81"/>
      <c r="B81"/>
      <c r="C81"/>
      <c r="D81"/>
      <c r="E81"/>
      <c r="F81"/>
      <c r="G81"/>
      <c r="H81"/>
      <c r="I81"/>
      <c r="J81"/>
      <c r="K81"/>
      <c r="L81"/>
      <c r="M81"/>
      <c r="N81" s="69"/>
    </row>
    <row r="82" spans="1:14" ht="12" customHeight="1">
      <c r="A82"/>
      <c r="B82"/>
      <c r="C82"/>
      <c r="D82"/>
      <c r="E82"/>
      <c r="F82"/>
      <c r="G82"/>
      <c r="H82"/>
      <c r="I82"/>
      <c r="J82"/>
      <c r="K82"/>
      <c r="L82"/>
      <c r="M82"/>
      <c r="N82" s="69"/>
    </row>
    <row r="83" spans="1:14" ht="12" customHeight="1">
      <c r="A83"/>
      <c r="B83"/>
      <c r="C83"/>
      <c r="D83"/>
      <c r="E83"/>
      <c r="F83"/>
      <c r="G83"/>
      <c r="H83"/>
      <c r="I83"/>
      <c r="J83"/>
      <c r="K83"/>
      <c r="L83"/>
      <c r="M83"/>
      <c r="N83" s="69"/>
    </row>
    <row r="84" spans="1:14" ht="12" customHeight="1">
      <c r="A84"/>
      <c r="B84"/>
      <c r="C84"/>
      <c r="D84"/>
      <c r="E84"/>
      <c r="F84"/>
      <c r="G84"/>
      <c r="H84"/>
      <c r="I84"/>
      <c r="J84"/>
      <c r="K84"/>
      <c r="L84"/>
      <c r="M84"/>
      <c r="N84" s="69"/>
    </row>
    <row r="85" spans="1:14" ht="12" customHeight="1">
      <c r="A85"/>
      <c r="B85"/>
      <c r="C85"/>
      <c r="D85"/>
      <c r="E85"/>
      <c r="F85"/>
      <c r="G85"/>
      <c r="H85"/>
      <c r="I85"/>
      <c r="J85"/>
      <c r="K85"/>
      <c r="L85"/>
      <c r="M85"/>
      <c r="N85" s="69"/>
    </row>
    <row r="86" spans="1:14" ht="12" customHeight="1">
      <c r="A86"/>
      <c r="B86"/>
      <c r="C86"/>
      <c r="D86"/>
      <c r="E86"/>
      <c r="F86"/>
      <c r="G86"/>
      <c r="H86"/>
      <c r="I86"/>
      <c r="J86"/>
      <c r="K86"/>
      <c r="L86"/>
      <c r="M86"/>
      <c r="N86" s="69"/>
    </row>
    <row r="87" spans="1:14" ht="12" customHeight="1">
      <c r="A87"/>
      <c r="B87"/>
      <c r="C87"/>
      <c r="D87"/>
      <c r="E87"/>
      <c r="F87"/>
      <c r="G87"/>
      <c r="H87"/>
      <c r="I87"/>
      <c r="J87"/>
      <c r="K87"/>
      <c r="L87"/>
      <c r="M87"/>
      <c r="N87" s="69"/>
    </row>
    <row r="88" spans="1:14" ht="12" customHeight="1">
      <c r="A88"/>
      <c r="B88"/>
      <c r="C88"/>
      <c r="D88"/>
      <c r="E88"/>
      <c r="F88"/>
      <c r="G88"/>
      <c r="H88"/>
      <c r="I88"/>
      <c r="J88"/>
      <c r="K88"/>
      <c r="L88"/>
      <c r="M88"/>
      <c r="N88" s="69"/>
    </row>
  </sheetData>
  <sheetProtection/>
  <mergeCells count="16">
    <mergeCell ref="N5:N9"/>
    <mergeCell ref="H7:H8"/>
    <mergeCell ref="I7:I8"/>
    <mergeCell ref="J7:J8"/>
    <mergeCell ref="L7:L8"/>
    <mergeCell ref="M7:M8"/>
    <mergeCell ref="C5:E6"/>
    <mergeCell ref="A5:A9"/>
    <mergeCell ref="K7:K8"/>
    <mergeCell ref="C9:D9"/>
    <mergeCell ref="H9:I9"/>
    <mergeCell ref="K9:L9"/>
    <mergeCell ref="C7:C8"/>
    <mergeCell ref="D7:D8"/>
    <mergeCell ref="E7:E8"/>
    <mergeCell ref="G7:G8"/>
  </mergeCell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2:T43"/>
  <sheetViews>
    <sheetView zoomScalePageLayoutView="0" workbookViewId="0" topLeftCell="A1">
      <selection activeCell="C21" sqref="C21:N63"/>
    </sheetView>
  </sheetViews>
  <sheetFormatPr defaultColWidth="12" defaultRowHeight="12" customHeight="1"/>
  <cols>
    <col min="1" max="1" width="5.16015625" style="0" customWidth="1"/>
    <col min="2" max="2" width="24.33203125" style="0" customWidth="1"/>
    <col min="3" max="3" width="11.83203125" style="21" customWidth="1"/>
    <col min="4" max="4" width="11.83203125" style="0" customWidth="1"/>
    <col min="5" max="18" width="11.33203125" style="0" customWidth="1"/>
    <col min="19" max="19" width="4.5" style="0" customWidth="1"/>
  </cols>
  <sheetData>
    <row r="2" spans="2:19" ht="12" customHeight="1">
      <c r="B2" s="2"/>
      <c r="C2" s="2"/>
      <c r="D2" s="2"/>
      <c r="E2" s="2"/>
      <c r="F2" s="2"/>
      <c r="G2" s="2"/>
      <c r="H2" s="2"/>
      <c r="I2" s="50" t="s">
        <v>81</v>
      </c>
      <c r="J2" s="51" t="s">
        <v>104</v>
      </c>
      <c r="K2" s="55"/>
      <c r="L2" s="55"/>
      <c r="M2" s="2"/>
      <c r="N2" s="2"/>
      <c r="O2" s="2"/>
      <c r="P2" s="2"/>
      <c r="Q2" s="2"/>
      <c r="R2" s="2"/>
      <c r="S2" s="2"/>
    </row>
    <row r="3" spans="2:19" ht="12" customHeight="1">
      <c r="B3" s="2"/>
      <c r="C3" s="2"/>
      <c r="D3" s="2"/>
      <c r="E3" s="2"/>
      <c r="F3" s="2"/>
      <c r="G3" s="2"/>
      <c r="H3" s="2"/>
      <c r="I3" s="50"/>
      <c r="J3" s="51"/>
      <c r="K3" s="55"/>
      <c r="L3" s="55"/>
      <c r="M3" s="2"/>
      <c r="N3" s="2"/>
      <c r="O3" s="2"/>
      <c r="P3" s="2"/>
      <c r="Q3" s="2"/>
      <c r="R3" s="2"/>
      <c r="S3" s="2"/>
    </row>
    <row r="4" ht="12" customHeight="1">
      <c r="K4" s="17"/>
    </row>
    <row r="5" spans="1:19" ht="24" customHeight="1">
      <c r="A5" s="146" t="s">
        <v>85</v>
      </c>
      <c r="B5" s="73" t="s">
        <v>69</v>
      </c>
      <c r="C5" s="74" t="s">
        <v>6</v>
      </c>
      <c r="D5" s="166" t="s">
        <v>99</v>
      </c>
      <c r="E5" s="79" t="s">
        <v>89</v>
      </c>
      <c r="F5" s="7"/>
      <c r="G5" s="7"/>
      <c r="H5" s="7"/>
      <c r="I5" s="7"/>
      <c r="J5" s="7"/>
      <c r="K5" s="61"/>
      <c r="L5" s="79" t="s">
        <v>70</v>
      </c>
      <c r="M5" s="61"/>
      <c r="N5" s="81" t="s">
        <v>5</v>
      </c>
      <c r="O5" s="79"/>
      <c r="P5" s="61"/>
      <c r="Q5" s="79" t="s">
        <v>71</v>
      </c>
      <c r="R5" s="7"/>
      <c r="S5" s="131" t="s">
        <v>86</v>
      </c>
    </row>
    <row r="6" spans="1:19" ht="12" customHeight="1">
      <c r="A6" s="147"/>
      <c r="B6" s="5" t="s">
        <v>40</v>
      </c>
      <c r="C6" s="22" t="s">
        <v>33</v>
      </c>
      <c r="D6" s="167"/>
      <c r="E6" s="60"/>
      <c r="F6" s="9"/>
      <c r="G6" s="9"/>
      <c r="H6" s="9"/>
      <c r="I6" s="24"/>
      <c r="J6" s="9"/>
      <c r="K6" s="9" t="s">
        <v>34</v>
      </c>
      <c r="L6" s="2" t="s">
        <v>72</v>
      </c>
      <c r="M6" s="67" t="s">
        <v>73</v>
      </c>
      <c r="N6" s="9" t="s">
        <v>72</v>
      </c>
      <c r="O6" s="9" t="s">
        <v>73</v>
      </c>
      <c r="P6" s="9" t="s">
        <v>73</v>
      </c>
      <c r="Q6" s="10" t="s">
        <v>74</v>
      </c>
      <c r="R6" s="10"/>
      <c r="S6" s="132"/>
    </row>
    <row r="7" spans="1:19" ht="12" customHeight="1">
      <c r="A7" s="147"/>
      <c r="B7" s="5" t="s">
        <v>41</v>
      </c>
      <c r="C7" s="12"/>
      <c r="D7" s="137"/>
      <c r="E7" s="63"/>
      <c r="F7" s="11"/>
      <c r="G7" s="11"/>
      <c r="H7" s="11"/>
      <c r="I7" s="10"/>
      <c r="J7" s="11"/>
      <c r="K7" s="11" t="s">
        <v>35</v>
      </c>
      <c r="L7" s="24" t="s">
        <v>75</v>
      </c>
      <c r="M7" s="65" t="s">
        <v>76</v>
      </c>
      <c r="N7" s="11" t="s">
        <v>75</v>
      </c>
      <c r="O7" s="11" t="s">
        <v>76</v>
      </c>
      <c r="P7" s="11" t="s">
        <v>100</v>
      </c>
      <c r="Q7" s="80" t="s">
        <v>6</v>
      </c>
      <c r="R7" s="80" t="s">
        <v>5</v>
      </c>
      <c r="S7" s="132"/>
    </row>
    <row r="8" spans="1:19" ht="12" customHeight="1">
      <c r="A8" s="147"/>
      <c r="B8" s="13" t="s">
        <v>29</v>
      </c>
      <c r="C8" s="14" t="s">
        <v>77</v>
      </c>
      <c r="D8" s="14"/>
      <c r="E8" s="14"/>
      <c r="F8" s="14"/>
      <c r="G8" s="14"/>
      <c r="H8" s="14"/>
      <c r="I8" s="14"/>
      <c r="J8" s="14"/>
      <c r="K8" s="14"/>
      <c r="L8" s="66"/>
      <c r="M8" s="15"/>
      <c r="N8" s="15" t="s">
        <v>9</v>
      </c>
      <c r="O8" s="14" t="s">
        <v>78</v>
      </c>
      <c r="P8" s="15"/>
      <c r="Q8" s="15" t="s">
        <v>8</v>
      </c>
      <c r="R8" s="14" t="s">
        <v>9</v>
      </c>
      <c r="S8" s="132"/>
    </row>
    <row r="9" spans="1:19" ht="12" customHeight="1">
      <c r="A9" s="89"/>
      <c r="B9" s="16"/>
      <c r="N9" s="2"/>
      <c r="S9" s="90"/>
    </row>
    <row r="10" spans="1:19" ht="12" customHeight="1">
      <c r="A10" s="91">
        <v>1</v>
      </c>
      <c r="B10" s="16" t="s">
        <v>42</v>
      </c>
      <c r="C10" s="92">
        <v>112396</v>
      </c>
      <c r="D10" s="92">
        <v>557.3954226487143</v>
      </c>
      <c r="E10" s="92">
        <v>4663</v>
      </c>
      <c r="F10" s="92">
        <v>13852</v>
      </c>
      <c r="G10" s="92">
        <v>32793</v>
      </c>
      <c r="H10" s="92">
        <v>37546</v>
      </c>
      <c r="I10" s="92">
        <v>14939</v>
      </c>
      <c r="J10" s="92">
        <v>5550</v>
      </c>
      <c r="K10" s="92">
        <v>3053</v>
      </c>
      <c r="L10" s="92">
        <v>412422</v>
      </c>
      <c r="M10" s="95">
        <v>3.669365457845475</v>
      </c>
      <c r="N10" s="92">
        <v>74652</v>
      </c>
      <c r="O10" s="95">
        <v>66.41873376276736</v>
      </c>
      <c r="P10" s="95">
        <v>37.021498177490145</v>
      </c>
      <c r="Q10" s="92">
        <v>2048</v>
      </c>
      <c r="R10" s="92">
        <v>1534</v>
      </c>
      <c r="S10" s="78">
        <v>1</v>
      </c>
    </row>
    <row r="11" spans="1:19" ht="12" customHeight="1">
      <c r="A11" s="91">
        <v>2</v>
      </c>
      <c r="B11" s="16" t="s">
        <v>43</v>
      </c>
      <c r="C11" s="92">
        <v>65201</v>
      </c>
      <c r="D11" s="92">
        <v>612.9929958162929</v>
      </c>
      <c r="E11" s="92">
        <v>1432</v>
      </c>
      <c r="F11" s="92">
        <v>7387</v>
      </c>
      <c r="G11" s="92">
        <v>17680</v>
      </c>
      <c r="H11" s="92">
        <v>24738</v>
      </c>
      <c r="I11" s="92">
        <v>10478</v>
      </c>
      <c r="J11" s="92">
        <v>2133</v>
      </c>
      <c r="K11" s="92">
        <v>1353</v>
      </c>
      <c r="L11" s="92">
        <v>243666</v>
      </c>
      <c r="M11" s="95">
        <v>3.7371512706860326</v>
      </c>
      <c r="N11" s="92">
        <v>42084</v>
      </c>
      <c r="O11" s="95">
        <v>64.54502231560866</v>
      </c>
      <c r="P11" s="95">
        <v>39.56564659427443</v>
      </c>
      <c r="Q11" s="92">
        <v>871</v>
      </c>
      <c r="R11" s="92">
        <v>627</v>
      </c>
      <c r="S11" s="78">
        <v>2</v>
      </c>
    </row>
    <row r="12" spans="1:19" ht="12" customHeight="1">
      <c r="A12" s="91">
        <v>3</v>
      </c>
      <c r="B12" s="16" t="s">
        <v>44</v>
      </c>
      <c r="C12" s="92">
        <v>52510</v>
      </c>
      <c r="D12" s="92">
        <v>511.62382836097197</v>
      </c>
      <c r="E12" s="92">
        <v>2054</v>
      </c>
      <c r="F12" s="92">
        <v>5180</v>
      </c>
      <c r="G12" s="92">
        <v>9879</v>
      </c>
      <c r="H12" s="92">
        <v>18212</v>
      </c>
      <c r="I12" s="92">
        <v>10326</v>
      </c>
      <c r="J12" s="92">
        <v>4666</v>
      </c>
      <c r="K12" s="92">
        <v>2193</v>
      </c>
      <c r="L12" s="92">
        <v>210746</v>
      </c>
      <c r="M12" s="95">
        <v>4.013445058084175</v>
      </c>
      <c r="N12" s="92">
        <v>35239</v>
      </c>
      <c r="O12" s="95">
        <v>67.10912207198629</v>
      </c>
      <c r="P12" s="95">
        <v>34.334625952413425</v>
      </c>
      <c r="Q12" s="92">
        <v>1119</v>
      </c>
      <c r="R12" s="92">
        <v>681</v>
      </c>
      <c r="S12" s="78">
        <v>3</v>
      </c>
    </row>
    <row r="13" spans="1:19" ht="12" customHeight="1">
      <c r="A13" s="91">
        <v>4</v>
      </c>
      <c r="B13" s="16" t="s">
        <v>45</v>
      </c>
      <c r="C13" s="92">
        <v>24207</v>
      </c>
      <c r="D13" s="92">
        <v>543.6232567540254</v>
      </c>
      <c r="E13" s="92">
        <v>516</v>
      </c>
      <c r="F13" s="92">
        <v>1267</v>
      </c>
      <c r="G13" s="92">
        <v>4487</v>
      </c>
      <c r="H13" s="92">
        <v>11333</v>
      </c>
      <c r="I13" s="92">
        <v>4174</v>
      </c>
      <c r="J13" s="92">
        <v>1488</v>
      </c>
      <c r="K13" s="92">
        <v>942</v>
      </c>
      <c r="L13" s="92">
        <v>98811</v>
      </c>
      <c r="M13" s="95">
        <v>4.081918453339943</v>
      </c>
      <c r="N13" s="92">
        <v>16177</v>
      </c>
      <c r="O13" s="95">
        <v>66.8277770892717</v>
      </c>
      <c r="P13" s="95">
        <v>36.32913382290192</v>
      </c>
      <c r="Q13" s="92">
        <v>444</v>
      </c>
      <c r="R13" s="92">
        <v>334</v>
      </c>
      <c r="S13" s="78">
        <v>4</v>
      </c>
    </row>
    <row r="14" spans="1:19" ht="12" customHeight="1">
      <c r="A14" s="91">
        <v>5</v>
      </c>
      <c r="B14" s="16" t="s">
        <v>46</v>
      </c>
      <c r="C14" s="92">
        <v>33850</v>
      </c>
      <c r="D14" s="92">
        <v>525.5476719092053</v>
      </c>
      <c r="E14" s="92">
        <v>1392</v>
      </c>
      <c r="F14" s="92">
        <v>3659</v>
      </c>
      <c r="G14" s="92">
        <v>9233</v>
      </c>
      <c r="H14" s="92">
        <v>10300</v>
      </c>
      <c r="I14" s="92">
        <v>5754</v>
      </c>
      <c r="J14" s="92">
        <v>2234</v>
      </c>
      <c r="K14" s="92">
        <v>1278</v>
      </c>
      <c r="L14" s="92">
        <v>129439</v>
      </c>
      <c r="M14" s="95">
        <v>3.823899556868538</v>
      </c>
      <c r="N14" s="92">
        <v>23863</v>
      </c>
      <c r="O14" s="95">
        <v>70.49630723781388</v>
      </c>
      <c r="P14" s="95">
        <v>37.049170147029145</v>
      </c>
      <c r="Q14" s="92">
        <v>690</v>
      </c>
      <c r="R14" s="92">
        <v>539</v>
      </c>
      <c r="S14" s="78">
        <v>5</v>
      </c>
    </row>
    <row r="15" spans="1:20" ht="12" customHeight="1">
      <c r="A15" s="91">
        <v>6</v>
      </c>
      <c r="B15" s="72" t="s">
        <v>47</v>
      </c>
      <c r="C15" s="92">
        <v>24106</v>
      </c>
      <c r="D15" s="92">
        <v>546.8569224836098</v>
      </c>
      <c r="E15" s="92">
        <v>256</v>
      </c>
      <c r="F15" s="92">
        <v>1651</v>
      </c>
      <c r="G15" s="92">
        <v>8099</v>
      </c>
      <c r="H15" s="92">
        <v>7974</v>
      </c>
      <c r="I15" s="92">
        <v>4008</v>
      </c>
      <c r="J15" s="92">
        <v>1380</v>
      </c>
      <c r="K15" s="92">
        <v>738</v>
      </c>
      <c r="L15" s="92">
        <v>93600</v>
      </c>
      <c r="M15" s="95">
        <v>3.882850742553721</v>
      </c>
      <c r="N15" s="92">
        <v>16853</v>
      </c>
      <c r="O15" s="95">
        <v>69.91205509001908</v>
      </c>
      <c r="P15" s="95">
        <v>38.23189129103242</v>
      </c>
      <c r="Q15" s="92">
        <v>616</v>
      </c>
      <c r="R15" s="92">
        <v>470</v>
      </c>
      <c r="S15" s="78">
        <v>6</v>
      </c>
      <c r="T15" s="27"/>
    </row>
    <row r="16" spans="1:20" ht="12" customHeight="1">
      <c r="A16" s="91"/>
      <c r="B16" s="72"/>
      <c r="C16" s="92"/>
      <c r="D16" s="92"/>
      <c r="E16" s="92"/>
      <c r="F16" s="92"/>
      <c r="G16" s="92"/>
      <c r="H16" s="92"/>
      <c r="I16" s="92"/>
      <c r="J16" s="92"/>
      <c r="K16" s="92"/>
      <c r="L16" s="92"/>
      <c r="M16" s="95"/>
      <c r="N16" s="92"/>
      <c r="O16" s="95"/>
      <c r="P16" s="95"/>
      <c r="Q16" s="92"/>
      <c r="R16" s="92"/>
      <c r="S16" s="78"/>
      <c r="T16" s="27"/>
    </row>
    <row r="17" spans="1:19" ht="12" customHeight="1">
      <c r="A17" s="91">
        <v>7</v>
      </c>
      <c r="B17" s="16" t="s">
        <v>48</v>
      </c>
      <c r="C17" s="92">
        <v>45690</v>
      </c>
      <c r="D17" s="92">
        <v>409.9412318873088</v>
      </c>
      <c r="E17" s="92">
        <v>266</v>
      </c>
      <c r="F17" s="92">
        <v>1828</v>
      </c>
      <c r="G17" s="92">
        <v>10098</v>
      </c>
      <c r="H17" s="92">
        <v>13032</v>
      </c>
      <c r="I17" s="92">
        <v>9767</v>
      </c>
      <c r="J17" s="92">
        <v>5614</v>
      </c>
      <c r="K17" s="92">
        <v>5085</v>
      </c>
      <c r="L17" s="92">
        <v>207636</v>
      </c>
      <c r="M17" s="95">
        <v>4.544451739986868</v>
      </c>
      <c r="N17" s="92">
        <v>39291</v>
      </c>
      <c r="O17" s="95">
        <v>85.99474720945503</v>
      </c>
      <c r="P17" s="95">
        <v>35.2527926068817</v>
      </c>
      <c r="Q17" s="92">
        <v>862</v>
      </c>
      <c r="R17" s="92">
        <v>761</v>
      </c>
      <c r="S17" s="78">
        <v>7</v>
      </c>
    </row>
    <row r="18" spans="1:19" ht="12" customHeight="1">
      <c r="A18" s="91">
        <v>8</v>
      </c>
      <c r="B18" s="16" t="s">
        <v>49</v>
      </c>
      <c r="C18" s="92">
        <v>46278</v>
      </c>
      <c r="D18" s="92">
        <v>483.97824722861327</v>
      </c>
      <c r="E18" s="92">
        <v>901</v>
      </c>
      <c r="F18" s="92">
        <v>2063</v>
      </c>
      <c r="G18" s="92">
        <v>10218</v>
      </c>
      <c r="H18" s="92">
        <v>16642</v>
      </c>
      <c r="I18" s="92">
        <v>9117</v>
      </c>
      <c r="J18" s="92">
        <v>4025</v>
      </c>
      <c r="K18" s="92">
        <v>3312</v>
      </c>
      <c r="L18" s="92">
        <v>197587</v>
      </c>
      <c r="M18" s="95">
        <v>4.26956653269372</v>
      </c>
      <c r="N18" s="92">
        <v>35694</v>
      </c>
      <c r="O18" s="95">
        <v>77.12952158693116</v>
      </c>
      <c r="P18" s="95">
        <v>37.32901066722443</v>
      </c>
      <c r="Q18" s="92">
        <v>970</v>
      </c>
      <c r="R18" s="92">
        <v>802</v>
      </c>
      <c r="S18" s="78">
        <v>8</v>
      </c>
    </row>
    <row r="19" spans="1:19" ht="12" customHeight="1">
      <c r="A19" s="91">
        <v>9</v>
      </c>
      <c r="B19" s="16" t="s">
        <v>50</v>
      </c>
      <c r="C19" s="92">
        <v>63740</v>
      </c>
      <c r="D19" s="92">
        <v>452.05353153523737</v>
      </c>
      <c r="E19" s="92">
        <v>627</v>
      </c>
      <c r="F19" s="92">
        <v>2246</v>
      </c>
      <c r="G19" s="92">
        <v>12178</v>
      </c>
      <c r="H19" s="92">
        <v>20669</v>
      </c>
      <c r="I19" s="92">
        <v>13624</v>
      </c>
      <c r="J19" s="92">
        <v>7423</v>
      </c>
      <c r="K19" s="92">
        <v>6973</v>
      </c>
      <c r="L19" s="92">
        <v>290343</v>
      </c>
      <c r="M19" s="95">
        <v>4.555114527769062</v>
      </c>
      <c r="N19" s="92">
        <v>53068</v>
      </c>
      <c r="O19" s="95">
        <v>83.25698148729212</v>
      </c>
      <c r="P19" s="95">
        <v>37.636612506294284</v>
      </c>
      <c r="Q19" s="92">
        <v>1158</v>
      </c>
      <c r="R19" s="92">
        <v>938</v>
      </c>
      <c r="S19" s="78">
        <v>9</v>
      </c>
    </row>
    <row r="20" spans="1:19" ht="12" customHeight="1">
      <c r="A20" s="91">
        <v>10</v>
      </c>
      <c r="B20" s="16" t="s">
        <v>51</v>
      </c>
      <c r="C20" s="92">
        <v>54057</v>
      </c>
      <c r="D20" s="92">
        <v>465.7315906917437</v>
      </c>
      <c r="E20" s="92">
        <v>489</v>
      </c>
      <c r="F20" s="92">
        <v>2692</v>
      </c>
      <c r="G20" s="92">
        <v>11626</v>
      </c>
      <c r="H20" s="92">
        <v>17146</v>
      </c>
      <c r="I20" s="92">
        <v>11056</v>
      </c>
      <c r="J20" s="92">
        <v>5980</v>
      </c>
      <c r="K20" s="92">
        <v>5068</v>
      </c>
      <c r="L20" s="92">
        <v>239588</v>
      </c>
      <c r="M20" s="95">
        <v>4.432136448563553</v>
      </c>
      <c r="N20" s="92">
        <v>43982</v>
      </c>
      <c r="O20" s="95">
        <v>81.36226575651627</v>
      </c>
      <c r="P20" s="95">
        <v>37.89297745306671</v>
      </c>
      <c r="Q20" s="92">
        <v>1366</v>
      </c>
      <c r="R20" s="92">
        <v>1130</v>
      </c>
      <c r="S20" s="78">
        <v>10</v>
      </c>
    </row>
    <row r="21" spans="1:19" ht="12" customHeight="1">
      <c r="A21" s="91">
        <v>11</v>
      </c>
      <c r="B21" s="16" t="s">
        <v>52</v>
      </c>
      <c r="C21" s="92">
        <v>42867</v>
      </c>
      <c r="D21" s="92">
        <v>472.3219991626083</v>
      </c>
      <c r="E21" s="92">
        <v>190</v>
      </c>
      <c r="F21" s="92">
        <v>1935</v>
      </c>
      <c r="G21" s="92">
        <v>9337</v>
      </c>
      <c r="H21" s="92">
        <v>13613</v>
      </c>
      <c r="I21" s="92">
        <v>9181</v>
      </c>
      <c r="J21" s="92">
        <v>4955</v>
      </c>
      <c r="K21" s="92">
        <v>3656</v>
      </c>
      <c r="L21" s="92">
        <v>189926</v>
      </c>
      <c r="M21" s="95">
        <v>4.430587631511419</v>
      </c>
      <c r="N21" s="92">
        <v>35279</v>
      </c>
      <c r="O21" s="95">
        <v>82.29873795693658</v>
      </c>
      <c r="P21" s="95">
        <v>38.87150444037991</v>
      </c>
      <c r="Q21" s="92">
        <v>820</v>
      </c>
      <c r="R21" s="92">
        <v>725</v>
      </c>
      <c r="S21" s="78">
        <v>11</v>
      </c>
    </row>
    <row r="22" spans="1:19" ht="12" customHeight="1">
      <c r="A22" s="91">
        <v>12</v>
      </c>
      <c r="B22" s="16" t="s">
        <v>53</v>
      </c>
      <c r="C22" s="92">
        <v>66016</v>
      </c>
      <c r="D22" s="92">
        <v>472.7686787885732</v>
      </c>
      <c r="E22" s="92">
        <v>456</v>
      </c>
      <c r="F22" s="92">
        <v>3003</v>
      </c>
      <c r="G22" s="92">
        <v>13557</v>
      </c>
      <c r="H22" s="92">
        <v>22623</v>
      </c>
      <c r="I22" s="92">
        <v>13785</v>
      </c>
      <c r="J22" s="92">
        <v>7101</v>
      </c>
      <c r="K22" s="92">
        <v>5491</v>
      </c>
      <c r="L22" s="92">
        <v>290940</v>
      </c>
      <c r="M22" s="95">
        <v>4.407113427047989</v>
      </c>
      <c r="N22" s="92">
        <v>53451</v>
      </c>
      <c r="O22" s="95">
        <v>80.96673533688804</v>
      </c>
      <c r="P22" s="95">
        <v>38.27853649104463</v>
      </c>
      <c r="Q22" s="92">
        <v>1877</v>
      </c>
      <c r="R22" s="92">
        <v>1455</v>
      </c>
      <c r="S22" s="78">
        <v>12</v>
      </c>
    </row>
    <row r="23" spans="1:19" ht="12" customHeight="1">
      <c r="A23" s="91"/>
      <c r="B23" s="16"/>
      <c r="C23" s="92"/>
      <c r="D23" s="92"/>
      <c r="E23" s="92"/>
      <c r="F23" s="92"/>
      <c r="G23" s="92"/>
      <c r="H23" s="92"/>
      <c r="I23" s="92"/>
      <c r="J23" s="92"/>
      <c r="K23" s="92"/>
      <c r="L23" s="92"/>
      <c r="M23" s="95"/>
      <c r="N23" s="92"/>
      <c r="O23" s="95"/>
      <c r="P23" s="95"/>
      <c r="Q23" s="92"/>
      <c r="R23" s="92"/>
      <c r="S23" s="78"/>
    </row>
    <row r="24" spans="1:19" ht="12" customHeight="1">
      <c r="A24" s="91">
        <v>13</v>
      </c>
      <c r="B24" s="16" t="s">
        <v>54</v>
      </c>
      <c r="C24" s="92">
        <v>71426</v>
      </c>
      <c r="D24" s="92">
        <v>491.29540592779074</v>
      </c>
      <c r="E24" s="92">
        <v>539</v>
      </c>
      <c r="F24" s="92">
        <v>3916</v>
      </c>
      <c r="G24" s="92">
        <v>16551</v>
      </c>
      <c r="H24" s="92">
        <v>23586</v>
      </c>
      <c r="I24" s="92">
        <v>15264</v>
      </c>
      <c r="J24" s="92">
        <v>6989</v>
      </c>
      <c r="K24" s="92">
        <v>4581</v>
      </c>
      <c r="L24" s="92">
        <v>305254</v>
      </c>
      <c r="M24" s="95">
        <v>4.2737098535547275</v>
      </c>
      <c r="N24" s="92">
        <v>55012</v>
      </c>
      <c r="O24" s="95">
        <v>77.01957270461736</v>
      </c>
      <c r="P24" s="95">
        <v>37.839362236299976</v>
      </c>
      <c r="Q24" s="92">
        <v>1511</v>
      </c>
      <c r="R24" s="92">
        <v>1234</v>
      </c>
      <c r="S24" s="78">
        <v>13</v>
      </c>
    </row>
    <row r="25" spans="1:19" ht="12" customHeight="1">
      <c r="A25" s="91">
        <v>14</v>
      </c>
      <c r="B25" s="16" t="s">
        <v>55</v>
      </c>
      <c r="C25" s="92">
        <v>35871</v>
      </c>
      <c r="D25" s="92">
        <v>455.9621715752946</v>
      </c>
      <c r="E25" s="92">
        <v>401</v>
      </c>
      <c r="F25" s="92">
        <v>1612</v>
      </c>
      <c r="G25" s="92">
        <v>7003</v>
      </c>
      <c r="H25" s="92">
        <v>11041</v>
      </c>
      <c r="I25" s="92">
        <v>7946</v>
      </c>
      <c r="J25" s="92">
        <v>4434</v>
      </c>
      <c r="K25" s="92">
        <v>3434</v>
      </c>
      <c r="L25" s="92">
        <v>161310</v>
      </c>
      <c r="M25" s="95">
        <v>4.496947394831479</v>
      </c>
      <c r="N25" s="92">
        <v>29571</v>
      </c>
      <c r="O25" s="95">
        <v>82.43706615371748</v>
      </c>
      <c r="P25" s="95">
        <v>37.588183701745244</v>
      </c>
      <c r="Q25" s="92">
        <v>649</v>
      </c>
      <c r="R25" s="92">
        <v>507</v>
      </c>
      <c r="S25" s="78">
        <v>14</v>
      </c>
    </row>
    <row r="26" spans="1:19" ht="12" customHeight="1">
      <c r="A26" s="91">
        <v>15</v>
      </c>
      <c r="B26" s="16" t="s">
        <v>56</v>
      </c>
      <c r="C26" s="92">
        <v>31347</v>
      </c>
      <c r="D26" s="92">
        <v>435.375</v>
      </c>
      <c r="E26" s="92">
        <v>169</v>
      </c>
      <c r="F26" s="92">
        <v>1002</v>
      </c>
      <c r="G26" s="92">
        <v>5590</v>
      </c>
      <c r="H26" s="92">
        <v>8909</v>
      </c>
      <c r="I26" s="92">
        <v>6928</v>
      </c>
      <c r="J26" s="92">
        <v>4504</v>
      </c>
      <c r="K26" s="92">
        <v>4245</v>
      </c>
      <c r="L26" s="92">
        <v>148982</v>
      </c>
      <c r="M26" s="95">
        <v>4.752671707021405</v>
      </c>
      <c r="N26" s="92">
        <v>27577</v>
      </c>
      <c r="O26" s="95">
        <v>87.97333078125499</v>
      </c>
      <c r="P26" s="95">
        <v>38.30138888888889</v>
      </c>
      <c r="Q26" s="92">
        <v>898</v>
      </c>
      <c r="R26" s="92">
        <v>735</v>
      </c>
      <c r="S26" s="78">
        <v>15</v>
      </c>
    </row>
    <row r="27" spans="1:19" ht="12" customHeight="1">
      <c r="A27" s="91">
        <v>16</v>
      </c>
      <c r="B27" s="16" t="s">
        <v>57</v>
      </c>
      <c r="C27" s="92">
        <v>59473</v>
      </c>
      <c r="D27" s="92">
        <v>498.3659583026078</v>
      </c>
      <c r="E27" s="92">
        <v>758</v>
      </c>
      <c r="F27" s="92">
        <v>3273</v>
      </c>
      <c r="G27" s="92">
        <v>13046</v>
      </c>
      <c r="H27" s="92">
        <v>20176</v>
      </c>
      <c r="I27" s="92">
        <v>12159</v>
      </c>
      <c r="J27" s="92">
        <v>5776</v>
      </c>
      <c r="K27" s="92">
        <v>4285</v>
      </c>
      <c r="L27" s="92">
        <v>255716</v>
      </c>
      <c r="M27" s="95">
        <v>4.299699023086107</v>
      </c>
      <c r="N27" s="92">
        <v>44579</v>
      </c>
      <c r="O27" s="95">
        <v>74.95670304171641</v>
      </c>
      <c r="P27" s="95">
        <v>37.35586914258899</v>
      </c>
      <c r="Q27" s="92">
        <v>1632</v>
      </c>
      <c r="R27" s="92">
        <v>1259</v>
      </c>
      <c r="S27" s="78">
        <v>16</v>
      </c>
    </row>
    <row r="28" spans="1:19" ht="12" customHeight="1">
      <c r="A28" s="91">
        <v>17</v>
      </c>
      <c r="B28" s="16" t="s">
        <v>58</v>
      </c>
      <c r="C28" s="92">
        <v>41142</v>
      </c>
      <c r="D28" s="92">
        <v>459.7898971837282</v>
      </c>
      <c r="E28" s="92">
        <v>377</v>
      </c>
      <c r="F28" s="92">
        <v>1758</v>
      </c>
      <c r="G28" s="92">
        <v>9148</v>
      </c>
      <c r="H28" s="92">
        <v>12734</v>
      </c>
      <c r="I28" s="92">
        <v>8899</v>
      </c>
      <c r="J28" s="92">
        <v>4675</v>
      </c>
      <c r="K28" s="92">
        <v>3551</v>
      </c>
      <c r="L28" s="92">
        <v>181969</v>
      </c>
      <c r="M28" s="95">
        <v>4.4229497836760485</v>
      </c>
      <c r="N28" s="92">
        <v>33648</v>
      </c>
      <c r="O28" s="95">
        <v>81.78503718827476</v>
      </c>
      <c r="P28" s="95">
        <v>37.603933839964235</v>
      </c>
      <c r="Q28" s="92">
        <v>831</v>
      </c>
      <c r="R28" s="92">
        <v>661</v>
      </c>
      <c r="S28" s="78">
        <v>17</v>
      </c>
    </row>
    <row r="29" spans="1:19" ht="12" customHeight="1">
      <c r="A29" s="91">
        <v>18</v>
      </c>
      <c r="B29" s="16" t="s">
        <v>59</v>
      </c>
      <c r="C29" s="92">
        <v>32849</v>
      </c>
      <c r="D29" s="92">
        <v>500.1141847966749</v>
      </c>
      <c r="E29" s="92">
        <v>290</v>
      </c>
      <c r="F29" s="92">
        <v>1660</v>
      </c>
      <c r="G29" s="92">
        <v>8003</v>
      </c>
      <c r="H29" s="92">
        <v>11054</v>
      </c>
      <c r="I29" s="92">
        <v>6533</v>
      </c>
      <c r="J29" s="92">
        <v>3021</v>
      </c>
      <c r="K29" s="92">
        <v>2288</v>
      </c>
      <c r="L29" s="92">
        <v>140239</v>
      </c>
      <c r="M29" s="95">
        <v>4.269201497762489</v>
      </c>
      <c r="N29" s="92">
        <v>24791</v>
      </c>
      <c r="O29" s="95">
        <v>75.46957289415202</v>
      </c>
      <c r="P29" s="95">
        <v>37.74340392491208</v>
      </c>
      <c r="Q29" s="92">
        <v>1042</v>
      </c>
      <c r="R29" s="92">
        <v>745</v>
      </c>
      <c r="S29" s="78">
        <v>18</v>
      </c>
    </row>
    <row r="30" spans="1:19" ht="12" customHeight="1">
      <c r="A30" s="91"/>
      <c r="B30" s="16"/>
      <c r="C30" s="92"/>
      <c r="D30" s="92"/>
      <c r="E30" s="92"/>
      <c r="F30" s="92"/>
      <c r="G30" s="92"/>
      <c r="H30" s="92"/>
      <c r="I30" s="92"/>
      <c r="J30" s="92"/>
      <c r="K30" s="92"/>
      <c r="L30" s="92"/>
      <c r="M30" s="95"/>
      <c r="N30" s="92"/>
      <c r="O30" s="95"/>
      <c r="P30" s="95"/>
      <c r="Q30" s="92"/>
      <c r="R30" s="92"/>
      <c r="S30" s="78"/>
    </row>
    <row r="31" spans="1:19" ht="12" customHeight="1">
      <c r="A31" s="91">
        <v>19</v>
      </c>
      <c r="B31" s="16" t="s">
        <v>60</v>
      </c>
      <c r="C31" s="92">
        <v>63147</v>
      </c>
      <c r="D31" s="92">
        <v>493.6830584004378</v>
      </c>
      <c r="E31" s="92">
        <v>1706</v>
      </c>
      <c r="F31" s="92">
        <v>2775</v>
      </c>
      <c r="G31" s="92">
        <v>15248</v>
      </c>
      <c r="H31" s="92">
        <v>21098</v>
      </c>
      <c r="I31" s="92">
        <v>12097</v>
      </c>
      <c r="J31" s="92">
        <v>5732</v>
      </c>
      <c r="K31" s="92">
        <v>4491</v>
      </c>
      <c r="L31" s="92">
        <v>266599</v>
      </c>
      <c r="M31" s="95">
        <v>4.221879107479373</v>
      </c>
      <c r="N31" s="92">
        <v>46964</v>
      </c>
      <c r="O31" s="95">
        <v>74.37249592221325</v>
      </c>
      <c r="P31" s="95">
        <v>36.71644124775232</v>
      </c>
      <c r="Q31" s="92">
        <v>1598</v>
      </c>
      <c r="R31" s="92">
        <v>1205</v>
      </c>
      <c r="S31" s="78">
        <v>19</v>
      </c>
    </row>
    <row r="32" spans="1:19" ht="12" customHeight="1">
      <c r="A32" s="91">
        <v>20</v>
      </c>
      <c r="B32" s="16" t="s">
        <v>61</v>
      </c>
      <c r="C32" s="92">
        <v>42368</v>
      </c>
      <c r="D32" s="92">
        <v>458.97022023377497</v>
      </c>
      <c r="E32" s="92">
        <v>721</v>
      </c>
      <c r="F32" s="92">
        <v>1684</v>
      </c>
      <c r="G32" s="92">
        <v>8837</v>
      </c>
      <c r="H32" s="92">
        <v>13787</v>
      </c>
      <c r="I32" s="92">
        <v>9357</v>
      </c>
      <c r="J32" s="92">
        <v>4712</v>
      </c>
      <c r="K32" s="92">
        <v>3270</v>
      </c>
      <c r="L32" s="92">
        <v>185915</v>
      </c>
      <c r="M32" s="95">
        <v>4.388099509063444</v>
      </c>
      <c r="N32" s="92">
        <v>34126</v>
      </c>
      <c r="O32" s="95">
        <v>80.54663897280967</v>
      </c>
      <c r="P32" s="95">
        <v>36.968508628440816</v>
      </c>
      <c r="Q32" s="92">
        <v>1020</v>
      </c>
      <c r="R32" s="92">
        <v>769</v>
      </c>
      <c r="S32" s="78">
        <v>20</v>
      </c>
    </row>
    <row r="33" spans="1:19" ht="12" customHeight="1">
      <c r="A33" s="91">
        <v>21</v>
      </c>
      <c r="B33" s="16" t="s">
        <v>62</v>
      </c>
      <c r="C33" s="92">
        <v>45770</v>
      </c>
      <c r="D33" s="92">
        <v>479.8901191075323</v>
      </c>
      <c r="E33" s="92">
        <v>605</v>
      </c>
      <c r="F33" s="92">
        <v>1974</v>
      </c>
      <c r="G33" s="92">
        <v>9663</v>
      </c>
      <c r="H33" s="92">
        <v>14547</v>
      </c>
      <c r="I33" s="92">
        <v>10051</v>
      </c>
      <c r="J33" s="92">
        <v>5151</v>
      </c>
      <c r="K33" s="92">
        <v>3779</v>
      </c>
      <c r="L33" s="92">
        <v>201980</v>
      </c>
      <c r="M33" s="95">
        <v>4.412934236399388</v>
      </c>
      <c r="N33" s="92">
        <v>36744</v>
      </c>
      <c r="O33" s="95">
        <v>80.27965916539218</v>
      </c>
      <c r="P33" s="95">
        <v>38.52541519879215</v>
      </c>
      <c r="Q33" s="92">
        <v>1205</v>
      </c>
      <c r="R33" s="92">
        <v>941</v>
      </c>
      <c r="S33" s="78">
        <v>21</v>
      </c>
    </row>
    <row r="34" spans="1:19" ht="12" customHeight="1">
      <c r="A34" s="91">
        <v>22</v>
      </c>
      <c r="B34" s="16" t="s">
        <v>63</v>
      </c>
      <c r="C34" s="92">
        <v>61592</v>
      </c>
      <c r="D34" s="92">
        <v>515.4142259414226</v>
      </c>
      <c r="E34" s="92">
        <v>452</v>
      </c>
      <c r="F34" s="92">
        <v>3330</v>
      </c>
      <c r="G34" s="92">
        <v>15961</v>
      </c>
      <c r="H34" s="92">
        <v>20693</v>
      </c>
      <c r="I34" s="92">
        <v>11780</v>
      </c>
      <c r="J34" s="92">
        <v>5558</v>
      </c>
      <c r="K34" s="92">
        <v>3818</v>
      </c>
      <c r="L34" s="92">
        <v>259273</v>
      </c>
      <c r="M34" s="95">
        <v>4.209523964151188</v>
      </c>
      <c r="N34" s="92">
        <v>46061</v>
      </c>
      <c r="O34" s="95">
        <v>74.78406286530719</v>
      </c>
      <c r="P34" s="95">
        <v>38.544769874476984</v>
      </c>
      <c r="Q34" s="92">
        <v>1572</v>
      </c>
      <c r="R34" s="92">
        <v>1195</v>
      </c>
      <c r="S34" s="78">
        <v>22</v>
      </c>
    </row>
    <row r="35" spans="1:19" ht="12" customHeight="1">
      <c r="A35" s="91">
        <v>23</v>
      </c>
      <c r="B35" s="16" t="s">
        <v>64</v>
      </c>
      <c r="C35" s="92">
        <v>60958</v>
      </c>
      <c r="D35" s="92">
        <v>557.6923076923077</v>
      </c>
      <c r="E35" s="92">
        <v>193</v>
      </c>
      <c r="F35" s="92">
        <v>3464</v>
      </c>
      <c r="G35" s="92">
        <v>19806</v>
      </c>
      <c r="H35" s="92">
        <v>20440</v>
      </c>
      <c r="I35" s="92">
        <v>10291</v>
      </c>
      <c r="J35" s="92">
        <v>4180</v>
      </c>
      <c r="K35" s="92">
        <v>2584</v>
      </c>
      <c r="L35" s="92">
        <v>244773</v>
      </c>
      <c r="M35" s="95">
        <v>4.015436858164638</v>
      </c>
      <c r="N35" s="92">
        <v>42938</v>
      </c>
      <c r="O35" s="95">
        <v>70.43866268578365</v>
      </c>
      <c r="P35" s="95">
        <v>39.28310034399473</v>
      </c>
      <c r="Q35" s="92">
        <v>1390</v>
      </c>
      <c r="R35" s="92">
        <v>1035</v>
      </c>
      <c r="S35" s="78">
        <v>23</v>
      </c>
    </row>
    <row r="36" spans="1:19" ht="12" customHeight="1">
      <c r="A36" s="91"/>
      <c r="B36" s="16"/>
      <c r="C36" s="92"/>
      <c r="D36" s="92"/>
      <c r="E36" s="92"/>
      <c r="F36" s="92"/>
      <c r="G36" s="92"/>
      <c r="H36" s="92"/>
      <c r="I36" s="92"/>
      <c r="J36" s="92"/>
      <c r="K36" s="92"/>
      <c r="L36" s="92"/>
      <c r="M36" s="95"/>
      <c r="N36" s="92"/>
      <c r="O36" s="95"/>
      <c r="P36" s="95"/>
      <c r="Q36" s="92"/>
      <c r="R36" s="92"/>
      <c r="S36" s="78"/>
    </row>
    <row r="37" spans="1:19" ht="12" customHeight="1">
      <c r="A37" s="91"/>
      <c r="B37" s="16"/>
      <c r="C37" s="92"/>
      <c r="D37" s="92"/>
      <c r="E37" s="92"/>
      <c r="F37" s="92"/>
      <c r="G37" s="92"/>
      <c r="H37" s="92"/>
      <c r="I37" s="92"/>
      <c r="J37" s="92"/>
      <c r="K37" s="92"/>
      <c r="L37" s="92"/>
      <c r="M37" s="95"/>
      <c r="N37" s="92"/>
      <c r="O37" s="95"/>
      <c r="P37" s="95"/>
      <c r="Q37" s="92"/>
      <c r="R37" s="92"/>
      <c r="S37" s="78"/>
    </row>
    <row r="38" spans="1:19" s="1" customFormat="1" ht="12" customHeight="1">
      <c r="A38" s="98">
        <v>24</v>
      </c>
      <c r="B38" s="6" t="s">
        <v>65</v>
      </c>
      <c r="C38" s="93">
        <v>1176861</v>
      </c>
      <c r="D38" s="93">
        <v>495.90524352160435</v>
      </c>
      <c r="E38" s="93">
        <v>19453</v>
      </c>
      <c r="F38" s="93">
        <v>73211</v>
      </c>
      <c r="G38" s="93">
        <v>278041</v>
      </c>
      <c r="H38" s="93">
        <v>391893</v>
      </c>
      <c r="I38" s="93">
        <v>227514</v>
      </c>
      <c r="J38" s="93">
        <v>107281</v>
      </c>
      <c r="K38" s="93">
        <v>79468</v>
      </c>
      <c r="L38" s="93">
        <v>4956714</v>
      </c>
      <c r="M38" s="96">
        <v>4.211809211113292</v>
      </c>
      <c r="N38" s="93">
        <v>891645</v>
      </c>
      <c r="O38" s="107">
        <v>75.76468249011566</v>
      </c>
      <c r="P38" s="107">
        <v>37.57210332059784</v>
      </c>
      <c r="Q38" s="93">
        <v>26189</v>
      </c>
      <c r="R38" s="93">
        <v>20282</v>
      </c>
      <c r="S38" s="99">
        <v>24</v>
      </c>
    </row>
    <row r="39" spans="1:19" ht="12" customHeight="1">
      <c r="A39" s="91"/>
      <c r="B39" s="16" t="s">
        <v>66</v>
      </c>
      <c r="C39" s="94"/>
      <c r="D39" s="92"/>
      <c r="E39" s="92"/>
      <c r="F39" s="92"/>
      <c r="G39" s="92"/>
      <c r="H39" s="92"/>
      <c r="I39" s="92"/>
      <c r="J39" s="92"/>
      <c r="K39" s="92"/>
      <c r="L39" s="92"/>
      <c r="M39" s="95"/>
      <c r="N39" s="92"/>
      <c r="O39" s="95"/>
      <c r="P39" s="95"/>
      <c r="Q39" s="92"/>
      <c r="R39" s="92"/>
      <c r="S39" s="78"/>
    </row>
    <row r="40" spans="1:19" ht="12" customHeight="1">
      <c r="A40" s="91">
        <v>25</v>
      </c>
      <c r="B40" s="16" t="s">
        <v>67</v>
      </c>
      <c r="C40" s="92">
        <v>312270</v>
      </c>
      <c r="D40" s="92">
        <v>554.0012383285757</v>
      </c>
      <c r="E40" s="92">
        <v>10313</v>
      </c>
      <c r="F40" s="92">
        <v>32996</v>
      </c>
      <c r="G40" s="92">
        <v>82171</v>
      </c>
      <c r="H40" s="92">
        <v>110103</v>
      </c>
      <c r="I40" s="92">
        <v>49679</v>
      </c>
      <c r="J40" s="92">
        <v>17451</v>
      </c>
      <c r="K40" s="92">
        <v>9557</v>
      </c>
      <c r="L40" s="92">
        <v>1188684</v>
      </c>
      <c r="M40" s="95">
        <v>3.806590450571621</v>
      </c>
      <c r="N40" s="92">
        <v>208869</v>
      </c>
      <c r="O40" s="95">
        <v>66.88730905946777</v>
      </c>
      <c r="P40" s="95">
        <v>37.05565204741131</v>
      </c>
      <c r="Q40" s="92">
        <v>5788</v>
      </c>
      <c r="R40" s="92">
        <v>4185</v>
      </c>
      <c r="S40" s="78">
        <v>25</v>
      </c>
    </row>
    <row r="41" spans="1:19" ht="12" customHeight="1">
      <c r="A41" s="91">
        <v>26</v>
      </c>
      <c r="B41" s="16" t="s">
        <v>68</v>
      </c>
      <c r="C41" s="92">
        <v>864591</v>
      </c>
      <c r="D41" s="92">
        <v>477.80816073443737</v>
      </c>
      <c r="E41" s="92">
        <v>9140</v>
      </c>
      <c r="F41" s="92">
        <v>40215</v>
      </c>
      <c r="G41" s="92">
        <v>195870</v>
      </c>
      <c r="H41" s="92">
        <v>281790</v>
      </c>
      <c r="I41" s="92">
        <v>177835</v>
      </c>
      <c r="J41" s="92">
        <v>89830</v>
      </c>
      <c r="K41" s="92">
        <v>69911</v>
      </c>
      <c r="L41" s="92">
        <v>3768030</v>
      </c>
      <c r="M41" s="95">
        <v>4.358164727599524</v>
      </c>
      <c r="N41" s="92">
        <v>682776</v>
      </c>
      <c r="O41" s="95">
        <v>78.97098165490966</v>
      </c>
      <c r="P41" s="95">
        <v>37.73297949592538</v>
      </c>
      <c r="Q41" s="92">
        <v>20401</v>
      </c>
      <c r="R41" s="92">
        <v>16097</v>
      </c>
      <c r="S41" s="78">
        <v>26</v>
      </c>
    </row>
    <row r="42" ht="12" customHeight="1">
      <c r="D42" s="23"/>
    </row>
    <row r="43" ht="12" customHeight="1">
      <c r="A43" t="s">
        <v>98</v>
      </c>
    </row>
  </sheetData>
  <sheetProtection/>
  <mergeCells count="3">
    <mergeCell ref="A5:A8"/>
    <mergeCell ref="S5:S8"/>
    <mergeCell ref="D5:D7"/>
  </mergeCells>
  <printOptions/>
  <pageMargins left="0.7874015748031497" right="0.7874015748031497" top="0.984251968503937" bottom="0.984251968503937" header="0.5118110236220472" footer="0.5118110236220472"/>
  <pageSetup firstPageNumber="12" useFirstPageNumber="1" horizontalDpi="600" verticalDpi="600" orientation="portrait" paperSize="9" scale="98"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dimension ref="A2:P79"/>
  <sheetViews>
    <sheetView zoomScalePageLayoutView="0" workbookViewId="0" topLeftCell="A1">
      <selection activeCell="C21" sqref="C21:N63"/>
    </sheetView>
  </sheetViews>
  <sheetFormatPr defaultColWidth="12" defaultRowHeight="12" customHeight="1"/>
  <cols>
    <col min="1" max="1" width="5" style="29" customWidth="1"/>
    <col min="2" max="2" width="24.33203125" style="29" customWidth="1"/>
    <col min="3" max="7" width="14.5" style="29" customWidth="1"/>
    <col min="8" max="8" width="14.66015625" style="29" customWidth="1"/>
    <col min="9" max="13" width="14.5" style="29" customWidth="1"/>
    <col min="14" max="14" width="4.5" style="29" customWidth="1"/>
    <col min="15" max="16384" width="12" style="29" customWidth="1"/>
  </cols>
  <sheetData>
    <row r="2" spans="1:14" ht="12" customHeight="1">
      <c r="A2"/>
      <c r="B2" s="28"/>
      <c r="C2" s="28"/>
      <c r="D2" s="28"/>
      <c r="E2" s="28"/>
      <c r="F2" s="28"/>
      <c r="G2" s="53" t="s">
        <v>82</v>
      </c>
      <c r="H2" s="68" t="s">
        <v>105</v>
      </c>
      <c r="I2" s="54"/>
      <c r="J2" s="54"/>
      <c r="K2" s="54"/>
      <c r="L2" s="54"/>
      <c r="M2" s="54"/>
      <c r="N2" s="54"/>
    </row>
    <row r="3" spans="1:14" ht="12" customHeight="1">
      <c r="A3"/>
      <c r="B3" s="28"/>
      <c r="C3" s="28"/>
      <c r="D3" s="28"/>
      <c r="E3" s="28"/>
      <c r="F3" s="28"/>
      <c r="G3" s="53"/>
      <c r="H3" s="68"/>
      <c r="I3" s="54"/>
      <c r="J3" s="54"/>
      <c r="K3" s="54"/>
      <c r="L3" s="54"/>
      <c r="M3" s="54"/>
      <c r="N3" s="54"/>
    </row>
    <row r="4" spans="10:11" ht="12" customHeight="1">
      <c r="J4" s="26"/>
      <c r="K4" s="26"/>
    </row>
    <row r="5" spans="1:14" ht="12" customHeight="1">
      <c r="A5" s="146" t="s">
        <v>85</v>
      </c>
      <c r="B5" s="30"/>
      <c r="C5" s="31"/>
      <c r="D5" s="31"/>
      <c r="E5" s="31"/>
      <c r="F5" s="31"/>
      <c r="G5" s="59" t="s">
        <v>37</v>
      </c>
      <c r="H5" s="58" t="s">
        <v>90</v>
      </c>
      <c r="I5" s="31"/>
      <c r="J5" s="31"/>
      <c r="K5" s="31"/>
      <c r="L5" s="31"/>
      <c r="M5" s="31"/>
      <c r="N5" s="131" t="s">
        <v>86</v>
      </c>
    </row>
    <row r="6" spans="1:14" ht="12" customHeight="1">
      <c r="A6" s="147"/>
      <c r="B6" s="16"/>
      <c r="C6" s="168" t="s">
        <v>0</v>
      </c>
      <c r="D6" s="169"/>
      <c r="E6" s="165"/>
      <c r="F6" s="34" t="s">
        <v>38</v>
      </c>
      <c r="G6" s="34"/>
      <c r="H6" s="34"/>
      <c r="I6" s="35"/>
      <c r="J6" s="33"/>
      <c r="K6" s="32"/>
      <c r="L6" s="33"/>
      <c r="M6" s="33"/>
      <c r="N6" s="132"/>
    </row>
    <row r="7" spans="1:14" ht="12" customHeight="1">
      <c r="A7" s="147"/>
      <c r="B7" s="36" t="s">
        <v>39</v>
      </c>
      <c r="C7" s="152"/>
      <c r="D7" s="153"/>
      <c r="E7" s="154"/>
      <c r="F7" s="34">
        <v>1</v>
      </c>
      <c r="G7" s="34"/>
      <c r="H7" s="34">
        <v>2</v>
      </c>
      <c r="I7" s="34"/>
      <c r="J7" s="37"/>
      <c r="K7" s="37" t="s">
        <v>2</v>
      </c>
      <c r="L7" s="37"/>
      <c r="M7" s="37"/>
      <c r="N7" s="132"/>
    </row>
    <row r="8" spans="1:14" ht="12" customHeight="1">
      <c r="A8" s="147"/>
      <c r="B8" s="36" t="s">
        <v>40</v>
      </c>
      <c r="C8" s="161" t="s">
        <v>4</v>
      </c>
      <c r="D8" s="165" t="s">
        <v>6</v>
      </c>
      <c r="E8" s="155" t="s">
        <v>5</v>
      </c>
      <c r="F8" s="32" t="s">
        <v>7</v>
      </c>
      <c r="G8" s="163" t="s">
        <v>5</v>
      </c>
      <c r="H8" s="165" t="s">
        <v>4</v>
      </c>
      <c r="I8" s="165" t="s">
        <v>6</v>
      </c>
      <c r="J8" s="165" t="s">
        <v>5</v>
      </c>
      <c r="K8" s="165" t="s">
        <v>4</v>
      </c>
      <c r="L8" s="165" t="s">
        <v>91</v>
      </c>
      <c r="M8" s="165" t="s">
        <v>92</v>
      </c>
      <c r="N8" s="132"/>
    </row>
    <row r="9" spans="1:14" ht="12" customHeight="1">
      <c r="A9" s="147"/>
      <c r="B9" s="38" t="s">
        <v>41</v>
      </c>
      <c r="C9" s="170"/>
      <c r="D9" s="154"/>
      <c r="E9" s="156"/>
      <c r="F9" s="35" t="s">
        <v>6</v>
      </c>
      <c r="G9" s="164"/>
      <c r="H9" s="154"/>
      <c r="I9" s="154"/>
      <c r="J9" s="154"/>
      <c r="K9" s="154"/>
      <c r="L9" s="154"/>
      <c r="M9" s="154"/>
      <c r="N9" s="132"/>
    </row>
    <row r="10" spans="1:14" ht="12" customHeight="1">
      <c r="A10" s="148"/>
      <c r="B10" s="39"/>
      <c r="C10" s="157" t="s">
        <v>8</v>
      </c>
      <c r="D10" s="158"/>
      <c r="E10" s="40" t="s">
        <v>9</v>
      </c>
      <c r="F10" s="84" t="s">
        <v>8</v>
      </c>
      <c r="G10" s="41" t="s">
        <v>9</v>
      </c>
      <c r="H10" s="159" t="s">
        <v>8</v>
      </c>
      <c r="I10" s="158"/>
      <c r="J10" s="84" t="s">
        <v>9</v>
      </c>
      <c r="K10" s="160" t="s">
        <v>8</v>
      </c>
      <c r="L10" s="158"/>
      <c r="M10" s="84" t="s">
        <v>9</v>
      </c>
      <c r="N10" s="133"/>
    </row>
    <row r="11" spans="1:14" ht="12" customHeight="1">
      <c r="A11" s="18"/>
      <c r="B11" s="16"/>
      <c r="C11" s="33"/>
      <c r="D11" s="33"/>
      <c r="E11" s="33"/>
      <c r="F11" s="33"/>
      <c r="G11" s="33"/>
      <c r="H11" s="33"/>
      <c r="I11" s="33"/>
      <c r="J11" s="33"/>
      <c r="K11" s="33"/>
      <c r="L11" s="33"/>
      <c r="M11" s="33"/>
      <c r="N11" s="19"/>
    </row>
    <row r="12" spans="1:16" ht="12" customHeight="1">
      <c r="A12" s="91">
        <v>1</v>
      </c>
      <c r="B12" s="16" t="s">
        <v>42</v>
      </c>
      <c r="C12" s="85">
        <v>24943</v>
      </c>
      <c r="D12" s="85">
        <v>110348</v>
      </c>
      <c r="E12" s="85">
        <v>73119</v>
      </c>
      <c r="F12" s="85">
        <v>12011</v>
      </c>
      <c r="G12" s="85">
        <v>13000</v>
      </c>
      <c r="H12" s="85">
        <v>3198</v>
      </c>
      <c r="I12" s="85">
        <v>6396</v>
      </c>
      <c r="J12" s="85">
        <v>5062</v>
      </c>
      <c r="K12" s="85">
        <v>9734</v>
      </c>
      <c r="L12" s="85">
        <v>91941</v>
      </c>
      <c r="M12" s="85">
        <v>55057</v>
      </c>
      <c r="N12" s="78">
        <v>1</v>
      </c>
      <c r="P12" s="42"/>
    </row>
    <row r="13" spans="1:16" ht="12" customHeight="1">
      <c r="A13" s="91">
        <v>2</v>
      </c>
      <c r="B13" s="16" t="s">
        <v>43</v>
      </c>
      <c r="C13" s="85">
        <v>13889</v>
      </c>
      <c r="D13" s="85">
        <v>64330</v>
      </c>
      <c r="E13" s="85">
        <v>41457</v>
      </c>
      <c r="F13" s="85">
        <v>5937</v>
      </c>
      <c r="G13" s="85">
        <v>6154</v>
      </c>
      <c r="H13" s="85">
        <v>1818</v>
      </c>
      <c r="I13" s="85">
        <v>3636</v>
      </c>
      <c r="J13" s="85">
        <v>2743</v>
      </c>
      <c r="K13" s="85">
        <v>6134</v>
      </c>
      <c r="L13" s="85">
        <v>54757</v>
      </c>
      <c r="M13" s="85">
        <v>32561</v>
      </c>
      <c r="N13" s="78">
        <v>2</v>
      </c>
      <c r="P13" s="42"/>
    </row>
    <row r="14" spans="1:16" ht="12" customHeight="1">
      <c r="A14" s="91">
        <v>3</v>
      </c>
      <c r="B14" s="16" t="s">
        <v>44</v>
      </c>
      <c r="C14" s="85">
        <v>12991</v>
      </c>
      <c r="D14" s="85">
        <v>51391</v>
      </c>
      <c r="E14" s="85">
        <v>34558</v>
      </c>
      <c r="F14" s="85">
        <v>6591</v>
      </c>
      <c r="G14" s="85">
        <v>6836</v>
      </c>
      <c r="H14" s="85">
        <v>1636</v>
      </c>
      <c r="I14" s="85">
        <v>3272</v>
      </c>
      <c r="J14" s="85">
        <v>2604</v>
      </c>
      <c r="K14" s="85">
        <v>4764</v>
      </c>
      <c r="L14" s="85">
        <v>41528</v>
      </c>
      <c r="M14" s="85">
        <v>25118</v>
      </c>
      <c r="N14" s="78">
        <v>3</v>
      </c>
      <c r="P14" s="42"/>
    </row>
    <row r="15" spans="1:16" ht="12" customHeight="1">
      <c r="A15" s="91">
        <v>4</v>
      </c>
      <c r="B15" s="16" t="s">
        <v>45</v>
      </c>
      <c r="C15" s="85">
        <v>6675</v>
      </c>
      <c r="D15" s="85">
        <v>23763</v>
      </c>
      <c r="E15" s="85">
        <v>15843</v>
      </c>
      <c r="F15" s="85">
        <v>3487</v>
      </c>
      <c r="G15" s="85">
        <v>3644</v>
      </c>
      <c r="H15" s="85">
        <v>1494</v>
      </c>
      <c r="I15" s="85">
        <v>2988</v>
      </c>
      <c r="J15" s="85">
        <v>2200</v>
      </c>
      <c r="K15" s="85">
        <v>1694</v>
      </c>
      <c r="L15" s="85">
        <v>17288</v>
      </c>
      <c r="M15" s="85">
        <v>9999</v>
      </c>
      <c r="N15" s="78">
        <v>4</v>
      </c>
      <c r="P15" s="42"/>
    </row>
    <row r="16" spans="1:16" ht="12" customHeight="1">
      <c r="A16" s="91">
        <v>5</v>
      </c>
      <c r="B16" s="16" t="s">
        <v>46</v>
      </c>
      <c r="C16" s="85">
        <v>9772</v>
      </c>
      <c r="D16" s="85">
        <v>33160</v>
      </c>
      <c r="E16" s="85">
        <v>23324</v>
      </c>
      <c r="F16" s="85">
        <v>4855</v>
      </c>
      <c r="G16" s="85">
        <v>5047</v>
      </c>
      <c r="H16" s="85">
        <v>1176</v>
      </c>
      <c r="I16" s="85">
        <v>2352</v>
      </c>
      <c r="J16" s="85">
        <v>1889</v>
      </c>
      <c r="K16" s="85">
        <v>3741</v>
      </c>
      <c r="L16" s="85">
        <v>25953</v>
      </c>
      <c r="M16" s="85">
        <v>16388</v>
      </c>
      <c r="N16" s="78">
        <v>5</v>
      </c>
      <c r="P16" s="42"/>
    </row>
    <row r="17" spans="1:16" ht="12" customHeight="1">
      <c r="A17" s="91">
        <v>6</v>
      </c>
      <c r="B17" s="72" t="s">
        <v>47</v>
      </c>
      <c r="C17" s="85">
        <v>6938</v>
      </c>
      <c r="D17" s="85">
        <v>23490</v>
      </c>
      <c r="E17" s="85">
        <v>16383</v>
      </c>
      <c r="F17" s="85">
        <v>2823</v>
      </c>
      <c r="G17" s="85">
        <v>2944</v>
      </c>
      <c r="H17" s="85">
        <v>1264</v>
      </c>
      <c r="I17" s="85">
        <v>2528</v>
      </c>
      <c r="J17" s="85">
        <v>1971</v>
      </c>
      <c r="K17" s="85">
        <v>2851</v>
      </c>
      <c r="L17" s="85">
        <v>18139</v>
      </c>
      <c r="M17" s="85">
        <v>11469</v>
      </c>
      <c r="N17" s="78">
        <v>6</v>
      </c>
      <c r="P17" s="42"/>
    </row>
    <row r="18" spans="1:16" ht="12" customHeight="1">
      <c r="A18" s="91"/>
      <c r="B18" s="72"/>
      <c r="C18" s="85"/>
      <c r="D18" s="85"/>
      <c r="E18" s="85"/>
      <c r="F18" s="85"/>
      <c r="G18" s="85"/>
      <c r="H18" s="85"/>
      <c r="I18" s="85"/>
      <c r="J18" s="85"/>
      <c r="K18" s="85"/>
      <c r="L18" s="85"/>
      <c r="M18" s="85"/>
      <c r="N18" s="78"/>
      <c r="P18" s="42"/>
    </row>
    <row r="19" spans="1:16" ht="12" customHeight="1">
      <c r="A19" s="91">
        <v>7</v>
      </c>
      <c r="B19" s="16" t="s">
        <v>48</v>
      </c>
      <c r="C19" s="85">
        <v>25418</v>
      </c>
      <c r="D19" s="85">
        <v>44828</v>
      </c>
      <c r="E19" s="85">
        <v>38530</v>
      </c>
      <c r="F19" s="85">
        <v>16917</v>
      </c>
      <c r="G19" s="85">
        <v>19045</v>
      </c>
      <c r="H19" s="85">
        <v>6252</v>
      </c>
      <c r="I19" s="85">
        <v>12504</v>
      </c>
      <c r="J19" s="85">
        <v>10160</v>
      </c>
      <c r="K19" s="85">
        <v>2249</v>
      </c>
      <c r="L19" s="85">
        <v>15407</v>
      </c>
      <c r="M19" s="85">
        <v>9325</v>
      </c>
      <c r="N19" s="78">
        <v>7</v>
      </c>
      <c r="P19" s="42"/>
    </row>
    <row r="20" spans="1:16" ht="12" customHeight="1">
      <c r="A20" s="91">
        <v>8</v>
      </c>
      <c r="B20" s="16" t="s">
        <v>49</v>
      </c>
      <c r="C20" s="85">
        <v>21446</v>
      </c>
      <c r="D20" s="85">
        <v>45308</v>
      </c>
      <c r="E20" s="85">
        <v>34892</v>
      </c>
      <c r="F20" s="85">
        <v>13818</v>
      </c>
      <c r="G20" s="85">
        <v>14621</v>
      </c>
      <c r="H20" s="85">
        <v>4387</v>
      </c>
      <c r="I20" s="85">
        <v>8774</v>
      </c>
      <c r="J20" s="85">
        <v>6793</v>
      </c>
      <c r="K20" s="85">
        <v>3241</v>
      </c>
      <c r="L20" s="85">
        <v>22716</v>
      </c>
      <c r="M20" s="85">
        <v>13478</v>
      </c>
      <c r="N20" s="78">
        <v>8</v>
      </c>
      <c r="P20" s="42"/>
    </row>
    <row r="21" spans="1:16" ht="12" customHeight="1">
      <c r="A21" s="91">
        <v>9</v>
      </c>
      <c r="B21" s="16" t="s">
        <v>50</v>
      </c>
      <c r="C21" s="85">
        <v>34817</v>
      </c>
      <c r="D21" s="85">
        <v>62582</v>
      </c>
      <c r="E21" s="85">
        <v>52130</v>
      </c>
      <c r="F21" s="85">
        <v>21205</v>
      </c>
      <c r="G21" s="85">
        <v>23335</v>
      </c>
      <c r="H21" s="85">
        <v>10269</v>
      </c>
      <c r="I21" s="85">
        <v>20538</v>
      </c>
      <c r="J21" s="85">
        <v>15991</v>
      </c>
      <c r="K21" s="85">
        <v>3343</v>
      </c>
      <c r="L21" s="85">
        <v>20839</v>
      </c>
      <c r="M21" s="85">
        <v>12804</v>
      </c>
      <c r="N21" s="78">
        <v>9</v>
      </c>
      <c r="P21" s="42"/>
    </row>
    <row r="22" spans="1:16" ht="12" customHeight="1">
      <c r="A22" s="91">
        <v>10</v>
      </c>
      <c r="B22" s="16" t="s">
        <v>51</v>
      </c>
      <c r="C22" s="85">
        <v>28145</v>
      </c>
      <c r="D22" s="85">
        <v>52691</v>
      </c>
      <c r="E22" s="85">
        <v>42852</v>
      </c>
      <c r="F22" s="85">
        <v>18834</v>
      </c>
      <c r="G22" s="85">
        <v>20142</v>
      </c>
      <c r="H22" s="85">
        <v>5596</v>
      </c>
      <c r="I22" s="85">
        <v>11192</v>
      </c>
      <c r="J22" s="85">
        <v>8814</v>
      </c>
      <c r="K22" s="85">
        <v>3715</v>
      </c>
      <c r="L22" s="85">
        <v>22665</v>
      </c>
      <c r="M22" s="85">
        <v>13897</v>
      </c>
      <c r="N22" s="78">
        <v>10</v>
      </c>
      <c r="P22" s="42"/>
    </row>
    <row r="23" spans="1:16" ht="12" customHeight="1">
      <c r="A23" s="91">
        <v>11</v>
      </c>
      <c r="B23" s="16" t="s">
        <v>52</v>
      </c>
      <c r="C23" s="85">
        <v>24796</v>
      </c>
      <c r="D23" s="85">
        <v>42047</v>
      </c>
      <c r="E23" s="85">
        <v>34555</v>
      </c>
      <c r="F23" s="85">
        <v>18449</v>
      </c>
      <c r="G23" s="85">
        <v>18932</v>
      </c>
      <c r="H23" s="85">
        <v>3925</v>
      </c>
      <c r="I23" s="85">
        <v>7850</v>
      </c>
      <c r="J23" s="85">
        <v>6204</v>
      </c>
      <c r="K23" s="85">
        <v>2422</v>
      </c>
      <c r="L23" s="85">
        <v>15748</v>
      </c>
      <c r="M23" s="85">
        <v>9418</v>
      </c>
      <c r="N23" s="78">
        <v>11</v>
      </c>
      <c r="P23" s="42"/>
    </row>
    <row r="24" spans="1:16" ht="12" customHeight="1">
      <c r="A24" s="91">
        <v>12</v>
      </c>
      <c r="B24" s="16" t="s">
        <v>53</v>
      </c>
      <c r="C24" s="85">
        <v>35209</v>
      </c>
      <c r="D24" s="85">
        <v>64139</v>
      </c>
      <c r="E24" s="85">
        <v>51996</v>
      </c>
      <c r="F24" s="85">
        <v>21023</v>
      </c>
      <c r="G24" s="85">
        <v>22304</v>
      </c>
      <c r="H24" s="85">
        <v>10482</v>
      </c>
      <c r="I24" s="85">
        <v>20964</v>
      </c>
      <c r="J24" s="85">
        <v>15917</v>
      </c>
      <c r="K24" s="85">
        <v>3704</v>
      </c>
      <c r="L24" s="85">
        <v>22152</v>
      </c>
      <c r="M24" s="85">
        <v>13775</v>
      </c>
      <c r="N24" s="78">
        <v>12</v>
      </c>
      <c r="P24" s="42"/>
    </row>
    <row r="25" spans="1:16" ht="12" customHeight="1">
      <c r="A25" s="91"/>
      <c r="B25" s="16"/>
      <c r="C25" s="85"/>
      <c r="D25" s="85"/>
      <c r="E25" s="85"/>
      <c r="F25" s="85"/>
      <c r="G25" s="85"/>
      <c r="H25" s="85"/>
      <c r="I25" s="85"/>
      <c r="J25" s="85"/>
      <c r="K25" s="85"/>
      <c r="L25" s="85"/>
      <c r="M25" s="85"/>
      <c r="N25" s="78"/>
      <c r="P25" s="42"/>
    </row>
    <row r="26" spans="1:16" ht="12" customHeight="1">
      <c r="A26" s="91">
        <v>13</v>
      </c>
      <c r="B26" s="16" t="s">
        <v>54</v>
      </c>
      <c r="C26" s="85">
        <v>33258</v>
      </c>
      <c r="D26" s="85">
        <v>69915</v>
      </c>
      <c r="E26" s="85">
        <v>53778</v>
      </c>
      <c r="F26" s="85">
        <v>20018</v>
      </c>
      <c r="G26" s="85">
        <v>20880</v>
      </c>
      <c r="H26" s="85">
        <v>7688</v>
      </c>
      <c r="I26" s="85">
        <v>15376</v>
      </c>
      <c r="J26" s="85">
        <v>11532</v>
      </c>
      <c r="K26" s="85">
        <v>5552</v>
      </c>
      <c r="L26" s="85">
        <v>34521</v>
      </c>
      <c r="M26" s="85">
        <v>21366</v>
      </c>
      <c r="N26" s="78">
        <v>13</v>
      </c>
      <c r="P26" s="42"/>
    </row>
    <row r="27" spans="1:16" ht="12" customHeight="1">
      <c r="A27" s="91">
        <v>14</v>
      </c>
      <c r="B27" s="16" t="s">
        <v>55</v>
      </c>
      <c r="C27" s="85">
        <v>21021</v>
      </c>
      <c r="D27" s="85">
        <v>35222</v>
      </c>
      <c r="E27" s="85">
        <v>29063</v>
      </c>
      <c r="F27" s="85">
        <v>15907</v>
      </c>
      <c r="G27" s="85">
        <v>16514</v>
      </c>
      <c r="H27" s="85">
        <v>3244</v>
      </c>
      <c r="I27" s="85">
        <v>6488</v>
      </c>
      <c r="J27" s="85">
        <v>5129</v>
      </c>
      <c r="K27" s="85">
        <v>1870</v>
      </c>
      <c r="L27" s="85">
        <v>12827</v>
      </c>
      <c r="M27" s="85">
        <v>7420</v>
      </c>
      <c r="N27" s="78">
        <v>14</v>
      </c>
      <c r="P27" s="42"/>
    </row>
    <row r="28" spans="1:16" ht="12" customHeight="1">
      <c r="A28" s="91">
        <v>15</v>
      </c>
      <c r="B28" s="16" t="s">
        <v>56</v>
      </c>
      <c r="C28" s="85">
        <v>18323</v>
      </c>
      <c r="D28" s="85">
        <v>30449</v>
      </c>
      <c r="E28" s="85">
        <v>26842</v>
      </c>
      <c r="F28" s="85">
        <v>11256</v>
      </c>
      <c r="G28" s="85">
        <v>12657</v>
      </c>
      <c r="H28" s="85">
        <v>5422</v>
      </c>
      <c r="I28" s="85">
        <v>10844</v>
      </c>
      <c r="J28" s="85">
        <v>8785</v>
      </c>
      <c r="K28" s="85">
        <v>1645</v>
      </c>
      <c r="L28" s="85">
        <v>8349</v>
      </c>
      <c r="M28" s="85">
        <v>5399</v>
      </c>
      <c r="N28" s="78">
        <v>15</v>
      </c>
      <c r="P28" s="42"/>
    </row>
    <row r="29" spans="1:16" ht="12" customHeight="1">
      <c r="A29" s="91">
        <v>16</v>
      </c>
      <c r="B29" s="16" t="s">
        <v>57</v>
      </c>
      <c r="C29" s="85">
        <v>26053</v>
      </c>
      <c r="D29" s="85">
        <v>57841</v>
      </c>
      <c r="E29" s="85">
        <v>43319</v>
      </c>
      <c r="F29" s="85">
        <v>14511</v>
      </c>
      <c r="G29" s="85">
        <v>15266</v>
      </c>
      <c r="H29" s="85">
        <v>7164</v>
      </c>
      <c r="I29" s="85">
        <v>14328</v>
      </c>
      <c r="J29" s="85">
        <v>10584</v>
      </c>
      <c r="K29" s="85">
        <v>4378</v>
      </c>
      <c r="L29" s="85">
        <v>29002</v>
      </c>
      <c r="M29" s="85">
        <v>17469</v>
      </c>
      <c r="N29" s="78">
        <v>16</v>
      </c>
      <c r="P29" s="42"/>
    </row>
    <row r="30" spans="1:16" ht="12" customHeight="1">
      <c r="A30" s="91">
        <v>17</v>
      </c>
      <c r="B30" s="16" t="s">
        <v>58</v>
      </c>
      <c r="C30" s="85">
        <v>22222</v>
      </c>
      <c r="D30" s="85">
        <v>40311</v>
      </c>
      <c r="E30" s="85">
        <v>32987</v>
      </c>
      <c r="F30" s="85">
        <v>15366</v>
      </c>
      <c r="G30" s="85">
        <v>16506</v>
      </c>
      <c r="H30" s="85">
        <v>4036</v>
      </c>
      <c r="I30" s="85">
        <v>8072</v>
      </c>
      <c r="J30" s="85">
        <v>6313</v>
      </c>
      <c r="K30" s="85">
        <v>2820</v>
      </c>
      <c r="L30" s="85">
        <v>16873</v>
      </c>
      <c r="M30" s="85">
        <v>10167</v>
      </c>
      <c r="N30" s="78">
        <v>17</v>
      </c>
      <c r="P30" s="42"/>
    </row>
    <row r="31" spans="1:16" ht="12" customHeight="1">
      <c r="A31" s="91">
        <v>18</v>
      </c>
      <c r="B31" s="16" t="s">
        <v>59</v>
      </c>
      <c r="C31" s="85">
        <v>15318</v>
      </c>
      <c r="D31" s="85">
        <v>31807</v>
      </c>
      <c r="E31" s="85">
        <v>24046</v>
      </c>
      <c r="F31" s="85">
        <v>7644</v>
      </c>
      <c r="G31" s="85">
        <v>7838</v>
      </c>
      <c r="H31" s="85">
        <v>5130</v>
      </c>
      <c r="I31" s="85">
        <v>10260</v>
      </c>
      <c r="J31" s="85">
        <v>7395</v>
      </c>
      <c r="K31" s="85">
        <v>2544</v>
      </c>
      <c r="L31" s="85">
        <v>13903</v>
      </c>
      <c r="M31" s="85">
        <v>8813</v>
      </c>
      <c r="N31" s="78">
        <v>18</v>
      </c>
      <c r="P31" s="42"/>
    </row>
    <row r="32" spans="1:16" ht="12" customHeight="1">
      <c r="A32" s="91"/>
      <c r="B32" s="16"/>
      <c r="C32" s="85"/>
      <c r="D32" s="85"/>
      <c r="E32" s="85"/>
      <c r="F32" s="85"/>
      <c r="G32" s="85"/>
      <c r="H32" s="85"/>
      <c r="I32" s="85"/>
      <c r="J32" s="85"/>
      <c r="K32" s="85"/>
      <c r="L32" s="85"/>
      <c r="M32" s="85"/>
      <c r="N32" s="78"/>
      <c r="P32" s="42"/>
    </row>
    <row r="33" spans="1:16" ht="12" customHeight="1">
      <c r="A33" s="91">
        <v>19</v>
      </c>
      <c r="B33" s="16" t="s">
        <v>60</v>
      </c>
      <c r="C33" s="85">
        <v>27908</v>
      </c>
      <c r="D33" s="85">
        <v>61549</v>
      </c>
      <c r="E33" s="85">
        <v>45760</v>
      </c>
      <c r="F33" s="85">
        <v>15481</v>
      </c>
      <c r="G33" s="85">
        <v>16273</v>
      </c>
      <c r="H33" s="85">
        <v>7289</v>
      </c>
      <c r="I33" s="85">
        <v>14578</v>
      </c>
      <c r="J33" s="85">
        <v>10849</v>
      </c>
      <c r="K33" s="85">
        <v>5138</v>
      </c>
      <c r="L33" s="85">
        <v>31490</v>
      </c>
      <c r="M33" s="85">
        <v>18638</v>
      </c>
      <c r="N33" s="78">
        <v>19</v>
      </c>
      <c r="P33" s="42"/>
    </row>
    <row r="34" spans="1:16" ht="12" customHeight="1">
      <c r="A34" s="91">
        <v>20</v>
      </c>
      <c r="B34" s="16" t="s">
        <v>61</v>
      </c>
      <c r="C34" s="85">
        <v>21980</v>
      </c>
      <c r="D34" s="85">
        <v>41348</v>
      </c>
      <c r="E34" s="85">
        <v>33357</v>
      </c>
      <c r="F34" s="85">
        <v>14354</v>
      </c>
      <c r="G34" s="85">
        <v>15424</v>
      </c>
      <c r="H34" s="85">
        <v>4739</v>
      </c>
      <c r="I34" s="85">
        <v>9478</v>
      </c>
      <c r="J34" s="85">
        <v>7311</v>
      </c>
      <c r="K34" s="85">
        <v>2887</v>
      </c>
      <c r="L34" s="85">
        <v>17516</v>
      </c>
      <c r="M34" s="85">
        <v>10621</v>
      </c>
      <c r="N34" s="78">
        <v>20</v>
      </c>
      <c r="P34" s="42"/>
    </row>
    <row r="35" spans="1:16" ht="12" customHeight="1">
      <c r="A35" s="91">
        <v>21</v>
      </c>
      <c r="B35" s="16" t="s">
        <v>62</v>
      </c>
      <c r="C35" s="85">
        <v>24146</v>
      </c>
      <c r="D35" s="85">
        <v>44565</v>
      </c>
      <c r="E35" s="85">
        <v>35803</v>
      </c>
      <c r="F35" s="85">
        <v>15100</v>
      </c>
      <c r="G35" s="85">
        <v>15931</v>
      </c>
      <c r="H35" s="85">
        <v>5804</v>
      </c>
      <c r="I35" s="85">
        <v>11608</v>
      </c>
      <c r="J35" s="85">
        <v>8903</v>
      </c>
      <c r="K35" s="85">
        <v>3242</v>
      </c>
      <c r="L35" s="85">
        <v>17857</v>
      </c>
      <c r="M35" s="85">
        <v>10968</v>
      </c>
      <c r="N35" s="78">
        <v>21</v>
      </c>
      <c r="P35" s="42"/>
    </row>
    <row r="36" spans="1:16" ht="12" customHeight="1">
      <c r="A36" s="91">
        <v>22</v>
      </c>
      <c r="B36" s="16" t="s">
        <v>63</v>
      </c>
      <c r="C36" s="85">
        <v>28487</v>
      </c>
      <c r="D36" s="85">
        <v>60020</v>
      </c>
      <c r="E36" s="85">
        <v>44866</v>
      </c>
      <c r="F36" s="85">
        <v>16296</v>
      </c>
      <c r="G36" s="85">
        <v>16809</v>
      </c>
      <c r="H36" s="85">
        <v>6959</v>
      </c>
      <c r="I36" s="85">
        <v>13918</v>
      </c>
      <c r="J36" s="85">
        <v>10119</v>
      </c>
      <c r="K36" s="85">
        <v>5232</v>
      </c>
      <c r="L36" s="85">
        <v>29806</v>
      </c>
      <c r="M36" s="85">
        <v>17938</v>
      </c>
      <c r="N36" s="78">
        <v>22</v>
      </c>
      <c r="P36" s="42"/>
    </row>
    <row r="37" spans="1:16" ht="12" customHeight="1">
      <c r="A37" s="91">
        <v>23</v>
      </c>
      <c r="B37" s="16" t="s">
        <v>64</v>
      </c>
      <c r="C37" s="85">
        <v>23033</v>
      </c>
      <c r="D37" s="85">
        <v>59568</v>
      </c>
      <c r="E37" s="85">
        <v>41902</v>
      </c>
      <c r="F37" s="85">
        <v>12637</v>
      </c>
      <c r="G37" s="85">
        <v>12847</v>
      </c>
      <c r="H37" s="85">
        <v>4288</v>
      </c>
      <c r="I37" s="85">
        <v>8576</v>
      </c>
      <c r="J37" s="85">
        <v>6287</v>
      </c>
      <c r="K37" s="85">
        <v>6108</v>
      </c>
      <c r="L37" s="85">
        <v>38355</v>
      </c>
      <c r="M37" s="85">
        <v>22769</v>
      </c>
      <c r="N37" s="78">
        <v>23</v>
      </c>
      <c r="P37" s="42"/>
    </row>
    <row r="38" spans="1:16" ht="12" customHeight="1">
      <c r="A38" s="91"/>
      <c r="B38" s="16"/>
      <c r="C38" s="85"/>
      <c r="D38" s="85"/>
      <c r="E38" s="85"/>
      <c r="F38" s="85"/>
      <c r="G38" s="85"/>
      <c r="H38" s="85"/>
      <c r="I38" s="85"/>
      <c r="J38" s="85"/>
      <c r="K38" s="85"/>
      <c r="L38" s="85"/>
      <c r="M38" s="85"/>
      <c r="N38" s="78"/>
      <c r="P38" s="42"/>
    </row>
    <row r="39" spans="1:16" ht="12" customHeight="1">
      <c r="A39" s="91"/>
      <c r="B39" s="16"/>
      <c r="C39" s="85"/>
      <c r="D39" s="85"/>
      <c r="E39" s="85"/>
      <c r="F39" s="85"/>
      <c r="G39" s="85"/>
      <c r="H39" s="85"/>
      <c r="I39" s="85"/>
      <c r="J39" s="85"/>
      <c r="K39" s="85"/>
      <c r="L39" s="85"/>
      <c r="M39" s="85"/>
      <c r="N39" s="78"/>
      <c r="P39" s="42"/>
    </row>
    <row r="40" spans="1:16" s="45" customFormat="1" ht="12" customHeight="1">
      <c r="A40" s="98">
        <v>24</v>
      </c>
      <c r="B40" s="43" t="s">
        <v>65</v>
      </c>
      <c r="C40" s="88">
        <v>506788</v>
      </c>
      <c r="D40" s="88">
        <v>1150672</v>
      </c>
      <c r="E40" s="88">
        <v>871363</v>
      </c>
      <c r="F40" s="88">
        <v>304520</v>
      </c>
      <c r="G40" s="88">
        <v>322951</v>
      </c>
      <c r="H40" s="88">
        <v>113260</v>
      </c>
      <c r="I40" s="88">
        <v>226520</v>
      </c>
      <c r="J40" s="88">
        <v>173553</v>
      </c>
      <c r="K40" s="88">
        <v>89008</v>
      </c>
      <c r="L40" s="88">
        <v>619632</v>
      </c>
      <c r="M40" s="88">
        <v>374859</v>
      </c>
      <c r="N40" s="99">
        <v>24</v>
      </c>
      <c r="P40" s="44"/>
    </row>
    <row r="41" spans="1:16" s="45" customFormat="1" ht="12" customHeight="1">
      <c r="A41" s="91"/>
      <c r="B41" s="16" t="s">
        <v>66</v>
      </c>
      <c r="C41" s="85"/>
      <c r="D41" s="85"/>
      <c r="E41" s="85"/>
      <c r="F41" s="85"/>
      <c r="G41" s="85"/>
      <c r="H41" s="85"/>
      <c r="I41" s="85"/>
      <c r="J41" s="85"/>
      <c r="K41" s="85"/>
      <c r="L41" s="85"/>
      <c r="M41" s="85"/>
      <c r="N41" s="78"/>
      <c r="P41" s="29"/>
    </row>
    <row r="42" spans="1:16" ht="12" customHeight="1">
      <c r="A42" s="91">
        <v>25</v>
      </c>
      <c r="B42" s="16" t="s">
        <v>67</v>
      </c>
      <c r="C42" s="85">
        <v>75208</v>
      </c>
      <c r="D42" s="85">
        <v>306482</v>
      </c>
      <c r="E42" s="85">
        <v>204684</v>
      </c>
      <c r="F42" s="85">
        <v>35704</v>
      </c>
      <c r="G42" s="85">
        <v>37624</v>
      </c>
      <c r="H42" s="85">
        <v>10586</v>
      </c>
      <c r="I42" s="85">
        <v>21172</v>
      </c>
      <c r="J42" s="85">
        <v>16468</v>
      </c>
      <c r="K42" s="85">
        <v>28918</v>
      </c>
      <c r="L42" s="85">
        <v>249606</v>
      </c>
      <c r="M42" s="85">
        <v>150592</v>
      </c>
      <c r="N42" s="78">
        <v>25</v>
      </c>
      <c r="P42" s="42"/>
    </row>
    <row r="43" spans="1:16" ht="12" customHeight="1">
      <c r="A43" s="91">
        <v>26</v>
      </c>
      <c r="B43" s="16" t="s">
        <v>68</v>
      </c>
      <c r="C43" s="85">
        <v>431580</v>
      </c>
      <c r="D43" s="85">
        <v>844190</v>
      </c>
      <c r="E43" s="85">
        <v>666679</v>
      </c>
      <c r="F43" s="85">
        <v>268816</v>
      </c>
      <c r="G43" s="85">
        <v>285327</v>
      </c>
      <c r="H43" s="85">
        <v>102674</v>
      </c>
      <c r="I43" s="85">
        <v>205348</v>
      </c>
      <c r="J43" s="85">
        <v>157085</v>
      </c>
      <c r="K43" s="85">
        <v>60090</v>
      </c>
      <c r="L43" s="85">
        <v>370026</v>
      </c>
      <c r="M43" s="85">
        <v>224267</v>
      </c>
      <c r="N43" s="78">
        <v>26</v>
      </c>
      <c r="P43" s="42"/>
    </row>
    <row r="44" spans="1:14" ht="12" customHeight="1">
      <c r="A44" s="27"/>
      <c r="B44" s="26"/>
      <c r="C44" s="42"/>
      <c r="D44" s="42"/>
      <c r="E44" s="42"/>
      <c r="F44" s="42"/>
      <c r="G44" s="42"/>
      <c r="H44" s="42"/>
      <c r="I44" s="42"/>
      <c r="J44" s="42"/>
      <c r="K44" s="46"/>
      <c r="L44" s="42"/>
      <c r="M44" s="47"/>
      <c r="N44" s="27"/>
    </row>
    <row r="45" spans="1:10" ht="12" customHeight="1">
      <c r="A45" s="16" t="s">
        <v>87</v>
      </c>
      <c r="J45" s="42"/>
    </row>
    <row r="46" spans="1:10" ht="12" customHeight="1">
      <c r="A46"/>
      <c r="J46" s="42"/>
    </row>
    <row r="47" ht="12" customHeight="1">
      <c r="J47" s="42"/>
    </row>
    <row r="48" spans="5:10" ht="12" customHeight="1">
      <c r="E48" s="42"/>
      <c r="J48" s="42"/>
    </row>
    <row r="49" spans="5:10" ht="12" customHeight="1">
      <c r="E49" s="42"/>
      <c r="J49" s="42"/>
    </row>
    <row r="50" spans="5:10" ht="12" customHeight="1">
      <c r="E50" s="42"/>
      <c r="J50" s="42"/>
    </row>
    <row r="51" spans="5:10" ht="12" customHeight="1">
      <c r="E51" s="42"/>
      <c r="J51" s="42"/>
    </row>
    <row r="52" spans="5:10" ht="12" customHeight="1">
      <c r="E52" s="42"/>
      <c r="J52" s="42"/>
    </row>
    <row r="53" spans="5:10" ht="12" customHeight="1">
      <c r="E53" s="42"/>
      <c r="J53" s="42"/>
    </row>
    <row r="54" spans="5:10" ht="12" customHeight="1">
      <c r="E54" s="42"/>
      <c r="J54" s="42"/>
    </row>
    <row r="55" spans="5:10" ht="12" customHeight="1">
      <c r="E55" s="42"/>
      <c r="J55" s="42"/>
    </row>
    <row r="56" spans="5:10" ht="12" customHeight="1">
      <c r="E56" s="42"/>
      <c r="J56" s="42"/>
    </row>
    <row r="57" spans="5:10" ht="12" customHeight="1">
      <c r="E57" s="42"/>
      <c r="J57" s="42"/>
    </row>
    <row r="58" spans="5:10" ht="12" customHeight="1">
      <c r="E58" s="42"/>
      <c r="J58" s="42"/>
    </row>
    <row r="59" spans="5:10" ht="12" customHeight="1">
      <c r="E59" s="42"/>
      <c r="J59" s="42"/>
    </row>
    <row r="60" spans="5:10" ht="12" customHeight="1">
      <c r="E60" s="42"/>
      <c r="J60" s="42"/>
    </row>
    <row r="61" spans="5:10" ht="12" customHeight="1">
      <c r="E61" s="42"/>
      <c r="J61" s="42"/>
    </row>
    <row r="62" spans="5:10" ht="12" customHeight="1">
      <c r="E62" s="42"/>
      <c r="J62" s="42"/>
    </row>
    <row r="63" spans="5:10" ht="12" customHeight="1">
      <c r="E63" s="42"/>
      <c r="J63" s="42"/>
    </row>
    <row r="64" spans="5:10" ht="12" customHeight="1">
      <c r="E64" s="42"/>
      <c r="J64" s="42"/>
    </row>
    <row r="65" spans="5:10" ht="12" customHeight="1">
      <c r="E65" s="42"/>
      <c r="J65" s="42"/>
    </row>
    <row r="66" spans="5:10" ht="12" customHeight="1">
      <c r="E66" s="42"/>
      <c r="J66" s="42"/>
    </row>
    <row r="67" spans="5:10" ht="12" customHeight="1">
      <c r="E67" s="42"/>
      <c r="J67" s="42"/>
    </row>
    <row r="68" spans="5:10" ht="12" customHeight="1">
      <c r="E68" s="42"/>
      <c r="J68" s="42"/>
    </row>
    <row r="69" spans="5:10" ht="12" customHeight="1">
      <c r="E69" s="42"/>
      <c r="J69" s="42"/>
    </row>
    <row r="70" spans="5:10" ht="12" customHeight="1">
      <c r="E70" s="42"/>
      <c r="J70" s="42"/>
    </row>
    <row r="71" spans="5:10" ht="12" customHeight="1">
      <c r="E71" s="42"/>
      <c r="J71" s="42"/>
    </row>
    <row r="72" spans="5:10" ht="12" customHeight="1">
      <c r="E72" s="42"/>
      <c r="J72" s="42"/>
    </row>
    <row r="73" spans="5:10" ht="12" customHeight="1">
      <c r="E73" s="42"/>
      <c r="J73" s="44"/>
    </row>
    <row r="74" ht="12" customHeight="1">
      <c r="E74" s="42"/>
    </row>
    <row r="75" spans="5:10" ht="12" customHeight="1">
      <c r="E75" s="42"/>
      <c r="J75" s="42"/>
    </row>
    <row r="76" spans="5:10" ht="12" customHeight="1">
      <c r="E76" s="44"/>
      <c r="J76" s="42"/>
    </row>
    <row r="78" ht="12" customHeight="1">
      <c r="E78" s="42"/>
    </row>
    <row r="79" ht="12" customHeight="1">
      <c r="E79" s="42"/>
    </row>
  </sheetData>
  <sheetProtection/>
  <mergeCells count="16">
    <mergeCell ref="C6:E7"/>
    <mergeCell ref="C8:C9"/>
    <mergeCell ref="A5:A10"/>
    <mergeCell ref="N5:N10"/>
    <mergeCell ref="M8:M9"/>
    <mergeCell ref="G8:G9"/>
    <mergeCell ref="H8:H9"/>
    <mergeCell ref="K8:K9"/>
    <mergeCell ref="L8:L9"/>
    <mergeCell ref="K10:L10"/>
    <mergeCell ref="C10:D10"/>
    <mergeCell ref="I8:I9"/>
    <mergeCell ref="J8:J9"/>
    <mergeCell ref="H10:I10"/>
    <mergeCell ref="D8:D9"/>
    <mergeCell ref="E8:E9"/>
  </mergeCells>
  <printOptions/>
  <pageMargins left="0.7874015748031497" right="0.7874015748031497" top="0.984251968503937" bottom="0.984251968503937" header="0.5118110236220472" footer="0.5118110236220472"/>
  <pageSetup firstPageNumber="14"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2004-08-09T14:01:43Z</cp:lastPrinted>
  <dcterms:created xsi:type="dcterms:W3CDTF">2004-07-14T11:43:37Z</dcterms:created>
  <dcterms:modified xsi:type="dcterms:W3CDTF">2013-08-01T12:04:35Z</dcterms:modified>
  <cp:category/>
  <cp:version/>
  <cp:contentType/>
  <cp:contentStatus/>
</cp:coreProperties>
</file>