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5970" windowHeight="6300" tabRatio="599" activeTab="0"/>
  </bookViews>
  <sheets>
    <sheet name="Impressum" sheetId="1" r:id="rId1"/>
    <sheet name="Inhaltsverz." sheetId="2" r:id="rId2"/>
    <sheet name="Vorbemerk." sheetId="3" r:id="rId3"/>
    <sheet name="Übersicht" sheetId="4" r:id="rId4"/>
    <sheet name="Graf1+2" sheetId="5" r:id="rId5"/>
    <sheet name="Graf3+4" sheetId="6" r:id="rId6"/>
    <sheet name="Tab1" sheetId="7" r:id="rId7"/>
    <sheet name="Tab2+3" sheetId="8" r:id="rId8"/>
    <sheet name="Tab4" sheetId="9" r:id="rId9"/>
    <sheet name="Tab5" sheetId="10" r:id="rId10"/>
    <sheet name="WerteGraf" sheetId="11" r:id="rId11"/>
  </sheets>
  <definedNames/>
  <calcPr calcMode="manual" fullCalcOnLoad="1"/>
</workbook>
</file>

<file path=xl/sharedStrings.xml><?xml version="1.0" encoding="utf-8"?>
<sst xmlns="http://schemas.openxmlformats.org/spreadsheetml/2006/main" count="696" uniqueCount="281">
  <si>
    <t>1. Gemeldete Baugenehmigungen für Wohn- und Nichtwohnbauten</t>
  </si>
  <si>
    <t>Hochbau insgesamt</t>
  </si>
  <si>
    <t>Errichtung neuer Gebäude</t>
  </si>
  <si>
    <t>Wohngebäude</t>
  </si>
  <si>
    <t>Nichtwohngebäude</t>
  </si>
  <si>
    <t xml:space="preserve"> </t>
  </si>
  <si>
    <t>Ge-</t>
  </si>
  <si>
    <t>veran-</t>
  </si>
  <si>
    <t>bäude/</t>
  </si>
  <si>
    <t>schlagte</t>
  </si>
  <si>
    <t>Bau-</t>
  </si>
  <si>
    <t>Kosten</t>
  </si>
  <si>
    <t>maß-</t>
  </si>
  <si>
    <t>der</t>
  </si>
  <si>
    <t>nahmen</t>
  </si>
  <si>
    <t>Bauwerke</t>
  </si>
  <si>
    <t>Anzahl</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</si>
  <si>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</si>
  <si>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</si>
  <si>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</si>
  <si>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</si>
  <si>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</si>
  <si>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</si>
  <si>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</si>
  <si>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</si>
  <si>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</si>
  <si>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</si>
  <si>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</si>
  <si>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</si>
  <si>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</si>
  <si>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</si>
  <si>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</si>
  <si>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</si>
  <si>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</si>
  <si>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</si>
  <si>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</si>
  <si>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Alle Baumaßnahmen</t>
  </si>
  <si>
    <t>Gebäudeart</t>
  </si>
  <si>
    <t>Bauherrengruppe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</si>
  <si>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</si>
  <si>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</si>
  <si>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</si>
  <si>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</si>
  <si>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</si>
  <si>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</si>
  <si>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</si>
  <si>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</si>
  <si>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</si>
  <si>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</si>
  <si>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</si>
  <si>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</si>
  <si>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</si>
  <si>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</si>
  <si>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</si>
  <si>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</si>
  <si>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</si>
  <si>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</si>
  <si>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</si>
  <si>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</si>
  <si>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</si>
  <si>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</si>
  <si>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</si>
  <si>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</si>
  <si>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</si>
  <si>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</si>
  <si>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</si>
  <si>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</si>
  <si>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</si>
  <si>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</si>
  <si>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</si>
  <si>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</si>
  <si>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</si>
  <si>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</si>
  <si>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</si>
  <si>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</si>
  <si>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</si>
  <si>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</si>
  <si>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</si>
  <si>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</si>
  <si>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</si>
  <si>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</si>
  <si>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</si>
  <si>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</si>
  <si>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</si>
  <si>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</si>
  <si>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</si>
  <si>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</si>
  <si>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</si>
  <si>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</si>
  <si>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</si>
  <si>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</si>
  <si>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</si>
  <si>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</si>
  <si>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</si>
  <si>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</si>
  <si>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</si>
  <si>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</si>
  <si>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</si>
  <si>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</si>
  <si>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</si>
  <si>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</si>
  <si>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</si>
  <si>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</si>
  <si>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</si>
  <si>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</si>
  <si>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</si>
  <si>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</si>
  <si>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</si>
  <si>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</si>
  <si>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</si>
  <si>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</si>
  <si>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</si>
  <si>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</si>
  <si>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</si>
  <si>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</si>
  <si>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</si>
  <si>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</si>
  <si>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</si>
  <si>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</si>
  <si>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</si>
  <si>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Wohnungen</t>
  </si>
  <si>
    <t>-</t>
  </si>
  <si>
    <t xml:space="preserve"> Woh-  nungen</t>
  </si>
  <si>
    <t>Ge-      bäude</t>
  </si>
  <si>
    <t>Raum-     inhalt</t>
  </si>
  <si>
    <t>Nutz- fläche</t>
  </si>
  <si>
    <t>ins-  gesamt</t>
  </si>
  <si>
    <t>Wohn-  fläche</t>
  </si>
  <si>
    <t>Woh-  nungen</t>
  </si>
  <si>
    <t>Wohn-  räume</t>
  </si>
  <si>
    <t>Nutz-  fläche</t>
  </si>
  <si>
    <t>Lfd. Nr.</t>
  </si>
  <si>
    <t xml:space="preserve">Zeit-          raum </t>
  </si>
  <si>
    <t>1 000 EUR</t>
  </si>
  <si>
    <t>Kreisfreie Stadt                    Landkreis                           Land</t>
  </si>
  <si>
    <t>Kreisfreie Stadt                          Landkreis                                   Land</t>
  </si>
  <si>
    <t>September 2004</t>
  </si>
  <si>
    <t xml:space="preserve">  1995 bis September 2004</t>
  </si>
  <si>
    <t>2. Gemeldete Baugenehmigungen für Wohnbauten im September 2004</t>
  </si>
  <si>
    <t>3. Gemeldete Baugenehmigungen für Nichtwohnbauten im September 2004</t>
  </si>
  <si>
    <t>Januar bis September 2003</t>
  </si>
  <si>
    <t>Juli bis</t>
  </si>
  <si>
    <t>Juli bis September 2003</t>
  </si>
  <si>
    <t>5. Gemeldete Baugenehmigungen für Wohn-</t>
  </si>
  <si>
    <t>J</t>
  </si>
  <si>
    <t>F</t>
  </si>
  <si>
    <t>M</t>
  </si>
  <si>
    <t>A</t>
  </si>
  <si>
    <t>S</t>
  </si>
  <si>
    <t>O</t>
  </si>
  <si>
    <t>N</t>
  </si>
  <si>
    <t>D</t>
  </si>
  <si>
    <t xml:space="preserve">  Wohngebäude     </t>
  </si>
  <si>
    <t xml:space="preserve">  Nichtwohngebäude</t>
  </si>
  <si>
    <t>Neue Wohngebäude mit 1 und 2 Wohnungen</t>
  </si>
  <si>
    <t>Neue Wohngebäude mit 3 und mehr Wohnungen (einschließlich Wohnheime)</t>
  </si>
  <si>
    <t>Neue Nichtwohngebäude</t>
  </si>
  <si>
    <t>Wohnungen in neuen Wohn- und Nichtwohngebäuden</t>
  </si>
  <si>
    <t>Wohnungen durch Baumaßnahmen an bestehenden Wohn- und Nichtwohngebäuden</t>
  </si>
  <si>
    <t xml:space="preserve">  in Ein- und Zweifamilienhäusern</t>
  </si>
  <si>
    <t xml:space="preserve">  in Mehrfamilienhäusern</t>
  </si>
  <si>
    <t>Inhaltsverzeichnis</t>
  </si>
  <si>
    <t>Seite</t>
  </si>
  <si>
    <t>Vorbemerkungen</t>
  </si>
  <si>
    <t>Übersicht zu den gemeldeten Baugenehmigungen im Hochbau</t>
  </si>
  <si>
    <t>Januar bis September 2004</t>
  </si>
  <si>
    <t>Grafiken</t>
  </si>
  <si>
    <t>1. Gemeldete Baugenehmigungen für die Errichtung neuer Wohn- und Nichtwohngebäude</t>
  </si>
  <si>
    <t xml:space="preserve">     2003 und 2004</t>
  </si>
  <si>
    <t xml:space="preserve">   - Anzahl -</t>
  </si>
  <si>
    <t>2. Gemeldete Baugenehmigungen für die Errichtung neuer Wohn- und Nichtwohngebäude</t>
  </si>
  <si>
    <t xml:space="preserve">   - Veranschlagte Kosten -</t>
  </si>
  <si>
    <t>3. Gemeldete genehmigte Wohnungen 2003 und 2004</t>
  </si>
  <si>
    <t>4. Gemeldete genehmigte Wohnungen im Wohnungsneubau 2003 und 2004 nach Gebäudetypen</t>
  </si>
  <si>
    <t>Tabellen</t>
  </si>
  <si>
    <t xml:space="preserve">    Hochbau insgesamt</t>
  </si>
  <si>
    <t xml:space="preserve">    1995 bis September 2004</t>
  </si>
  <si>
    <t>4. Gemeldete Baugenehmigungen für Wohn- und Nichtwohnbauten nach Kreisen</t>
  </si>
  <si>
    <t xml:space="preserve">    Juli bis September 2004</t>
  </si>
  <si>
    <t>5. Gemeldete Baugenehmigungen für Wohn- und Nichtwohnbauten nach Kreisen</t>
  </si>
  <si>
    <t xml:space="preserve">    Januar bis September 2004</t>
  </si>
  <si>
    <t>- 2 -</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</si>
  <si>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</si>
  <si>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</si>
  <si>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</si>
  <si>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</si>
  <si>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</si>
  <si>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</si>
  <si>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</si>
  <si>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</si>
  <si>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</si>
  <si>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</si>
  <si>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</si>
  <si>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</si>
  <si>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</si>
  <si>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</si>
  <si>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</si>
  <si>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</si>
  <si>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Euro (1997 bis 2001: 35 000 DM, bis 1996: 25 000 DM) veranschlagte Kosten unberücksichtigt, sofern sie keine Wohnräume enthalten.</t>
  </si>
  <si>
    <t>Methodische Hinweise</t>
  </si>
  <si>
    <t>Die monatliche Berichterstattung über Baugenehmigungen basiert auf den von den Bauaufsichtsbehörden abgegebenen Meldungen, die nicht immer zeitgerecht übermittelt werden. Die Ergebnisse berücksichtigen daher nur diejenigen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</si>
  <si>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</si>
  <si>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ausgewiesen werden.</t>
  </si>
  <si>
    <t>- 3 -</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</si>
  <si>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</si>
  <si>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</si>
  <si>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</si>
  <si>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</si>
  <si>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</si>
  <si>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</si>
  <si>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</si>
  <si>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</si>
  <si>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</si>
  <si>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</si>
  <si>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</si>
  <si>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</si>
  <si>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</si>
  <si>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</si>
  <si>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</si>
  <si>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</si>
  <si>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</si>
  <si>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</si>
  <si>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</si>
  <si>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- 4 -</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</si>
  <si>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</si>
  <si>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</si>
  <si>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</si>
  <si>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</si>
  <si>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</si>
  <si>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</si>
  <si>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</si>
  <si>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</si>
  <si>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</si>
  <si>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</si>
  <si>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</si>
  <si>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</si>
  <si>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</si>
  <si>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</si>
  <si>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</si>
  <si>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</si>
  <si>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- 5 -</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</si>
  <si>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</si>
  <si>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</si>
  <si>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</si>
  <si>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</si>
  <si>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nichts vorhanden (genau Null)</t>
  </si>
  <si>
    <t>·   Zahlenwert unbekannt oder geheim zu halten</t>
  </si>
  <si>
    <r>
      <t>0  weniger</t>
    </r>
    <r>
      <rPr>
        <sz val="9"/>
        <rFont val="Arial"/>
        <family val="2"/>
      </rPr>
      <t xml:space="preserve"> als die Hälfte von 1 in der letzten besetzten Stelle, jedoch mehr als nichts</t>
    </r>
  </si>
  <si>
    <t>Hinweis:</t>
  </si>
  <si>
    <t>Abweichungen in den Summen erklären sich aus dem Runden der Einzelwerte.</t>
  </si>
  <si>
    <t>- 6 -</t>
  </si>
  <si>
    <t>In den ersten neun Monaten des Jahres 2004 meldeten die Bauaufsichtsämter 5 170 Baugenehmigungen und Bauanzeigen für Hochbauten. Das waren 6,6 Prozent weniger als im Vorjahreszeitraum. Im Vorjahr hatte die Ankündigung der Änderung bei der Eigenheimzulage zu einer hohen Zahl von Bauanträgen insbesondere bei Einfamilienhäusern geführt.</t>
  </si>
  <si>
    <t>Für die 5 170 Bauvorhaben wurde ein Kostenvolumen von 1 078 Millionen EUR veranschlagt (Januar bis September 2003: 1 265 Millionen EUR), jeweils zur Hälfte für den Wohn- und den Nichtwohnbau.</t>
  </si>
  <si>
    <r>
      <t>Mit den erteilten Baugenehmigungen im Wohn- und Nichtwohnbau wurden u.a. 3 475 Wohnungen zum Bau freigegeben (Januar bis September 2003: 3 791) und damit das Vorjahresergebnis um 8,3 Prozent unterschritten.</t>
    </r>
    <r>
      <rPr>
        <sz val="9"/>
        <rFont val="Arial"/>
        <family val="2"/>
      </rPr>
      <t xml:space="preserve"> </t>
    </r>
  </si>
  <si>
    <t>vorgesehen.</t>
  </si>
  <si>
    <t>Im Wohnungsneubau hatten die Bauherren mit 2 918 Wohnungen 8,9 Prozent weniger eingeplant als von Januar bis September 2003.</t>
  </si>
  <si>
    <t>Die Anzahl der genehmigten Wohnungen in neuen Einfamilienhäusern verringerte sich um 13,5 Prozent auf 2 095 Wohnungen. Einen Rückgang verzeichneten auch Wohnungen in neuen Zweifamilienhäusern um 14,1 Prozent auf 378 Wohnungen. Dagegen stieg die Zahl der Wohnungen in Wohngebäuden mit 3 und mehr Wohnungen auf 445 Wohnungen und lag damit um 31,3 Prozent über dem vergleichbaren Vorjahresniveau.</t>
  </si>
  <si>
    <t>Verringert hat sich die Zahl der Baugenehmigungen, durch die Wohnungen im Rahmen von Um-, Aus- und Erweiterungsbauten an bestehenden Gebäuden entstehen sollen. In den ersten neun Monaten 2004 wurden 513 Wohnungen genehmigt. Das waren 8,2 Prozent weniger als im Vorjahreszeitraum.</t>
  </si>
  <si>
    <t>Die geplante Wohnfläche der Neubauwohnungen betrug absolut 339 800 m² und lag damit um 9,3 Prozent unter dem Ergebnis von Januar bis September 2003.</t>
  </si>
  <si>
    <t>Die durchschnittliche Wohnfläche je genehmigte Neubauwohnung betrug 116 m². (Vorjahr: 117 m²). Die größten Wohnungen werden mit durchschnittlich 130 m² in Einfamilienhäusern entstehen. Die durchschnittliche Wohnungsgröße der genehmigten Zweifamilienhäuser betrug 93 m² und im Geschosswohnungsbau 71 m².</t>
  </si>
  <si>
    <t>Für den Bau neuer Wohngebäude sind insgesamt rund 387 Millionen EUR Baukosten veranschlagt worden. Sie lagen damit um 10,0 Prozent unter dem Vorjahresniveau. Pro m³ umbauter Raum sind 208 EUR (Januar bis September 2003: 211 EUR) und je m² Wohnfläche 1 140 EUR (Januar bis September 2003: 1 149 EUR) an Baukosten geplant.</t>
  </si>
  <si>
    <r>
      <t xml:space="preserve">In den ersten neun Monaten des Jahres 2004 gaben die Bauaufsichtsbehörden im Nichtwohnbau 1 039 (Januar bis September 2003: 939) neue Gebäude bzw. Baumaßnahmen an bestehenden Gebäuden mit einer Nutzfläche von 544 510 m² zum Bau frei. Die </t>
    </r>
    <r>
      <rPr>
        <sz val="9"/>
        <rFont val="Arial"/>
        <family val="2"/>
      </rPr>
      <t>Nutzfläche war um 29 830 m² oder 5,2 Prozent kleiner als im Vorjahr.</t>
    </r>
    <r>
      <rPr>
        <sz val="9"/>
        <rFont val="Helvetica"/>
        <family val="0"/>
      </rPr>
      <t xml:space="preserve"> Der überwiegende Teil der genehmigten Nutzfläche entfiel mit 36 Prozent auf Fabrik- und Werkstattgebäude (Januar bis September 2003: 29 Prozent) sowie mit 28 Prozent auf Handels- einschließlich Lagergebäude (Januar bis September 2003: 26 Prozent).</t>
    </r>
  </si>
  <si>
    <t>Die von den Bauherren auf 541 Millionen EUR veranschlagten Baukosten lagen um 17,6 Prozent unter dem Vorjahresniveau.</t>
  </si>
  <si>
    <r>
      <t xml:space="preserve">Von Januar bis </t>
    </r>
    <r>
      <rPr>
        <sz val="9"/>
        <rFont val="Helvetica"/>
        <family val="0"/>
      </rPr>
      <t>September</t>
    </r>
    <r>
      <rPr>
        <sz val="9"/>
        <rFont val="CubicPS"/>
        <family val="0"/>
      </rPr>
      <t xml:space="preserve"> </t>
    </r>
    <r>
      <rPr>
        <sz val="9"/>
        <rFont val="Arial"/>
        <family val="2"/>
      </rPr>
      <t>2004 wurden</t>
    </r>
    <r>
      <rPr>
        <sz val="9"/>
        <rFont val="Helvetica"/>
        <family val="0"/>
      </rPr>
      <t xml:space="preserve"> 588 neue Nichtwohngebäude genehmigt. Das war 51 Vorhaben mehr (+ 9,5 Prozent) als in den ersten neun Monaten des Jahres 2003.</t>
    </r>
  </si>
  <si>
    <t>Der umbaute Raum war jedoch mit rund 3 149 000 m³ um ca. 670 000 m³ oder 17,5 Prozent kleiner als von Januar bis September 2003.</t>
  </si>
  <si>
    <t>Die veranschlagten Baukosten lagen mit 361 Millionen EUR um 26,3 Prozent unter dem Niveau des gleichen Zeitraums des Vorjahres.</t>
  </si>
  <si>
    <t>Impressum</t>
  </si>
  <si>
    <t>• Die Datei ist gespeichert im Format EXCEL für Windows 2000</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</si>
  <si>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</si>
  <si>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</si>
  <si>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</si>
  <si>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</si>
  <si>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</si>
  <si>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</si>
  <si>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</si>
  <si>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</si>
  <si>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</si>
  <si>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</si>
  <si>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</si>
  <si>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</si>
  <si>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2004</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</si>
</sst>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0\ \ "/>
    <numFmt numFmtId="174" formatCode="\ \ \ ##"/>
    <numFmt numFmtId="175" formatCode="\ ##"/>
    <numFmt numFmtId="176" formatCode="#\ ###\ ###"/>
    <numFmt numFmtId="177" formatCode="#\ ###\ ###\ "/>
    <numFmt numFmtId="178" formatCode="##\ ###_D_)"/>
    <numFmt numFmtId="179" formatCode="#\ ###\ ###_D_)"/>
    <numFmt numFmtId="180" formatCode="0.0"/>
    <numFmt numFmtId="181" formatCode="\ \ ##"/>
    <numFmt numFmtId="182" formatCode="\ \ \ \ ##"/>
    <numFmt numFmtId="183" formatCode="#\ ###\ ###\ \ "/>
    <numFmt numFmtId="184" formatCode="#\ ###\ ###_m_i"/>
    <numFmt numFmtId="185" formatCode="#\ ###\ ###_m"/>
    <numFmt numFmtId="186" formatCode="#\ ###\ ###_m_n"/>
    <numFmt numFmtId="187" formatCode="#\ ###\ ###_n"/>
    <numFmt numFmtId="188" formatCode="@_n"/>
    <numFmt numFmtId="189" formatCode="#\ ###\ ##0_n"/>
    <numFmt numFmtId="190" formatCode="##\ ###_D_D"/>
    <numFmt numFmtId="191" formatCode="#\ ###\ ###\ ##0\ ;@\ "/>
    <numFmt numFmtId="192" formatCode="##\ ###_D_D_)"/>
    <numFmt numFmtId="193" formatCode="#\ ###\ ###\ ##0\ \ ;@\ \ "/>
    <numFmt numFmtId="194" formatCode="0.0%"/>
    <numFmt numFmtId="195" formatCode="&quot;Ja&quot;;&quot;Ja&quot;;&quot;Nein&quot;"/>
    <numFmt numFmtId="196" formatCode="&quot;Wahr&quot;;&quot;Wahr&quot;;&quot;Falsch&quot;"/>
    <numFmt numFmtId="197" formatCode="&quot;Ein&quot;;&quot;Ein&quot;;&quot;Aus&quot;"/>
    <numFmt numFmtId="198" formatCode="[$€-2]\ #,##0.00_);[Red]\([$€-2]\ #,##0.00\)"/>
  </numFmts>
  <fonts count="28">
    <font>
      <sz val="10"/>
      <name val="Arial"/>
      <family val="0"/>
    </font>
    <font>
      <b/>
      <sz val="10"/>
      <name val="Arial"/>
      <family val="0"/>
    </font>
    <font>
      <i/>
      <sz val="10"/>
      <name val="Arial"/>
      <family val="0"/>
    </font>
    <font>
      <b/>
      <i/>
      <sz val="10"/>
      <name val="Arial"/>
      <family val="0"/>
    </font>
    <font>
      <sz val="8"/>
      <name val="Helvetica"/>
      <family val="2"/>
    </font>
    <font>
      <sz val="10"/>
      <name val="MS Sans Serif"/>
      <family val="0"/>
    </font>
    <font>
      <b/>
      <sz val="8"/>
      <name val="Helvetica"/>
      <family val="0"/>
    </font>
    <font>
      <sz val="8"/>
      <color indexed="9"/>
      <name val="Helvetica"/>
      <family val="2"/>
    </font>
    <font>
      <b/>
      <sz val="8"/>
      <color indexed="8"/>
      <name val="Helvetica"/>
      <family val="2"/>
    </font>
    <font>
      <b/>
      <sz val="8"/>
      <color indexed="10"/>
      <name val="Helvetica"/>
      <family val="2"/>
    </font>
    <font>
      <sz val="8"/>
      <name val="Arial"/>
      <family val="0"/>
    </font>
    <font>
      <b/>
      <sz val="9"/>
      <name val="Arial"/>
      <family val="2"/>
    </font>
    <font>
      <sz val="9"/>
      <name val="Arial"/>
      <family val="2"/>
    </font>
    <font>
      <sz val="5.25"/>
      <name val="Arial"/>
      <family val="0"/>
    </font>
    <font>
      <sz val="7.5"/>
      <name val="Arial"/>
      <family val="2"/>
    </font>
    <font>
      <sz val="12"/>
      <name val="Arial"/>
      <family val="0"/>
    </font>
    <font>
      <sz val="5"/>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
      <color indexed="16"/>
      <name val="Arial"/>
      <family val="2"/>
    </font>
    <font>
      <b/>
      <sz val="9"/>
      <name val="Helvetica"/>
      <family val="0"/>
    </font>
    <font>
      <sz val="9"/>
      <name val="CubicPS"/>
      <family val="0"/>
    </font>
    <font>
      <sz val="9"/>
      <name val="Helvetica"/>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4">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1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8">
    <xf numFmtId="0" fontId="0" fillId="0" borderId="0" xfId="0" applyAlignment="1">
      <alignment/>
    </xf>
    <xf numFmtId="0" fontId="4" fillId="0" borderId="0" xfId="0" applyFont="1" applyAlignment="1">
      <alignment/>
    </xf>
    <xf numFmtId="1" fontId="4" fillId="0" borderId="0" xfId="0" applyNumberFormat="1" applyFont="1" applyAlignment="1">
      <alignment horizontal="right"/>
    </xf>
    <xf numFmtId="1" fontId="4" fillId="0" borderId="0" xfId="0" applyNumberFormat="1" applyFont="1" applyAlignment="1">
      <alignment horizontal="centerContinuous"/>
    </xf>
    <xf numFmtId="1" fontId="4" fillId="0" borderId="1" xfId="0" applyNumberFormat="1" applyFont="1" applyBorder="1" applyAlignment="1">
      <alignment horizontal="centerContinuous"/>
    </xf>
    <xf numFmtId="1" fontId="4" fillId="0" borderId="2" xfId="0" applyNumberFormat="1" applyFont="1" applyBorder="1" applyAlignment="1">
      <alignment horizontal="centerContinuous"/>
    </xf>
    <xf numFmtId="0" fontId="4" fillId="0" borderId="1" xfId="0" applyFont="1" applyBorder="1" applyAlignment="1">
      <alignment horizontal="centerContinuous"/>
    </xf>
    <xf numFmtId="1" fontId="4" fillId="0" borderId="1" xfId="0" applyNumberFormat="1" applyFont="1" applyBorder="1" applyAlignment="1">
      <alignment horizontal="right"/>
    </xf>
    <xf numFmtId="0" fontId="4" fillId="0" borderId="2" xfId="0" applyFont="1" applyBorder="1" applyAlignment="1">
      <alignment horizontal="left"/>
    </xf>
    <xf numFmtId="0" fontId="4" fillId="0" borderId="3" xfId="0" applyFont="1" applyBorder="1" applyAlignment="1">
      <alignment/>
    </xf>
    <xf numFmtId="1" fontId="4" fillId="0" borderId="3" xfId="0" applyNumberFormat="1" applyFont="1" applyBorder="1" applyAlignment="1">
      <alignment/>
    </xf>
    <xf numFmtId="1" fontId="4" fillId="0" borderId="0" xfId="0" applyNumberFormat="1" applyFont="1" applyBorder="1" applyAlignment="1">
      <alignment horizontal="centerContinuous"/>
    </xf>
    <xf numFmtId="1" fontId="4" fillId="0" borderId="3" xfId="0" applyNumberFormat="1" applyFont="1" applyBorder="1" applyAlignment="1">
      <alignment horizontal="centerContinuous"/>
    </xf>
    <xf numFmtId="1" fontId="4" fillId="0" borderId="4" xfId="0" applyNumberFormat="1" applyFont="1" applyBorder="1" applyAlignment="1">
      <alignment horizontal="centerContinuous"/>
    </xf>
    <xf numFmtId="1" fontId="4" fillId="0" borderId="5" xfId="0" applyNumberFormat="1" applyFont="1" applyBorder="1" applyAlignment="1">
      <alignment horizontal="centerContinuous"/>
    </xf>
    <xf numFmtId="1" fontId="4" fillId="0" borderId="3" xfId="0" applyNumberFormat="1" applyFont="1" applyBorder="1" applyAlignment="1">
      <alignment/>
    </xf>
    <xf numFmtId="0" fontId="4" fillId="0" borderId="3" xfId="0" applyFont="1" applyBorder="1" applyAlignment="1">
      <alignment horizontal="centerContinuous"/>
    </xf>
    <xf numFmtId="0" fontId="4" fillId="0" borderId="6" xfId="0" applyFont="1" applyBorder="1" applyAlignment="1">
      <alignment/>
    </xf>
    <xf numFmtId="1" fontId="4" fillId="0" borderId="5" xfId="0" applyNumberFormat="1" applyFont="1" applyBorder="1" applyAlignment="1">
      <alignment/>
    </xf>
    <xf numFmtId="0" fontId="4" fillId="0" borderId="7" xfId="0" applyFont="1" applyBorder="1" applyAlignment="1">
      <alignment/>
    </xf>
    <xf numFmtId="1" fontId="4" fillId="0" borderId="8" xfId="0" applyNumberFormat="1" applyFont="1" applyBorder="1" applyAlignment="1">
      <alignment horizontal="centerContinuous"/>
    </xf>
    <xf numFmtId="1" fontId="4" fillId="0" borderId="9" xfId="0" applyNumberFormat="1" applyFont="1" applyBorder="1" applyAlignment="1">
      <alignment horizontal="centerContinuous"/>
    </xf>
    <xf numFmtId="0" fontId="4" fillId="0" borderId="8" xfId="0" applyFont="1" applyBorder="1" applyAlignment="1">
      <alignment horizontal="centerContinuous"/>
    </xf>
    <xf numFmtId="0" fontId="4" fillId="0" borderId="0" xfId="0" applyFont="1" applyBorder="1" applyAlignment="1">
      <alignment horizontal="centerContinuous"/>
    </xf>
    <xf numFmtId="174" fontId="4" fillId="0" borderId="3" xfId="0" applyNumberFormat="1" applyFont="1" applyBorder="1" applyAlignment="1">
      <alignment horizontal="left"/>
    </xf>
    <xf numFmtId="175" fontId="4" fillId="0" borderId="3" xfId="0" applyNumberFormat="1" applyFont="1" applyBorder="1" applyAlignment="1">
      <alignment horizontal="left"/>
    </xf>
    <xf numFmtId="0" fontId="4" fillId="0" borderId="10" xfId="0" applyFont="1" applyBorder="1" applyAlignment="1">
      <alignment/>
    </xf>
    <xf numFmtId="1" fontId="4" fillId="0" borderId="1" xfId="0" applyNumberFormat="1" applyFont="1" applyBorder="1" applyAlignment="1">
      <alignment/>
    </xf>
    <xf numFmtId="1" fontId="4" fillId="0" borderId="2" xfId="0" applyNumberFormat="1" applyFont="1" applyBorder="1" applyAlignment="1">
      <alignment/>
    </xf>
    <xf numFmtId="1" fontId="4" fillId="0" borderId="11" xfId="0" applyNumberFormat="1" applyFont="1" applyBorder="1" applyAlignment="1">
      <alignment horizontal="centerContinuous"/>
    </xf>
    <xf numFmtId="0" fontId="4" fillId="0" borderId="0" xfId="21" applyFont="1" applyAlignment="1">
      <alignment horizontal="centerContinuous"/>
      <protection/>
    </xf>
    <xf numFmtId="0" fontId="4" fillId="0" borderId="0" xfId="21" applyFont="1">
      <alignment/>
      <protection/>
    </xf>
    <xf numFmtId="0" fontId="4" fillId="0" borderId="12" xfId="21" applyFont="1" applyBorder="1">
      <alignment/>
      <protection/>
    </xf>
    <xf numFmtId="0" fontId="4" fillId="0" borderId="1" xfId="21" applyFont="1" applyBorder="1" applyAlignment="1">
      <alignment horizontal="centerContinuous"/>
      <protection/>
    </xf>
    <xf numFmtId="0" fontId="4" fillId="0" borderId="2" xfId="21" applyFont="1" applyBorder="1" applyAlignment="1">
      <alignment horizontal="centerContinuous"/>
      <protection/>
    </xf>
    <xf numFmtId="0" fontId="4" fillId="0" borderId="7" xfId="21" applyFont="1" applyBorder="1">
      <alignment/>
      <protection/>
    </xf>
    <xf numFmtId="0" fontId="4" fillId="0" borderId="13" xfId="21" applyFont="1" applyBorder="1" applyAlignment="1">
      <alignment horizontal="centerContinuous"/>
      <protection/>
    </xf>
    <xf numFmtId="0" fontId="4" fillId="0" borderId="14" xfId="21" applyFont="1" applyBorder="1" applyAlignment="1">
      <alignment horizontal="centerContinuous"/>
      <protection/>
    </xf>
    <xf numFmtId="0" fontId="4" fillId="0" borderId="7" xfId="21" applyFont="1" applyBorder="1" applyAlignment="1">
      <alignment horizontal="centerContinuous"/>
      <protection/>
    </xf>
    <xf numFmtId="0" fontId="4" fillId="0" borderId="3" xfId="21" applyFont="1" applyBorder="1" applyAlignment="1">
      <alignment horizontal="centerContinuous"/>
      <protection/>
    </xf>
    <xf numFmtId="0" fontId="4" fillId="0" borderId="4" xfId="21" applyFont="1" applyBorder="1" applyAlignment="1">
      <alignment horizontal="centerContinuous"/>
      <protection/>
    </xf>
    <xf numFmtId="0" fontId="4" fillId="0" borderId="5" xfId="21" applyFont="1" applyBorder="1" applyAlignment="1">
      <alignment horizontal="centerContinuous"/>
      <protection/>
    </xf>
    <xf numFmtId="0" fontId="4" fillId="0" borderId="15" xfId="21" applyFont="1" applyBorder="1">
      <alignment/>
      <protection/>
    </xf>
    <xf numFmtId="0" fontId="4" fillId="0" borderId="9" xfId="21" applyFont="1" applyBorder="1" applyAlignment="1">
      <alignment horizontal="centerContinuous"/>
      <protection/>
    </xf>
    <xf numFmtId="0" fontId="4" fillId="0" borderId="8" xfId="21" applyFont="1" applyBorder="1" applyAlignment="1">
      <alignment horizontal="centerContinuous"/>
      <protection/>
    </xf>
    <xf numFmtId="173" fontId="4" fillId="0" borderId="0" xfId="21" applyNumberFormat="1" applyFont="1">
      <alignment/>
      <protection/>
    </xf>
    <xf numFmtId="1" fontId="4" fillId="0" borderId="13" xfId="0" applyNumberFormat="1" applyFont="1" applyBorder="1" applyAlignment="1">
      <alignment horizontal="centerContinuous"/>
    </xf>
    <xf numFmtId="1" fontId="4" fillId="0" borderId="14" xfId="0" applyNumberFormat="1" applyFont="1" applyBorder="1" applyAlignment="1">
      <alignment horizontal="centerContinuous"/>
    </xf>
    <xf numFmtId="0" fontId="4" fillId="0" borderId="7" xfId="0" applyFont="1" applyBorder="1" applyAlignment="1">
      <alignment horizontal="left"/>
    </xf>
    <xf numFmtId="176" fontId="4" fillId="0" borderId="0" xfId="0" applyNumberFormat="1" applyFont="1" applyAlignment="1">
      <alignment horizontal="right"/>
    </xf>
    <xf numFmtId="0" fontId="6" fillId="0" borderId="0" xfId="18" applyFont="1" applyAlignment="1">
      <alignment horizontal="centerContinuous"/>
      <protection/>
    </xf>
    <xf numFmtId="0" fontId="6" fillId="0" borderId="0" xfId="0" applyFont="1" applyAlignment="1">
      <alignment horizontal="centerContinuous"/>
    </xf>
    <xf numFmtId="0" fontId="6" fillId="0" borderId="0" xfId="0" applyFont="1" applyAlignment="1">
      <alignment/>
    </xf>
    <xf numFmtId="0" fontId="6" fillId="0" borderId="0" xfId="21" applyFont="1">
      <alignment/>
      <protection/>
    </xf>
    <xf numFmtId="0" fontId="6" fillId="0" borderId="7" xfId="21" applyFont="1" applyBorder="1">
      <alignment/>
      <protection/>
    </xf>
    <xf numFmtId="0" fontId="6" fillId="0" borderId="0" xfId="0" applyFont="1" applyAlignment="1">
      <alignment horizontal="right"/>
    </xf>
    <xf numFmtId="0" fontId="6" fillId="0" borderId="7" xfId="0" applyFont="1" applyBorder="1" applyAlignment="1">
      <alignment/>
    </xf>
    <xf numFmtId="0" fontId="6" fillId="0" borderId="7" xfId="0" applyFont="1" applyBorder="1" applyAlignment="1">
      <alignment horizontal="left"/>
    </xf>
    <xf numFmtId="172" fontId="4" fillId="0" borderId="0" xfId="19" applyNumberFormat="1" applyFont="1" applyBorder="1" applyAlignment="1">
      <alignment horizontal="right"/>
      <protection/>
    </xf>
    <xf numFmtId="0" fontId="4" fillId="0" borderId="7" xfId="0" applyFont="1" applyBorder="1" applyAlignment="1">
      <alignment/>
    </xf>
    <xf numFmtId="0" fontId="4" fillId="0" borderId="0" xfId="0" applyFont="1" applyAlignment="1">
      <alignment/>
    </xf>
    <xf numFmtId="1" fontId="6" fillId="0" borderId="0" xfId="0" applyNumberFormat="1" applyFont="1" applyAlignment="1">
      <alignment horizontal="centerContinuous" vertical="top"/>
    </xf>
    <xf numFmtId="0" fontId="6" fillId="0" borderId="0" xfId="0" applyFont="1" applyAlignment="1">
      <alignment horizontal="centerContinuous" vertical="top"/>
    </xf>
    <xf numFmtId="0" fontId="6" fillId="0" borderId="0" xfId="0" applyFont="1" applyAlignment="1">
      <alignment vertical="top"/>
    </xf>
    <xf numFmtId="1"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vertical="center"/>
    </xf>
    <xf numFmtId="0" fontId="6" fillId="0" borderId="0" xfId="21" applyFont="1" applyAlignment="1">
      <alignment horizontal="centerContinuous" vertical="center"/>
      <protection/>
    </xf>
    <xf numFmtId="1" fontId="6" fillId="0" borderId="0" xfId="21" applyNumberFormat="1" applyFont="1" applyAlignment="1">
      <alignment horizontal="centerContinuous" vertical="center"/>
      <protection/>
    </xf>
    <xf numFmtId="0" fontId="6" fillId="0" borderId="0" xfId="21" applyFont="1" applyAlignment="1">
      <alignment vertical="center"/>
      <protection/>
    </xf>
    <xf numFmtId="1" fontId="6" fillId="0" borderId="0" xfId="0" applyNumberFormat="1" applyFont="1" applyAlignment="1">
      <alignment horizontal="right" vertical="center"/>
    </xf>
    <xf numFmtId="1" fontId="6" fillId="0" borderId="0" xfId="0" applyNumberFormat="1" applyFont="1" applyAlignment="1">
      <alignment horizontal="right" vertical="top"/>
    </xf>
    <xf numFmtId="0" fontId="6" fillId="0" borderId="0" xfId="0" applyFont="1" applyAlignment="1">
      <alignment horizontal="left"/>
    </xf>
    <xf numFmtId="1" fontId="6" fillId="0" borderId="0" xfId="0" applyNumberFormat="1" applyFont="1" applyAlignment="1">
      <alignment horizontal="left" vertical="center"/>
    </xf>
    <xf numFmtId="49" fontId="6" fillId="0" borderId="0" xfId="0" applyNumberFormat="1" applyFont="1" applyAlignment="1">
      <alignment horizontal="left" vertical="top"/>
    </xf>
    <xf numFmtId="1" fontId="4" fillId="0" borderId="3" xfId="0" applyNumberFormat="1" applyFont="1" applyBorder="1" applyAlignment="1">
      <alignment horizontal="center"/>
    </xf>
    <xf numFmtId="175" fontId="4" fillId="0" borderId="7" xfId="0" applyNumberFormat="1" applyFont="1" applyBorder="1" applyAlignment="1">
      <alignment horizontal="left"/>
    </xf>
    <xf numFmtId="181" fontId="4" fillId="0" borderId="3" xfId="0" applyNumberFormat="1" applyFont="1" applyBorder="1" applyAlignment="1">
      <alignment horizontal="left"/>
    </xf>
    <xf numFmtId="182" fontId="4" fillId="0" borderId="3" xfId="0" applyNumberFormat="1" applyFont="1" applyBorder="1" applyAlignment="1">
      <alignment horizontal="left"/>
    </xf>
    <xf numFmtId="182" fontId="4" fillId="0" borderId="6" xfId="0" applyNumberFormat="1" applyFont="1" applyBorder="1" applyAlignment="1">
      <alignment horizontal="left"/>
    </xf>
    <xf numFmtId="174" fontId="4" fillId="0" borderId="6" xfId="0" applyNumberFormat="1" applyFont="1" applyBorder="1" applyAlignment="1">
      <alignment horizontal="left"/>
    </xf>
    <xf numFmtId="181" fontId="4" fillId="0" borderId="6" xfId="0" applyNumberFormat="1" applyFont="1" applyBorder="1" applyAlignment="1">
      <alignment horizontal="left"/>
    </xf>
    <xf numFmtId="175" fontId="4" fillId="0" borderId="6" xfId="0" applyNumberFormat="1" applyFont="1" applyBorder="1" applyAlignment="1">
      <alignment horizontal="left"/>
    </xf>
    <xf numFmtId="181" fontId="6" fillId="0" borderId="6" xfId="0" applyNumberFormat="1" applyFont="1" applyBorder="1" applyAlignment="1">
      <alignment horizontal="left"/>
    </xf>
    <xf numFmtId="181" fontId="6" fillId="0" borderId="3" xfId="0" applyNumberFormat="1" applyFont="1" applyBorder="1" applyAlignment="1">
      <alignment horizontal="left"/>
    </xf>
    <xf numFmtId="17" fontId="6" fillId="0" borderId="7" xfId="0" applyNumberFormat="1" applyFont="1" applyBorder="1" applyAlignment="1">
      <alignment/>
    </xf>
    <xf numFmtId="183" fontId="4" fillId="0" borderId="0" xfId="0" applyNumberFormat="1" applyFont="1" applyAlignment="1">
      <alignment horizontal="right"/>
    </xf>
    <xf numFmtId="183" fontId="0" fillId="0" borderId="0" xfId="0" applyNumberFormat="1" applyAlignment="1">
      <alignment/>
    </xf>
    <xf numFmtId="183" fontId="7" fillId="0" borderId="0" xfId="0" applyNumberFormat="1" applyFont="1" applyAlignment="1">
      <alignment horizontal="right"/>
    </xf>
    <xf numFmtId="177" fontId="4" fillId="0" borderId="0" xfId="0" applyNumberFormat="1" applyFont="1" applyAlignment="1">
      <alignment horizontal="right"/>
    </xf>
    <xf numFmtId="177" fontId="0" fillId="0" borderId="0" xfId="0" applyNumberFormat="1" applyAlignment="1">
      <alignment/>
    </xf>
    <xf numFmtId="177" fontId="7" fillId="0" borderId="0" xfId="0" applyNumberFormat="1" applyFont="1" applyAlignment="1">
      <alignment horizontal="right"/>
    </xf>
    <xf numFmtId="183" fontId="4" fillId="0" borderId="0" xfId="21" applyNumberFormat="1" applyFont="1">
      <alignment/>
      <protection/>
    </xf>
    <xf numFmtId="183" fontId="4" fillId="0" borderId="0" xfId="19" applyNumberFormat="1" applyFont="1" applyBorder="1" applyAlignment="1">
      <alignment horizontal="right"/>
      <protection/>
    </xf>
    <xf numFmtId="184" fontId="4" fillId="0" borderId="0" xfId="19" applyNumberFormat="1" applyFont="1" applyBorder="1" applyAlignment="1">
      <alignment horizontal="right"/>
      <protection/>
    </xf>
    <xf numFmtId="185"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5" fontId="4" fillId="0" borderId="0" xfId="21" applyNumberFormat="1" applyFont="1" applyAlignment="1">
      <alignment horizontal="right"/>
      <protection/>
    </xf>
    <xf numFmtId="187" fontId="4" fillId="0" borderId="0" xfId="21" applyNumberFormat="1" applyFont="1" applyAlignment="1">
      <alignment horizontal="right"/>
      <protection/>
    </xf>
    <xf numFmtId="188" fontId="4" fillId="0" borderId="0" xfId="21" applyNumberFormat="1" applyFont="1">
      <alignment/>
      <protection/>
    </xf>
    <xf numFmtId="187" fontId="4" fillId="0" borderId="0" xfId="19" applyNumberFormat="1" applyFont="1" applyBorder="1" applyAlignment="1">
      <alignment horizontal="right"/>
      <protection/>
    </xf>
    <xf numFmtId="187" fontId="4" fillId="0" borderId="0" xfId="19" applyNumberFormat="1" applyFont="1" applyBorder="1" applyAlignment="1">
      <alignment horizontal="right"/>
      <protection/>
    </xf>
    <xf numFmtId="177" fontId="8" fillId="0" borderId="0" xfId="0" applyNumberFormat="1" applyFont="1" applyAlignment="1">
      <alignment horizontal="right"/>
    </xf>
    <xf numFmtId="1" fontId="9" fillId="0" borderId="0" xfId="0" applyNumberFormat="1" applyFont="1" applyAlignment="1">
      <alignment horizontal="centerContinuous" vertical="top"/>
    </xf>
    <xf numFmtId="0" fontId="4" fillId="0" borderId="2" xfId="0" applyFont="1" applyBorder="1" applyAlignment="1">
      <alignment horizontal="centerContinuous"/>
    </xf>
    <xf numFmtId="191" fontId="6" fillId="0" borderId="0" xfId="0" applyNumberFormat="1" applyFont="1" applyAlignment="1">
      <alignment horizontal="right"/>
    </xf>
    <xf numFmtId="191" fontId="4" fillId="0" borderId="0" xfId="0" applyNumberFormat="1" applyFont="1" applyAlignment="1">
      <alignment horizontal="right"/>
    </xf>
    <xf numFmtId="193" fontId="4" fillId="0" borderId="0" xfId="21" applyNumberFormat="1" applyFont="1" applyAlignment="1">
      <alignment horizontal="right"/>
      <protection/>
    </xf>
    <xf numFmtId="193" fontId="6" fillId="0" borderId="0" xfId="21" applyNumberFormat="1" applyFont="1" applyAlignment="1">
      <alignment horizontal="right"/>
      <protection/>
    </xf>
    <xf numFmtId="193" fontId="4" fillId="0" borderId="0" xfId="0" applyNumberFormat="1" applyFont="1" applyAlignment="1">
      <alignment/>
    </xf>
    <xf numFmtId="193" fontId="6" fillId="0" borderId="0" xfId="0" applyNumberFormat="1" applyFont="1" applyAlignment="1">
      <alignment/>
    </xf>
    <xf numFmtId="193" fontId="4" fillId="0" borderId="0" xfId="19" applyNumberFormat="1" applyFont="1" applyBorder="1" applyAlignment="1">
      <alignment horizontal="right"/>
      <protection/>
    </xf>
    <xf numFmtId="193" fontId="4" fillId="0" borderId="0" xfId="19" applyNumberFormat="1" applyFont="1" applyBorder="1" applyAlignment="1">
      <alignment horizontal="right"/>
      <protection/>
    </xf>
    <xf numFmtId="193" fontId="6" fillId="0" borderId="0" xfId="19" applyNumberFormat="1" applyFont="1" applyBorder="1" applyAlignment="1">
      <alignment horizontal="right"/>
      <protection/>
    </xf>
    <xf numFmtId="1" fontId="4" fillId="0" borderId="16" xfId="0" applyNumberFormat="1" applyFont="1" applyBorder="1" applyAlignment="1">
      <alignment horizontal="centerContinuous"/>
    </xf>
    <xf numFmtId="1" fontId="6" fillId="0" borderId="0" xfId="0" applyNumberFormat="1" applyFont="1" applyAlignment="1">
      <alignment horizontal="center" vertical="top"/>
    </xf>
    <xf numFmtId="1" fontId="6" fillId="0" borderId="0" xfId="0" applyNumberFormat="1" applyFont="1" applyAlignment="1">
      <alignment vertical="top"/>
    </xf>
    <xf numFmtId="49" fontId="6" fillId="0" borderId="0" xfId="0" applyNumberFormat="1" applyFont="1" applyAlignment="1">
      <alignment vertical="top"/>
    </xf>
    <xf numFmtId="0" fontId="6" fillId="0" borderId="0" xfId="0" applyFont="1" applyAlignment="1">
      <alignment horizontal="center" vertical="center"/>
    </xf>
    <xf numFmtId="191" fontId="6" fillId="0" borderId="0" xfId="0" applyNumberFormat="1" applyFont="1" applyAlignment="1">
      <alignment horizontal="right"/>
    </xf>
    <xf numFmtId="17" fontId="6" fillId="0" borderId="7" xfId="0" applyNumberFormat="1" applyFont="1" applyBorder="1" applyAlignment="1" quotePrefix="1">
      <alignment/>
    </xf>
    <xf numFmtId="0" fontId="10" fillId="0" borderId="0" xfId="20">
      <alignment/>
      <protection/>
    </xf>
    <xf numFmtId="1" fontId="4" fillId="0" borderId="0" xfId="20" applyNumberFormat="1" applyFont="1" applyBorder="1">
      <alignment/>
      <protection/>
    </xf>
    <xf numFmtId="177" fontId="4" fillId="0" borderId="0" xfId="20" applyNumberFormat="1" applyFont="1" applyAlignment="1">
      <alignment horizontal="right"/>
      <protection/>
    </xf>
    <xf numFmtId="180" fontId="23" fillId="0" borderId="0" xfId="20" applyNumberFormat="1" applyFont="1">
      <alignment/>
      <protection/>
    </xf>
    <xf numFmtId="177" fontId="4" fillId="0" borderId="0" xfId="20" applyNumberFormat="1" applyFont="1">
      <alignment/>
      <protection/>
    </xf>
    <xf numFmtId="177" fontId="10" fillId="0" borderId="0" xfId="20" applyNumberFormat="1">
      <alignment/>
      <protection/>
    </xf>
    <xf numFmtId="1" fontId="4" fillId="0" borderId="0" xfId="20" applyNumberFormat="1" applyFont="1">
      <alignment/>
      <protection/>
    </xf>
    <xf numFmtId="1" fontId="4" fillId="0" borderId="0" xfId="20" applyNumberFormat="1" applyFont="1" applyFill="1" applyBorder="1">
      <alignment/>
      <protection/>
    </xf>
    <xf numFmtId="0" fontId="4" fillId="0" borderId="0" xfId="20" applyFont="1">
      <alignment/>
      <protection/>
    </xf>
    <xf numFmtId="0" fontId="24" fillId="0" borderId="0" xfId="0" applyFont="1" applyAlignment="1">
      <alignment horizontal="justify"/>
    </xf>
    <xf numFmtId="0" fontId="0" fillId="0" borderId="0" xfId="0" applyAlignment="1">
      <alignment horizontal="right"/>
    </xf>
    <xf numFmtId="0" fontId="26" fillId="0" borderId="0" xfId="0" applyFont="1" applyAlignment="1">
      <alignment horizontal="right"/>
    </xf>
    <xf numFmtId="0" fontId="26" fillId="0" borderId="0" xfId="0" applyFont="1" applyAlignment="1">
      <alignment horizontal="justify"/>
    </xf>
    <xf numFmtId="0" fontId="25" fillId="0" borderId="0" xfId="0" applyFont="1" applyAlignment="1">
      <alignment/>
    </xf>
    <xf numFmtId="0" fontId="26" fillId="0" borderId="0" xfId="0" applyFont="1" applyAlignment="1">
      <alignment/>
    </xf>
    <xf numFmtId="0" fontId="2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24" fillId="0" borderId="0" xfId="0" applyFont="1" applyAlignment="1">
      <alignment horizontal="center"/>
    </xf>
    <xf numFmtId="0" fontId="12" fillId="0" borderId="0" xfId="0" applyFont="1" applyAlignment="1">
      <alignment horizontal="justify"/>
    </xf>
    <xf numFmtId="1" fontId="6" fillId="0" borderId="0" xfId="0" applyNumberFormat="1" applyFont="1" applyAlignment="1">
      <alignment horizontal="center" vertical="top"/>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1" fontId="4" fillId="0" borderId="21"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4" fillId="0" borderId="20" xfId="21" applyFont="1" applyBorder="1" applyAlignment="1">
      <alignment horizontal="center" vertical="center" wrapText="1"/>
      <protection/>
    </xf>
    <xf numFmtId="0" fontId="4" fillId="0" borderId="21" xfId="21" applyFont="1" applyBorder="1" applyAlignment="1">
      <alignment horizontal="center" vertical="center" wrapText="1"/>
      <protection/>
    </xf>
    <xf numFmtId="0" fontId="4" fillId="0" borderId="22" xfId="21" applyFont="1" applyBorder="1" applyAlignment="1">
      <alignment horizontal="center" vertical="center" wrapText="1"/>
      <protection/>
    </xf>
    <xf numFmtId="0" fontId="4" fillId="0" borderId="1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9" xfId="0"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27"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cellXfs>
  <cellStyles count="10">
    <cellStyle name="Normal" xfId="0"/>
    <cellStyle name="Comma" xfId="15"/>
    <cellStyle name="Comma [0]" xfId="16"/>
    <cellStyle name="Percent" xfId="17"/>
    <cellStyle name="Standard_ERFURT01" xfId="18"/>
    <cellStyle name="Standard_erfurt02" xfId="19"/>
    <cellStyle name="Standard_Grafik-BAUGE904"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0325"/>
          <c:y val="0.35975"/>
          <c:w val="0.268"/>
          <c:h val="0.39925"/>
        </c:manualLayout>
      </c:layout>
      <c:pieChart>
        <c:varyColors val="1"/>
        <c:ser>
          <c:idx val="0"/>
          <c:order val="0"/>
          <c:tx>
            <c:strRef>
              <c:f>WerteGraf!$B$8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75"/>
          <c:y val="0.16225"/>
          <c:w val="0.57225"/>
          <c:h val="0.50225"/>
        </c:manualLayout>
      </c:layout>
      <c:pieChart>
        <c:varyColors val="1"/>
        <c:ser>
          <c:idx val="0"/>
          <c:order val="0"/>
          <c:tx>
            <c:strRef>
              <c:f>WerteGraf!$C$8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WerteGraf!$C$9:$C$11</c:f>
              <c:numCache>
                <c:ptCount val="3"/>
                <c:pt idx="0">
                  <c:v>350402</c:v>
                </c:pt>
                <c:pt idx="1">
                  <c:v>36978</c:v>
                </c:pt>
                <c:pt idx="2">
                  <c:v>360549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WerteGraf!$B$3:$V$3</c:f>
              <c:numCache>
                <c:ptCount val="21"/>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pt idx="17">
                  <c:v>204</c:v>
                </c:pt>
                <c:pt idx="18">
                  <c:v>224</c:v>
                </c:pt>
                <c:pt idx="19">
                  <c:v>232</c:v>
                </c:pt>
                <c:pt idx="20">
                  <c:v>205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WerteGraf!$B$2:$V$2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WerteGraf!$B$4:$V$4</c:f>
              <c:numCache>
                <c:ptCount val="21"/>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pt idx="17">
                  <c:v>62</c:v>
                </c:pt>
                <c:pt idx="18">
                  <c:v>90</c:v>
                </c:pt>
                <c:pt idx="19">
                  <c:v>89</c:v>
                </c:pt>
                <c:pt idx="20">
                  <c:v>95</c:v>
                </c:pt>
              </c:numCache>
            </c:numRef>
          </c:val>
          <c:smooth val="0"/>
        </c:ser>
        <c:axId val="19260894"/>
        <c:axId val="39130319"/>
      </c:lineChart>
      <c:catAx>
        <c:axId val="1926089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9130319"/>
        <c:crossesAt val="0"/>
        <c:auto val="1"/>
        <c:lblOffset val="100"/>
        <c:noMultiLvlLbl val="0"/>
      </c:catAx>
      <c:valAx>
        <c:axId val="39130319"/>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260894"/>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WerteGraf!$B$24:$V$24</c:f>
              <c:numCache>
                <c:ptCount val="21"/>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pt idx="17">
                  <c:v>213</c:v>
                </c:pt>
                <c:pt idx="18">
                  <c:v>231</c:v>
                </c:pt>
                <c:pt idx="19">
                  <c:v>239</c:v>
                </c:pt>
                <c:pt idx="20">
                  <c:v>205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WerteGraf!$B$25:$V$25</c:f>
              <c:numCache>
                <c:ptCount val="21"/>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pt idx="17">
                  <c:v>60</c:v>
                </c:pt>
                <c:pt idx="18">
                  <c:v>46</c:v>
                </c:pt>
                <c:pt idx="19">
                  <c:v>50</c:v>
                </c:pt>
                <c:pt idx="20">
                  <c:v>78</c:v>
                </c:pt>
              </c:numCache>
            </c:numRef>
          </c:val>
          <c:smooth val="0"/>
        </c:ser>
        <c:axId val="4735442"/>
        <c:axId val="42618979"/>
      </c:lineChart>
      <c:catAx>
        <c:axId val="473544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618979"/>
        <c:crosses val="autoZero"/>
        <c:auto val="1"/>
        <c:lblOffset val="100"/>
        <c:noMultiLvlLbl val="0"/>
      </c:catAx>
      <c:valAx>
        <c:axId val="4261897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3544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WerteGraf!$A$18</c:f>
              <c:strCache>
                <c:ptCount val="1"/>
                <c:pt idx="0">
                  <c:v>Wohnungen durch Baumaßnahmen an bestehenden Wohn- und Nichtwohngebäuden</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0"/>
              </a:solidFill>
              <a:ln w="12700">
                <a:solidFill>
                  <a:srgbClr val="000000"/>
                </a:solidFill>
              </a:ln>
            </c:spPr>
          </c:dPt>
          <c:dPt>
            <c:idx val="1"/>
            <c:spPr>
              <a:solidFill>
                <a:srgbClr val="FFFFC0"/>
              </a:solidFill>
              <a:ln w="12700">
                <a:solidFill>
                  <a:srgbClr val="000000"/>
                </a:solidFill>
              </a:ln>
            </c:spPr>
          </c:dPt>
          <c:dLbls>
            <c:dLbl>
              <c:idx val="0"/>
              <c:delete val="1"/>
            </c:dLbl>
            <c:delete val="1"/>
          </c:dLbls>
          <c:cat>
            <c:strRef>
              <c:f>WerteGraf!$B$16:$V$16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WerteGraf!$B$18:$V$18</c:f>
              <c:numCache>
                <c:ptCount val="21"/>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pt idx="17">
                  <c:v>261</c:v>
                </c:pt>
                <c:pt idx="18">
                  <c:v>376</c:v>
                </c:pt>
                <c:pt idx="19">
                  <c:v>317</c:v>
                </c:pt>
                <c:pt idx="20">
                  <c:v>371</c:v>
                </c:pt>
              </c:numCache>
            </c:numRef>
          </c:val>
        </c:ser>
        <c:ser>
          <c:idx val="0"/>
          <c:order val="1"/>
          <c:tx>
            <c:strRef>
              <c:f>WerteGraf!$A$17</c:f>
              <c:strCache>
                <c:ptCount val="1"/>
                <c:pt idx="0">
                  <c:v>Wohnungen in neuen Wohn- und Nichtwohngebäuden</c:v>
                </c:pt>
              </c:strCache>
            </c:strRef>
          </c:tx>
          <c:spPr>
            <a:solidFill>
              <a:srgbClr val="996633"/>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WerteGraf!$B$16:$V$16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WerteGraf!$B$17:$V$17</c:f>
              <c:numCache>
                <c:ptCount val="21"/>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pt idx="17">
                  <c:v>276</c:v>
                </c:pt>
                <c:pt idx="18">
                  <c:v>280</c:v>
                </c:pt>
                <c:pt idx="19">
                  <c:v>292</c:v>
                </c:pt>
                <c:pt idx="20">
                  <c:v>286</c:v>
                </c:pt>
              </c:numCache>
            </c:numRef>
          </c:val>
        </c:ser>
        <c:axId val="16628552"/>
        <c:axId val="15439241"/>
      </c:areaChart>
      <c:catAx>
        <c:axId val="1662855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5439241"/>
        <c:crossesAt val="0"/>
        <c:auto val="1"/>
        <c:lblOffset val="100"/>
        <c:noMultiLvlLbl val="0"/>
      </c:catAx>
      <c:valAx>
        <c:axId val="15439241"/>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6628552"/>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0.8255</cdr:y>
    </cdr:from>
    <cdr:to>
      <cdr:x>0.2655</cdr:x>
      <cdr:y>0.88675</cdr:y>
    </cdr:to>
    <cdr:sp>
      <cdr:nvSpPr>
        <cdr:cNvPr id="1" name="TextBox 1"/>
        <cdr:cNvSpPr txBox="1">
          <a:spLocks noChangeArrowheads="1"/>
        </cdr:cNvSpPr>
      </cdr:nvSpPr>
      <cdr:spPr>
        <a:xfrm>
          <a:off x="990600" y="2524125"/>
          <a:ext cx="3524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cdr:y>
    </cdr:from>
    <cdr:to>
      <cdr:x>0.9585</cdr:x>
      <cdr:y>0.4195</cdr:y>
    </cdr:to>
    <cdr:sp>
      <cdr:nvSpPr>
        <cdr:cNvPr id="1" name="Rectangle 1"/>
        <cdr:cNvSpPr>
          <a:spLocks/>
        </cdr:cNvSpPr>
      </cdr:nvSpPr>
      <cdr:spPr>
        <a:xfrm>
          <a:off x="409575"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0.537</cdr:y>
    </cdr:from>
    <cdr:to>
      <cdr:x>0.96</cdr:x>
      <cdr:y>0.94775</cdr:y>
    </cdr:to>
    <cdr:sp>
      <cdr:nvSpPr>
        <cdr:cNvPr id="2" name="Rectangle 2"/>
        <cdr:cNvSpPr>
          <a:spLocks/>
        </cdr:cNvSpPr>
      </cdr:nvSpPr>
      <cdr:spPr>
        <a:xfrm>
          <a:off x="409575" y="4762500"/>
          <a:ext cx="5457825"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0.37325</cdr:y>
    </cdr:from>
    <cdr:to>
      <cdr:x>0.52975</cdr:x>
      <cdr:y>0.39375</cdr:y>
    </cdr:to>
    <cdr:sp>
      <cdr:nvSpPr>
        <cdr:cNvPr id="3" name="TextBox 3"/>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0.37325</cdr:y>
    </cdr:from>
    <cdr:to>
      <cdr:x>0.75775</cdr:x>
      <cdr:y>0.39375</cdr:y>
    </cdr:to>
    <cdr:sp>
      <cdr:nvSpPr>
        <cdr:cNvPr id="4" name="TextBox 4"/>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0.38</cdr:y>
    </cdr:from>
    <cdr:to>
      <cdr:x>0.3885</cdr:x>
      <cdr:y>0.38</cdr:y>
    </cdr:to>
    <cdr:sp>
      <cdr:nvSpPr>
        <cdr:cNvPr id="5" name="Line 5"/>
        <cdr:cNvSpPr>
          <a:spLocks/>
        </cdr:cNvSpPr>
      </cdr:nvSpPr>
      <cdr:spPr>
        <a:xfrm>
          <a:off x="2219325" y="33718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0.38</cdr:y>
    </cdr:from>
    <cdr:to>
      <cdr:x>0.56675</cdr:x>
      <cdr:y>0.38</cdr:y>
    </cdr:to>
    <cdr:sp>
      <cdr:nvSpPr>
        <cdr:cNvPr id="6" name="Line 6"/>
        <cdr:cNvSpPr>
          <a:spLocks/>
        </cdr:cNvSpPr>
      </cdr:nvSpPr>
      <cdr:spPr>
        <a:xfrm>
          <a:off x="3305175" y="33718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0.54775</cdr:y>
    </cdr:from>
    <cdr:to>
      <cdr:x>0.92225</cdr:x>
      <cdr:y>0.89375</cdr:y>
    </cdr:to>
    <cdr:graphicFrame>
      <cdr:nvGraphicFramePr>
        <cdr:cNvPr id="7" name="Chart 7"/>
        <cdr:cNvGraphicFramePr/>
      </cdr:nvGraphicFramePr>
      <cdr:xfrm>
        <a:off x="561975" y="48577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0.399</cdr:y>
    </cdr:from>
    <cdr:to>
      <cdr:x>0.3445</cdr:x>
      <cdr:y>0.41525</cdr:y>
    </cdr:to>
    <cdr:sp>
      <cdr:nvSpPr>
        <cdr:cNvPr id="10" name="TextBox 10"/>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cdr:x>
      <cdr:y>0.35225</cdr:y>
    </cdr:from>
    <cdr:to>
      <cdr:x>0.4355</cdr:x>
      <cdr:y>0.36625</cdr:y>
    </cdr:to>
    <cdr:sp>
      <cdr:nvSpPr>
        <cdr:cNvPr id="11" name="TextBox 11"/>
        <cdr:cNvSpPr txBox="1">
          <a:spLocks noChangeArrowheads="1"/>
        </cdr:cNvSpPr>
      </cdr:nvSpPr>
      <cdr:spPr>
        <a:xfrm>
          <a:off x="231457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0.76725</cdr:x>
      <cdr:y>0.35225</cdr:y>
    </cdr:from>
    <cdr:to>
      <cdr:x>0.8195</cdr:x>
      <cdr:y>0.36625</cdr:y>
    </cdr:to>
    <cdr:sp>
      <cdr:nvSpPr>
        <cdr:cNvPr id="13" name="TextBox 13"/>
        <cdr:cNvSpPr txBox="1">
          <a:spLocks noChangeArrowheads="1"/>
        </cdr:cNvSpPr>
      </cdr:nvSpPr>
      <cdr:spPr>
        <a:xfrm>
          <a:off x="4686300"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0.62175</cdr:y>
    </cdr:from>
    <cdr:to>
      <cdr:x>0.884</cdr:x>
      <cdr:y>0.9125</cdr:y>
    </cdr:to>
    <cdr:graphicFrame>
      <cdr:nvGraphicFramePr>
        <cdr:cNvPr id="14" name="Chart 14"/>
        <cdr:cNvGraphicFramePr/>
      </cdr:nvGraphicFramePr>
      <cdr:xfrm>
        <a:off x="3248025" y="5514975"/>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2004</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80206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9966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0.32225</cdr:y>
    </cdr:from>
    <cdr:to>
      <cdr:x>0.56825</cdr:x>
      <cdr:y>0.35225</cdr:y>
    </cdr:to>
    <cdr:sp>
      <cdr:nvSpPr>
        <cdr:cNvPr id="20" name="Line 20"/>
        <cdr:cNvSpPr>
          <a:spLocks/>
        </cdr:cNvSpPr>
      </cdr:nvSpPr>
      <cdr:spPr>
        <a:xfrm>
          <a:off x="3467100" y="28575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0.58475</cdr:x>
      <cdr:y>0.29425</cdr:y>
    </cdr:from>
    <cdr:to>
      <cdr:x>0.58475</cdr:x>
      <cdr:y>0.316</cdr:y>
    </cdr:to>
    <cdr:sp>
      <cdr:nvSpPr>
        <cdr:cNvPr id="4" name="Line 4"/>
        <cdr:cNvSpPr>
          <a:spLocks/>
        </cdr:cNvSpPr>
      </cdr:nvSpPr>
      <cdr:spPr>
        <a:xfrm flipH="1">
          <a:off x="3571875"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0.3895</cdr:x>
      <cdr:y>0.32675</cdr:y>
    </cdr:from>
    <cdr:to>
      <cdr:x>0.45425</cdr:x>
      <cdr:y>0.34075</cdr:y>
    </cdr:to>
    <cdr:sp>
      <cdr:nvSpPr>
        <cdr:cNvPr id="7" name="TextBox 7"/>
        <cdr:cNvSpPr txBox="1">
          <a:spLocks noChangeArrowheads="1"/>
        </cdr:cNvSpPr>
      </cdr:nvSpPr>
      <cdr:spPr>
        <a:xfrm>
          <a:off x="2381250" y="289560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0.778</cdr:x>
      <cdr:y>0.32675</cdr:y>
    </cdr:from>
    <cdr:to>
      <cdr:x>0.8255</cdr:x>
      <cdr:y>0.342</cdr:y>
    </cdr:to>
    <cdr:sp>
      <cdr:nvSpPr>
        <cdr:cNvPr id="8" name="TextBox 8"/>
        <cdr:cNvSpPr txBox="1">
          <a:spLocks noChangeArrowheads="1"/>
        </cdr:cNvSpPr>
      </cdr:nvSpPr>
      <cdr:spPr>
        <a:xfrm>
          <a:off x="475297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0.37225</cdr:x>
      <cdr:y>0.8655</cdr:y>
    </cdr:from>
    <cdr:to>
      <cdr:x>0.42775</cdr:x>
      <cdr:y>0.88275</cdr:y>
    </cdr:to>
    <cdr:sp>
      <cdr:nvSpPr>
        <cdr:cNvPr id="10" name="TextBox 10"/>
        <cdr:cNvSpPr txBox="1">
          <a:spLocks noChangeArrowheads="1"/>
        </cdr:cNvSpPr>
      </cdr:nvSpPr>
      <cdr:spPr>
        <a:xfrm>
          <a:off x="22669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0.76525</cdr:x>
      <cdr:y>0.8655</cdr:y>
    </cdr:from>
    <cdr:to>
      <cdr:x>0.8255</cdr:x>
      <cdr:y>0.8905</cdr:y>
    </cdr:to>
    <cdr:sp>
      <cdr:nvSpPr>
        <cdr:cNvPr id="11" name="TextBox 11"/>
        <cdr:cNvSpPr txBox="1">
          <a:spLocks noChangeArrowheads="1"/>
        </cdr:cNvSpPr>
      </cdr:nvSpPr>
      <cdr:spPr>
        <a:xfrm>
          <a:off x="467677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0.56525</cdr:x>
      <cdr:y>0.8395</cdr:y>
    </cdr:from>
    <cdr:to>
      <cdr:x>0.56525</cdr:x>
      <cdr:y>0.865</cdr:y>
    </cdr:to>
    <cdr:sp>
      <cdr:nvSpPr>
        <cdr:cNvPr id="20" name="Line 20"/>
        <cdr:cNvSpPr>
          <a:spLocks/>
        </cdr:cNvSpPr>
      </cdr:nvSpPr>
      <cdr:spPr>
        <a:xfrm>
          <a:off x="344805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63</xdr:row>
      <xdr:rowOff>0</xdr:rowOff>
    </xdr:from>
    <xdr:to>
      <xdr:col>0</xdr:col>
      <xdr:colOff>1200150</xdr:colOff>
      <xdr:row>63</xdr:row>
      <xdr:rowOff>0</xdr:rowOff>
    </xdr:to>
    <xdr:sp>
      <xdr:nvSpPr>
        <xdr:cNvPr id="2" name="Line 2"/>
        <xdr:cNvSpPr>
          <a:spLocks/>
        </xdr:cNvSpPr>
      </xdr:nvSpPr>
      <xdr:spPr>
        <a:xfrm>
          <a:off x="762000" y="96012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70</xdr:row>
      <xdr:rowOff>76200</xdr:rowOff>
    </xdr:from>
    <xdr:to>
      <xdr:col>0</xdr:col>
      <xdr:colOff>1200150</xdr:colOff>
      <xdr:row>70</xdr:row>
      <xdr:rowOff>76200</xdr:rowOff>
    </xdr:to>
    <xdr:sp>
      <xdr:nvSpPr>
        <xdr:cNvPr id="3" name="Line 22"/>
        <xdr:cNvSpPr>
          <a:spLocks/>
        </xdr:cNvSpPr>
      </xdr:nvSpPr>
      <xdr:spPr>
        <a:xfrm>
          <a:off x="762000" y="107442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5" customWidth="1"/>
  </cols>
  <sheetData>
    <row r="1" ht="15.75">
      <c r="A1" s="174" t="s">
        <v>266</v>
      </c>
    </row>
    <row r="4" ht="12.75">
      <c r="A4" s="175" t="s">
        <v>280</v>
      </c>
    </row>
    <row r="6" ht="12.75">
      <c r="A6" s="175" t="s">
        <v>267</v>
      </c>
    </row>
    <row r="9" ht="12.75">
      <c r="A9" s="175" t="s">
        <v>268</v>
      </c>
    </row>
    <row r="10" ht="12.75">
      <c r="A10" s="175" t="s">
        <v>269</v>
      </c>
    </row>
    <row r="13" ht="12.75">
      <c r="A13" s="175" t="s">
        <v>270</v>
      </c>
    </row>
    <row r="16" ht="12.75">
      <c r="A16" s="175" t="s">
        <v>271</v>
      </c>
    </row>
    <row r="17" ht="12.75">
      <c r="A17" s="175" t="s">
        <v>272</v>
      </c>
    </row>
    <row r="18" ht="12.75">
      <c r="A18" s="175" t="s">
        <v>273</v>
      </c>
    </row>
    <row r="19" ht="12.75">
      <c r="A19" s="175" t="s">
        <v>274</v>
      </c>
    </row>
    <row r="21" ht="12.75">
      <c r="A21" s="175" t="s">
        <v>275</v>
      </c>
    </row>
    <row r="24" ht="12.75">
      <c r="A24" s="176" t="s">
        <v>276</v>
      </c>
    </row>
    <row r="25" ht="51">
      <c r="A25" s="177" t="s">
        <v>277</v>
      </c>
    </row>
    <row r="28" ht="12.75">
      <c r="A28" s="176" t="s">
        <v>278</v>
      </c>
    </row>
    <row r="29" ht="51">
      <c r="A29" s="177" t="s">
        <v>279</v>
      </c>
    </row>
    <row r="30" ht="12.75">
      <c r="A30" s="175" t="s">
        <v>5</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6"/>
  <sheetViews>
    <sheetView workbookViewId="0" topLeftCell="A1">
      <selection activeCell="B1" sqref="B1:B16384"/>
    </sheetView>
  </sheetViews>
  <sheetFormatPr defaultColWidth="11.421875" defaultRowHeight="12.75"/>
  <cols>
    <col min="1" max="1" width="79.8515625" style="0" customWidth="1"/>
    <col min="2" max="2" width="6.8515625" style="132" customWidth="1"/>
  </cols>
  <sheetData>
    <row r="1" ht="12.75">
      <c r="A1" s="131" t="s">
        <v>161</v>
      </c>
    </row>
    <row r="2" ht="12.75">
      <c r="B2" s="133" t="s">
        <v>162</v>
      </c>
    </row>
    <row r="3" spans="1:2" ht="12.75">
      <c r="A3" s="134" t="s">
        <v>163</v>
      </c>
      <c r="B3" s="133">
        <v>2</v>
      </c>
    </row>
    <row r="4" ht="12.75">
      <c r="A4" s="134" t="s">
        <v>164</v>
      </c>
    </row>
    <row r="5" spans="1:2" ht="12.75">
      <c r="A5" s="134" t="s">
        <v>165</v>
      </c>
      <c r="B5" s="133">
        <v>6</v>
      </c>
    </row>
    <row r="6" spans="1:2" ht="12.75">
      <c r="A6" s="134"/>
      <c r="B6" s="133"/>
    </row>
    <row r="7" spans="1:2" ht="12.75">
      <c r="A7" s="134"/>
      <c r="B7" s="133"/>
    </row>
    <row r="8" ht="12.75">
      <c r="A8" s="131" t="s">
        <v>166</v>
      </c>
    </row>
    <row r="9" ht="12.75">
      <c r="A9" s="131"/>
    </row>
    <row r="10" ht="12.75">
      <c r="A10" s="134" t="s">
        <v>167</v>
      </c>
    </row>
    <row r="11" ht="12.75">
      <c r="A11" s="134" t="s">
        <v>168</v>
      </c>
    </row>
    <row r="12" spans="1:2" ht="12.75">
      <c r="A12" s="134" t="s">
        <v>169</v>
      </c>
      <c r="B12" s="133">
        <v>7</v>
      </c>
    </row>
    <row r="13" ht="12.75">
      <c r="A13" s="134" t="s">
        <v>170</v>
      </c>
    </row>
    <row r="14" ht="12.75">
      <c r="A14" s="134" t="s">
        <v>168</v>
      </c>
    </row>
    <row r="15" spans="1:2" ht="12.75">
      <c r="A15" s="134" t="s">
        <v>171</v>
      </c>
      <c r="B15" s="133">
        <v>7</v>
      </c>
    </row>
    <row r="16" spans="1:2" ht="12.75">
      <c r="A16" s="134" t="s">
        <v>172</v>
      </c>
      <c r="B16" s="133">
        <v>8</v>
      </c>
    </row>
    <row r="17" spans="1:2" ht="12.75">
      <c r="A17" s="134" t="s">
        <v>173</v>
      </c>
      <c r="B17" s="133">
        <v>8</v>
      </c>
    </row>
    <row r="18" spans="1:2" ht="12.75">
      <c r="A18" s="134"/>
      <c r="B18" s="133"/>
    </row>
    <row r="19" spans="1:2" ht="12.75">
      <c r="A19" s="134"/>
      <c r="B19" s="133"/>
    </row>
    <row r="20" ht="12.75">
      <c r="A20" s="131" t="s">
        <v>174</v>
      </c>
    </row>
    <row r="21" ht="12.75">
      <c r="A21" s="131"/>
    </row>
    <row r="22" ht="12.75">
      <c r="A22" s="134" t="s">
        <v>0</v>
      </c>
    </row>
    <row r="23" ht="12.75">
      <c r="A23" s="134" t="s">
        <v>175</v>
      </c>
    </row>
    <row r="24" spans="1:2" ht="12.75">
      <c r="A24" s="134" t="s">
        <v>176</v>
      </c>
      <c r="B24" s="133">
        <v>9</v>
      </c>
    </row>
    <row r="25" ht="12.75">
      <c r="A25" s="134"/>
    </row>
    <row r="26" spans="1:2" ht="12.75">
      <c r="A26" s="134" t="s">
        <v>138</v>
      </c>
      <c r="B26" s="133">
        <v>10</v>
      </c>
    </row>
    <row r="27" ht="12.75">
      <c r="A27" s="134"/>
    </row>
    <row r="28" spans="1:2" ht="12.75">
      <c r="A28" s="134" t="s">
        <v>139</v>
      </c>
      <c r="B28" s="133">
        <v>11</v>
      </c>
    </row>
    <row r="29" ht="12.75">
      <c r="A29" s="134"/>
    </row>
    <row r="30" ht="12.75">
      <c r="A30" s="134" t="s">
        <v>177</v>
      </c>
    </row>
    <row r="31" ht="12.75">
      <c r="A31" s="134" t="s">
        <v>175</v>
      </c>
    </row>
    <row r="32" spans="1:2" ht="12.75">
      <c r="A32" s="134" t="s">
        <v>178</v>
      </c>
      <c r="B32" s="133">
        <v>12</v>
      </c>
    </row>
    <row r="33" ht="12.75">
      <c r="A33" s="136"/>
    </row>
    <row r="34" ht="12.75">
      <c r="A34" s="134" t="s">
        <v>179</v>
      </c>
    </row>
    <row r="35" ht="12.75">
      <c r="A35" s="134" t="s">
        <v>175</v>
      </c>
    </row>
    <row r="36" spans="1:2" ht="12.75">
      <c r="A36" s="134" t="s">
        <v>180</v>
      </c>
      <c r="B36" s="133">
        <v>14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23"/>
  <sheetViews>
    <sheetView workbookViewId="0" topLeftCell="A1">
      <selection activeCell="A89" sqref="A89:IV89"/>
    </sheetView>
  </sheetViews>
  <sheetFormatPr defaultColWidth="11.421875" defaultRowHeight="12.75"/>
  <cols>
    <col min="1" max="1" width="91.57421875" style="0" customWidth="1"/>
  </cols>
  <sheetData>
    <row r="1" ht="12.75">
      <c r="A1" s="137" t="s">
        <v>181</v>
      </c>
    </row>
    <row r="2" ht="12.75">
      <c r="A2" s="137"/>
    </row>
    <row r="3" ht="12.75">
      <c r="A3" s="137"/>
    </row>
    <row r="4" ht="12.75">
      <c r="A4" s="131" t="s">
        <v>163</v>
      </c>
    </row>
    <row r="5" ht="12.75">
      <c r="A5" s="131" t="s">
        <v>182</v>
      </c>
    </row>
    <row r="6" ht="48">
      <c r="A6" s="134" t="s">
        <v>183</v>
      </c>
    </row>
    <row r="7" ht="24">
      <c r="A7" s="134" t="s">
        <v>184</v>
      </c>
    </row>
    <row r="8" ht="12.75">
      <c r="A8" s="131" t="s">
        <v>185</v>
      </c>
    </row>
    <row r="9" ht="72">
      <c r="A9" s="134" t="s">
        <v>186</v>
      </c>
    </row>
    <row r="10" ht="12.75">
      <c r="A10" s="131" t="s">
        <v>187</v>
      </c>
    </row>
    <row r="11" ht="12.75">
      <c r="A11" s="134" t="s">
        <v>188</v>
      </c>
    </row>
    <row r="12" ht="12.75">
      <c r="A12" s="134" t="s">
        <v>189</v>
      </c>
    </row>
    <row r="13" ht="12.75">
      <c r="A13" s="134" t="s">
        <v>190</v>
      </c>
    </row>
    <row r="14" ht="12.75">
      <c r="A14" s="134" t="s">
        <v>191</v>
      </c>
    </row>
    <row r="15" ht="12.75">
      <c r="A15" s="134" t="s">
        <v>192</v>
      </c>
    </row>
    <row r="16" ht="12.75">
      <c r="A16" s="134" t="s">
        <v>193</v>
      </c>
    </row>
    <row r="17" ht="12.75">
      <c r="A17" s="134" t="s">
        <v>194</v>
      </c>
    </row>
    <row r="18" ht="12.75">
      <c r="A18" s="131" t="s">
        <v>195</v>
      </c>
    </row>
    <row r="19" ht="60">
      <c r="A19" s="134" t="s">
        <v>196</v>
      </c>
    </row>
    <row r="20" ht="24">
      <c r="A20" s="134" t="s">
        <v>197</v>
      </c>
    </row>
    <row r="21" ht="36">
      <c r="A21" s="134" t="s">
        <v>198</v>
      </c>
    </row>
    <row r="22" ht="12.75">
      <c r="A22" s="131" t="s">
        <v>199</v>
      </c>
    </row>
    <row r="23" ht="48">
      <c r="A23" s="134" t="s">
        <v>200</v>
      </c>
    </row>
    <row r="24" ht="12.75">
      <c r="A24" s="134"/>
    </row>
    <row r="25" ht="24">
      <c r="A25" s="134" t="s">
        <v>201</v>
      </c>
    </row>
    <row r="26" ht="12.75">
      <c r="A26" s="136"/>
    </row>
    <row r="27" ht="24">
      <c r="A27" s="134" t="s">
        <v>202</v>
      </c>
    </row>
    <row r="28" ht="12.75">
      <c r="A28" s="134"/>
    </row>
    <row r="29" ht="12.75">
      <c r="A29" s="134"/>
    </row>
    <row r="30" ht="12.75">
      <c r="A30" s="134"/>
    </row>
    <row r="31" ht="12.75">
      <c r="A31" s="134"/>
    </row>
    <row r="32" ht="12.75">
      <c r="A32" s="134"/>
    </row>
    <row r="33" ht="12.75">
      <c r="A33" s="134"/>
    </row>
    <row r="34" ht="12.75">
      <c r="A34" s="134"/>
    </row>
    <row r="35" ht="12.75">
      <c r="A35" s="134"/>
    </row>
    <row r="36" ht="12.75">
      <c r="A36" s="134"/>
    </row>
    <row r="37" ht="12.75">
      <c r="A37" s="134"/>
    </row>
    <row r="38" ht="12.75">
      <c r="A38" s="137" t="s">
        <v>203</v>
      </c>
    </row>
    <row r="39" ht="12.75">
      <c r="A39" s="137"/>
    </row>
    <row r="40" ht="12.75">
      <c r="A40" s="137"/>
    </row>
    <row r="41" ht="12.75">
      <c r="A41" s="131" t="s">
        <v>204</v>
      </c>
    </row>
    <row r="42" ht="12.75">
      <c r="A42" s="131" t="s">
        <v>205</v>
      </c>
    </row>
    <row r="43" ht="72">
      <c r="A43" s="134" t="s">
        <v>206</v>
      </c>
    </row>
    <row r="44" ht="12.75">
      <c r="A44" s="131" t="s">
        <v>3</v>
      </c>
    </row>
    <row r="45" ht="36">
      <c r="A45" s="134" t="s">
        <v>207</v>
      </c>
    </row>
    <row r="46" ht="12.75">
      <c r="A46" s="131" t="s">
        <v>4</v>
      </c>
    </row>
    <row r="47" ht="36">
      <c r="A47" s="134" t="s">
        <v>208</v>
      </c>
    </row>
    <row r="48" ht="12.75">
      <c r="A48" s="131" t="s">
        <v>2</v>
      </c>
    </row>
    <row r="49" ht="24">
      <c r="A49" s="134" t="s">
        <v>209</v>
      </c>
    </row>
    <row r="50" ht="12.75">
      <c r="A50" s="131" t="s">
        <v>210</v>
      </c>
    </row>
    <row r="51" ht="24">
      <c r="A51" s="134" t="s">
        <v>211</v>
      </c>
    </row>
    <row r="52" ht="12.75">
      <c r="A52" s="131" t="s">
        <v>212</v>
      </c>
    </row>
    <row r="53" ht="48">
      <c r="A53" s="134" t="s">
        <v>213</v>
      </c>
    </row>
    <row r="54" ht="12.75">
      <c r="A54" s="131" t="s">
        <v>214</v>
      </c>
    </row>
    <row r="55" ht="24">
      <c r="A55" s="134" t="s">
        <v>215</v>
      </c>
    </row>
    <row r="56" ht="12.75">
      <c r="A56" s="131" t="s">
        <v>216</v>
      </c>
    </row>
    <row r="57" ht="12.75">
      <c r="A57" s="134" t="s">
        <v>217</v>
      </c>
    </row>
    <row r="58" ht="60">
      <c r="A58" s="134" t="s">
        <v>218</v>
      </c>
    </row>
    <row r="59" ht="72">
      <c r="A59" s="134" t="s">
        <v>219</v>
      </c>
    </row>
    <row r="60" ht="24">
      <c r="A60" s="134" t="s">
        <v>220</v>
      </c>
    </row>
    <row r="61" ht="12.75">
      <c r="A61" s="131" t="s">
        <v>221</v>
      </c>
    </row>
    <row r="62" ht="60">
      <c r="A62" s="134" t="s">
        <v>222</v>
      </c>
    </row>
    <row r="63" ht="12.75">
      <c r="A63" s="134"/>
    </row>
    <row r="64" ht="12.75">
      <c r="A64" s="134"/>
    </row>
    <row r="65" ht="12.75">
      <c r="A65" s="134"/>
    </row>
    <row r="66" ht="12.75">
      <c r="A66" s="134"/>
    </row>
    <row r="67" ht="12.75">
      <c r="A67" s="137" t="s">
        <v>223</v>
      </c>
    </row>
    <row r="68" ht="12.75">
      <c r="A68" s="131" t="s">
        <v>224</v>
      </c>
    </row>
    <row r="69" ht="36">
      <c r="A69" s="134" t="s">
        <v>225</v>
      </c>
    </row>
    <row r="70" ht="12.75">
      <c r="A70" s="131" t="s">
        <v>226</v>
      </c>
    </row>
    <row r="71" ht="47.25" customHeight="1">
      <c r="A71" s="134" t="s">
        <v>227</v>
      </c>
    </row>
    <row r="72" ht="24">
      <c r="A72" s="134" t="s">
        <v>228</v>
      </c>
    </row>
    <row r="73" ht="12.75">
      <c r="A73" s="131" t="s">
        <v>229</v>
      </c>
    </row>
    <row r="74" ht="48">
      <c r="A74" s="134" t="s">
        <v>230</v>
      </c>
    </row>
    <row r="75" ht="12.75">
      <c r="A75" s="131" t="s">
        <v>231</v>
      </c>
    </row>
    <row r="76" ht="60">
      <c r="A76" s="134" t="s">
        <v>232</v>
      </c>
    </row>
    <row r="77" ht="12.75">
      <c r="A77" s="131" t="s">
        <v>233</v>
      </c>
    </row>
    <row r="78" ht="48">
      <c r="A78" s="134" t="s">
        <v>234</v>
      </c>
    </row>
    <row r="79" ht="12.75">
      <c r="A79" s="131" t="s">
        <v>235</v>
      </c>
    </row>
    <row r="80" ht="60">
      <c r="A80" s="134" t="s">
        <v>236</v>
      </c>
    </row>
    <row r="81" ht="12.75">
      <c r="A81" s="131" t="s">
        <v>58</v>
      </c>
    </row>
    <row r="82" ht="60">
      <c r="A82" s="134" t="s">
        <v>237</v>
      </c>
    </row>
    <row r="83" ht="12.75">
      <c r="A83" s="131" t="s">
        <v>59</v>
      </c>
    </row>
    <row r="84" ht="15" customHeight="1">
      <c r="A84" s="134" t="s">
        <v>238</v>
      </c>
    </row>
    <row r="85" ht="12.75">
      <c r="A85" s="131" t="s">
        <v>60</v>
      </c>
    </row>
    <row r="86" ht="36">
      <c r="A86" s="134" t="s">
        <v>239</v>
      </c>
    </row>
    <row r="87" ht="12.75">
      <c r="A87" s="134"/>
    </row>
    <row r="88" ht="12.75">
      <c r="A88" s="134"/>
    </row>
    <row r="89" ht="12.75">
      <c r="A89" s="134"/>
    </row>
    <row r="90" ht="12.75">
      <c r="A90" s="134"/>
    </row>
    <row r="91" ht="12.75">
      <c r="A91" s="134"/>
    </row>
    <row r="92" ht="12.75">
      <c r="A92" s="134"/>
    </row>
    <row r="93" ht="12.75">
      <c r="A93" s="134"/>
    </row>
    <row r="94" ht="12.75">
      <c r="A94" s="134"/>
    </row>
    <row r="95" ht="12.75">
      <c r="A95" s="134"/>
    </row>
    <row r="96" ht="12.75">
      <c r="A96" s="134"/>
    </row>
    <row r="97" ht="12.75">
      <c r="A97" s="134"/>
    </row>
    <row r="99" ht="12.75">
      <c r="A99" s="137" t="s">
        <v>240</v>
      </c>
    </row>
    <row r="100" ht="12.75">
      <c r="A100" s="131" t="s">
        <v>241</v>
      </c>
    </row>
    <row r="101" ht="48">
      <c r="A101" s="134" t="s">
        <v>242</v>
      </c>
    </row>
    <row r="102" ht="12.75">
      <c r="A102" s="131" t="s">
        <v>67</v>
      </c>
    </row>
    <row r="103" ht="60">
      <c r="A103" s="134" t="s">
        <v>243</v>
      </c>
    </row>
    <row r="104" ht="12.75">
      <c r="A104" s="131"/>
    </row>
    <row r="105" ht="12.75">
      <c r="A105" s="131"/>
    </row>
    <row r="106" ht="12.75">
      <c r="A106" s="131"/>
    </row>
    <row r="107" ht="12.75">
      <c r="A107" s="131"/>
    </row>
    <row r="108" ht="12.75">
      <c r="A108" s="131"/>
    </row>
    <row r="109" ht="12.75">
      <c r="A109" s="131"/>
    </row>
    <row r="110" ht="12.75">
      <c r="A110" s="131"/>
    </row>
    <row r="111" ht="12.75">
      <c r="A111" s="138"/>
    </row>
    <row r="112" ht="12.75">
      <c r="A112" s="138"/>
    </row>
    <row r="113" ht="12.75">
      <c r="A113" s="131" t="s">
        <v>244</v>
      </c>
    </row>
    <row r="114" ht="12.75">
      <c r="A114" s="135"/>
    </row>
    <row r="115" ht="12.75">
      <c r="A115" s="134" t="s">
        <v>245</v>
      </c>
    </row>
    <row r="116" ht="12.75">
      <c r="A116" s="134" t="s">
        <v>246</v>
      </c>
    </row>
    <row r="117" ht="12.75">
      <c r="A117" s="134" t="s">
        <v>247</v>
      </c>
    </row>
    <row r="118" ht="12.75">
      <c r="A118" s="134"/>
    </row>
    <row r="119" ht="12.75">
      <c r="A119" s="134"/>
    </row>
    <row r="120" ht="12.75">
      <c r="A120" s="134"/>
    </row>
    <row r="121" ht="12.75">
      <c r="A121" s="131" t="s">
        <v>248</v>
      </c>
    </row>
    <row r="122" ht="12.75">
      <c r="A122" s="131"/>
    </row>
    <row r="123" ht="12.75">
      <c r="A123" s="134" t="s">
        <v>249</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9"/>
  <sheetViews>
    <sheetView workbookViewId="0" topLeftCell="A1">
      <selection activeCell="A10" sqref="A10:IV10"/>
    </sheetView>
  </sheetViews>
  <sheetFormatPr defaultColWidth="11.421875" defaultRowHeight="12.75"/>
  <cols>
    <col min="1" max="1" width="91.28125" style="0" customWidth="1"/>
  </cols>
  <sheetData>
    <row r="1" ht="12.75">
      <c r="A1" s="139" t="s">
        <v>250</v>
      </c>
    </row>
    <row r="2" ht="12.75">
      <c r="A2" s="140" t="s">
        <v>164</v>
      </c>
    </row>
    <row r="3" ht="12.75">
      <c r="A3" s="140" t="s">
        <v>165</v>
      </c>
    </row>
    <row r="4" ht="48">
      <c r="A4" s="134" t="s">
        <v>251</v>
      </c>
    </row>
    <row r="5" ht="24">
      <c r="A5" s="134" t="s">
        <v>252</v>
      </c>
    </row>
    <row r="6" ht="22.5" customHeight="1">
      <c r="A6" s="134" t="s">
        <v>253</v>
      </c>
    </row>
    <row r="7" ht="12.75">
      <c r="A7" s="134"/>
    </row>
    <row r="8" ht="12.75">
      <c r="A8" s="141"/>
    </row>
    <row r="9" ht="12.75">
      <c r="A9" s="141"/>
    </row>
    <row r="10" ht="12.75">
      <c r="A10" s="141"/>
    </row>
    <row r="11" ht="12.75">
      <c r="A11" s="141"/>
    </row>
    <row r="12" ht="12.75">
      <c r="A12" s="134" t="s">
        <v>254</v>
      </c>
    </row>
    <row r="13" ht="12.75">
      <c r="A13" s="141"/>
    </row>
    <row r="14" ht="24">
      <c r="A14" s="134" t="s">
        <v>255</v>
      </c>
    </row>
    <row r="15" ht="48">
      <c r="A15" s="134" t="s">
        <v>256</v>
      </c>
    </row>
    <row r="16" ht="36">
      <c r="A16" s="134" t="s">
        <v>257</v>
      </c>
    </row>
    <row r="17" ht="12.75">
      <c r="A17" s="134"/>
    </row>
    <row r="18" ht="24">
      <c r="A18" s="134" t="s">
        <v>258</v>
      </c>
    </row>
    <row r="19" ht="36">
      <c r="A19" s="134" t="s">
        <v>259</v>
      </c>
    </row>
    <row r="20" ht="12.75">
      <c r="A20" s="134"/>
    </row>
    <row r="21" ht="48">
      <c r="A21" s="134" t="s">
        <v>260</v>
      </c>
    </row>
    <row r="22" ht="12.75">
      <c r="A22" s="134"/>
    </row>
    <row r="23" ht="72">
      <c r="A23" s="134" t="s">
        <v>261</v>
      </c>
    </row>
    <row r="24" ht="24">
      <c r="A24" s="141" t="s">
        <v>262</v>
      </c>
    </row>
    <row r="25" ht="12.75">
      <c r="A25" s="134"/>
    </row>
    <row r="26" ht="24">
      <c r="A26" s="141" t="s">
        <v>263</v>
      </c>
    </row>
    <row r="27" ht="12.75">
      <c r="A27" s="134" t="s">
        <v>5</v>
      </c>
    </row>
    <row r="28" ht="24">
      <c r="A28" s="134" t="s">
        <v>264</v>
      </c>
    </row>
    <row r="29" ht="24">
      <c r="A29" s="134" t="s">
        <v>265</v>
      </c>
    </row>
  </sheetData>
  <printOptions/>
  <pageMargins left="0.75" right="0.75" top="1" bottom="1" header="0.4921259845" footer="0.4921259845"/>
  <pageSetup horizontalDpi="600" verticalDpi="600" orientation="portrait" paperSize="9" r:id="rId3"/>
  <legacyDrawing r:id="rId2"/>
  <oleObjects>
    <oleObject progId="Word.Document.8" shapeId="1824541" r:id="rId1"/>
  </oleObjects>
</worksheet>
</file>

<file path=xl/worksheets/sheet5.xml><?xml version="1.0" encoding="utf-8"?>
<worksheet xmlns="http://schemas.openxmlformats.org/spreadsheetml/2006/main" xmlns:r="http://schemas.openxmlformats.org/officeDocument/2006/relationships">
  <dimension ref="A2:Y66"/>
  <sheetViews>
    <sheetView workbookViewId="0" topLeftCell="A2">
      <pane ySplit="12" topLeftCell="BM14" activePane="bottomLeft" state="frozen"/>
      <selection pane="topLeft" activeCell="I13" sqref="I13:I14"/>
      <selection pane="bottomLeft" activeCell="A67" sqref="A67:IV65536"/>
    </sheetView>
  </sheetViews>
  <sheetFormatPr defaultColWidth="11.421875" defaultRowHeight="12" customHeight="1"/>
  <cols>
    <col min="1" max="1" width="7.7109375" style="1" customWidth="1"/>
    <col min="2" max="3" width="6.7109375" style="1" customWidth="1"/>
    <col min="4" max="4" width="8.7109375" style="1" customWidth="1"/>
    <col min="5" max="8" width="6.7109375" style="1" customWidth="1"/>
    <col min="9" max="9" width="8.7109375" style="1" customWidth="1"/>
    <col min="10" max="12" width="6.7109375" style="1" customWidth="1"/>
    <col min="13" max="13" width="8.7109375" style="1" customWidth="1"/>
    <col min="14" max="16384" width="11.421875" style="1" customWidth="1"/>
  </cols>
  <sheetData>
    <row r="2" spans="1:13" s="52" customFormat="1" ht="12" customHeight="1">
      <c r="A2" s="50" t="s">
        <v>0</v>
      </c>
      <c r="B2" s="51"/>
      <c r="C2" s="51"/>
      <c r="D2" s="51"/>
      <c r="E2" s="51"/>
      <c r="F2" s="51"/>
      <c r="G2" s="51"/>
      <c r="H2" s="51"/>
      <c r="I2" s="51"/>
      <c r="J2" s="51"/>
      <c r="K2" s="51"/>
      <c r="L2" s="51"/>
      <c r="M2" s="51"/>
    </row>
    <row r="3" spans="1:13" s="66" customFormat="1" ht="12" customHeight="1">
      <c r="A3" s="64" t="s">
        <v>1</v>
      </c>
      <c r="B3" s="65"/>
      <c r="C3" s="64"/>
      <c r="D3" s="64"/>
      <c r="E3" s="64"/>
      <c r="F3" s="64"/>
      <c r="G3" s="64"/>
      <c r="H3" s="64"/>
      <c r="I3" s="64"/>
      <c r="J3" s="64"/>
      <c r="K3" s="64"/>
      <c r="L3" s="64"/>
      <c r="M3" s="64"/>
    </row>
    <row r="4" spans="1:13" s="63" customFormat="1" ht="12" customHeight="1">
      <c r="A4" s="61"/>
      <c r="B4" s="62"/>
      <c r="C4" s="61"/>
      <c r="F4" s="142" t="s">
        <v>137</v>
      </c>
      <c r="G4" s="142"/>
      <c r="H4" s="142"/>
      <c r="I4" s="116"/>
      <c r="L4" s="61"/>
      <c r="M4" s="61"/>
    </row>
    <row r="5" spans="1:13" s="63" customFormat="1" ht="12" customHeight="1">
      <c r="A5" s="52"/>
      <c r="B5" s="62"/>
      <c r="C5" s="61"/>
      <c r="D5" s="61"/>
      <c r="E5" s="61"/>
      <c r="F5" s="61"/>
      <c r="G5" s="61"/>
      <c r="H5" s="61"/>
      <c r="I5" s="61"/>
      <c r="J5" s="61"/>
      <c r="K5" s="61"/>
      <c r="L5" s="61"/>
      <c r="M5" s="61"/>
    </row>
    <row r="6" spans="1:13" ht="12" customHeight="1">
      <c r="A6" s="143" t="s">
        <v>132</v>
      </c>
      <c r="B6" s="146" t="s">
        <v>36</v>
      </c>
      <c r="C6" s="147"/>
      <c r="D6" s="148"/>
      <c r="E6" s="4" t="s">
        <v>2</v>
      </c>
      <c r="F6" s="4"/>
      <c r="G6" s="4"/>
      <c r="H6" s="4"/>
      <c r="I6" s="4"/>
      <c r="J6" s="4"/>
      <c r="K6" s="4"/>
      <c r="L6" s="5"/>
      <c r="M6" s="4"/>
    </row>
    <row r="7" spans="1:13" ht="12" customHeight="1">
      <c r="A7" s="144"/>
      <c r="B7" s="149"/>
      <c r="C7" s="150"/>
      <c r="D7" s="151"/>
      <c r="E7" s="13" t="s">
        <v>3</v>
      </c>
      <c r="F7" s="13"/>
      <c r="G7" s="13"/>
      <c r="H7" s="13"/>
      <c r="I7" s="14"/>
      <c r="J7" s="13" t="s">
        <v>4</v>
      </c>
      <c r="K7" s="13"/>
      <c r="L7" s="13"/>
      <c r="M7" s="13"/>
    </row>
    <row r="8" spans="1:13" ht="12" customHeight="1">
      <c r="A8" s="144"/>
      <c r="B8" s="12" t="s">
        <v>6</v>
      </c>
      <c r="C8" s="152" t="s">
        <v>122</v>
      </c>
      <c r="D8" s="46" t="s">
        <v>7</v>
      </c>
      <c r="E8" s="152" t="s">
        <v>123</v>
      </c>
      <c r="F8" s="152" t="s">
        <v>124</v>
      </c>
      <c r="G8" s="157" t="s">
        <v>120</v>
      </c>
      <c r="H8" s="158"/>
      <c r="I8" s="46" t="s">
        <v>7</v>
      </c>
      <c r="J8" s="152" t="s">
        <v>123</v>
      </c>
      <c r="K8" s="152" t="s">
        <v>124</v>
      </c>
      <c r="L8" s="152" t="s">
        <v>125</v>
      </c>
      <c r="M8" s="47" t="s">
        <v>7</v>
      </c>
    </row>
    <row r="9" spans="1:13" ht="12" customHeight="1">
      <c r="A9" s="144"/>
      <c r="B9" s="12" t="s">
        <v>8</v>
      </c>
      <c r="C9" s="153"/>
      <c r="D9" s="12" t="s">
        <v>9</v>
      </c>
      <c r="E9" s="155"/>
      <c r="F9" s="155"/>
      <c r="G9" s="159"/>
      <c r="H9" s="151"/>
      <c r="I9" s="12" t="s">
        <v>9</v>
      </c>
      <c r="J9" s="155"/>
      <c r="K9" s="155"/>
      <c r="L9" s="155"/>
      <c r="M9" s="11" t="s">
        <v>9</v>
      </c>
    </row>
    <row r="10" spans="1:13" ht="12" customHeight="1">
      <c r="A10" s="144"/>
      <c r="B10" s="12" t="s">
        <v>10</v>
      </c>
      <c r="C10" s="153"/>
      <c r="D10" s="12" t="s">
        <v>11</v>
      </c>
      <c r="E10" s="155"/>
      <c r="F10" s="155"/>
      <c r="G10" s="152" t="s">
        <v>126</v>
      </c>
      <c r="H10" s="152" t="s">
        <v>127</v>
      </c>
      <c r="I10" s="12" t="s">
        <v>11</v>
      </c>
      <c r="J10" s="155"/>
      <c r="K10" s="155"/>
      <c r="L10" s="155"/>
      <c r="M10" s="11" t="s">
        <v>11</v>
      </c>
    </row>
    <row r="11" spans="1:13" ht="12" customHeight="1">
      <c r="A11" s="144"/>
      <c r="B11" s="12" t="s">
        <v>12</v>
      </c>
      <c r="C11" s="153"/>
      <c r="D11" s="12" t="s">
        <v>13</v>
      </c>
      <c r="E11" s="155"/>
      <c r="F11" s="155"/>
      <c r="G11" s="155"/>
      <c r="H11" s="155"/>
      <c r="I11" s="12" t="s">
        <v>13</v>
      </c>
      <c r="J11" s="155"/>
      <c r="K11" s="155"/>
      <c r="L11" s="155"/>
      <c r="M11" s="11" t="s">
        <v>13</v>
      </c>
    </row>
    <row r="12" spans="1:13" ht="12" customHeight="1">
      <c r="A12" s="144"/>
      <c r="B12" s="14" t="s">
        <v>14</v>
      </c>
      <c r="C12" s="154"/>
      <c r="D12" s="14" t="s">
        <v>15</v>
      </c>
      <c r="E12" s="156"/>
      <c r="F12" s="156"/>
      <c r="G12" s="156"/>
      <c r="H12" s="156"/>
      <c r="I12" s="14" t="s">
        <v>15</v>
      </c>
      <c r="J12" s="156"/>
      <c r="K12" s="156"/>
      <c r="L12" s="156"/>
      <c r="M12" s="13" t="s">
        <v>15</v>
      </c>
    </row>
    <row r="13" spans="1:13" ht="12" customHeight="1">
      <c r="A13" s="145"/>
      <c r="B13" s="21" t="s">
        <v>16</v>
      </c>
      <c r="C13" s="20"/>
      <c r="D13" s="20" t="s">
        <v>133</v>
      </c>
      <c r="E13" s="20" t="s">
        <v>16</v>
      </c>
      <c r="F13" s="20" t="s">
        <v>17</v>
      </c>
      <c r="G13" s="20" t="s">
        <v>16</v>
      </c>
      <c r="H13" s="20" t="s">
        <v>18</v>
      </c>
      <c r="I13" s="20" t="s">
        <v>133</v>
      </c>
      <c r="J13" s="20" t="s">
        <v>16</v>
      </c>
      <c r="K13" s="20" t="s">
        <v>17</v>
      </c>
      <c r="L13" s="20" t="s">
        <v>18</v>
      </c>
      <c r="M13" s="21" t="s">
        <v>133</v>
      </c>
    </row>
    <row r="14" spans="1:13" ht="12" customHeight="1">
      <c r="A14" s="19"/>
      <c r="B14" s="2"/>
      <c r="C14" s="2"/>
      <c r="D14" s="49"/>
      <c r="E14" s="2"/>
      <c r="F14" s="2"/>
      <c r="G14" s="2"/>
      <c r="H14" s="2"/>
      <c r="I14" s="2"/>
      <c r="J14" s="2"/>
      <c r="K14" s="2"/>
      <c r="L14" s="2"/>
      <c r="M14" s="2"/>
    </row>
    <row r="15" spans="1:13" s="52" customFormat="1" ht="12" customHeight="1">
      <c r="A15" s="57">
        <v>1995</v>
      </c>
      <c r="B15" s="106">
        <v>12988</v>
      </c>
      <c r="C15" s="106">
        <v>21354</v>
      </c>
      <c r="D15" s="106">
        <v>4007258.299545462</v>
      </c>
      <c r="E15" s="106">
        <v>6894</v>
      </c>
      <c r="F15" s="106">
        <v>8028</v>
      </c>
      <c r="G15" s="106">
        <v>17141</v>
      </c>
      <c r="H15" s="106">
        <v>14273</v>
      </c>
      <c r="I15" s="106">
        <v>1815964.5776984708</v>
      </c>
      <c r="J15" s="106">
        <v>1818</v>
      </c>
      <c r="K15" s="106">
        <v>10939</v>
      </c>
      <c r="L15" s="106">
        <v>18296</v>
      </c>
      <c r="M15" s="106">
        <v>1337856.0508837681</v>
      </c>
    </row>
    <row r="16" spans="1:13" s="52" customFormat="1" ht="12" customHeight="1">
      <c r="A16" s="57">
        <v>1996</v>
      </c>
      <c r="B16" s="106">
        <v>14107</v>
      </c>
      <c r="C16" s="106">
        <v>22530</v>
      </c>
      <c r="D16" s="106">
        <v>4272425.517555207</v>
      </c>
      <c r="E16" s="106">
        <v>8052</v>
      </c>
      <c r="F16" s="106">
        <v>8412</v>
      </c>
      <c r="G16" s="106">
        <v>18027</v>
      </c>
      <c r="H16" s="106">
        <v>15482</v>
      </c>
      <c r="I16" s="106">
        <v>1897018.1457488637</v>
      </c>
      <c r="J16" s="106">
        <v>1621</v>
      </c>
      <c r="K16" s="106">
        <v>11720</v>
      </c>
      <c r="L16" s="106">
        <v>19877</v>
      </c>
      <c r="M16" s="106">
        <v>1532402.611678929</v>
      </c>
    </row>
    <row r="17" spans="1:13" ht="12" customHeight="1">
      <c r="A17" s="57">
        <v>1997</v>
      </c>
      <c r="B17" s="106">
        <v>12824</v>
      </c>
      <c r="C17" s="106">
        <v>16517</v>
      </c>
      <c r="D17" s="106">
        <v>3807774.1930535887</v>
      </c>
      <c r="E17" s="106">
        <v>6799</v>
      </c>
      <c r="F17" s="106">
        <v>6484</v>
      </c>
      <c r="G17" s="106">
        <v>13020</v>
      </c>
      <c r="H17" s="106">
        <v>11918</v>
      </c>
      <c r="I17" s="106">
        <v>1435395.714351452</v>
      </c>
      <c r="J17" s="106">
        <v>1521</v>
      </c>
      <c r="K17" s="106">
        <v>10457</v>
      </c>
      <c r="L17" s="106">
        <v>17211</v>
      </c>
      <c r="M17" s="106">
        <v>1386972.2828671203</v>
      </c>
    </row>
    <row r="18" spans="1:13" ht="12" customHeight="1">
      <c r="A18" s="57">
        <v>1998</v>
      </c>
      <c r="B18" s="106">
        <v>12012</v>
      </c>
      <c r="C18" s="106">
        <v>13989</v>
      </c>
      <c r="D18" s="106">
        <v>2990460.827372522</v>
      </c>
      <c r="E18" s="106">
        <v>6191</v>
      </c>
      <c r="F18" s="106">
        <v>5487</v>
      </c>
      <c r="G18" s="106">
        <v>10219</v>
      </c>
      <c r="H18" s="106">
        <v>9918</v>
      </c>
      <c r="I18" s="106">
        <v>1209885.828522929</v>
      </c>
      <c r="J18" s="106">
        <v>1324</v>
      </c>
      <c r="K18" s="106">
        <v>7953</v>
      </c>
      <c r="L18" s="106">
        <v>11779</v>
      </c>
      <c r="M18" s="106">
        <v>935543.9889969988</v>
      </c>
    </row>
    <row r="19" spans="1:13" ht="12" customHeight="1">
      <c r="A19" s="57">
        <v>1999</v>
      </c>
      <c r="B19" s="106">
        <v>11411</v>
      </c>
      <c r="C19" s="106">
        <v>11341</v>
      </c>
      <c r="D19" s="106">
        <v>2635249.996165311</v>
      </c>
      <c r="E19" s="106">
        <v>5941</v>
      </c>
      <c r="F19" s="106">
        <v>4781</v>
      </c>
      <c r="G19" s="106">
        <v>8481</v>
      </c>
      <c r="H19" s="106">
        <v>8792</v>
      </c>
      <c r="I19" s="106">
        <v>1044632.7134771427</v>
      </c>
      <c r="J19" s="106">
        <v>1280</v>
      </c>
      <c r="K19" s="106">
        <v>7018</v>
      </c>
      <c r="L19" s="106">
        <v>11028</v>
      </c>
      <c r="M19" s="106">
        <v>875305.6247219851</v>
      </c>
    </row>
    <row r="20" spans="1:13" s="52" customFormat="1" ht="12" customHeight="1">
      <c r="A20" s="57">
        <v>2000</v>
      </c>
      <c r="B20" s="106">
        <v>9100</v>
      </c>
      <c r="C20" s="106">
        <v>7955</v>
      </c>
      <c r="D20" s="106">
        <v>2303029.915687969</v>
      </c>
      <c r="E20" s="106">
        <v>4420</v>
      </c>
      <c r="F20" s="106">
        <v>3572</v>
      </c>
      <c r="G20" s="106">
        <v>6129</v>
      </c>
      <c r="H20" s="106">
        <v>6549.1</v>
      </c>
      <c r="I20" s="106">
        <v>764970.3706354847</v>
      </c>
      <c r="J20" s="106">
        <v>1147</v>
      </c>
      <c r="K20" s="106">
        <v>6502</v>
      </c>
      <c r="L20" s="106">
        <v>10022.8</v>
      </c>
      <c r="M20" s="106">
        <v>893120.0564466238</v>
      </c>
    </row>
    <row r="21" spans="1:13" s="52" customFormat="1" ht="12" customHeight="1">
      <c r="A21" s="57">
        <v>2001</v>
      </c>
      <c r="B21" s="106">
        <v>8233</v>
      </c>
      <c r="C21" s="106">
        <v>6227</v>
      </c>
      <c r="D21" s="106">
        <v>1937172.4536386088</v>
      </c>
      <c r="E21" s="106">
        <v>3716</v>
      </c>
      <c r="F21" s="106">
        <v>2959</v>
      </c>
      <c r="G21" s="106">
        <v>4912</v>
      </c>
      <c r="H21" s="106">
        <v>5347.9</v>
      </c>
      <c r="I21" s="106">
        <v>623211.1175306648</v>
      </c>
      <c r="J21" s="106">
        <v>1028</v>
      </c>
      <c r="K21" s="106">
        <v>6428</v>
      </c>
      <c r="L21" s="106">
        <v>9623.9</v>
      </c>
      <c r="M21" s="106">
        <v>741910.5955016541</v>
      </c>
    </row>
    <row r="22" spans="1:13" s="52" customFormat="1" ht="12" customHeight="1">
      <c r="A22" s="57">
        <v>2002</v>
      </c>
      <c r="B22" s="106">
        <v>7152</v>
      </c>
      <c r="C22" s="106">
        <v>4962</v>
      </c>
      <c r="D22" s="106">
        <v>1544160</v>
      </c>
      <c r="E22" s="106">
        <v>3181</v>
      </c>
      <c r="F22" s="106">
        <v>2443</v>
      </c>
      <c r="G22" s="106">
        <v>3921</v>
      </c>
      <c r="H22" s="106">
        <v>4509.4</v>
      </c>
      <c r="I22" s="106">
        <v>518879</v>
      </c>
      <c r="J22" s="106">
        <v>827</v>
      </c>
      <c r="K22" s="106">
        <v>4775</v>
      </c>
      <c r="L22" s="106">
        <v>7286.9</v>
      </c>
      <c r="M22" s="106">
        <v>531371</v>
      </c>
    </row>
    <row r="23" spans="1:13" s="52" customFormat="1" ht="12" customHeight="1">
      <c r="A23" s="57"/>
      <c r="B23" s="106"/>
      <c r="C23" s="106"/>
      <c r="D23" s="106"/>
      <c r="E23" s="106"/>
      <c r="F23" s="106"/>
      <c r="G23" s="106"/>
      <c r="H23" s="106"/>
      <c r="I23" s="106"/>
      <c r="J23" s="106"/>
      <c r="K23" s="106"/>
      <c r="L23" s="106"/>
      <c r="M23" s="106"/>
    </row>
    <row r="24" spans="1:13" s="52" customFormat="1" ht="12" customHeight="1">
      <c r="A24" s="57">
        <v>2003</v>
      </c>
      <c r="B24" s="120">
        <v>7224</v>
      </c>
      <c r="C24" s="120">
        <v>5150</v>
      </c>
      <c r="D24" s="120">
        <v>1683172</v>
      </c>
      <c r="E24" s="120">
        <v>3569</v>
      </c>
      <c r="F24" s="120">
        <v>2752</v>
      </c>
      <c r="G24" s="120">
        <v>4395</v>
      </c>
      <c r="H24" s="120">
        <v>5081</v>
      </c>
      <c r="I24" s="120">
        <v>580491</v>
      </c>
      <c r="J24" s="120">
        <v>713</v>
      </c>
      <c r="K24" s="120">
        <v>4905</v>
      </c>
      <c r="L24" s="120">
        <v>6867</v>
      </c>
      <c r="M24" s="120">
        <v>682409</v>
      </c>
    </row>
    <row r="25" spans="1:13" s="52" customFormat="1" ht="12" customHeight="1">
      <c r="A25" s="48" t="s">
        <v>19</v>
      </c>
      <c r="B25" s="107">
        <v>1812</v>
      </c>
      <c r="C25" s="107">
        <v>1487</v>
      </c>
      <c r="D25" s="107">
        <v>360228</v>
      </c>
      <c r="E25" s="107">
        <v>1029</v>
      </c>
      <c r="F25" s="107">
        <v>776</v>
      </c>
      <c r="G25" s="107">
        <v>1229</v>
      </c>
      <c r="H25" s="107">
        <v>1428.2</v>
      </c>
      <c r="I25" s="107">
        <v>163698</v>
      </c>
      <c r="J25" s="107">
        <v>123</v>
      </c>
      <c r="K25" s="107">
        <v>771</v>
      </c>
      <c r="L25" s="107">
        <v>1256.5</v>
      </c>
      <c r="M25" s="107">
        <v>93159</v>
      </c>
    </row>
    <row r="26" spans="1:13" ht="12" customHeight="1">
      <c r="A26" s="48" t="s">
        <v>20</v>
      </c>
      <c r="B26" s="107">
        <v>2082</v>
      </c>
      <c r="C26" s="107">
        <v>1258</v>
      </c>
      <c r="D26" s="107">
        <v>402105</v>
      </c>
      <c r="E26" s="107">
        <v>946</v>
      </c>
      <c r="F26" s="107">
        <v>734</v>
      </c>
      <c r="G26" s="107">
        <v>1111</v>
      </c>
      <c r="H26" s="107">
        <v>1319.9</v>
      </c>
      <c r="I26" s="107">
        <v>155352</v>
      </c>
      <c r="J26" s="107">
        <v>191</v>
      </c>
      <c r="K26" s="107">
        <v>1269</v>
      </c>
      <c r="L26" s="107">
        <v>1724.4</v>
      </c>
      <c r="M26" s="107">
        <v>112776</v>
      </c>
    </row>
    <row r="27" spans="1:13" ht="12" customHeight="1">
      <c r="A27" s="48" t="s">
        <v>21</v>
      </c>
      <c r="B27" s="107">
        <v>1640</v>
      </c>
      <c r="C27" s="107">
        <v>1046</v>
      </c>
      <c r="D27" s="107">
        <v>502909</v>
      </c>
      <c r="E27" s="107">
        <v>720</v>
      </c>
      <c r="F27" s="107">
        <v>528</v>
      </c>
      <c r="G27" s="107">
        <v>863</v>
      </c>
      <c r="H27" s="107">
        <v>997.6</v>
      </c>
      <c r="I27" s="107">
        <v>111208</v>
      </c>
      <c r="J27" s="107">
        <v>223</v>
      </c>
      <c r="K27" s="107">
        <v>1779</v>
      </c>
      <c r="L27" s="107">
        <v>2214</v>
      </c>
      <c r="M27" s="107">
        <v>283524</v>
      </c>
    </row>
    <row r="28" spans="1:13" ht="12" customHeight="1">
      <c r="A28" s="48" t="s">
        <v>22</v>
      </c>
      <c r="B28" s="107">
        <v>1703</v>
      </c>
      <c r="C28" s="107">
        <v>1374</v>
      </c>
      <c r="D28" s="107">
        <v>419957</v>
      </c>
      <c r="E28" s="107">
        <v>881</v>
      </c>
      <c r="F28" s="107">
        <v>719</v>
      </c>
      <c r="G28" s="107">
        <v>1201</v>
      </c>
      <c r="H28" s="107">
        <v>1344.6</v>
      </c>
      <c r="I28" s="107">
        <v>151352</v>
      </c>
      <c r="J28" s="107">
        <v>178</v>
      </c>
      <c r="K28" s="107">
        <v>1094</v>
      </c>
      <c r="L28" s="107">
        <v>1682.4</v>
      </c>
      <c r="M28" s="107">
        <v>193363</v>
      </c>
    </row>
    <row r="29" spans="1:13" ht="12" customHeight="1">
      <c r="A29" s="48"/>
      <c r="B29" s="87"/>
      <c r="C29" s="90"/>
      <c r="D29" s="90"/>
      <c r="E29" s="87"/>
      <c r="F29" s="87"/>
      <c r="G29" s="87"/>
      <c r="H29" s="87"/>
      <c r="I29" s="87"/>
      <c r="J29" s="87"/>
      <c r="K29" s="87"/>
      <c r="L29" s="87"/>
      <c r="M29" s="87"/>
    </row>
    <row r="30" spans="1:13" ht="12" customHeight="1">
      <c r="A30" s="48" t="s">
        <v>23</v>
      </c>
      <c r="B30" s="107">
        <v>603</v>
      </c>
      <c r="C30" s="107">
        <v>542</v>
      </c>
      <c r="D30" s="107">
        <v>121397</v>
      </c>
      <c r="E30" s="107">
        <v>348</v>
      </c>
      <c r="F30" s="107">
        <v>277</v>
      </c>
      <c r="G30" s="107">
        <v>466</v>
      </c>
      <c r="H30" s="107">
        <v>514.1</v>
      </c>
      <c r="I30" s="107">
        <v>59172</v>
      </c>
      <c r="J30" s="107">
        <v>48</v>
      </c>
      <c r="K30" s="107">
        <v>339</v>
      </c>
      <c r="L30" s="107">
        <v>744.3</v>
      </c>
      <c r="M30" s="107">
        <v>40860</v>
      </c>
    </row>
    <row r="31" spans="1:13" ht="12" customHeight="1">
      <c r="A31" s="48" t="s">
        <v>24</v>
      </c>
      <c r="B31" s="107">
        <v>533</v>
      </c>
      <c r="C31" s="107">
        <v>400</v>
      </c>
      <c r="D31" s="107">
        <v>114985</v>
      </c>
      <c r="E31" s="107">
        <v>299</v>
      </c>
      <c r="F31" s="107">
        <v>219</v>
      </c>
      <c r="G31" s="107">
        <v>331</v>
      </c>
      <c r="H31" s="107">
        <v>401.2</v>
      </c>
      <c r="I31" s="107">
        <v>45656</v>
      </c>
      <c r="J31" s="107">
        <v>31</v>
      </c>
      <c r="K31" s="107">
        <v>156</v>
      </c>
      <c r="L31" s="107">
        <v>195.1</v>
      </c>
      <c r="M31" s="107">
        <v>14356</v>
      </c>
    </row>
    <row r="32" spans="1:13" ht="12" customHeight="1">
      <c r="A32" s="48" t="s">
        <v>25</v>
      </c>
      <c r="B32" s="107">
        <v>676</v>
      </c>
      <c r="C32" s="107">
        <v>545</v>
      </c>
      <c r="D32" s="107">
        <v>123846</v>
      </c>
      <c r="E32" s="107">
        <v>382</v>
      </c>
      <c r="F32" s="107">
        <v>280</v>
      </c>
      <c r="G32" s="107">
        <v>432</v>
      </c>
      <c r="H32" s="107">
        <v>512.9</v>
      </c>
      <c r="I32" s="107">
        <v>58870</v>
      </c>
      <c r="J32" s="107">
        <v>44</v>
      </c>
      <c r="K32" s="107">
        <v>276</v>
      </c>
      <c r="L32" s="107">
        <v>317.2</v>
      </c>
      <c r="M32" s="107">
        <v>37943</v>
      </c>
    </row>
    <row r="33" spans="1:13" ht="12" customHeight="1">
      <c r="A33" s="48" t="s">
        <v>26</v>
      </c>
      <c r="B33" s="107">
        <v>696</v>
      </c>
      <c r="C33" s="107">
        <v>389</v>
      </c>
      <c r="D33" s="107">
        <v>122858</v>
      </c>
      <c r="E33" s="107">
        <v>340</v>
      </c>
      <c r="F33" s="107">
        <v>268</v>
      </c>
      <c r="G33" s="107">
        <v>394</v>
      </c>
      <c r="H33" s="107">
        <v>474.6</v>
      </c>
      <c r="I33" s="107">
        <v>56086</v>
      </c>
      <c r="J33" s="107">
        <v>59</v>
      </c>
      <c r="K33" s="107">
        <v>291</v>
      </c>
      <c r="L33" s="107">
        <v>389.2</v>
      </c>
      <c r="M33" s="107">
        <v>24633</v>
      </c>
    </row>
    <row r="34" spans="1:13" ht="12" customHeight="1">
      <c r="A34" s="48" t="s">
        <v>27</v>
      </c>
      <c r="B34" s="107">
        <v>639</v>
      </c>
      <c r="C34" s="107">
        <v>361</v>
      </c>
      <c r="D34" s="107">
        <v>124273</v>
      </c>
      <c r="E34" s="107">
        <v>278</v>
      </c>
      <c r="F34" s="107">
        <v>211</v>
      </c>
      <c r="G34" s="107">
        <v>305</v>
      </c>
      <c r="H34" s="107">
        <v>373.6</v>
      </c>
      <c r="I34" s="107">
        <v>44047</v>
      </c>
      <c r="J34" s="107">
        <v>58</v>
      </c>
      <c r="K34" s="107">
        <v>273</v>
      </c>
      <c r="L34" s="107">
        <v>487.9</v>
      </c>
      <c r="M34" s="107">
        <v>32264</v>
      </c>
    </row>
    <row r="35" spans="1:13" ht="12" customHeight="1">
      <c r="A35" s="48" t="s">
        <v>28</v>
      </c>
      <c r="B35" s="107">
        <v>747</v>
      </c>
      <c r="C35" s="107">
        <v>508</v>
      </c>
      <c r="D35" s="107">
        <v>154974</v>
      </c>
      <c r="E35" s="107">
        <v>328</v>
      </c>
      <c r="F35" s="107">
        <v>256</v>
      </c>
      <c r="G35" s="107">
        <v>412</v>
      </c>
      <c r="H35" s="107">
        <v>471.6</v>
      </c>
      <c r="I35" s="107">
        <v>55219</v>
      </c>
      <c r="J35" s="107">
        <v>74</v>
      </c>
      <c r="K35" s="107">
        <v>705</v>
      </c>
      <c r="L35" s="107">
        <v>847.4</v>
      </c>
      <c r="M35" s="107">
        <v>55879</v>
      </c>
    </row>
    <row r="36" spans="1:13" ht="12" customHeight="1">
      <c r="A36" s="48" t="s">
        <v>29</v>
      </c>
      <c r="B36" s="107">
        <v>591</v>
      </c>
      <c r="C36" s="107">
        <v>308</v>
      </c>
      <c r="D36" s="107">
        <v>129951</v>
      </c>
      <c r="E36" s="107">
        <v>261</v>
      </c>
      <c r="F36" s="107">
        <v>195</v>
      </c>
      <c r="G36" s="107">
        <v>294</v>
      </c>
      <c r="H36" s="107">
        <v>350.6</v>
      </c>
      <c r="I36" s="107">
        <v>41307</v>
      </c>
      <c r="J36" s="107">
        <v>78</v>
      </c>
      <c r="K36" s="107">
        <v>437</v>
      </c>
      <c r="L36" s="107">
        <v>578.1</v>
      </c>
      <c r="M36" s="107">
        <v>56936</v>
      </c>
    </row>
    <row r="37" spans="1:13" ht="12" customHeight="1">
      <c r="A37" s="48" t="s">
        <v>30</v>
      </c>
      <c r="B37" s="107">
        <v>443</v>
      </c>
      <c r="C37" s="107">
        <v>336</v>
      </c>
      <c r="D37" s="107">
        <v>230764</v>
      </c>
      <c r="E37" s="107">
        <v>214</v>
      </c>
      <c r="F37" s="107">
        <v>152</v>
      </c>
      <c r="G37" s="107">
        <v>251</v>
      </c>
      <c r="H37" s="107">
        <v>292.7</v>
      </c>
      <c r="I37" s="107">
        <v>31835</v>
      </c>
      <c r="J37" s="107">
        <v>56</v>
      </c>
      <c r="K37" s="107">
        <v>740</v>
      </c>
      <c r="L37" s="107">
        <v>975.4</v>
      </c>
      <c r="M37" s="107">
        <v>178214</v>
      </c>
    </row>
    <row r="38" spans="1:13" ht="12" customHeight="1">
      <c r="A38" s="48" t="s">
        <v>31</v>
      </c>
      <c r="B38" s="107">
        <v>606</v>
      </c>
      <c r="C38" s="107">
        <v>402</v>
      </c>
      <c r="D38" s="107">
        <v>142194</v>
      </c>
      <c r="E38" s="107">
        <v>245</v>
      </c>
      <c r="F38" s="107">
        <v>182</v>
      </c>
      <c r="G38" s="107">
        <v>318</v>
      </c>
      <c r="H38" s="107">
        <v>354.4</v>
      </c>
      <c r="I38" s="107">
        <v>38066</v>
      </c>
      <c r="J38" s="107">
        <v>89</v>
      </c>
      <c r="K38" s="107">
        <v>602</v>
      </c>
      <c r="L38" s="107">
        <v>660.5</v>
      </c>
      <c r="M38" s="107">
        <v>48374</v>
      </c>
    </row>
    <row r="39" spans="1:13" ht="12" customHeight="1">
      <c r="A39" s="48" t="s">
        <v>32</v>
      </c>
      <c r="B39" s="107">
        <v>562</v>
      </c>
      <c r="C39" s="107">
        <v>423</v>
      </c>
      <c r="D39" s="107">
        <v>127532</v>
      </c>
      <c r="E39" s="107">
        <v>261</v>
      </c>
      <c r="F39" s="107">
        <v>199</v>
      </c>
      <c r="G39" s="107">
        <v>339</v>
      </c>
      <c r="H39" s="107">
        <v>384.3</v>
      </c>
      <c r="I39" s="107">
        <v>42773</v>
      </c>
      <c r="J39" s="107">
        <v>71</v>
      </c>
      <c r="K39" s="107">
        <v>406</v>
      </c>
      <c r="L39" s="107">
        <v>530.8</v>
      </c>
      <c r="M39" s="107">
        <v>56733</v>
      </c>
    </row>
    <row r="40" spans="1:13" ht="12" customHeight="1">
      <c r="A40" s="48" t="s">
        <v>33</v>
      </c>
      <c r="B40" s="107">
        <v>372</v>
      </c>
      <c r="C40" s="107">
        <v>285</v>
      </c>
      <c r="D40" s="107">
        <v>124170</v>
      </c>
      <c r="E40" s="107">
        <v>188</v>
      </c>
      <c r="F40" s="107">
        <v>139</v>
      </c>
      <c r="G40" s="107">
        <v>230</v>
      </c>
      <c r="H40" s="107">
        <v>261.3</v>
      </c>
      <c r="I40" s="107">
        <v>29094</v>
      </c>
      <c r="J40" s="107">
        <v>39</v>
      </c>
      <c r="K40" s="107">
        <v>291</v>
      </c>
      <c r="L40" s="107">
        <v>525.9</v>
      </c>
      <c r="M40" s="107">
        <v>79048</v>
      </c>
    </row>
    <row r="41" spans="1:13" ht="12" customHeight="1">
      <c r="A41" s="48" t="s">
        <v>34</v>
      </c>
      <c r="B41" s="107">
        <v>769</v>
      </c>
      <c r="C41" s="107">
        <v>666</v>
      </c>
      <c r="D41" s="107">
        <v>168255</v>
      </c>
      <c r="E41" s="107">
        <v>432</v>
      </c>
      <c r="F41" s="107">
        <v>380</v>
      </c>
      <c r="G41" s="107">
        <v>632</v>
      </c>
      <c r="H41" s="107">
        <v>699</v>
      </c>
      <c r="I41" s="107">
        <v>79485</v>
      </c>
      <c r="J41" s="107">
        <v>68</v>
      </c>
      <c r="K41" s="107">
        <v>397</v>
      </c>
      <c r="L41" s="107">
        <v>625.7</v>
      </c>
      <c r="M41" s="107">
        <v>57582</v>
      </c>
    </row>
    <row r="42" spans="1:15" ht="12" customHeight="1">
      <c r="A42" s="48"/>
      <c r="B42" s="86"/>
      <c r="C42" s="89"/>
      <c r="D42" s="89"/>
      <c r="E42" s="86"/>
      <c r="F42" s="86"/>
      <c r="G42" s="86"/>
      <c r="H42" s="86"/>
      <c r="I42" s="86"/>
      <c r="J42" s="86"/>
      <c r="K42" s="86"/>
      <c r="L42" s="86"/>
      <c r="M42" s="86"/>
      <c r="O42" s="103"/>
    </row>
    <row r="43" spans="1:13" ht="12" customHeight="1">
      <c r="A43" s="57">
        <v>2004</v>
      </c>
      <c r="B43" s="120"/>
      <c r="C43" s="120"/>
      <c r="D43" s="120"/>
      <c r="E43" s="120"/>
      <c r="F43" s="120"/>
      <c r="G43" s="120"/>
      <c r="H43" s="120"/>
      <c r="I43" s="120"/>
      <c r="J43" s="120"/>
      <c r="K43" s="120"/>
      <c r="L43" s="120"/>
      <c r="M43" s="120"/>
    </row>
    <row r="44" spans="1:13" ht="12" customHeight="1">
      <c r="A44" s="48" t="s">
        <v>19</v>
      </c>
      <c r="B44" s="107">
        <v>1808</v>
      </c>
      <c r="C44" s="107">
        <v>1418</v>
      </c>
      <c r="D44" s="107">
        <v>332024</v>
      </c>
      <c r="E44" s="107">
        <v>975</v>
      </c>
      <c r="F44" s="107">
        <v>745</v>
      </c>
      <c r="G44" s="107">
        <v>1150</v>
      </c>
      <c r="H44" s="107">
        <v>1364.6</v>
      </c>
      <c r="I44" s="107">
        <v>156384</v>
      </c>
      <c r="J44" s="107">
        <v>139</v>
      </c>
      <c r="K44" s="107">
        <v>720</v>
      </c>
      <c r="L44" s="107">
        <v>1064.2</v>
      </c>
      <c r="M44" s="107">
        <v>93766</v>
      </c>
    </row>
    <row r="45" spans="1:13" ht="12" customHeight="1">
      <c r="A45" s="48" t="s">
        <v>20</v>
      </c>
      <c r="B45" s="107">
        <v>1560</v>
      </c>
      <c r="C45" s="107">
        <v>1013</v>
      </c>
      <c r="D45" s="107">
        <v>312107</v>
      </c>
      <c r="E45" s="107">
        <v>706</v>
      </c>
      <c r="F45" s="107">
        <v>598</v>
      </c>
      <c r="G45" s="107">
        <v>939</v>
      </c>
      <c r="H45" s="107">
        <v>1096.6</v>
      </c>
      <c r="I45" s="107">
        <v>123046</v>
      </c>
      <c r="J45" s="107">
        <v>175</v>
      </c>
      <c r="K45" s="107">
        <v>668</v>
      </c>
      <c r="L45" s="107">
        <v>1199.6</v>
      </c>
      <c r="M45" s="107">
        <v>88507</v>
      </c>
    </row>
    <row r="46" spans="1:13" ht="12" customHeight="1">
      <c r="A46" s="48" t="s">
        <v>21</v>
      </c>
      <c r="B46" s="107">
        <v>1803</v>
      </c>
      <c r="C46" s="107">
        <v>1064</v>
      </c>
      <c r="D46" s="107">
        <v>436338</v>
      </c>
      <c r="E46" s="107">
        <v>661</v>
      </c>
      <c r="F46" s="107">
        <v>526</v>
      </c>
      <c r="G46" s="107">
        <v>849</v>
      </c>
      <c r="H46" s="107">
        <v>949.9</v>
      </c>
      <c r="I46" s="107">
        <v>110087</v>
      </c>
      <c r="J46" s="107">
        <v>274</v>
      </c>
      <c r="K46" s="107">
        <v>1760</v>
      </c>
      <c r="L46" s="107">
        <v>2022.5</v>
      </c>
      <c r="M46" s="107">
        <v>178276</v>
      </c>
    </row>
    <row r="47" spans="1:25" ht="12" customHeight="1">
      <c r="A47" s="48" t="s">
        <v>22</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row>
    <row r="48" spans="1:13" ht="12" customHeight="1">
      <c r="A48" s="48"/>
      <c r="B48" s="88"/>
      <c r="C48" s="91"/>
      <c r="D48" s="91"/>
      <c r="E48" s="88"/>
      <c r="F48" s="88"/>
      <c r="G48" s="88"/>
      <c r="H48" s="88"/>
      <c r="I48" s="88"/>
      <c r="J48" s="88"/>
      <c r="K48" s="88"/>
      <c r="L48" s="88"/>
      <c r="M48" s="88"/>
    </row>
    <row r="49" spans="1:13" ht="12" customHeight="1">
      <c r="A49" s="48" t="s">
        <v>23</v>
      </c>
      <c r="B49" s="107">
        <v>466</v>
      </c>
      <c r="C49" s="107">
        <v>387</v>
      </c>
      <c r="D49" s="107">
        <v>75431</v>
      </c>
      <c r="E49" s="107">
        <v>234</v>
      </c>
      <c r="F49" s="107">
        <v>186</v>
      </c>
      <c r="G49" s="107">
        <v>303</v>
      </c>
      <c r="H49" s="107">
        <v>338.7</v>
      </c>
      <c r="I49" s="107">
        <v>39741</v>
      </c>
      <c r="J49" s="107">
        <v>42</v>
      </c>
      <c r="K49" s="107">
        <v>169</v>
      </c>
      <c r="L49" s="107">
        <v>273.4</v>
      </c>
      <c r="M49" s="107">
        <v>18731</v>
      </c>
    </row>
    <row r="50" spans="1:13" ht="12" customHeight="1">
      <c r="A50" s="48" t="s">
        <v>24</v>
      </c>
      <c r="B50" s="107">
        <v>531</v>
      </c>
      <c r="C50" s="107">
        <v>412</v>
      </c>
      <c r="D50" s="107">
        <v>121531</v>
      </c>
      <c r="E50" s="107">
        <v>281</v>
      </c>
      <c r="F50" s="107">
        <v>212</v>
      </c>
      <c r="G50" s="107">
        <v>327</v>
      </c>
      <c r="H50" s="107">
        <v>387</v>
      </c>
      <c r="I50" s="107">
        <v>44277</v>
      </c>
      <c r="J50" s="107">
        <v>38</v>
      </c>
      <c r="K50" s="107">
        <v>211</v>
      </c>
      <c r="L50" s="107">
        <v>323.8</v>
      </c>
      <c r="M50" s="107">
        <v>41571</v>
      </c>
    </row>
    <row r="51" spans="1:13" ht="12" customHeight="1">
      <c r="A51" s="48" t="s">
        <v>25</v>
      </c>
      <c r="B51" s="107">
        <v>811</v>
      </c>
      <c r="C51" s="107">
        <v>619</v>
      </c>
      <c r="D51" s="107">
        <v>135062</v>
      </c>
      <c r="E51" s="107">
        <v>460</v>
      </c>
      <c r="F51" s="107">
        <v>346</v>
      </c>
      <c r="G51" s="107">
        <v>520</v>
      </c>
      <c r="H51" s="107">
        <v>639</v>
      </c>
      <c r="I51" s="107">
        <v>72366</v>
      </c>
      <c r="J51" s="107">
        <v>59</v>
      </c>
      <c r="K51" s="107">
        <v>341</v>
      </c>
      <c r="L51" s="107">
        <v>467.1</v>
      </c>
      <c r="M51" s="107">
        <v>33464</v>
      </c>
    </row>
    <row r="52" spans="1:13" ht="12" customHeight="1">
      <c r="A52" s="48" t="s">
        <v>26</v>
      </c>
      <c r="B52" s="107">
        <v>530</v>
      </c>
      <c r="C52" s="107">
        <v>416</v>
      </c>
      <c r="D52" s="107">
        <v>100481</v>
      </c>
      <c r="E52" s="107">
        <v>281</v>
      </c>
      <c r="F52" s="107">
        <v>240</v>
      </c>
      <c r="G52" s="107">
        <v>366</v>
      </c>
      <c r="H52" s="107">
        <v>435.6</v>
      </c>
      <c r="I52" s="107">
        <v>50091</v>
      </c>
      <c r="J52" s="107">
        <v>69</v>
      </c>
      <c r="K52" s="107">
        <v>248</v>
      </c>
      <c r="L52" s="107">
        <v>403.1</v>
      </c>
      <c r="M52" s="107">
        <v>29629</v>
      </c>
    </row>
    <row r="53" spans="1:13" ht="12" customHeight="1">
      <c r="A53" s="48" t="s">
        <v>27</v>
      </c>
      <c r="B53" s="107">
        <v>491</v>
      </c>
      <c r="C53" s="107">
        <v>336</v>
      </c>
      <c r="D53" s="107">
        <v>101670</v>
      </c>
      <c r="E53" s="107">
        <v>221</v>
      </c>
      <c r="F53" s="107">
        <v>178</v>
      </c>
      <c r="G53" s="107">
        <v>300</v>
      </c>
      <c r="H53" s="107">
        <v>336.9</v>
      </c>
      <c r="I53" s="107">
        <v>37034</v>
      </c>
      <c r="J53" s="107">
        <v>44</v>
      </c>
      <c r="K53" s="107">
        <v>237</v>
      </c>
      <c r="L53" s="107">
        <v>471.4</v>
      </c>
      <c r="M53" s="107">
        <v>38977</v>
      </c>
    </row>
    <row r="54" spans="1:13" ht="12" customHeight="1">
      <c r="A54" s="48" t="s">
        <v>28</v>
      </c>
      <c r="B54" s="107">
        <v>539</v>
      </c>
      <c r="C54" s="107">
        <v>261</v>
      </c>
      <c r="D54" s="107">
        <v>109956</v>
      </c>
      <c r="E54" s="107">
        <v>204</v>
      </c>
      <c r="F54" s="107">
        <v>180</v>
      </c>
      <c r="G54" s="107">
        <v>273</v>
      </c>
      <c r="H54" s="107">
        <v>324.1</v>
      </c>
      <c r="I54" s="107">
        <v>35921</v>
      </c>
      <c r="J54" s="107">
        <v>62</v>
      </c>
      <c r="K54" s="107">
        <v>184</v>
      </c>
      <c r="L54" s="107">
        <v>325.1</v>
      </c>
      <c r="M54" s="107">
        <v>19901</v>
      </c>
    </row>
    <row r="55" spans="1:13" ht="12" customHeight="1">
      <c r="A55" s="48" t="s">
        <v>29</v>
      </c>
      <c r="B55" s="107">
        <v>601</v>
      </c>
      <c r="C55" s="107">
        <v>376</v>
      </c>
      <c r="D55" s="107">
        <v>148992</v>
      </c>
      <c r="E55" s="107">
        <v>224</v>
      </c>
      <c r="F55" s="107">
        <v>177</v>
      </c>
      <c r="G55" s="107">
        <v>277</v>
      </c>
      <c r="H55" s="107">
        <v>325</v>
      </c>
      <c r="I55" s="107">
        <v>36981</v>
      </c>
      <c r="J55" s="107">
        <v>90</v>
      </c>
      <c r="K55" s="107">
        <v>765</v>
      </c>
      <c r="L55" s="107">
        <v>921</v>
      </c>
      <c r="M55" s="107">
        <v>74830</v>
      </c>
    </row>
    <row r="56" spans="1:13" ht="12" customHeight="1">
      <c r="A56" s="48" t="s">
        <v>30</v>
      </c>
      <c r="B56" s="107">
        <v>625</v>
      </c>
      <c r="C56" s="107">
        <v>317</v>
      </c>
      <c r="D56" s="107">
        <v>149146</v>
      </c>
      <c r="E56" s="107">
        <v>232</v>
      </c>
      <c r="F56" s="107">
        <v>182</v>
      </c>
      <c r="G56" s="107">
        <v>289</v>
      </c>
      <c r="H56" s="107">
        <v>330.4</v>
      </c>
      <c r="I56" s="107">
        <v>38917</v>
      </c>
      <c r="J56" s="107">
        <v>89</v>
      </c>
      <c r="K56" s="107">
        <v>344</v>
      </c>
      <c r="L56" s="107">
        <v>522.2</v>
      </c>
      <c r="M56" s="107">
        <v>34494</v>
      </c>
    </row>
    <row r="57" spans="1:13" ht="12" customHeight="1">
      <c r="A57" s="48" t="s">
        <v>31</v>
      </c>
      <c r="B57" s="107">
        <v>577</v>
      </c>
      <c r="C57" s="107">
        <v>371</v>
      </c>
      <c r="D57" s="107">
        <v>138200</v>
      </c>
      <c r="E57" s="107">
        <v>205</v>
      </c>
      <c r="F57" s="107">
        <v>167</v>
      </c>
      <c r="G57" s="107">
        <v>283</v>
      </c>
      <c r="H57" s="107">
        <v>294.9</v>
      </c>
      <c r="I57" s="107">
        <v>34189</v>
      </c>
      <c r="J57" s="107">
        <v>95</v>
      </c>
      <c r="K57" s="107">
        <v>652</v>
      </c>
      <c r="L57" s="107">
        <v>579.1</v>
      </c>
      <c r="M57" s="107">
        <v>68952</v>
      </c>
    </row>
    <row r="58" spans="1:13" ht="12" customHeight="1">
      <c r="A58" s="48" t="s">
        <v>32</v>
      </c>
      <c r="B58" s="107"/>
      <c r="C58" s="107"/>
      <c r="D58" s="107"/>
      <c r="E58" s="107"/>
      <c r="F58" s="107"/>
      <c r="G58" s="107"/>
      <c r="H58" s="107"/>
      <c r="I58" s="107"/>
      <c r="J58" s="107"/>
      <c r="K58" s="107"/>
      <c r="L58" s="107"/>
      <c r="M58" s="107"/>
    </row>
    <row r="59" spans="1:13" ht="12" customHeight="1">
      <c r="A59" s="48" t="s">
        <v>33</v>
      </c>
      <c r="B59" s="107"/>
      <c r="C59" s="107"/>
      <c r="D59" s="107"/>
      <c r="E59" s="107"/>
      <c r="F59" s="107"/>
      <c r="G59" s="107"/>
      <c r="H59" s="107"/>
      <c r="I59" s="107"/>
      <c r="J59" s="107"/>
      <c r="K59" s="107"/>
      <c r="L59" s="107"/>
      <c r="M59" s="107"/>
    </row>
    <row r="60" spans="1:13" ht="12" customHeight="1">
      <c r="A60" s="48" t="s">
        <v>34</v>
      </c>
      <c r="B60" s="107"/>
      <c r="C60" s="107"/>
      <c r="D60" s="107"/>
      <c r="E60" s="107"/>
      <c r="F60" s="107"/>
      <c r="G60" s="107"/>
      <c r="H60" s="107"/>
      <c r="I60" s="107"/>
      <c r="J60" s="107"/>
      <c r="K60" s="107"/>
      <c r="L60" s="107"/>
      <c r="M60" s="107"/>
    </row>
    <row r="61" spans="1:13" ht="12" customHeight="1">
      <c r="A61"/>
      <c r="B61" s="107"/>
      <c r="C61" s="107"/>
      <c r="D61" s="107"/>
      <c r="E61" s="107"/>
      <c r="F61" s="107"/>
      <c r="G61" s="107"/>
      <c r="H61" s="107"/>
      <c r="I61" s="107"/>
      <c r="J61" s="107"/>
      <c r="K61" s="107"/>
      <c r="L61" s="107"/>
      <c r="M61" s="107"/>
    </row>
    <row r="62" spans="1:13" ht="12" customHeight="1">
      <c r="A62"/>
      <c r="B62"/>
      <c r="C62"/>
      <c r="D62"/>
      <c r="E62"/>
      <c r="F62"/>
      <c r="G62"/>
      <c r="H62"/>
      <c r="I62"/>
      <c r="J62"/>
      <c r="K62"/>
      <c r="L62"/>
      <c r="M62"/>
    </row>
    <row r="63" spans="1:13" ht="12" customHeight="1">
      <c r="A63"/>
      <c r="B63"/>
      <c r="C63"/>
      <c r="D63"/>
      <c r="E63"/>
      <c r="F63"/>
      <c r="G63"/>
      <c r="H63"/>
      <c r="I63"/>
      <c r="J63"/>
      <c r="K63"/>
      <c r="L63"/>
      <c r="M63"/>
    </row>
    <row r="64" spans="1:13" ht="12" customHeight="1">
      <c r="A64"/>
      <c r="B64"/>
      <c r="C64"/>
      <c r="D64"/>
      <c r="E64"/>
      <c r="F64"/>
      <c r="G64"/>
      <c r="H64"/>
      <c r="I64"/>
      <c r="J64"/>
      <c r="K64"/>
      <c r="L64"/>
      <c r="M64"/>
    </row>
    <row r="65" spans="1:13" ht="12" customHeight="1">
      <c r="A65"/>
      <c r="B65"/>
      <c r="C65"/>
      <c r="D65"/>
      <c r="E65"/>
      <c r="F65"/>
      <c r="G65"/>
      <c r="H65"/>
      <c r="I65"/>
      <c r="J65"/>
      <c r="K65"/>
      <c r="L65"/>
      <c r="M65"/>
    </row>
    <row r="66" spans="1:13" ht="12" customHeight="1">
      <c r="A66"/>
      <c r="B66"/>
      <c r="C66"/>
      <c r="D66"/>
      <c r="E66"/>
      <c r="F66"/>
      <c r="G66"/>
      <c r="H66"/>
      <c r="I66"/>
      <c r="J66"/>
      <c r="K66"/>
      <c r="L66"/>
      <c r="M66"/>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5905511811023623" right="0.3937007874015748" top="0.7874015748031497" bottom="0.7874015748031497" header="0.5118110236220472" footer="0"/>
  <pageSetup firstPageNumber="9" useFirstPageNumber="1" horizontalDpi="600" verticalDpi="600" orientation="portrait" paperSize="9" scale="99" r:id="rId1"/>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2:R107"/>
  <sheetViews>
    <sheetView workbookViewId="0" topLeftCell="A1">
      <selection activeCell="A15" sqref="A15"/>
    </sheetView>
  </sheetViews>
  <sheetFormatPr defaultColWidth="11.421875" defaultRowHeight="12" customHeight="1"/>
  <cols>
    <col min="1" max="1" width="29.00390625" style="31" customWidth="1"/>
    <col min="2" max="2" width="6.28125" style="31" customWidth="1"/>
    <col min="3" max="3" width="6.57421875" style="31" customWidth="1"/>
    <col min="4" max="4" width="6.28125" style="31" customWidth="1"/>
    <col min="5" max="5" width="8.140625" style="31" customWidth="1"/>
    <col min="6" max="9" width="6.28125" style="31" customWidth="1"/>
    <col min="10" max="10" width="8.140625" style="31" customWidth="1"/>
    <col min="11" max="16384" width="11.421875" style="31" customWidth="1"/>
  </cols>
  <sheetData>
    <row r="2" spans="1:10" s="69" customFormat="1" ht="12" customHeight="1">
      <c r="A2" s="67" t="s">
        <v>138</v>
      </c>
      <c r="B2" s="67"/>
      <c r="C2" s="67"/>
      <c r="D2" s="67"/>
      <c r="E2" s="67"/>
      <c r="F2" s="65"/>
      <c r="G2" s="68"/>
      <c r="H2" s="67"/>
      <c r="I2" s="67"/>
      <c r="J2" s="67"/>
    </row>
    <row r="3" spans="1:10" s="69" customFormat="1" ht="12" customHeight="1">
      <c r="A3" s="67"/>
      <c r="B3" s="67"/>
      <c r="C3" s="67"/>
      <c r="D3" s="67"/>
      <c r="E3" s="67"/>
      <c r="F3" s="65"/>
      <c r="G3" s="68"/>
      <c r="H3" s="67"/>
      <c r="I3" s="67"/>
      <c r="J3" s="67"/>
    </row>
    <row r="4" spans="1:10" s="69" customFormat="1" ht="12" customHeight="1">
      <c r="A4" s="67"/>
      <c r="B4" s="67"/>
      <c r="C4" s="67"/>
      <c r="D4" s="67"/>
      <c r="E4" s="67"/>
      <c r="F4" s="65"/>
      <c r="G4" s="68"/>
      <c r="H4" s="67"/>
      <c r="I4" s="67"/>
      <c r="J4" s="67"/>
    </row>
    <row r="5" spans="1:10" s="69" customFormat="1" ht="12" customHeight="1">
      <c r="A5" s="67"/>
      <c r="B5" s="67"/>
      <c r="C5" s="67"/>
      <c r="D5" s="67"/>
      <c r="E5" s="67"/>
      <c r="F5" s="65"/>
      <c r="G5" s="68"/>
      <c r="H5" s="67"/>
      <c r="I5" s="67"/>
      <c r="J5" s="67"/>
    </row>
    <row r="6" spans="1:10" ht="12" customHeight="1">
      <c r="A6" s="32"/>
      <c r="B6" s="33" t="s">
        <v>36</v>
      </c>
      <c r="C6" s="33"/>
      <c r="D6" s="33"/>
      <c r="E6" s="34"/>
      <c r="F6" s="33" t="s">
        <v>2</v>
      </c>
      <c r="G6" s="33"/>
      <c r="H6" s="33"/>
      <c r="I6" s="33"/>
      <c r="J6" s="33"/>
    </row>
    <row r="7" spans="1:10" ht="12" customHeight="1">
      <c r="A7" s="35"/>
      <c r="B7" s="36" t="s">
        <v>6</v>
      </c>
      <c r="C7" s="160" t="s">
        <v>128</v>
      </c>
      <c r="D7" s="160" t="s">
        <v>129</v>
      </c>
      <c r="E7" s="36" t="s">
        <v>7</v>
      </c>
      <c r="F7" s="152" t="s">
        <v>123</v>
      </c>
      <c r="G7" s="152" t="s">
        <v>124</v>
      </c>
      <c r="H7" s="157" t="s">
        <v>120</v>
      </c>
      <c r="I7" s="158"/>
      <c r="J7" s="37" t="s">
        <v>7</v>
      </c>
    </row>
    <row r="8" spans="1:10" ht="12" customHeight="1">
      <c r="A8" s="38" t="s">
        <v>37</v>
      </c>
      <c r="B8" s="39" t="s">
        <v>8</v>
      </c>
      <c r="C8" s="161"/>
      <c r="D8" s="161"/>
      <c r="E8" s="39" t="s">
        <v>9</v>
      </c>
      <c r="F8" s="155"/>
      <c r="G8" s="155"/>
      <c r="H8" s="159"/>
      <c r="I8" s="151"/>
      <c r="J8" s="30" t="s">
        <v>9</v>
      </c>
    </row>
    <row r="9" spans="1:10" ht="12" customHeight="1">
      <c r="A9" s="35"/>
      <c r="B9" s="39" t="s">
        <v>10</v>
      </c>
      <c r="C9" s="161"/>
      <c r="D9" s="161"/>
      <c r="E9" s="39" t="s">
        <v>11</v>
      </c>
      <c r="F9" s="155"/>
      <c r="G9" s="155"/>
      <c r="H9" s="152" t="s">
        <v>126</v>
      </c>
      <c r="I9" s="152" t="s">
        <v>127</v>
      </c>
      <c r="J9" s="30" t="s">
        <v>11</v>
      </c>
    </row>
    <row r="10" spans="1:10" ht="12" customHeight="1">
      <c r="A10" s="38" t="s">
        <v>38</v>
      </c>
      <c r="B10" s="39" t="s">
        <v>12</v>
      </c>
      <c r="C10" s="161"/>
      <c r="D10" s="161"/>
      <c r="E10" s="39" t="s">
        <v>13</v>
      </c>
      <c r="F10" s="155"/>
      <c r="G10" s="155"/>
      <c r="H10" s="155"/>
      <c r="I10" s="155"/>
      <c r="J10" s="30" t="s">
        <v>13</v>
      </c>
    </row>
    <row r="11" spans="1:10" ht="12" customHeight="1">
      <c r="A11" s="35"/>
      <c r="B11" s="41" t="s">
        <v>14</v>
      </c>
      <c r="C11" s="162"/>
      <c r="D11" s="162"/>
      <c r="E11" s="41" t="s">
        <v>15</v>
      </c>
      <c r="F11" s="156"/>
      <c r="G11" s="156"/>
      <c r="H11" s="156"/>
      <c r="I11" s="156"/>
      <c r="J11" s="40" t="s">
        <v>15</v>
      </c>
    </row>
    <row r="12" spans="1:10" ht="12" customHeight="1">
      <c r="A12" s="42"/>
      <c r="B12" s="43" t="s">
        <v>16</v>
      </c>
      <c r="C12" s="43"/>
      <c r="D12" s="44"/>
      <c r="E12" s="44" t="s">
        <v>133</v>
      </c>
      <c r="F12" s="44" t="s">
        <v>16</v>
      </c>
      <c r="G12" s="44" t="s">
        <v>17</v>
      </c>
      <c r="H12" s="44" t="s">
        <v>16</v>
      </c>
      <c r="I12" s="44" t="s">
        <v>18</v>
      </c>
      <c r="J12" s="43" t="s">
        <v>133</v>
      </c>
    </row>
    <row r="13" spans="1:10" ht="12" customHeight="1">
      <c r="A13" s="35"/>
      <c r="B13" s="92"/>
      <c r="E13" s="100"/>
      <c r="J13" s="99"/>
    </row>
    <row r="14" spans="1:10" ht="12" customHeight="1">
      <c r="A14" s="35" t="s">
        <v>39</v>
      </c>
      <c r="B14" s="108" t="s">
        <v>35</v>
      </c>
      <c r="C14" s="108" t="s">
        <v>35</v>
      </c>
      <c r="D14" s="108" t="s">
        <v>35</v>
      </c>
      <c r="E14" s="108" t="s">
        <v>35</v>
      </c>
      <c r="F14" s="108">
        <v>195</v>
      </c>
      <c r="G14" s="108">
        <v>133</v>
      </c>
      <c r="H14" s="108">
        <v>195</v>
      </c>
      <c r="I14" s="108">
        <v>246.9</v>
      </c>
      <c r="J14" s="108">
        <v>28058</v>
      </c>
    </row>
    <row r="15" spans="1:10" ht="12" customHeight="1">
      <c r="A15" s="35"/>
      <c r="B15" s="108"/>
      <c r="C15" s="108"/>
      <c r="D15" s="108"/>
      <c r="E15" s="108"/>
      <c r="F15" s="108"/>
      <c r="G15" s="108"/>
      <c r="H15" s="108"/>
      <c r="I15" s="108"/>
      <c r="J15" s="108"/>
    </row>
    <row r="16" spans="1:10" ht="12" customHeight="1">
      <c r="A16" s="35" t="s">
        <v>40</v>
      </c>
      <c r="B16" s="108" t="s">
        <v>35</v>
      </c>
      <c r="C16" s="108" t="s">
        <v>35</v>
      </c>
      <c r="D16" s="108" t="s">
        <v>35</v>
      </c>
      <c r="E16" s="108" t="s">
        <v>35</v>
      </c>
      <c r="F16" s="108">
        <v>5</v>
      </c>
      <c r="G16" s="108">
        <v>5</v>
      </c>
      <c r="H16" s="108">
        <v>10</v>
      </c>
      <c r="I16" s="108">
        <v>10.5</v>
      </c>
      <c r="J16" s="108">
        <v>1012</v>
      </c>
    </row>
    <row r="17" spans="1:10" ht="12" customHeight="1">
      <c r="A17" s="35"/>
      <c r="B17" s="108"/>
      <c r="C17" s="108"/>
      <c r="D17" s="108"/>
      <c r="E17" s="108"/>
      <c r="F17" s="108"/>
      <c r="G17" s="108"/>
      <c r="H17" s="108"/>
      <c r="I17" s="108"/>
      <c r="J17" s="108"/>
    </row>
    <row r="18" spans="1:10" ht="12" customHeight="1">
      <c r="A18" s="35" t="s">
        <v>41</v>
      </c>
      <c r="B18" s="108"/>
      <c r="C18" s="108"/>
      <c r="D18" s="108"/>
      <c r="E18" s="108"/>
      <c r="F18" s="108"/>
      <c r="G18" s="108"/>
      <c r="H18" s="108"/>
      <c r="I18" s="108"/>
      <c r="J18" s="108"/>
    </row>
    <row r="19" spans="1:10" ht="12" customHeight="1">
      <c r="A19" s="35" t="s">
        <v>42</v>
      </c>
      <c r="B19" s="108" t="s">
        <v>35</v>
      </c>
      <c r="C19" s="108" t="s">
        <v>35</v>
      </c>
      <c r="D19" s="108" t="s">
        <v>35</v>
      </c>
      <c r="E19" s="108" t="s">
        <v>35</v>
      </c>
      <c r="F19" s="108">
        <v>5</v>
      </c>
      <c r="G19" s="108">
        <v>29</v>
      </c>
      <c r="H19" s="108">
        <v>78</v>
      </c>
      <c r="I19" s="108">
        <v>37.4</v>
      </c>
      <c r="J19" s="108">
        <v>5119</v>
      </c>
    </row>
    <row r="20" spans="1:10" ht="12" customHeight="1">
      <c r="A20" s="35"/>
      <c r="B20" s="108"/>
      <c r="C20" s="108"/>
      <c r="D20" s="108"/>
      <c r="E20" s="108"/>
      <c r="F20" s="108"/>
      <c r="G20" s="108"/>
      <c r="H20" s="108"/>
      <c r="I20" s="108"/>
      <c r="J20" s="108"/>
    </row>
    <row r="21" spans="1:10" ht="12" customHeight="1">
      <c r="A21" s="35" t="s">
        <v>43</v>
      </c>
      <c r="B21" s="108" t="s">
        <v>121</v>
      </c>
      <c r="C21" s="108" t="s">
        <v>121</v>
      </c>
      <c r="D21" s="108" t="s">
        <v>121</v>
      </c>
      <c r="E21" s="108" t="s">
        <v>121</v>
      </c>
      <c r="F21" s="108" t="s">
        <v>121</v>
      </c>
      <c r="G21" s="108" t="s">
        <v>121</v>
      </c>
      <c r="H21" s="108" t="s">
        <v>121</v>
      </c>
      <c r="I21" s="108" t="s">
        <v>121</v>
      </c>
      <c r="J21" s="108" t="s">
        <v>121</v>
      </c>
    </row>
    <row r="22" spans="1:10" ht="12" customHeight="1">
      <c r="A22" s="35"/>
      <c r="B22" s="108"/>
      <c r="C22" s="108"/>
      <c r="D22" s="108"/>
      <c r="E22" s="108"/>
      <c r="F22" s="108"/>
      <c r="G22" s="108"/>
      <c r="H22" s="108"/>
      <c r="I22" s="108"/>
      <c r="J22" s="108"/>
    </row>
    <row r="23" spans="1:10" s="53" customFormat="1" ht="12" customHeight="1">
      <c r="A23" s="54" t="s">
        <v>44</v>
      </c>
      <c r="B23" s="109">
        <v>409</v>
      </c>
      <c r="C23" s="109">
        <v>352</v>
      </c>
      <c r="D23" s="109">
        <v>1886</v>
      </c>
      <c r="E23" s="109">
        <v>50980</v>
      </c>
      <c r="F23" s="109">
        <v>205</v>
      </c>
      <c r="G23" s="109">
        <v>167</v>
      </c>
      <c r="H23" s="109">
        <v>283</v>
      </c>
      <c r="I23" s="109">
        <v>294.9</v>
      </c>
      <c r="J23" s="109">
        <v>34189</v>
      </c>
    </row>
    <row r="24" spans="1:10" ht="12" customHeight="1">
      <c r="A24" s="35" t="s">
        <v>45</v>
      </c>
      <c r="B24" s="108"/>
      <c r="C24" s="108"/>
      <c r="D24" s="108"/>
      <c r="E24" s="108"/>
      <c r="F24" s="108"/>
      <c r="G24" s="108"/>
      <c r="H24" s="108"/>
      <c r="I24" s="108"/>
      <c r="J24" s="108"/>
    </row>
    <row r="25" spans="1:10" ht="12" customHeight="1">
      <c r="A25" s="35" t="s">
        <v>46</v>
      </c>
      <c r="B25" s="108"/>
      <c r="C25" s="108"/>
      <c r="D25" s="108"/>
      <c r="E25" s="108"/>
      <c r="F25" s="108"/>
      <c r="G25" s="108"/>
      <c r="H25" s="108"/>
      <c r="I25" s="108"/>
      <c r="J25" s="108"/>
    </row>
    <row r="26" spans="1:10" ht="12" customHeight="1">
      <c r="A26" s="35" t="s">
        <v>47</v>
      </c>
      <c r="B26" s="108">
        <v>13</v>
      </c>
      <c r="C26" s="108">
        <v>27</v>
      </c>
      <c r="D26" s="108">
        <v>63</v>
      </c>
      <c r="E26" s="108">
        <v>4163</v>
      </c>
      <c r="F26" s="108">
        <v>1</v>
      </c>
      <c r="G26" s="108">
        <v>4</v>
      </c>
      <c r="H26" s="108">
        <v>8</v>
      </c>
      <c r="I26" s="108">
        <v>4.1</v>
      </c>
      <c r="J26" s="108">
        <v>815</v>
      </c>
    </row>
    <row r="27" spans="1:10" ht="12" customHeight="1">
      <c r="A27" s="35"/>
      <c r="B27" s="108"/>
      <c r="C27" s="108"/>
      <c r="D27" s="108"/>
      <c r="E27" s="108"/>
      <c r="F27" s="108"/>
      <c r="G27" s="108"/>
      <c r="H27" s="108"/>
      <c r="I27" s="108"/>
      <c r="J27" s="108"/>
    </row>
    <row r="28" spans="1:10" ht="12" customHeight="1">
      <c r="A28" s="35" t="s">
        <v>48</v>
      </c>
      <c r="B28" s="108"/>
      <c r="C28" s="108"/>
      <c r="D28" s="108"/>
      <c r="E28" s="108"/>
      <c r="F28" s="108"/>
      <c r="G28" s="108"/>
      <c r="H28" s="108"/>
      <c r="I28" s="108"/>
      <c r="J28" s="108"/>
    </row>
    <row r="29" spans="1:10" ht="12" customHeight="1">
      <c r="A29" s="35" t="s">
        <v>5</v>
      </c>
      <c r="B29" s="108"/>
      <c r="C29" s="108"/>
      <c r="D29" s="108"/>
      <c r="E29" s="108"/>
      <c r="F29" s="108"/>
      <c r="G29" s="108"/>
      <c r="H29" s="108"/>
      <c r="I29" s="108"/>
      <c r="J29" s="108"/>
    </row>
    <row r="30" spans="1:10" ht="12" customHeight="1">
      <c r="A30" s="35" t="s">
        <v>49</v>
      </c>
      <c r="B30" s="108">
        <v>1</v>
      </c>
      <c r="C30" s="108">
        <v>8</v>
      </c>
      <c r="D30" s="108">
        <v>11</v>
      </c>
      <c r="E30" s="108">
        <v>1861</v>
      </c>
      <c r="F30" s="108" t="s">
        <v>121</v>
      </c>
      <c r="G30" s="108" t="s">
        <v>121</v>
      </c>
      <c r="H30" s="108" t="s">
        <v>121</v>
      </c>
      <c r="I30" s="108" t="s">
        <v>121</v>
      </c>
      <c r="J30" s="108" t="s">
        <v>121</v>
      </c>
    </row>
    <row r="31" spans="1:10" ht="12" customHeight="1">
      <c r="A31" s="35"/>
      <c r="B31" s="108"/>
      <c r="C31" s="108"/>
      <c r="D31" s="108"/>
      <c r="E31" s="108"/>
      <c r="F31" s="108"/>
      <c r="G31" s="108"/>
      <c r="H31" s="108"/>
      <c r="I31" s="108"/>
      <c r="J31" s="108"/>
    </row>
    <row r="32" spans="1:10" ht="12" customHeight="1">
      <c r="A32" s="35" t="s">
        <v>50</v>
      </c>
      <c r="B32" s="108">
        <v>28</v>
      </c>
      <c r="C32" s="108">
        <v>26</v>
      </c>
      <c r="D32" s="108">
        <v>112</v>
      </c>
      <c r="E32" s="108">
        <v>5823</v>
      </c>
      <c r="F32" s="108">
        <v>15</v>
      </c>
      <c r="G32" s="108">
        <v>19</v>
      </c>
      <c r="H32" s="108">
        <v>34</v>
      </c>
      <c r="I32" s="108">
        <v>26.5</v>
      </c>
      <c r="J32" s="108">
        <v>3670</v>
      </c>
    </row>
    <row r="33" spans="1:10" ht="12" customHeight="1">
      <c r="A33" s="35" t="s">
        <v>51</v>
      </c>
      <c r="B33" s="108"/>
      <c r="C33" s="108"/>
      <c r="D33" s="108"/>
      <c r="E33" s="108"/>
      <c r="F33" s="108"/>
      <c r="G33" s="108"/>
      <c r="H33" s="108"/>
      <c r="I33" s="108"/>
      <c r="J33" s="108"/>
    </row>
    <row r="34" spans="1:10" ht="12" customHeight="1">
      <c r="A34" s="35" t="s">
        <v>52</v>
      </c>
      <c r="B34" s="108">
        <v>18</v>
      </c>
      <c r="C34" s="108">
        <v>1</v>
      </c>
      <c r="D34" s="108">
        <v>19</v>
      </c>
      <c r="E34" s="108">
        <v>3421</v>
      </c>
      <c r="F34" s="108">
        <v>9</v>
      </c>
      <c r="G34" s="108">
        <v>8</v>
      </c>
      <c r="H34" s="108">
        <v>16</v>
      </c>
      <c r="I34" s="108">
        <v>13.1</v>
      </c>
      <c r="J34" s="108">
        <v>1587</v>
      </c>
    </row>
    <row r="35" spans="1:10" ht="12" customHeight="1">
      <c r="A35" s="35" t="s">
        <v>53</v>
      </c>
      <c r="B35" s="108">
        <v>3</v>
      </c>
      <c r="C35" s="108">
        <v>10</v>
      </c>
      <c r="D35" s="108">
        <v>45</v>
      </c>
      <c r="E35" s="108">
        <v>554</v>
      </c>
      <c r="F35" s="108">
        <v>2</v>
      </c>
      <c r="G35" s="108">
        <v>2</v>
      </c>
      <c r="H35" s="108">
        <v>2</v>
      </c>
      <c r="I35" s="108">
        <v>2.3</v>
      </c>
      <c r="J35" s="108">
        <v>274</v>
      </c>
    </row>
    <row r="36" spans="1:10" ht="12" customHeight="1">
      <c r="A36" s="35" t="s">
        <v>54</v>
      </c>
      <c r="B36" s="108"/>
      <c r="C36" s="108"/>
      <c r="D36" s="108"/>
      <c r="E36" s="108"/>
      <c r="F36" s="108"/>
      <c r="G36" s="108"/>
      <c r="H36" s="108"/>
      <c r="I36" s="108"/>
      <c r="J36" s="108"/>
    </row>
    <row r="37" spans="1:10" ht="12" customHeight="1">
      <c r="A37" s="35" t="s">
        <v>55</v>
      </c>
      <c r="B37" s="108">
        <v>7</v>
      </c>
      <c r="C37" s="108">
        <v>15</v>
      </c>
      <c r="D37" s="108">
        <v>48</v>
      </c>
      <c r="E37" s="108">
        <v>1848</v>
      </c>
      <c r="F37" s="108">
        <v>4</v>
      </c>
      <c r="G37" s="108">
        <v>9</v>
      </c>
      <c r="H37" s="108">
        <v>16</v>
      </c>
      <c r="I37" s="108">
        <v>11.1</v>
      </c>
      <c r="J37" s="108">
        <v>1809</v>
      </c>
    </row>
    <row r="38" spans="1:10" ht="12" customHeight="1">
      <c r="A38" s="35"/>
      <c r="B38" s="108"/>
      <c r="C38" s="108"/>
      <c r="D38" s="108"/>
      <c r="E38" s="108"/>
      <c r="F38" s="108"/>
      <c r="G38" s="108"/>
      <c r="H38" s="108"/>
      <c r="I38" s="108"/>
      <c r="J38" s="108"/>
    </row>
    <row r="39" spans="1:10" ht="12" customHeight="1">
      <c r="A39" s="35" t="s">
        <v>56</v>
      </c>
      <c r="B39" s="108">
        <v>379</v>
      </c>
      <c r="C39" s="108">
        <v>318</v>
      </c>
      <c r="D39" s="108">
        <v>1760</v>
      </c>
      <c r="E39" s="108">
        <v>43236</v>
      </c>
      <c r="F39" s="108">
        <v>190</v>
      </c>
      <c r="G39" s="108">
        <v>148</v>
      </c>
      <c r="H39" s="108">
        <v>249</v>
      </c>
      <c r="I39" s="108">
        <v>268.4</v>
      </c>
      <c r="J39" s="108">
        <v>30519</v>
      </c>
    </row>
    <row r="40" spans="1:10" ht="12" customHeight="1">
      <c r="A40" s="35"/>
      <c r="B40" s="108"/>
      <c r="C40" s="108"/>
      <c r="D40" s="108"/>
      <c r="E40" s="108"/>
      <c r="F40" s="108"/>
      <c r="G40" s="108"/>
      <c r="H40" s="108"/>
      <c r="I40" s="108"/>
      <c r="J40" s="108"/>
    </row>
    <row r="41" spans="1:10" ht="12" customHeight="1">
      <c r="A41" s="35" t="s">
        <v>57</v>
      </c>
      <c r="B41" s="108">
        <v>1</v>
      </c>
      <c r="C41" s="108" t="s">
        <v>121</v>
      </c>
      <c r="D41" s="108">
        <v>3</v>
      </c>
      <c r="E41" s="108">
        <v>60</v>
      </c>
      <c r="F41" s="108" t="s">
        <v>121</v>
      </c>
      <c r="G41" s="108" t="s">
        <v>121</v>
      </c>
      <c r="H41" s="108" t="s">
        <v>121</v>
      </c>
      <c r="I41" s="108" t="s">
        <v>121</v>
      </c>
      <c r="J41" s="108" t="s">
        <v>121</v>
      </c>
    </row>
    <row r="42" spans="3:8" ht="12" customHeight="1">
      <c r="C42" s="99"/>
      <c r="E42" s="99"/>
      <c r="H42" s="45"/>
    </row>
    <row r="43" ht="12" customHeight="1">
      <c r="H43" s="45"/>
    </row>
    <row r="44" ht="12" customHeight="1">
      <c r="H44" s="45"/>
    </row>
    <row r="60" spans="10:18" ht="12" customHeight="1">
      <c r="J60" s="108"/>
      <c r="K60" s="110"/>
      <c r="L60" s="108"/>
      <c r="M60" s="108"/>
      <c r="N60" s="108"/>
      <c r="O60" s="108"/>
      <c r="P60" s="108"/>
      <c r="Q60" s="108"/>
      <c r="R60" s="108"/>
    </row>
    <row r="64" spans="1:10" s="69" customFormat="1" ht="12" customHeight="1">
      <c r="A64" s="67" t="s">
        <v>139</v>
      </c>
      <c r="B64" s="67"/>
      <c r="C64" s="67"/>
      <c r="D64" s="67"/>
      <c r="E64" s="67"/>
      <c r="F64" s="65"/>
      <c r="G64" s="68"/>
      <c r="H64" s="67"/>
      <c r="I64" s="67"/>
      <c r="J64" s="67"/>
    </row>
    <row r="65" spans="1:10" s="69" customFormat="1" ht="12" customHeight="1">
      <c r="A65" s="67"/>
      <c r="B65" s="67"/>
      <c r="C65" s="67"/>
      <c r="D65" s="67"/>
      <c r="E65" s="67"/>
      <c r="F65" s="65"/>
      <c r="G65" s="68"/>
      <c r="H65" s="67"/>
      <c r="I65" s="67"/>
      <c r="J65" s="67"/>
    </row>
    <row r="66" spans="1:10" s="69" customFormat="1" ht="12" customHeight="1">
      <c r="A66" s="67"/>
      <c r="B66" s="67"/>
      <c r="C66" s="67"/>
      <c r="D66" s="67"/>
      <c r="E66" s="67"/>
      <c r="F66" s="65"/>
      <c r="G66" s="68"/>
      <c r="H66" s="67"/>
      <c r="I66" s="67"/>
      <c r="J66" s="67"/>
    </row>
    <row r="67" spans="1:10" s="69" customFormat="1" ht="12" customHeight="1">
      <c r="A67" s="67"/>
      <c r="B67" s="67"/>
      <c r="C67" s="67"/>
      <c r="D67" s="67"/>
      <c r="E67" s="67"/>
      <c r="F67" s="65"/>
      <c r="G67" s="68"/>
      <c r="H67" s="67"/>
      <c r="I67" s="67"/>
      <c r="J67" s="67"/>
    </row>
    <row r="68" spans="1:10" ht="12" customHeight="1">
      <c r="A68" s="32"/>
      <c r="B68" s="33" t="s">
        <v>36</v>
      </c>
      <c r="C68" s="33"/>
      <c r="D68" s="33"/>
      <c r="E68" s="34"/>
      <c r="F68" s="33" t="s">
        <v>2</v>
      </c>
      <c r="G68" s="33"/>
      <c r="H68" s="33"/>
      <c r="I68" s="33"/>
      <c r="J68" s="33"/>
    </row>
    <row r="69" spans="1:10" ht="12" customHeight="1">
      <c r="A69" s="35"/>
      <c r="B69" s="39" t="s">
        <v>6</v>
      </c>
      <c r="C69" s="160" t="s">
        <v>130</v>
      </c>
      <c r="D69" s="160" t="s">
        <v>128</v>
      </c>
      <c r="E69" s="39" t="s">
        <v>7</v>
      </c>
      <c r="F69" s="152" t="s">
        <v>123</v>
      </c>
      <c r="G69" s="152" t="s">
        <v>124</v>
      </c>
      <c r="H69" s="160" t="s">
        <v>130</v>
      </c>
      <c r="I69" s="160" t="s">
        <v>128</v>
      </c>
      <c r="J69" s="30" t="s">
        <v>7</v>
      </c>
    </row>
    <row r="70" spans="1:10" ht="12" customHeight="1">
      <c r="A70" s="38" t="s">
        <v>37</v>
      </c>
      <c r="B70" s="39" t="s">
        <v>8</v>
      </c>
      <c r="C70" s="161"/>
      <c r="D70" s="161"/>
      <c r="E70" s="39" t="s">
        <v>9</v>
      </c>
      <c r="F70" s="155"/>
      <c r="G70" s="155"/>
      <c r="H70" s="161"/>
      <c r="I70" s="161"/>
      <c r="J70" s="30" t="s">
        <v>9</v>
      </c>
    </row>
    <row r="71" spans="1:10" ht="12" customHeight="1">
      <c r="A71" s="38"/>
      <c r="B71" s="39" t="s">
        <v>10</v>
      </c>
      <c r="C71" s="161"/>
      <c r="D71" s="161"/>
      <c r="E71" s="39" t="s">
        <v>11</v>
      </c>
      <c r="F71" s="155"/>
      <c r="G71" s="155"/>
      <c r="H71" s="161"/>
      <c r="I71" s="161"/>
      <c r="J71" s="30" t="s">
        <v>11</v>
      </c>
    </row>
    <row r="72" spans="1:10" ht="12" customHeight="1">
      <c r="A72" s="38" t="s">
        <v>38</v>
      </c>
      <c r="B72" s="39" t="s">
        <v>12</v>
      </c>
      <c r="C72" s="161"/>
      <c r="D72" s="161"/>
      <c r="E72" s="39" t="s">
        <v>13</v>
      </c>
      <c r="F72" s="155"/>
      <c r="G72" s="155"/>
      <c r="H72" s="161"/>
      <c r="I72" s="161"/>
      <c r="J72" s="30" t="s">
        <v>13</v>
      </c>
    </row>
    <row r="73" spans="1:10" ht="12" customHeight="1">
      <c r="A73" s="35"/>
      <c r="B73" s="41" t="s">
        <v>14</v>
      </c>
      <c r="C73" s="162"/>
      <c r="D73" s="162"/>
      <c r="E73" s="41" t="s">
        <v>15</v>
      </c>
      <c r="F73" s="156"/>
      <c r="G73" s="156"/>
      <c r="H73" s="162"/>
      <c r="I73" s="162"/>
      <c r="J73" s="40" t="s">
        <v>15</v>
      </c>
    </row>
    <row r="74" spans="1:10" ht="12" customHeight="1">
      <c r="A74" s="42"/>
      <c r="B74" s="44" t="s">
        <v>16</v>
      </c>
      <c r="C74" s="44" t="s">
        <v>18</v>
      </c>
      <c r="D74" s="44" t="s">
        <v>16</v>
      </c>
      <c r="E74" s="44" t="s">
        <v>133</v>
      </c>
      <c r="F74" s="44" t="s">
        <v>16</v>
      </c>
      <c r="G74" s="44" t="s">
        <v>17</v>
      </c>
      <c r="H74" s="44" t="s">
        <v>18</v>
      </c>
      <c r="I74" s="44" t="s">
        <v>16</v>
      </c>
      <c r="J74" s="43" t="s">
        <v>133</v>
      </c>
    </row>
    <row r="75" ht="12" customHeight="1">
      <c r="A75" s="35"/>
    </row>
    <row r="76" spans="1:10" ht="12" customHeight="1">
      <c r="A76" s="35" t="s">
        <v>58</v>
      </c>
      <c r="B76" s="108">
        <v>7</v>
      </c>
      <c r="C76" s="108">
        <v>9.9</v>
      </c>
      <c r="D76" s="108" t="s">
        <v>121</v>
      </c>
      <c r="E76" s="108">
        <v>1014</v>
      </c>
      <c r="F76" s="108" t="s">
        <v>121</v>
      </c>
      <c r="G76" s="108" t="s">
        <v>121</v>
      </c>
      <c r="H76" s="108" t="s">
        <v>121</v>
      </c>
      <c r="I76" s="108" t="s">
        <v>121</v>
      </c>
      <c r="J76" s="108" t="s">
        <v>121</v>
      </c>
    </row>
    <row r="77" spans="1:10" ht="12" customHeight="1">
      <c r="A77" s="35"/>
      <c r="B77" s="108"/>
      <c r="C77" s="110"/>
      <c r="D77" s="108"/>
      <c r="E77" s="108"/>
      <c r="F77" s="108"/>
      <c r="G77" s="108"/>
      <c r="H77" s="108"/>
      <c r="I77" s="108"/>
      <c r="J77" s="108"/>
    </row>
    <row r="78" spans="1:10" ht="12" customHeight="1">
      <c r="A78" s="35" t="s">
        <v>59</v>
      </c>
      <c r="B78" s="108">
        <v>10</v>
      </c>
      <c r="C78" s="110">
        <v>62</v>
      </c>
      <c r="D78" s="108">
        <v>-4</v>
      </c>
      <c r="E78" s="108">
        <v>4947</v>
      </c>
      <c r="F78" s="108">
        <v>4</v>
      </c>
      <c r="G78" s="108">
        <v>5</v>
      </c>
      <c r="H78" s="108">
        <v>8.2</v>
      </c>
      <c r="I78" s="108">
        <v>1</v>
      </c>
      <c r="J78" s="108">
        <v>638</v>
      </c>
    </row>
    <row r="79" spans="1:10" ht="12" customHeight="1">
      <c r="A79" s="35"/>
      <c r="B79" s="108"/>
      <c r="C79" s="110"/>
      <c r="D79" s="108"/>
      <c r="E79" s="108"/>
      <c r="F79" s="108"/>
      <c r="G79" s="108"/>
      <c r="H79" s="108"/>
      <c r="I79" s="108"/>
      <c r="J79" s="108"/>
    </row>
    <row r="80" spans="1:10" ht="12" customHeight="1">
      <c r="A80" s="35" t="s">
        <v>60</v>
      </c>
      <c r="B80" s="108">
        <v>20</v>
      </c>
      <c r="C80" s="110">
        <v>31.9</v>
      </c>
      <c r="D80" s="108">
        <v>7</v>
      </c>
      <c r="E80" s="108">
        <v>1562</v>
      </c>
      <c r="F80" s="108">
        <v>12</v>
      </c>
      <c r="G80" s="108">
        <v>20</v>
      </c>
      <c r="H80" s="108">
        <v>38.6</v>
      </c>
      <c r="I80" s="108" t="s">
        <v>121</v>
      </c>
      <c r="J80" s="108">
        <v>885</v>
      </c>
    </row>
    <row r="81" spans="1:10" ht="12" customHeight="1">
      <c r="A81" s="35"/>
      <c r="B81" s="108"/>
      <c r="C81" s="110"/>
      <c r="D81" s="108"/>
      <c r="E81" s="108"/>
      <c r="F81" s="108"/>
      <c r="G81" s="108"/>
      <c r="H81" s="108"/>
      <c r="I81" s="108"/>
      <c r="J81" s="108"/>
    </row>
    <row r="82" spans="1:10" ht="12" customHeight="1">
      <c r="A82" s="35" t="s">
        <v>61</v>
      </c>
      <c r="B82" s="108"/>
      <c r="C82" s="110"/>
      <c r="D82" s="108"/>
      <c r="E82" s="108"/>
      <c r="F82" s="108"/>
      <c r="G82" s="108"/>
      <c r="H82" s="108"/>
      <c r="I82" s="108"/>
      <c r="J82" s="108"/>
    </row>
    <row r="83" spans="1:10" ht="12" customHeight="1">
      <c r="A83" s="35" t="s">
        <v>62</v>
      </c>
      <c r="B83" s="108">
        <v>89</v>
      </c>
      <c r="C83" s="110">
        <v>514.5</v>
      </c>
      <c r="D83" s="108">
        <v>13</v>
      </c>
      <c r="E83" s="108">
        <v>71197</v>
      </c>
      <c r="F83" s="108">
        <v>62</v>
      </c>
      <c r="G83" s="108">
        <v>605</v>
      </c>
      <c r="H83" s="108">
        <v>485</v>
      </c>
      <c r="I83" s="108">
        <v>2</v>
      </c>
      <c r="J83" s="108">
        <v>62757</v>
      </c>
    </row>
    <row r="84" spans="1:10" ht="12" customHeight="1">
      <c r="A84" s="35" t="s">
        <v>63</v>
      </c>
      <c r="B84" s="108"/>
      <c r="C84" s="110"/>
      <c r="D84" s="108"/>
      <c r="E84" s="108"/>
      <c r="F84" s="108"/>
      <c r="G84" s="108"/>
      <c r="H84" s="108"/>
      <c r="I84" s="108"/>
      <c r="J84" s="108"/>
    </row>
    <row r="85" spans="1:12" ht="12" customHeight="1">
      <c r="A85" s="35" t="s">
        <v>64</v>
      </c>
      <c r="B85" s="108">
        <v>30</v>
      </c>
      <c r="C85" s="110">
        <v>220.3</v>
      </c>
      <c r="D85" s="108">
        <v>5</v>
      </c>
      <c r="E85" s="108">
        <v>21813</v>
      </c>
      <c r="F85" s="108">
        <v>20</v>
      </c>
      <c r="G85" s="108">
        <v>226</v>
      </c>
      <c r="H85" s="108">
        <v>214.8</v>
      </c>
      <c r="I85" s="108">
        <v>1</v>
      </c>
      <c r="J85" s="108">
        <v>20485</v>
      </c>
      <c r="L85" s="98"/>
    </row>
    <row r="86" spans="1:10" ht="12" customHeight="1">
      <c r="A86" s="35" t="s">
        <v>65</v>
      </c>
      <c r="B86" s="108">
        <v>28</v>
      </c>
      <c r="C86" s="110">
        <v>135.4</v>
      </c>
      <c r="D86" s="108">
        <v>5</v>
      </c>
      <c r="E86" s="108">
        <v>7192</v>
      </c>
      <c r="F86" s="108">
        <v>23</v>
      </c>
      <c r="G86" s="108">
        <v>87</v>
      </c>
      <c r="H86" s="108">
        <v>132.2</v>
      </c>
      <c r="I86" s="108">
        <v>1</v>
      </c>
      <c r="J86" s="108">
        <v>6418</v>
      </c>
    </row>
    <row r="87" spans="1:10" ht="12" customHeight="1">
      <c r="A87" s="35" t="s">
        <v>66</v>
      </c>
      <c r="B87" s="108">
        <v>5</v>
      </c>
      <c r="C87" s="110">
        <v>4.7</v>
      </c>
      <c r="D87" s="108">
        <v>1</v>
      </c>
      <c r="E87" s="108">
        <v>729</v>
      </c>
      <c r="F87" s="108">
        <v>1</v>
      </c>
      <c r="G87" s="108">
        <v>0</v>
      </c>
      <c r="H87" s="108">
        <v>0.8</v>
      </c>
      <c r="I87" s="108" t="s">
        <v>121</v>
      </c>
      <c r="J87" s="108">
        <v>54</v>
      </c>
    </row>
    <row r="88" spans="1:10" ht="12" customHeight="1">
      <c r="A88" s="35"/>
      <c r="B88" s="108"/>
      <c r="C88" s="110"/>
      <c r="D88" s="108"/>
      <c r="E88" s="108"/>
      <c r="F88" s="108"/>
      <c r="G88" s="108"/>
      <c r="H88" s="108"/>
      <c r="I88" s="108"/>
      <c r="J88" s="108"/>
    </row>
    <row r="89" spans="1:10" ht="12" customHeight="1">
      <c r="A89" s="35" t="s">
        <v>67</v>
      </c>
      <c r="B89" s="108">
        <v>42</v>
      </c>
      <c r="C89" s="110">
        <v>43.5</v>
      </c>
      <c r="D89" s="108">
        <v>3</v>
      </c>
      <c r="E89" s="108">
        <v>8500</v>
      </c>
      <c r="F89" s="108">
        <v>17</v>
      </c>
      <c r="G89" s="108">
        <v>23</v>
      </c>
      <c r="H89" s="108">
        <v>47.3</v>
      </c>
      <c r="I89" s="108" t="s">
        <v>121</v>
      </c>
      <c r="J89" s="108">
        <v>4672</v>
      </c>
    </row>
    <row r="90" spans="1:10" ht="12" customHeight="1">
      <c r="A90" s="35"/>
      <c r="B90" s="108"/>
      <c r="C90" s="110"/>
      <c r="D90" s="108"/>
      <c r="E90" s="108"/>
      <c r="F90" s="108"/>
      <c r="G90" s="108"/>
      <c r="H90" s="108"/>
      <c r="I90" s="108"/>
      <c r="J90" s="108"/>
    </row>
    <row r="91" spans="1:10" s="53" customFormat="1" ht="12" customHeight="1">
      <c r="A91" s="54" t="s">
        <v>68</v>
      </c>
      <c r="B91" s="109">
        <v>168</v>
      </c>
      <c r="C91" s="111">
        <v>661.8</v>
      </c>
      <c r="D91" s="109">
        <v>19</v>
      </c>
      <c r="E91" s="109">
        <v>87220</v>
      </c>
      <c r="F91" s="109">
        <v>95</v>
      </c>
      <c r="G91" s="109">
        <v>652</v>
      </c>
      <c r="H91" s="109">
        <v>579.1</v>
      </c>
      <c r="I91" s="109">
        <v>3</v>
      </c>
      <c r="J91" s="109">
        <v>68952</v>
      </c>
    </row>
    <row r="92" spans="1:10" ht="12" customHeight="1">
      <c r="A92" s="35"/>
      <c r="B92" s="108"/>
      <c r="C92" s="110"/>
      <c r="D92" s="108"/>
      <c r="E92" s="108"/>
      <c r="F92" s="108"/>
      <c r="G92" s="108"/>
      <c r="H92" s="108"/>
      <c r="I92" s="108"/>
      <c r="J92" s="108"/>
    </row>
    <row r="93" spans="1:10" ht="12" customHeight="1">
      <c r="A93" s="35" t="s">
        <v>69</v>
      </c>
      <c r="B93" s="108"/>
      <c r="C93" s="110"/>
      <c r="D93" s="108"/>
      <c r="E93" s="108"/>
      <c r="F93" s="108"/>
      <c r="G93" s="108"/>
      <c r="H93" s="108"/>
      <c r="I93" s="108"/>
      <c r="J93" s="108"/>
    </row>
    <row r="94" spans="1:10" ht="12" customHeight="1">
      <c r="A94" s="35"/>
      <c r="B94" s="108"/>
      <c r="C94" s="110"/>
      <c r="D94" s="108"/>
      <c r="E94" s="108"/>
      <c r="F94" s="108"/>
      <c r="G94" s="108"/>
      <c r="H94" s="108"/>
      <c r="I94" s="108"/>
      <c r="J94" s="108"/>
    </row>
    <row r="95" spans="1:10" ht="12" customHeight="1">
      <c r="A95" s="35" t="s">
        <v>49</v>
      </c>
      <c r="B95" s="108">
        <v>20</v>
      </c>
      <c r="C95" s="110">
        <v>34.7</v>
      </c>
      <c r="D95" s="108">
        <v>-3</v>
      </c>
      <c r="E95" s="108">
        <v>4302</v>
      </c>
      <c r="F95" s="108">
        <v>11</v>
      </c>
      <c r="G95" s="108">
        <v>18</v>
      </c>
      <c r="H95" s="108">
        <v>32.3</v>
      </c>
      <c r="I95" s="108" t="s">
        <v>121</v>
      </c>
      <c r="J95" s="108">
        <v>2533</v>
      </c>
    </row>
    <row r="96" spans="1:10" ht="12" customHeight="1">
      <c r="A96" s="35"/>
      <c r="B96" s="108"/>
      <c r="C96" s="110"/>
      <c r="D96" s="108"/>
      <c r="E96" s="108"/>
      <c r="F96" s="108"/>
      <c r="G96" s="108"/>
      <c r="H96" s="108"/>
      <c r="I96" s="108"/>
      <c r="J96" s="108"/>
    </row>
    <row r="97" spans="1:10" ht="12" customHeight="1">
      <c r="A97" s="35" t="s">
        <v>50</v>
      </c>
      <c r="B97" s="108">
        <v>70</v>
      </c>
      <c r="C97" s="110">
        <v>530.8</v>
      </c>
      <c r="D97" s="108">
        <v>5</v>
      </c>
      <c r="E97" s="108">
        <v>71737</v>
      </c>
      <c r="F97" s="108">
        <v>47</v>
      </c>
      <c r="G97" s="108">
        <v>597</v>
      </c>
      <c r="H97" s="108">
        <v>464.4</v>
      </c>
      <c r="I97" s="108">
        <v>1</v>
      </c>
      <c r="J97" s="108">
        <v>61101</v>
      </c>
    </row>
    <row r="98" spans="1:10" ht="12" customHeight="1">
      <c r="A98" s="35" t="s">
        <v>51</v>
      </c>
      <c r="B98" s="108"/>
      <c r="C98" s="110"/>
      <c r="D98" s="108"/>
      <c r="E98" s="108"/>
      <c r="F98" s="108"/>
      <c r="G98" s="108"/>
      <c r="H98" s="108"/>
      <c r="I98" s="108"/>
      <c r="J98" s="108"/>
    </row>
    <row r="99" spans="1:10" ht="12" customHeight="1">
      <c r="A99" s="35" t="s">
        <v>70</v>
      </c>
      <c r="B99" s="108">
        <v>7</v>
      </c>
      <c r="C99" s="110">
        <v>11.7</v>
      </c>
      <c r="D99" s="108">
        <v>1</v>
      </c>
      <c r="E99" s="108">
        <v>673</v>
      </c>
      <c r="F99" s="108">
        <v>5</v>
      </c>
      <c r="G99" s="108">
        <v>7</v>
      </c>
      <c r="H99" s="108">
        <v>13</v>
      </c>
      <c r="I99" s="108" t="s">
        <v>121</v>
      </c>
      <c r="J99" s="108">
        <v>466</v>
      </c>
    </row>
    <row r="100" spans="1:10" ht="12" customHeight="1">
      <c r="A100" s="35" t="s">
        <v>71</v>
      </c>
      <c r="B100" s="108">
        <v>22</v>
      </c>
      <c r="C100" s="110">
        <v>220.7</v>
      </c>
      <c r="D100" s="108">
        <v>2</v>
      </c>
      <c r="E100" s="108">
        <v>20101</v>
      </c>
      <c r="F100" s="108">
        <v>14</v>
      </c>
      <c r="G100" s="108">
        <v>224</v>
      </c>
      <c r="H100" s="108">
        <v>208.9</v>
      </c>
      <c r="I100" s="108" t="s">
        <v>121</v>
      </c>
      <c r="J100" s="108">
        <v>18813</v>
      </c>
    </row>
    <row r="101" spans="1:10" ht="12" customHeight="1">
      <c r="A101" s="35" t="s">
        <v>72</v>
      </c>
      <c r="B101" s="108"/>
      <c r="C101" s="110"/>
      <c r="D101" s="108"/>
      <c r="E101" s="108"/>
      <c r="F101" s="108"/>
      <c r="G101" s="108"/>
      <c r="H101" s="108"/>
      <c r="I101" s="108"/>
      <c r="J101" s="108"/>
    </row>
    <row r="102" spans="1:10" ht="12" customHeight="1">
      <c r="A102" s="35" t="s">
        <v>73</v>
      </c>
      <c r="B102" s="108"/>
      <c r="C102" s="110"/>
      <c r="D102" s="108"/>
      <c r="E102" s="108"/>
      <c r="F102" s="108"/>
      <c r="G102" s="108"/>
      <c r="H102" s="108"/>
      <c r="I102" s="108"/>
      <c r="J102" s="108"/>
    </row>
    <row r="103" spans="1:10" ht="12" customHeight="1">
      <c r="A103" s="35" t="s">
        <v>74</v>
      </c>
      <c r="B103" s="108">
        <v>41</v>
      </c>
      <c r="C103" s="110">
        <v>298.4</v>
      </c>
      <c r="D103" s="108">
        <v>2</v>
      </c>
      <c r="E103" s="108">
        <v>50963</v>
      </c>
      <c r="F103" s="108">
        <v>28</v>
      </c>
      <c r="G103" s="108">
        <v>365</v>
      </c>
      <c r="H103" s="108">
        <v>242.5</v>
      </c>
      <c r="I103" s="108">
        <v>1</v>
      </c>
      <c r="J103" s="108">
        <v>41822</v>
      </c>
    </row>
    <row r="104" spans="1:10" ht="12" customHeight="1">
      <c r="A104" s="35"/>
      <c r="B104" s="108"/>
      <c r="C104" s="110"/>
      <c r="D104" s="108"/>
      <c r="E104" s="108"/>
      <c r="F104" s="108"/>
      <c r="G104" s="108"/>
      <c r="H104" s="108"/>
      <c r="I104" s="108"/>
      <c r="J104" s="108"/>
    </row>
    <row r="105" spans="1:10" ht="12" customHeight="1">
      <c r="A105" s="35" t="s">
        <v>56</v>
      </c>
      <c r="B105" s="108">
        <v>62</v>
      </c>
      <c r="C105" s="110">
        <v>67.8</v>
      </c>
      <c r="D105" s="108">
        <v>18</v>
      </c>
      <c r="E105" s="108">
        <v>5466</v>
      </c>
      <c r="F105" s="108">
        <v>32</v>
      </c>
      <c r="G105" s="108">
        <v>26</v>
      </c>
      <c r="H105" s="108">
        <v>57.4</v>
      </c>
      <c r="I105" s="108">
        <v>2</v>
      </c>
      <c r="J105" s="108">
        <v>2221</v>
      </c>
    </row>
    <row r="106" spans="1:10" ht="12" customHeight="1">
      <c r="A106" s="35"/>
      <c r="B106" s="108"/>
      <c r="C106" s="110"/>
      <c r="D106" s="108"/>
      <c r="E106" s="108"/>
      <c r="F106" s="108"/>
      <c r="G106" s="108"/>
      <c r="H106" s="108"/>
      <c r="I106" s="108"/>
      <c r="J106" s="108"/>
    </row>
    <row r="107" spans="1:10" ht="12" customHeight="1">
      <c r="A107" s="35" t="s">
        <v>57</v>
      </c>
      <c r="B107" s="108">
        <v>16</v>
      </c>
      <c r="C107" s="110">
        <v>28.5</v>
      </c>
      <c r="D107" s="108">
        <v>-1</v>
      </c>
      <c r="E107" s="108">
        <v>5715</v>
      </c>
      <c r="F107" s="108">
        <v>5</v>
      </c>
      <c r="G107" s="108">
        <v>11</v>
      </c>
      <c r="H107" s="108">
        <v>25.1</v>
      </c>
      <c r="I107" s="108" t="s">
        <v>121</v>
      </c>
      <c r="J107" s="108">
        <v>3097</v>
      </c>
    </row>
  </sheetData>
  <mergeCells count="13">
    <mergeCell ref="C69:C73"/>
    <mergeCell ref="D69:D73"/>
    <mergeCell ref="F69:F73"/>
    <mergeCell ref="G69:G73"/>
    <mergeCell ref="F7:F11"/>
    <mergeCell ref="G7:G11"/>
    <mergeCell ref="C7:C11"/>
    <mergeCell ref="D7:D11"/>
    <mergeCell ref="H7:I8"/>
    <mergeCell ref="H9:H11"/>
    <mergeCell ref="I9:I11"/>
    <mergeCell ref="H69:H73"/>
    <mergeCell ref="I69:I73"/>
  </mergeCells>
  <printOptions/>
  <pageMargins left="0.5905511811023623" right="0.3937007874015748" top="0.7874015748031497" bottom="0.7874015748031497" header="0.5118110236220472" footer="0"/>
  <pageSetup firstPageNumber="10" useFirstPageNumber="1" fitToHeight="2" horizontalDpi="600" verticalDpi="600" orientation="portrait" paperSize="9" scale="9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2:V53"/>
  <sheetViews>
    <sheetView workbookViewId="0" topLeftCell="A1">
      <selection activeCell="A67" sqref="A67:IV65536"/>
    </sheetView>
  </sheetViews>
  <sheetFormatPr defaultColWidth="11.421875" defaultRowHeight="12" customHeight="1"/>
  <cols>
    <col min="1" max="1" width="3.7109375" style="1" customWidth="1"/>
    <col min="2" max="2" width="19.8515625" style="1" customWidth="1"/>
    <col min="3" max="3" width="7.7109375" style="1" customWidth="1"/>
    <col min="4" max="6" width="6.8515625" style="1" customWidth="1"/>
    <col min="7" max="7" width="8.8515625" style="1" customWidth="1"/>
    <col min="8" max="9" width="6.7109375" style="1" customWidth="1"/>
    <col min="10" max="10" width="7.421875" style="1" customWidth="1"/>
    <col min="11" max="11" width="6.7109375" style="1" customWidth="1"/>
    <col min="12" max="12" width="9.7109375" style="1" customWidth="1"/>
    <col min="13" max="15" width="7.7109375" style="1" customWidth="1"/>
    <col min="16" max="16" width="9.7109375" style="1" customWidth="1"/>
    <col min="17" max="17" width="7.8515625" style="1" customWidth="1"/>
    <col min="18" max="20" width="7.7109375" style="1" customWidth="1"/>
    <col min="21" max="21" width="9.7109375" style="1" customWidth="1"/>
    <col min="22" max="22" width="3.57421875" style="1" customWidth="1"/>
    <col min="23" max="16384" width="11.421875" style="1" customWidth="1"/>
  </cols>
  <sheetData>
    <row r="2" spans="1:13" s="52" customFormat="1" ht="12" customHeight="1">
      <c r="A2" s="50"/>
      <c r="B2" s="51"/>
      <c r="C2" s="51"/>
      <c r="D2" s="51"/>
      <c r="E2" s="51"/>
      <c r="F2" s="51"/>
      <c r="G2" s="51"/>
      <c r="H2" s="51"/>
      <c r="I2" s="51"/>
      <c r="J2" s="51"/>
      <c r="K2" s="55" t="s">
        <v>75</v>
      </c>
      <c r="L2" s="72" t="s">
        <v>76</v>
      </c>
      <c r="M2" s="51"/>
    </row>
    <row r="3" spans="1:16" s="66" customFormat="1" ht="12" customHeight="1">
      <c r="A3" s="64" t="s">
        <v>5</v>
      </c>
      <c r="B3" s="65"/>
      <c r="C3" s="64"/>
      <c r="D3" s="64"/>
      <c r="E3" s="64"/>
      <c r="F3" s="64"/>
      <c r="G3" s="64"/>
      <c r="H3" s="64"/>
      <c r="I3" s="64"/>
      <c r="J3" s="64"/>
      <c r="K3" s="70" t="s">
        <v>77</v>
      </c>
      <c r="L3" s="73" t="s">
        <v>78</v>
      </c>
      <c r="M3" s="64"/>
      <c r="P3" s="119"/>
    </row>
    <row r="4" spans="1:13" s="63" customFormat="1" ht="12" customHeight="1">
      <c r="A4" s="61"/>
      <c r="B4" s="62"/>
      <c r="C4" s="61"/>
      <c r="D4" s="61"/>
      <c r="E4" s="61"/>
      <c r="F4" s="61"/>
      <c r="G4" s="61"/>
      <c r="H4" s="61"/>
      <c r="I4" s="61"/>
      <c r="J4" s="61"/>
      <c r="K4" s="71" t="s">
        <v>141</v>
      </c>
      <c r="L4" s="118" t="s">
        <v>136</v>
      </c>
      <c r="M4" s="117"/>
    </row>
    <row r="5" spans="1:13" s="63" customFormat="1" ht="12" customHeight="1">
      <c r="A5" s="104"/>
      <c r="B5" s="62"/>
      <c r="C5" s="61"/>
      <c r="D5" s="61"/>
      <c r="E5" s="61"/>
      <c r="F5" s="61"/>
      <c r="G5" s="61"/>
      <c r="H5" s="61"/>
      <c r="I5" s="61"/>
      <c r="J5" s="61"/>
      <c r="K5" s="71"/>
      <c r="L5" s="74"/>
      <c r="M5" s="61"/>
    </row>
    <row r="6" spans="1:22" ht="12" customHeight="1">
      <c r="A6" s="163" t="s">
        <v>131</v>
      </c>
      <c r="B6" s="166" t="s">
        <v>135</v>
      </c>
      <c r="C6" s="4" t="s">
        <v>36</v>
      </c>
      <c r="D6" s="4"/>
      <c r="E6" s="4"/>
      <c r="F6" s="4"/>
      <c r="G6" s="5"/>
      <c r="H6" s="26" t="s">
        <v>5</v>
      </c>
      <c r="I6" s="27" t="s">
        <v>5</v>
      </c>
      <c r="J6" s="27"/>
      <c r="K6" s="7" t="s">
        <v>80</v>
      </c>
      <c r="L6" s="8" t="s">
        <v>81</v>
      </c>
      <c r="M6" s="27"/>
      <c r="N6" s="27"/>
      <c r="O6" s="27"/>
      <c r="P6" s="28"/>
      <c r="Q6" s="4" t="s">
        <v>82</v>
      </c>
      <c r="R6" s="4"/>
      <c r="S6" s="4"/>
      <c r="T6" s="4"/>
      <c r="U6" s="6"/>
      <c r="V6" s="169" t="s">
        <v>131</v>
      </c>
    </row>
    <row r="7" spans="1:22" ht="12" customHeight="1">
      <c r="A7" s="164"/>
      <c r="B7" s="167"/>
      <c r="C7" s="10"/>
      <c r="D7" s="152" t="s">
        <v>125</v>
      </c>
      <c r="E7" s="157" t="s">
        <v>120</v>
      </c>
      <c r="F7" s="158"/>
      <c r="G7" s="12" t="s">
        <v>7</v>
      </c>
      <c r="H7" s="152" t="s">
        <v>123</v>
      </c>
      <c r="I7" s="152" t="s">
        <v>124</v>
      </c>
      <c r="J7" s="157" t="s">
        <v>120</v>
      </c>
      <c r="K7" s="172"/>
      <c r="L7" s="12" t="s">
        <v>7</v>
      </c>
      <c r="M7" s="29" t="s">
        <v>83</v>
      </c>
      <c r="N7" s="29"/>
      <c r="O7" s="14"/>
      <c r="P7" s="14"/>
      <c r="Q7" s="152" t="s">
        <v>123</v>
      </c>
      <c r="R7" s="152" t="s">
        <v>124</v>
      </c>
      <c r="S7" s="160" t="s">
        <v>130</v>
      </c>
      <c r="T7" s="160" t="s">
        <v>128</v>
      </c>
      <c r="U7" s="3" t="s">
        <v>7</v>
      </c>
      <c r="V7" s="170"/>
    </row>
    <row r="8" spans="1:22" ht="12" customHeight="1">
      <c r="A8" s="164"/>
      <c r="B8" s="167"/>
      <c r="C8" s="12" t="s">
        <v>84</v>
      </c>
      <c r="D8" s="155"/>
      <c r="E8" s="159"/>
      <c r="F8" s="151"/>
      <c r="G8" s="12" t="s">
        <v>9</v>
      </c>
      <c r="H8" s="155"/>
      <c r="I8" s="155"/>
      <c r="J8" s="159"/>
      <c r="K8" s="150"/>
      <c r="L8" s="12" t="s">
        <v>9</v>
      </c>
      <c r="M8" s="15"/>
      <c r="N8" s="12"/>
      <c r="O8" s="12"/>
      <c r="P8" s="12" t="s">
        <v>7</v>
      </c>
      <c r="Q8" s="155"/>
      <c r="R8" s="155"/>
      <c r="S8" s="161"/>
      <c r="T8" s="161"/>
      <c r="U8" s="3" t="s">
        <v>9</v>
      </c>
      <c r="V8" s="170"/>
    </row>
    <row r="9" spans="1:22" ht="12" customHeight="1">
      <c r="A9" s="164"/>
      <c r="B9" s="167"/>
      <c r="C9" s="12" t="s">
        <v>85</v>
      </c>
      <c r="D9" s="155"/>
      <c r="E9" s="152" t="s">
        <v>126</v>
      </c>
      <c r="F9" s="152" t="s">
        <v>127</v>
      </c>
      <c r="G9" s="75" t="s">
        <v>11</v>
      </c>
      <c r="H9" s="155"/>
      <c r="I9" s="155"/>
      <c r="J9" s="152" t="s">
        <v>126</v>
      </c>
      <c r="K9" s="157" t="s">
        <v>127</v>
      </c>
      <c r="L9" s="12" t="s">
        <v>11</v>
      </c>
      <c r="M9" s="16" t="s">
        <v>6</v>
      </c>
      <c r="N9" s="12" t="s">
        <v>86</v>
      </c>
      <c r="O9" s="16" t="s">
        <v>87</v>
      </c>
      <c r="P9" s="12" t="s">
        <v>9</v>
      </c>
      <c r="Q9" s="155"/>
      <c r="R9" s="155"/>
      <c r="S9" s="161"/>
      <c r="T9" s="161"/>
      <c r="U9" s="3" t="s">
        <v>11</v>
      </c>
      <c r="V9" s="170"/>
    </row>
    <row r="10" spans="1:22" ht="12" customHeight="1">
      <c r="A10" s="164"/>
      <c r="B10" s="167"/>
      <c r="C10" s="12" t="s">
        <v>14</v>
      </c>
      <c r="D10" s="155"/>
      <c r="E10" s="155"/>
      <c r="F10" s="155"/>
      <c r="G10" s="12" t="s">
        <v>13</v>
      </c>
      <c r="H10" s="155"/>
      <c r="I10" s="155"/>
      <c r="J10" s="155"/>
      <c r="K10" s="173"/>
      <c r="L10" s="12" t="s">
        <v>13</v>
      </c>
      <c r="M10" s="12" t="s">
        <v>88</v>
      </c>
      <c r="N10" s="12" t="s">
        <v>89</v>
      </c>
      <c r="O10" s="12" t="s">
        <v>90</v>
      </c>
      <c r="P10" s="12" t="s">
        <v>91</v>
      </c>
      <c r="Q10" s="155"/>
      <c r="R10" s="155"/>
      <c r="S10" s="161"/>
      <c r="T10" s="161"/>
      <c r="U10" s="11" t="s">
        <v>13</v>
      </c>
      <c r="V10" s="170"/>
    </row>
    <row r="11" spans="1:22" ht="12" customHeight="1">
      <c r="A11" s="164"/>
      <c r="B11" s="167"/>
      <c r="C11" s="18"/>
      <c r="D11" s="156"/>
      <c r="E11" s="156"/>
      <c r="F11" s="156"/>
      <c r="G11" s="14" t="s">
        <v>15</v>
      </c>
      <c r="H11" s="156"/>
      <c r="I11" s="156"/>
      <c r="J11" s="156"/>
      <c r="K11" s="159"/>
      <c r="L11" s="14" t="s">
        <v>15</v>
      </c>
      <c r="M11" s="18"/>
      <c r="N11" s="18"/>
      <c r="O11" s="18"/>
      <c r="P11" s="14" t="s">
        <v>15</v>
      </c>
      <c r="Q11" s="156"/>
      <c r="R11" s="156"/>
      <c r="S11" s="162"/>
      <c r="T11" s="162"/>
      <c r="U11" s="13" t="s">
        <v>15</v>
      </c>
      <c r="V11" s="170"/>
    </row>
    <row r="12" spans="1:22" ht="12" customHeight="1">
      <c r="A12" s="165"/>
      <c r="B12" s="168"/>
      <c r="C12" s="20" t="s">
        <v>16</v>
      </c>
      <c r="D12" s="20" t="s">
        <v>18</v>
      </c>
      <c r="E12" s="20" t="s">
        <v>16</v>
      </c>
      <c r="F12" s="20" t="s">
        <v>18</v>
      </c>
      <c r="G12" s="20" t="s">
        <v>133</v>
      </c>
      <c r="H12" s="20" t="s">
        <v>16</v>
      </c>
      <c r="I12" s="20" t="s">
        <v>17</v>
      </c>
      <c r="J12" s="115" t="s">
        <v>16</v>
      </c>
      <c r="K12" s="21" t="s">
        <v>18</v>
      </c>
      <c r="L12" s="20" t="s">
        <v>133</v>
      </c>
      <c r="M12" s="20" t="s">
        <v>16</v>
      </c>
      <c r="N12" s="20" t="s">
        <v>17</v>
      </c>
      <c r="O12" s="20" t="s">
        <v>16</v>
      </c>
      <c r="P12" s="20" t="s">
        <v>133</v>
      </c>
      <c r="Q12" s="20" t="s">
        <v>16</v>
      </c>
      <c r="R12" s="20" t="s">
        <v>17</v>
      </c>
      <c r="S12" s="20" t="s">
        <v>18</v>
      </c>
      <c r="T12" s="22" t="s">
        <v>16</v>
      </c>
      <c r="U12" s="21" t="s">
        <v>133</v>
      </c>
      <c r="V12" s="171"/>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8">
        <v>1</v>
      </c>
      <c r="B14" s="19" t="s">
        <v>92</v>
      </c>
      <c r="C14" s="112">
        <v>97</v>
      </c>
      <c r="D14" s="113">
        <v>106.6</v>
      </c>
      <c r="E14" s="112">
        <v>34</v>
      </c>
      <c r="F14" s="112">
        <v>112.6</v>
      </c>
      <c r="G14" s="112">
        <v>53738</v>
      </c>
      <c r="H14" s="112">
        <v>44</v>
      </c>
      <c r="I14" s="112">
        <v>36</v>
      </c>
      <c r="J14" s="113">
        <v>58</v>
      </c>
      <c r="K14" s="112">
        <v>70.3</v>
      </c>
      <c r="L14" s="112">
        <v>7022</v>
      </c>
      <c r="M14" s="112">
        <v>42</v>
      </c>
      <c r="N14" s="112">
        <v>29</v>
      </c>
      <c r="O14" s="112">
        <v>45</v>
      </c>
      <c r="P14" s="112">
        <v>5975</v>
      </c>
      <c r="Q14" s="112">
        <v>8</v>
      </c>
      <c r="R14" s="112">
        <v>289</v>
      </c>
      <c r="S14" s="113">
        <v>128.5</v>
      </c>
      <c r="T14" s="112" t="s">
        <v>121</v>
      </c>
      <c r="U14" s="112">
        <v>35535</v>
      </c>
      <c r="V14" s="79">
        <v>1</v>
      </c>
    </row>
    <row r="15" spans="1:22" ht="12" customHeight="1">
      <c r="A15" s="78">
        <v>2</v>
      </c>
      <c r="B15" s="19" t="s">
        <v>93</v>
      </c>
      <c r="C15" s="112">
        <v>58</v>
      </c>
      <c r="D15" s="113">
        <v>218.9</v>
      </c>
      <c r="E15" s="112">
        <v>33</v>
      </c>
      <c r="F15" s="112">
        <v>37.7</v>
      </c>
      <c r="G15" s="112">
        <v>12915</v>
      </c>
      <c r="H15" s="112">
        <v>26</v>
      </c>
      <c r="I15" s="112">
        <v>15</v>
      </c>
      <c r="J15" s="113">
        <v>27</v>
      </c>
      <c r="K15" s="112">
        <v>29.5</v>
      </c>
      <c r="L15" s="112">
        <v>3293</v>
      </c>
      <c r="M15" s="112">
        <v>26</v>
      </c>
      <c r="N15" s="112">
        <v>15</v>
      </c>
      <c r="O15" s="112">
        <v>27</v>
      </c>
      <c r="P15" s="112">
        <v>3293</v>
      </c>
      <c r="Q15" s="112">
        <v>10</v>
      </c>
      <c r="R15" s="112">
        <v>26</v>
      </c>
      <c r="S15" s="113">
        <v>50.8</v>
      </c>
      <c r="T15" s="112" t="s">
        <v>121</v>
      </c>
      <c r="U15" s="112">
        <v>4188</v>
      </c>
      <c r="V15" s="79">
        <v>2</v>
      </c>
    </row>
    <row r="16" spans="1:22" ht="12" customHeight="1">
      <c r="A16" s="78">
        <v>3</v>
      </c>
      <c r="B16" s="19" t="s">
        <v>94</v>
      </c>
      <c r="C16" s="112">
        <v>104</v>
      </c>
      <c r="D16" s="113">
        <v>25.8</v>
      </c>
      <c r="E16" s="112">
        <v>54</v>
      </c>
      <c r="F16" s="112">
        <v>70.5</v>
      </c>
      <c r="G16" s="112">
        <v>24984</v>
      </c>
      <c r="H16" s="112">
        <v>29</v>
      </c>
      <c r="I16" s="112">
        <v>31</v>
      </c>
      <c r="J16" s="113">
        <v>54</v>
      </c>
      <c r="K16" s="112">
        <v>51.5</v>
      </c>
      <c r="L16" s="112">
        <v>6436</v>
      </c>
      <c r="M16" s="112">
        <v>27</v>
      </c>
      <c r="N16" s="112">
        <v>19</v>
      </c>
      <c r="O16" s="112">
        <v>27</v>
      </c>
      <c r="P16" s="112">
        <v>3709</v>
      </c>
      <c r="Q16" s="112">
        <v>8</v>
      </c>
      <c r="R16" s="112">
        <v>25</v>
      </c>
      <c r="S16" s="113">
        <v>32.4</v>
      </c>
      <c r="T16" s="112" t="s">
        <v>121</v>
      </c>
      <c r="U16" s="112">
        <v>8121</v>
      </c>
      <c r="V16" s="79">
        <v>3</v>
      </c>
    </row>
    <row r="17" spans="1:22" ht="12" customHeight="1">
      <c r="A17" s="78">
        <v>4</v>
      </c>
      <c r="B17" s="19" t="s">
        <v>95</v>
      </c>
      <c r="C17" s="112">
        <v>15</v>
      </c>
      <c r="D17" s="113">
        <v>21.6</v>
      </c>
      <c r="E17" s="112">
        <v>9</v>
      </c>
      <c r="F17" s="112">
        <v>9.8</v>
      </c>
      <c r="G17" s="112">
        <v>3515</v>
      </c>
      <c r="H17" s="112">
        <v>7</v>
      </c>
      <c r="I17" s="112">
        <v>5</v>
      </c>
      <c r="J17" s="113">
        <v>9</v>
      </c>
      <c r="K17" s="112">
        <v>9.4</v>
      </c>
      <c r="L17" s="112">
        <v>1140</v>
      </c>
      <c r="M17" s="112">
        <v>6</v>
      </c>
      <c r="N17" s="112">
        <v>4</v>
      </c>
      <c r="O17" s="112">
        <v>6</v>
      </c>
      <c r="P17" s="112">
        <v>875</v>
      </c>
      <c r="Q17" s="112">
        <v>4</v>
      </c>
      <c r="R17" s="112">
        <v>12</v>
      </c>
      <c r="S17" s="113">
        <v>21.1</v>
      </c>
      <c r="T17" s="112" t="s">
        <v>121</v>
      </c>
      <c r="U17" s="112">
        <v>2261</v>
      </c>
      <c r="V17" s="79">
        <v>4</v>
      </c>
    </row>
    <row r="18" spans="1:22" ht="12" customHeight="1">
      <c r="A18" s="78">
        <v>5</v>
      </c>
      <c r="B18" s="19" t="s">
        <v>96</v>
      </c>
      <c r="C18" s="112">
        <v>39</v>
      </c>
      <c r="D18" s="113">
        <v>83</v>
      </c>
      <c r="E18" s="112">
        <v>25</v>
      </c>
      <c r="F18" s="112">
        <v>25.1</v>
      </c>
      <c r="G18" s="112">
        <v>39407</v>
      </c>
      <c r="H18" s="112">
        <v>24</v>
      </c>
      <c r="I18" s="112">
        <v>14</v>
      </c>
      <c r="J18" s="113">
        <v>25</v>
      </c>
      <c r="K18" s="112">
        <v>28.8</v>
      </c>
      <c r="L18" s="112">
        <v>3101</v>
      </c>
      <c r="M18" s="112">
        <v>24</v>
      </c>
      <c r="N18" s="112">
        <v>14</v>
      </c>
      <c r="O18" s="112">
        <v>25</v>
      </c>
      <c r="P18" s="112">
        <v>3101</v>
      </c>
      <c r="Q18" s="112">
        <v>4</v>
      </c>
      <c r="R18" s="112">
        <v>38</v>
      </c>
      <c r="S18" s="113">
        <v>63.1</v>
      </c>
      <c r="T18" s="112" t="s">
        <v>121</v>
      </c>
      <c r="U18" s="112">
        <v>3192</v>
      </c>
      <c r="V18" s="79">
        <v>5</v>
      </c>
    </row>
    <row r="19" spans="1:22" ht="12" customHeight="1">
      <c r="A19" s="78">
        <v>6</v>
      </c>
      <c r="B19" s="19" t="s">
        <v>97</v>
      </c>
      <c r="C19" s="112">
        <v>25</v>
      </c>
      <c r="D19" s="113">
        <v>5.8</v>
      </c>
      <c r="E19" s="112">
        <v>13</v>
      </c>
      <c r="F19" s="112">
        <v>12.6</v>
      </c>
      <c r="G19" s="112">
        <v>1711</v>
      </c>
      <c r="H19" s="112">
        <v>6</v>
      </c>
      <c r="I19" s="112">
        <v>4</v>
      </c>
      <c r="J19" s="113">
        <v>7</v>
      </c>
      <c r="K19" s="112">
        <v>7.2</v>
      </c>
      <c r="L19" s="112">
        <v>871</v>
      </c>
      <c r="M19" s="112">
        <v>6</v>
      </c>
      <c r="N19" s="112">
        <v>4</v>
      </c>
      <c r="O19" s="112">
        <v>7</v>
      </c>
      <c r="P19" s="112">
        <v>871</v>
      </c>
      <c r="Q19" s="112">
        <v>4</v>
      </c>
      <c r="R19" s="112">
        <v>3</v>
      </c>
      <c r="S19" s="113">
        <v>5.1</v>
      </c>
      <c r="T19" s="112" t="s">
        <v>121</v>
      </c>
      <c r="U19" s="112">
        <v>312</v>
      </c>
      <c r="V19" s="79">
        <v>6</v>
      </c>
    </row>
    <row r="20" spans="1:22" ht="12" customHeight="1">
      <c r="A20" s="24"/>
      <c r="B20" s="19"/>
      <c r="C20" s="112"/>
      <c r="D20" s="113"/>
      <c r="E20" s="112"/>
      <c r="F20" s="112"/>
      <c r="G20" s="112"/>
      <c r="H20" s="112"/>
      <c r="I20" s="112"/>
      <c r="J20" s="113"/>
      <c r="K20" s="112"/>
      <c r="L20" s="112"/>
      <c r="M20" s="112"/>
      <c r="N20" s="112"/>
      <c r="O20" s="112"/>
      <c r="P20" s="112"/>
      <c r="Q20" s="112"/>
      <c r="R20" s="112"/>
      <c r="S20" s="113"/>
      <c r="T20" s="112"/>
      <c r="U20" s="112"/>
      <c r="V20" s="80"/>
    </row>
    <row r="21" spans="1:22" ht="12" customHeight="1">
      <c r="A21" s="78">
        <v>7</v>
      </c>
      <c r="B21" s="19" t="s">
        <v>98</v>
      </c>
      <c r="C21" s="112">
        <v>140</v>
      </c>
      <c r="D21" s="113">
        <v>248.1</v>
      </c>
      <c r="E21" s="112">
        <v>49</v>
      </c>
      <c r="F21" s="112">
        <v>104</v>
      </c>
      <c r="G21" s="112">
        <v>22356</v>
      </c>
      <c r="H21" s="112">
        <v>36</v>
      </c>
      <c r="I21" s="112">
        <v>39</v>
      </c>
      <c r="J21" s="113">
        <v>46</v>
      </c>
      <c r="K21" s="112">
        <v>64.4</v>
      </c>
      <c r="L21" s="112">
        <v>7232</v>
      </c>
      <c r="M21" s="112">
        <v>34</v>
      </c>
      <c r="N21" s="112">
        <v>35</v>
      </c>
      <c r="O21" s="112">
        <v>35</v>
      </c>
      <c r="P21" s="112">
        <v>6459</v>
      </c>
      <c r="Q21" s="112">
        <v>14</v>
      </c>
      <c r="R21" s="112">
        <v>83</v>
      </c>
      <c r="S21" s="113">
        <v>111.1</v>
      </c>
      <c r="T21" s="112">
        <v>1</v>
      </c>
      <c r="U21" s="112">
        <v>4474</v>
      </c>
      <c r="V21" s="79">
        <v>7</v>
      </c>
    </row>
    <row r="22" spans="1:22" ht="12" customHeight="1">
      <c r="A22" s="78">
        <v>8</v>
      </c>
      <c r="B22" s="19" t="s">
        <v>99</v>
      </c>
      <c r="C22" s="112">
        <v>56</v>
      </c>
      <c r="D22" s="113">
        <v>206.3</v>
      </c>
      <c r="E22" s="112">
        <v>17</v>
      </c>
      <c r="F22" s="112">
        <v>26.5</v>
      </c>
      <c r="G22" s="112">
        <v>24179</v>
      </c>
      <c r="H22" s="112">
        <v>18</v>
      </c>
      <c r="I22" s="112">
        <v>11</v>
      </c>
      <c r="J22" s="113">
        <v>19</v>
      </c>
      <c r="K22" s="112">
        <v>20.7</v>
      </c>
      <c r="L22" s="112">
        <v>2355</v>
      </c>
      <c r="M22" s="112">
        <v>18</v>
      </c>
      <c r="N22" s="112">
        <v>11</v>
      </c>
      <c r="O22" s="112">
        <v>19</v>
      </c>
      <c r="P22" s="112">
        <v>2355</v>
      </c>
      <c r="Q22" s="112">
        <v>15</v>
      </c>
      <c r="R22" s="112">
        <v>183</v>
      </c>
      <c r="S22" s="113">
        <v>192.7</v>
      </c>
      <c r="T22" s="112" t="s">
        <v>121</v>
      </c>
      <c r="U22" s="112">
        <v>18442</v>
      </c>
      <c r="V22" s="79">
        <v>8</v>
      </c>
    </row>
    <row r="23" spans="1:22" ht="12" customHeight="1">
      <c r="A23" s="78">
        <v>9</v>
      </c>
      <c r="B23" s="19" t="s">
        <v>100</v>
      </c>
      <c r="C23" s="112">
        <v>107</v>
      </c>
      <c r="D23" s="113">
        <v>74.3</v>
      </c>
      <c r="E23" s="112">
        <v>73</v>
      </c>
      <c r="F23" s="112">
        <v>88.8</v>
      </c>
      <c r="G23" s="112">
        <v>19656</v>
      </c>
      <c r="H23" s="112">
        <v>49</v>
      </c>
      <c r="I23" s="112">
        <v>34</v>
      </c>
      <c r="J23" s="113">
        <v>52</v>
      </c>
      <c r="K23" s="112">
        <v>62.7</v>
      </c>
      <c r="L23" s="112">
        <v>7096</v>
      </c>
      <c r="M23" s="112">
        <v>48</v>
      </c>
      <c r="N23" s="112">
        <v>34</v>
      </c>
      <c r="O23" s="112">
        <v>49</v>
      </c>
      <c r="P23" s="112">
        <v>6946</v>
      </c>
      <c r="Q23" s="112">
        <v>15</v>
      </c>
      <c r="R23" s="112">
        <v>37</v>
      </c>
      <c r="S23" s="113">
        <v>60.7</v>
      </c>
      <c r="T23" s="112">
        <v>1</v>
      </c>
      <c r="U23" s="112">
        <v>2876</v>
      </c>
      <c r="V23" s="79">
        <v>9</v>
      </c>
    </row>
    <row r="24" spans="1:22" ht="12" customHeight="1">
      <c r="A24" s="77">
        <v>10</v>
      </c>
      <c r="B24" s="19" t="s">
        <v>101</v>
      </c>
      <c r="C24" s="112">
        <v>102</v>
      </c>
      <c r="D24" s="113">
        <v>136.1</v>
      </c>
      <c r="E24" s="112">
        <v>44</v>
      </c>
      <c r="F24" s="112">
        <v>59.1</v>
      </c>
      <c r="G24" s="112">
        <v>41319</v>
      </c>
      <c r="H24" s="112">
        <v>29</v>
      </c>
      <c r="I24" s="112">
        <v>22</v>
      </c>
      <c r="J24" s="113">
        <v>31</v>
      </c>
      <c r="K24" s="112">
        <v>39.4</v>
      </c>
      <c r="L24" s="112">
        <v>4437</v>
      </c>
      <c r="M24" s="112">
        <v>29</v>
      </c>
      <c r="N24" s="112">
        <v>22</v>
      </c>
      <c r="O24" s="112">
        <v>31</v>
      </c>
      <c r="P24" s="112">
        <v>4437</v>
      </c>
      <c r="Q24" s="112">
        <v>19</v>
      </c>
      <c r="R24" s="112">
        <v>80</v>
      </c>
      <c r="S24" s="113">
        <v>116.2</v>
      </c>
      <c r="T24" s="112">
        <v>1</v>
      </c>
      <c r="U24" s="112">
        <v>31225</v>
      </c>
      <c r="V24" s="81">
        <v>10</v>
      </c>
    </row>
    <row r="25" spans="1:22" ht="12" customHeight="1">
      <c r="A25" s="77">
        <v>11</v>
      </c>
      <c r="B25" s="19" t="s">
        <v>102</v>
      </c>
      <c r="C25" s="112">
        <v>62</v>
      </c>
      <c r="D25" s="113">
        <v>50.5</v>
      </c>
      <c r="E25" s="112">
        <v>38</v>
      </c>
      <c r="F25" s="112">
        <v>44.1</v>
      </c>
      <c r="G25" s="112">
        <v>8349</v>
      </c>
      <c r="H25" s="112">
        <v>15</v>
      </c>
      <c r="I25" s="112">
        <v>10</v>
      </c>
      <c r="J25" s="113">
        <v>15</v>
      </c>
      <c r="K25" s="112">
        <v>19.7</v>
      </c>
      <c r="L25" s="112">
        <v>2147</v>
      </c>
      <c r="M25" s="112">
        <v>15</v>
      </c>
      <c r="N25" s="112">
        <v>10</v>
      </c>
      <c r="O25" s="112">
        <v>15</v>
      </c>
      <c r="P25" s="112">
        <v>2147</v>
      </c>
      <c r="Q25" s="112">
        <v>13</v>
      </c>
      <c r="R25" s="112">
        <v>33</v>
      </c>
      <c r="S25" s="113">
        <v>51.7</v>
      </c>
      <c r="T25" s="112" t="s">
        <v>121</v>
      </c>
      <c r="U25" s="112">
        <v>3120</v>
      </c>
      <c r="V25" s="81">
        <v>11</v>
      </c>
    </row>
    <row r="26" spans="1:22" ht="12" customHeight="1">
      <c r="A26" s="77">
        <v>12</v>
      </c>
      <c r="B26" s="19" t="s">
        <v>103</v>
      </c>
      <c r="C26" s="112">
        <v>128</v>
      </c>
      <c r="D26" s="113">
        <v>212.2</v>
      </c>
      <c r="E26" s="112">
        <v>52</v>
      </c>
      <c r="F26" s="112">
        <v>64.7</v>
      </c>
      <c r="G26" s="112">
        <v>20455</v>
      </c>
      <c r="H26" s="112">
        <v>37</v>
      </c>
      <c r="I26" s="112">
        <v>30</v>
      </c>
      <c r="J26" s="113">
        <v>45</v>
      </c>
      <c r="K26" s="112">
        <v>53.9</v>
      </c>
      <c r="L26" s="112">
        <v>6520</v>
      </c>
      <c r="M26" s="112">
        <v>35</v>
      </c>
      <c r="N26" s="112">
        <v>27</v>
      </c>
      <c r="O26" s="112">
        <v>36</v>
      </c>
      <c r="P26" s="112">
        <v>5954</v>
      </c>
      <c r="Q26" s="112">
        <v>37</v>
      </c>
      <c r="R26" s="112">
        <v>117</v>
      </c>
      <c r="S26" s="113">
        <v>157.5</v>
      </c>
      <c r="T26" s="112">
        <v>1</v>
      </c>
      <c r="U26" s="112">
        <v>7735</v>
      </c>
      <c r="V26" s="81">
        <v>12</v>
      </c>
    </row>
    <row r="27" spans="1:22" ht="12" customHeight="1">
      <c r="A27" s="77"/>
      <c r="B27" s="19"/>
      <c r="C27" s="112"/>
      <c r="D27" s="113"/>
      <c r="E27" s="112"/>
      <c r="F27" s="112"/>
      <c r="G27" s="112"/>
      <c r="H27" s="112"/>
      <c r="I27" s="112"/>
      <c r="J27" s="113"/>
      <c r="K27" s="112"/>
      <c r="L27" s="112"/>
      <c r="M27" s="112"/>
      <c r="N27" s="112"/>
      <c r="O27" s="112"/>
      <c r="P27" s="112"/>
      <c r="Q27" s="112"/>
      <c r="R27" s="112"/>
      <c r="S27" s="113"/>
      <c r="T27" s="112"/>
      <c r="U27" s="112"/>
      <c r="V27" s="81"/>
    </row>
    <row r="28" spans="1:22" ht="12" customHeight="1">
      <c r="A28" s="77">
        <v>13</v>
      </c>
      <c r="B28" s="19" t="s">
        <v>104</v>
      </c>
      <c r="C28" s="112">
        <v>93</v>
      </c>
      <c r="D28" s="113">
        <v>82.9</v>
      </c>
      <c r="E28" s="112">
        <v>112</v>
      </c>
      <c r="F28" s="112">
        <v>95.8</v>
      </c>
      <c r="G28" s="112">
        <v>15629</v>
      </c>
      <c r="H28" s="112">
        <v>44</v>
      </c>
      <c r="I28" s="112">
        <v>37</v>
      </c>
      <c r="J28" s="113">
        <v>83</v>
      </c>
      <c r="K28" s="112">
        <v>68.8</v>
      </c>
      <c r="L28" s="112">
        <v>7029</v>
      </c>
      <c r="M28" s="112">
        <v>43</v>
      </c>
      <c r="N28" s="112">
        <v>28</v>
      </c>
      <c r="O28" s="112">
        <v>46</v>
      </c>
      <c r="P28" s="112">
        <v>6029</v>
      </c>
      <c r="Q28" s="112">
        <v>10</v>
      </c>
      <c r="R28" s="112">
        <v>34</v>
      </c>
      <c r="S28" s="113">
        <v>57</v>
      </c>
      <c r="T28" s="112" t="s">
        <v>121</v>
      </c>
      <c r="U28" s="112">
        <v>2646</v>
      </c>
      <c r="V28" s="81">
        <v>13</v>
      </c>
    </row>
    <row r="29" spans="1:22" ht="12" customHeight="1">
      <c r="A29" s="77">
        <v>14</v>
      </c>
      <c r="B29" s="19" t="s">
        <v>105</v>
      </c>
      <c r="C29" s="112">
        <v>86</v>
      </c>
      <c r="D29" s="113">
        <v>23</v>
      </c>
      <c r="E29" s="112">
        <v>58</v>
      </c>
      <c r="F29" s="112">
        <v>68.6</v>
      </c>
      <c r="G29" s="112">
        <v>10149</v>
      </c>
      <c r="H29" s="112">
        <v>26</v>
      </c>
      <c r="I29" s="112">
        <v>20</v>
      </c>
      <c r="J29" s="113">
        <v>34</v>
      </c>
      <c r="K29" s="112">
        <v>34.5</v>
      </c>
      <c r="L29" s="112">
        <v>4363</v>
      </c>
      <c r="M29" s="112">
        <v>24</v>
      </c>
      <c r="N29" s="112">
        <v>16</v>
      </c>
      <c r="O29" s="112">
        <v>25</v>
      </c>
      <c r="P29" s="112">
        <v>3503</v>
      </c>
      <c r="Q29" s="112">
        <v>12</v>
      </c>
      <c r="R29" s="112">
        <v>14</v>
      </c>
      <c r="S29" s="113">
        <v>28.7</v>
      </c>
      <c r="T29" s="112" t="s">
        <v>121</v>
      </c>
      <c r="U29" s="112">
        <v>1571</v>
      </c>
      <c r="V29" s="81">
        <v>14</v>
      </c>
    </row>
    <row r="30" spans="1:22" ht="12" customHeight="1">
      <c r="A30" s="77">
        <v>15</v>
      </c>
      <c r="B30" s="19" t="s">
        <v>106</v>
      </c>
      <c r="C30" s="112">
        <v>48</v>
      </c>
      <c r="D30" s="113">
        <v>136.5</v>
      </c>
      <c r="E30" s="112">
        <v>40</v>
      </c>
      <c r="F30" s="112">
        <v>46.2</v>
      </c>
      <c r="G30" s="112">
        <v>14234</v>
      </c>
      <c r="H30" s="112">
        <v>25</v>
      </c>
      <c r="I30" s="112">
        <v>20</v>
      </c>
      <c r="J30" s="113">
        <v>26</v>
      </c>
      <c r="K30" s="112">
        <v>35.8</v>
      </c>
      <c r="L30" s="112">
        <v>4258</v>
      </c>
      <c r="M30" s="112">
        <v>25</v>
      </c>
      <c r="N30" s="112">
        <v>20</v>
      </c>
      <c r="O30" s="112">
        <v>26</v>
      </c>
      <c r="P30" s="112">
        <v>4258</v>
      </c>
      <c r="Q30" s="112">
        <v>12</v>
      </c>
      <c r="R30" s="112">
        <v>76</v>
      </c>
      <c r="S30" s="113">
        <v>119.4</v>
      </c>
      <c r="T30" s="112" t="s">
        <v>121</v>
      </c>
      <c r="U30" s="112">
        <v>7856</v>
      </c>
      <c r="V30" s="81">
        <v>15</v>
      </c>
    </row>
    <row r="31" spans="1:22" ht="12" customHeight="1">
      <c r="A31" s="77">
        <v>16</v>
      </c>
      <c r="B31" s="19" t="s">
        <v>107</v>
      </c>
      <c r="C31" s="112">
        <v>97</v>
      </c>
      <c r="D31" s="113">
        <v>134.3</v>
      </c>
      <c r="E31" s="112">
        <v>113</v>
      </c>
      <c r="F31" s="112">
        <v>108.2</v>
      </c>
      <c r="G31" s="112">
        <v>16355</v>
      </c>
      <c r="H31" s="112">
        <v>35</v>
      </c>
      <c r="I31" s="112">
        <v>39</v>
      </c>
      <c r="J31" s="113">
        <v>83</v>
      </c>
      <c r="K31" s="112">
        <v>72.8</v>
      </c>
      <c r="L31" s="112">
        <v>8726</v>
      </c>
      <c r="M31" s="112">
        <v>31</v>
      </c>
      <c r="N31" s="112">
        <v>20</v>
      </c>
      <c r="O31" s="112">
        <v>33</v>
      </c>
      <c r="P31" s="112">
        <v>4230</v>
      </c>
      <c r="Q31" s="112">
        <v>9</v>
      </c>
      <c r="R31" s="112">
        <v>156</v>
      </c>
      <c r="S31" s="113">
        <v>131.3</v>
      </c>
      <c r="T31" s="112" t="s">
        <v>121</v>
      </c>
      <c r="U31" s="112">
        <v>2632</v>
      </c>
      <c r="V31" s="81">
        <v>16</v>
      </c>
    </row>
    <row r="32" spans="1:22" ht="12" customHeight="1">
      <c r="A32" s="77">
        <v>17</v>
      </c>
      <c r="B32" s="19" t="s">
        <v>108</v>
      </c>
      <c r="C32" s="112">
        <v>101</v>
      </c>
      <c r="D32" s="113">
        <v>164.8</v>
      </c>
      <c r="E32" s="112">
        <v>48</v>
      </c>
      <c r="F32" s="112">
        <v>66.8</v>
      </c>
      <c r="G32" s="112">
        <v>19154</v>
      </c>
      <c r="H32" s="112">
        <v>29</v>
      </c>
      <c r="I32" s="112">
        <v>21</v>
      </c>
      <c r="J32" s="113">
        <v>32</v>
      </c>
      <c r="K32" s="112">
        <v>37.9</v>
      </c>
      <c r="L32" s="112">
        <v>4348</v>
      </c>
      <c r="M32" s="112">
        <v>29</v>
      </c>
      <c r="N32" s="112">
        <v>21</v>
      </c>
      <c r="O32" s="112">
        <v>32</v>
      </c>
      <c r="P32" s="112">
        <v>4348</v>
      </c>
      <c r="Q32" s="112">
        <v>10</v>
      </c>
      <c r="R32" s="112">
        <v>39</v>
      </c>
      <c r="S32" s="112">
        <v>58.5</v>
      </c>
      <c r="T32" s="112" t="s">
        <v>121</v>
      </c>
      <c r="U32" s="112">
        <v>3446</v>
      </c>
      <c r="V32" s="81">
        <v>17</v>
      </c>
    </row>
    <row r="33" spans="1:22" ht="12" customHeight="1">
      <c r="A33" s="77">
        <v>18</v>
      </c>
      <c r="B33" s="19" t="s">
        <v>109</v>
      </c>
      <c r="C33" s="112">
        <v>26</v>
      </c>
      <c r="D33" s="113">
        <v>174.9</v>
      </c>
      <c r="E33" s="112">
        <v>8</v>
      </c>
      <c r="F33" s="112">
        <v>12</v>
      </c>
      <c r="G33" s="112">
        <v>8445</v>
      </c>
      <c r="H33" s="112">
        <v>6</v>
      </c>
      <c r="I33" s="112">
        <v>4</v>
      </c>
      <c r="J33" s="113">
        <v>6</v>
      </c>
      <c r="K33" s="112">
        <v>6.9</v>
      </c>
      <c r="L33" s="112">
        <v>973</v>
      </c>
      <c r="M33" s="112">
        <v>6</v>
      </c>
      <c r="N33" s="112">
        <v>4</v>
      </c>
      <c r="O33" s="112">
        <v>6</v>
      </c>
      <c r="P33" s="112">
        <v>973</v>
      </c>
      <c r="Q33" s="112">
        <v>6</v>
      </c>
      <c r="R33" s="112">
        <v>124</v>
      </c>
      <c r="S33" s="112">
        <v>161.7</v>
      </c>
      <c r="T33" s="112">
        <v>1</v>
      </c>
      <c r="U33" s="112">
        <v>6653</v>
      </c>
      <c r="V33" s="81">
        <v>18</v>
      </c>
    </row>
    <row r="34" spans="1:22" ht="12" customHeight="1">
      <c r="A34" s="77"/>
      <c r="B34" s="19"/>
      <c r="C34" s="112"/>
      <c r="D34" s="113"/>
      <c r="E34" s="112"/>
      <c r="F34" s="112"/>
      <c r="G34" s="112"/>
      <c r="H34" s="112"/>
      <c r="I34" s="112"/>
      <c r="J34" s="113"/>
      <c r="K34" s="112"/>
      <c r="L34" s="112"/>
      <c r="M34" s="112"/>
      <c r="N34" s="112"/>
      <c r="O34" s="112"/>
      <c r="P34" s="112"/>
      <c r="Q34" s="112"/>
      <c r="R34" s="112"/>
      <c r="S34" s="113"/>
      <c r="T34" s="112"/>
      <c r="U34" s="112"/>
      <c r="V34" s="81"/>
    </row>
    <row r="35" spans="1:22" ht="12" customHeight="1">
      <c r="A35" s="77">
        <v>19</v>
      </c>
      <c r="B35" s="19" t="s">
        <v>110</v>
      </c>
      <c r="C35" s="112">
        <v>89</v>
      </c>
      <c r="D35" s="113">
        <v>76.9</v>
      </c>
      <c r="E35" s="112">
        <v>45</v>
      </c>
      <c r="F35" s="112">
        <v>63.1</v>
      </c>
      <c r="G35" s="112">
        <v>14090</v>
      </c>
      <c r="H35" s="112">
        <v>36</v>
      </c>
      <c r="I35" s="112">
        <v>27</v>
      </c>
      <c r="J35" s="113">
        <v>38</v>
      </c>
      <c r="K35" s="112">
        <v>45.8</v>
      </c>
      <c r="L35" s="112">
        <v>5690</v>
      </c>
      <c r="M35" s="112">
        <v>36</v>
      </c>
      <c r="N35" s="112">
        <v>27</v>
      </c>
      <c r="O35" s="112">
        <v>38</v>
      </c>
      <c r="P35" s="112">
        <v>5690</v>
      </c>
      <c r="Q35" s="112">
        <v>8</v>
      </c>
      <c r="R35" s="112">
        <v>15</v>
      </c>
      <c r="S35" s="113">
        <v>29.2</v>
      </c>
      <c r="T35" s="112">
        <v>1</v>
      </c>
      <c r="U35" s="112">
        <v>3319</v>
      </c>
      <c r="V35" s="81">
        <v>19</v>
      </c>
    </row>
    <row r="36" spans="1:22" ht="12" customHeight="1">
      <c r="A36" s="77">
        <v>20</v>
      </c>
      <c r="B36" s="19" t="s">
        <v>111</v>
      </c>
      <c r="C36" s="112">
        <v>58</v>
      </c>
      <c r="D36" s="113">
        <v>13.1</v>
      </c>
      <c r="E36" s="112">
        <v>42</v>
      </c>
      <c r="F36" s="112">
        <v>52.8</v>
      </c>
      <c r="G36" s="112">
        <v>6767</v>
      </c>
      <c r="H36" s="112">
        <v>28</v>
      </c>
      <c r="I36" s="112">
        <v>20</v>
      </c>
      <c r="J36" s="113">
        <v>31</v>
      </c>
      <c r="K36" s="112">
        <v>37.9</v>
      </c>
      <c r="L36" s="112">
        <v>4174</v>
      </c>
      <c r="M36" s="112">
        <v>28</v>
      </c>
      <c r="N36" s="112">
        <v>20</v>
      </c>
      <c r="O36" s="112">
        <v>31</v>
      </c>
      <c r="P36" s="112">
        <v>4174</v>
      </c>
      <c r="Q36" s="112">
        <v>5</v>
      </c>
      <c r="R36" s="112">
        <v>6</v>
      </c>
      <c r="S36" s="113">
        <v>10.1</v>
      </c>
      <c r="T36" s="112">
        <v>1</v>
      </c>
      <c r="U36" s="112">
        <v>952</v>
      </c>
      <c r="V36" s="81">
        <v>20</v>
      </c>
    </row>
    <row r="37" spans="1:22" ht="12" customHeight="1">
      <c r="A37" s="77">
        <v>21</v>
      </c>
      <c r="B37" s="19" t="s">
        <v>112</v>
      </c>
      <c r="C37" s="112">
        <v>61</v>
      </c>
      <c r="D37" s="113">
        <v>249.7</v>
      </c>
      <c r="E37" s="112">
        <v>32</v>
      </c>
      <c r="F37" s="112">
        <v>42.1</v>
      </c>
      <c r="G37" s="112">
        <v>15462</v>
      </c>
      <c r="H37" s="112">
        <v>26</v>
      </c>
      <c r="I37" s="112">
        <v>19</v>
      </c>
      <c r="J37" s="113">
        <v>28</v>
      </c>
      <c r="K37" s="112">
        <v>34.1</v>
      </c>
      <c r="L37" s="112">
        <v>4368</v>
      </c>
      <c r="M37" s="112">
        <v>26</v>
      </c>
      <c r="N37" s="112">
        <v>19</v>
      </c>
      <c r="O37" s="112">
        <v>28</v>
      </c>
      <c r="P37" s="112">
        <v>4368</v>
      </c>
      <c r="Q37" s="112">
        <v>16</v>
      </c>
      <c r="R37" s="112">
        <v>242</v>
      </c>
      <c r="S37" s="113">
        <v>234.7</v>
      </c>
      <c r="T37" s="112">
        <v>2</v>
      </c>
      <c r="U37" s="112">
        <v>9076</v>
      </c>
      <c r="V37" s="81">
        <v>21</v>
      </c>
    </row>
    <row r="38" spans="1:22" ht="12" customHeight="1">
      <c r="A38" s="77">
        <v>22</v>
      </c>
      <c r="B38" s="19" t="s">
        <v>113</v>
      </c>
      <c r="C38" s="112">
        <v>166</v>
      </c>
      <c r="D38" s="113">
        <v>265.8</v>
      </c>
      <c r="E38" s="112">
        <v>101</v>
      </c>
      <c r="F38" s="112">
        <v>128.5</v>
      </c>
      <c r="G38" s="112">
        <v>37119</v>
      </c>
      <c r="H38" s="112">
        <v>69</v>
      </c>
      <c r="I38" s="112">
        <v>53</v>
      </c>
      <c r="J38" s="113">
        <v>83</v>
      </c>
      <c r="K38" s="112">
        <v>94.5</v>
      </c>
      <c r="L38" s="112">
        <v>11049</v>
      </c>
      <c r="M38" s="112">
        <v>68</v>
      </c>
      <c r="N38" s="112">
        <v>48</v>
      </c>
      <c r="O38" s="112">
        <v>71</v>
      </c>
      <c r="P38" s="112">
        <v>9899</v>
      </c>
      <c r="Q38" s="112">
        <v>30</v>
      </c>
      <c r="R38" s="112">
        <v>111</v>
      </c>
      <c r="S38" s="112">
        <v>174</v>
      </c>
      <c r="T38" s="112" t="s">
        <v>121</v>
      </c>
      <c r="U38" s="112">
        <v>17662</v>
      </c>
      <c r="V38" s="81">
        <v>22</v>
      </c>
    </row>
    <row r="39" spans="1:22" ht="12" customHeight="1">
      <c r="A39" s="77">
        <v>23</v>
      </c>
      <c r="B39" s="19" t="s">
        <v>114</v>
      </c>
      <c r="C39" s="112">
        <v>45</v>
      </c>
      <c r="D39" s="113">
        <v>27.7</v>
      </c>
      <c r="E39" s="112">
        <v>24</v>
      </c>
      <c r="F39" s="112">
        <v>38.9</v>
      </c>
      <c r="G39" s="112">
        <v>6350</v>
      </c>
      <c r="H39" s="112">
        <v>17</v>
      </c>
      <c r="I39" s="112">
        <v>15</v>
      </c>
      <c r="J39" s="113">
        <v>17</v>
      </c>
      <c r="K39" s="112">
        <v>23.4</v>
      </c>
      <c r="L39" s="112">
        <v>3459</v>
      </c>
      <c r="M39" s="112">
        <v>17</v>
      </c>
      <c r="N39" s="112">
        <v>15</v>
      </c>
      <c r="O39" s="112">
        <v>17</v>
      </c>
      <c r="P39" s="112">
        <v>3459</v>
      </c>
      <c r="Q39" s="112">
        <v>5</v>
      </c>
      <c r="R39" s="112">
        <v>18</v>
      </c>
      <c r="S39" s="113">
        <v>26.8</v>
      </c>
      <c r="T39" s="112" t="s">
        <v>121</v>
      </c>
      <c r="U39" s="112">
        <v>982</v>
      </c>
      <c r="V39" s="81">
        <v>23</v>
      </c>
    </row>
    <row r="40" spans="1:22" ht="12" customHeight="1">
      <c r="A40" s="77"/>
      <c r="B40" s="19"/>
      <c r="C40" s="112"/>
      <c r="D40" s="113"/>
      <c r="E40" s="112"/>
      <c r="F40" s="112"/>
      <c r="G40" s="112"/>
      <c r="H40" s="112"/>
      <c r="I40" s="112"/>
      <c r="J40" s="113"/>
      <c r="K40" s="112"/>
      <c r="L40" s="112"/>
      <c r="M40" s="112"/>
      <c r="N40" s="112"/>
      <c r="O40" s="112"/>
      <c r="P40" s="112"/>
      <c r="Q40" s="112"/>
      <c r="R40" s="112"/>
      <c r="S40" s="113"/>
      <c r="T40" s="112"/>
      <c r="U40" s="112"/>
      <c r="V40" s="81"/>
    </row>
    <row r="41" spans="1:22" ht="12" customHeight="1">
      <c r="A41" s="77"/>
      <c r="B41" s="19"/>
      <c r="C41" s="112"/>
      <c r="D41" s="113"/>
      <c r="E41" s="112"/>
      <c r="F41" s="112"/>
      <c r="G41" s="112"/>
      <c r="H41" s="112"/>
      <c r="I41" s="112"/>
      <c r="J41" s="113"/>
      <c r="K41" s="112"/>
      <c r="L41" s="112"/>
      <c r="M41" s="112"/>
      <c r="N41" s="112"/>
      <c r="O41" s="112"/>
      <c r="P41" s="112"/>
      <c r="Q41" s="112"/>
      <c r="R41" s="112"/>
      <c r="S41" s="113"/>
      <c r="T41" s="112"/>
      <c r="U41" s="112"/>
      <c r="V41" s="81"/>
    </row>
    <row r="42" spans="1:22" s="52" customFormat="1" ht="12" customHeight="1">
      <c r="A42" s="84">
        <v>24</v>
      </c>
      <c r="B42" s="56" t="s">
        <v>115</v>
      </c>
      <c r="C42" s="114">
        <v>1803</v>
      </c>
      <c r="D42" s="114">
        <v>2738.8</v>
      </c>
      <c r="E42" s="114">
        <v>1064</v>
      </c>
      <c r="F42" s="114">
        <v>1378.7</v>
      </c>
      <c r="G42" s="114">
        <v>436338</v>
      </c>
      <c r="H42" s="114">
        <v>661</v>
      </c>
      <c r="I42" s="114">
        <v>526</v>
      </c>
      <c r="J42" s="114">
        <v>849</v>
      </c>
      <c r="K42" s="114">
        <v>949.9</v>
      </c>
      <c r="L42" s="114">
        <v>110087</v>
      </c>
      <c r="M42" s="114">
        <v>643</v>
      </c>
      <c r="N42" s="114">
        <v>459</v>
      </c>
      <c r="O42" s="114">
        <v>675</v>
      </c>
      <c r="P42" s="114">
        <v>97053</v>
      </c>
      <c r="Q42" s="114">
        <v>274</v>
      </c>
      <c r="R42" s="114">
        <v>1760</v>
      </c>
      <c r="S42" s="114">
        <v>2022.5</v>
      </c>
      <c r="T42" s="114">
        <v>9</v>
      </c>
      <c r="U42" s="114">
        <v>178276</v>
      </c>
      <c r="V42" s="83">
        <v>24</v>
      </c>
    </row>
    <row r="43" spans="1:22" ht="12" customHeight="1">
      <c r="A43" s="77"/>
      <c r="B43" s="19" t="s">
        <v>116</v>
      </c>
      <c r="C43" s="112"/>
      <c r="D43" s="113" t="s">
        <v>5</v>
      </c>
      <c r="E43" s="112"/>
      <c r="F43" s="112"/>
      <c r="G43" s="112"/>
      <c r="H43" s="112"/>
      <c r="I43" s="112"/>
      <c r="J43" s="113"/>
      <c r="K43" s="112"/>
      <c r="L43" s="112"/>
      <c r="M43" s="112"/>
      <c r="N43" s="112"/>
      <c r="O43" s="112" t="s">
        <v>5</v>
      </c>
      <c r="P43" s="112" t="s">
        <v>5</v>
      </c>
      <c r="Q43" s="112"/>
      <c r="R43" s="112"/>
      <c r="S43" s="113"/>
      <c r="T43" s="112"/>
      <c r="U43" s="112"/>
      <c r="V43" s="81"/>
    </row>
    <row r="44" spans="1:22" s="60" customFormat="1" ht="12" customHeight="1">
      <c r="A44" s="77">
        <v>25</v>
      </c>
      <c r="B44" s="59" t="s">
        <v>117</v>
      </c>
      <c r="C44" s="112">
        <v>338</v>
      </c>
      <c r="D44" s="113">
        <v>461.6</v>
      </c>
      <c r="E44" s="112">
        <v>168</v>
      </c>
      <c r="F44" s="112">
        <v>268.4</v>
      </c>
      <c r="G44" s="112">
        <v>136270</v>
      </c>
      <c r="H44" s="112">
        <v>136</v>
      </c>
      <c r="I44" s="112">
        <v>105</v>
      </c>
      <c r="J44" s="113">
        <v>180</v>
      </c>
      <c r="K44" s="112">
        <v>196.9</v>
      </c>
      <c r="L44" s="112">
        <v>21863</v>
      </c>
      <c r="M44" s="112">
        <v>131</v>
      </c>
      <c r="N44" s="112">
        <v>84</v>
      </c>
      <c r="O44" s="112">
        <v>137</v>
      </c>
      <c r="P44" s="112">
        <v>17824</v>
      </c>
      <c r="Q44" s="112">
        <v>38</v>
      </c>
      <c r="R44" s="112">
        <v>393</v>
      </c>
      <c r="S44" s="113">
        <v>301.1</v>
      </c>
      <c r="T44" s="112" t="s">
        <v>121</v>
      </c>
      <c r="U44" s="112">
        <v>53609</v>
      </c>
      <c r="V44" s="81">
        <v>25</v>
      </c>
    </row>
    <row r="45" spans="1:22" ht="12" customHeight="1">
      <c r="A45" s="77">
        <v>26</v>
      </c>
      <c r="B45" s="19" t="s">
        <v>118</v>
      </c>
      <c r="C45" s="112">
        <v>1465</v>
      </c>
      <c r="D45" s="113">
        <v>2277.3</v>
      </c>
      <c r="E45" s="112">
        <v>896</v>
      </c>
      <c r="F45" s="112">
        <v>1110.3</v>
      </c>
      <c r="G45" s="112">
        <v>300068</v>
      </c>
      <c r="H45" s="112">
        <v>525</v>
      </c>
      <c r="I45" s="112">
        <v>421</v>
      </c>
      <c r="J45" s="113">
        <v>669</v>
      </c>
      <c r="K45" s="112">
        <v>753.1</v>
      </c>
      <c r="L45" s="112">
        <v>88224</v>
      </c>
      <c r="M45" s="112">
        <v>512</v>
      </c>
      <c r="N45" s="112">
        <v>375</v>
      </c>
      <c r="O45" s="112">
        <v>538</v>
      </c>
      <c r="P45" s="112">
        <v>79229</v>
      </c>
      <c r="Q45" s="112">
        <v>236</v>
      </c>
      <c r="R45" s="112">
        <v>1367</v>
      </c>
      <c r="S45" s="113">
        <v>1721.4</v>
      </c>
      <c r="T45" s="112">
        <v>9</v>
      </c>
      <c r="U45" s="112">
        <v>124667</v>
      </c>
      <c r="V45" s="81">
        <v>26</v>
      </c>
    </row>
    <row r="46" spans="1:22" ht="12" customHeight="1">
      <c r="A46" s="77"/>
      <c r="B46" s="19"/>
      <c r="C46" s="102"/>
      <c r="D46" s="101"/>
      <c r="E46" s="102"/>
      <c r="F46" s="102"/>
      <c r="G46" s="93"/>
      <c r="H46" s="95"/>
      <c r="I46" s="95"/>
      <c r="J46" s="95"/>
      <c r="K46" s="95"/>
      <c r="L46" s="95"/>
      <c r="M46" s="94"/>
      <c r="N46" s="94"/>
      <c r="O46" s="94"/>
      <c r="P46" s="94"/>
      <c r="Q46" s="97"/>
      <c r="R46" s="94"/>
      <c r="S46" s="94"/>
      <c r="T46" s="97"/>
      <c r="U46" s="94"/>
      <c r="V46" s="81"/>
    </row>
    <row r="47" spans="1:22" ht="12" customHeight="1">
      <c r="A47" s="77"/>
      <c r="B47" s="76" t="s">
        <v>119</v>
      </c>
      <c r="U47" s="58"/>
      <c r="V47" s="81"/>
    </row>
    <row r="48" spans="1:22" ht="12" customHeight="1">
      <c r="A48" s="25"/>
      <c r="B48" s="19" t="s">
        <v>115</v>
      </c>
      <c r="U48" s="58"/>
      <c r="V48" s="82"/>
    </row>
    <row r="49" spans="1:22" ht="12" customHeight="1">
      <c r="A49" s="84">
        <v>27</v>
      </c>
      <c r="B49" s="85" t="s">
        <v>142</v>
      </c>
      <c r="C49" s="114">
        <v>1640</v>
      </c>
      <c r="D49" s="114">
        <v>2591.9</v>
      </c>
      <c r="E49" s="114">
        <v>1046</v>
      </c>
      <c r="F49" s="114">
        <v>1282</v>
      </c>
      <c r="G49" s="114">
        <v>502909</v>
      </c>
      <c r="H49" s="114">
        <v>720</v>
      </c>
      <c r="I49" s="114">
        <v>528</v>
      </c>
      <c r="J49" s="114">
        <v>863</v>
      </c>
      <c r="K49" s="114">
        <v>997.6</v>
      </c>
      <c r="L49" s="114">
        <v>111208</v>
      </c>
      <c r="M49" s="114">
        <v>704</v>
      </c>
      <c r="N49" s="114">
        <v>489</v>
      </c>
      <c r="O49" s="114">
        <v>766</v>
      </c>
      <c r="P49" s="114">
        <v>103052</v>
      </c>
      <c r="Q49" s="114">
        <v>223</v>
      </c>
      <c r="R49" s="114">
        <v>1779</v>
      </c>
      <c r="S49" s="114">
        <v>2214</v>
      </c>
      <c r="T49" s="114">
        <v>10</v>
      </c>
      <c r="U49" s="114">
        <v>283524</v>
      </c>
      <c r="V49" s="83">
        <v>24</v>
      </c>
    </row>
    <row r="50" spans="5:21" ht="12" customHeight="1">
      <c r="E50" s="58"/>
      <c r="F50" s="102"/>
      <c r="U50" s="94"/>
    </row>
    <row r="51" ht="12" customHeight="1">
      <c r="F51" s="102"/>
    </row>
    <row r="53" spans="16:17" ht="12" customHeight="1">
      <c r="P53" s="114"/>
      <c r="Q53" s="114"/>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5905511811023623" right="0.3937007874015748" top="0.7874015748031497" bottom="0.7874015748031497" header="0.5118110236220472" footer="0"/>
  <pageSetup firstPageNumber="12" useFirstPageNumber="1" fitToWidth="2" horizontalDpi="600" verticalDpi="600" orientation="portrait" paperSize="9" scale="9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2:X52"/>
  <sheetViews>
    <sheetView workbookViewId="0" topLeftCell="A1">
      <selection activeCell="A67" sqref="A67:IV65536"/>
    </sheetView>
  </sheetViews>
  <sheetFormatPr defaultColWidth="11.421875" defaultRowHeight="12" customHeight="1"/>
  <cols>
    <col min="1" max="1" width="3.7109375" style="1" customWidth="1"/>
    <col min="2" max="2" width="19.28125" style="1" customWidth="1"/>
    <col min="3" max="4" width="7.140625" style="1" customWidth="1"/>
    <col min="5" max="6" width="6.8515625" style="1" customWidth="1"/>
    <col min="7" max="7" width="8.8515625" style="1" customWidth="1"/>
    <col min="8" max="9" width="6.7109375" style="1" customWidth="1"/>
    <col min="10" max="10" width="6.8515625" style="1" customWidth="1"/>
    <col min="11" max="11" width="6.7109375" style="1" customWidth="1"/>
    <col min="12" max="12" width="9.7109375" style="1" customWidth="1"/>
    <col min="13" max="15" width="7.00390625" style="1" customWidth="1"/>
    <col min="16" max="16" width="9.7109375" style="1" customWidth="1"/>
    <col min="17" max="18" width="7.00390625" style="1" customWidth="1"/>
    <col min="19" max="19" width="7.28125" style="1" customWidth="1"/>
    <col min="20" max="20" width="7.00390625" style="1" customWidth="1"/>
    <col min="21" max="21" width="9.7109375" style="1" customWidth="1"/>
    <col min="22" max="22" width="3.421875" style="1" customWidth="1"/>
    <col min="23" max="16384" width="11.421875" style="1" customWidth="1"/>
  </cols>
  <sheetData>
    <row r="2" spans="2:13" s="52" customFormat="1" ht="12" customHeight="1">
      <c r="B2" s="50"/>
      <c r="C2" s="51"/>
      <c r="D2" s="51"/>
      <c r="E2" s="51"/>
      <c r="F2" s="51"/>
      <c r="G2" s="51"/>
      <c r="H2" s="51"/>
      <c r="I2" s="51"/>
      <c r="J2" s="51"/>
      <c r="K2" s="55" t="s">
        <v>143</v>
      </c>
      <c r="L2" s="72" t="s">
        <v>76</v>
      </c>
      <c r="M2" s="51"/>
    </row>
    <row r="3" spans="1:13" s="66" customFormat="1" ht="12" customHeight="1">
      <c r="A3" s="64" t="s">
        <v>5</v>
      </c>
      <c r="B3" s="65"/>
      <c r="C3" s="64"/>
      <c r="D3" s="64"/>
      <c r="E3" s="64"/>
      <c r="F3" s="64"/>
      <c r="G3" s="64"/>
      <c r="H3" s="64"/>
      <c r="I3" s="64"/>
      <c r="J3" s="64"/>
      <c r="K3" s="70" t="s">
        <v>77</v>
      </c>
      <c r="L3" s="73" t="s">
        <v>78</v>
      </c>
      <c r="M3" s="64"/>
    </row>
    <row r="4" spans="1:13" s="63" customFormat="1" ht="12" customHeight="1">
      <c r="A4" s="61"/>
      <c r="B4" s="62"/>
      <c r="C4" s="61"/>
      <c r="D4" s="61"/>
      <c r="E4" s="61"/>
      <c r="F4" s="61"/>
      <c r="G4" s="61"/>
      <c r="H4" s="61"/>
      <c r="J4" s="61"/>
      <c r="K4" s="71" t="s">
        <v>79</v>
      </c>
      <c r="L4" s="74" t="s">
        <v>136</v>
      </c>
      <c r="M4" s="61"/>
    </row>
    <row r="5" spans="1:13" s="63" customFormat="1" ht="12" customHeight="1">
      <c r="A5" s="104"/>
      <c r="B5" s="62"/>
      <c r="C5" s="61"/>
      <c r="D5" s="61"/>
      <c r="E5" s="61"/>
      <c r="F5" s="61"/>
      <c r="G5" s="61"/>
      <c r="H5" s="61"/>
      <c r="I5" s="61"/>
      <c r="J5" s="61"/>
      <c r="K5" s="71"/>
      <c r="L5" s="74"/>
      <c r="M5" s="61"/>
    </row>
    <row r="6" spans="1:22" ht="12" customHeight="1">
      <c r="A6" s="163" t="s">
        <v>131</v>
      </c>
      <c r="B6" s="166" t="s">
        <v>134</v>
      </c>
      <c r="C6" s="4" t="s">
        <v>36</v>
      </c>
      <c r="D6" s="4"/>
      <c r="E6" s="4"/>
      <c r="F6" s="4"/>
      <c r="G6" s="5"/>
      <c r="H6" s="26" t="s">
        <v>5</v>
      </c>
      <c r="I6" s="27" t="s">
        <v>5</v>
      </c>
      <c r="J6" s="27"/>
      <c r="K6" s="7" t="s">
        <v>80</v>
      </c>
      <c r="L6" s="8" t="s">
        <v>81</v>
      </c>
      <c r="M6" s="27"/>
      <c r="N6" s="27"/>
      <c r="O6" s="27"/>
      <c r="P6" s="28"/>
      <c r="Q6" s="4" t="s">
        <v>82</v>
      </c>
      <c r="R6" s="4"/>
      <c r="S6" s="4"/>
      <c r="T6" s="4"/>
      <c r="U6" s="105"/>
      <c r="V6" s="169" t="s">
        <v>131</v>
      </c>
    </row>
    <row r="7" spans="1:22" ht="12" customHeight="1">
      <c r="A7" s="164"/>
      <c r="B7" s="167"/>
      <c r="C7" s="10"/>
      <c r="D7" s="152" t="s">
        <v>125</v>
      </c>
      <c r="E7" s="157" t="s">
        <v>120</v>
      </c>
      <c r="F7" s="158"/>
      <c r="G7" s="12" t="s">
        <v>7</v>
      </c>
      <c r="H7" s="152" t="s">
        <v>123</v>
      </c>
      <c r="I7" s="152" t="s">
        <v>124</v>
      </c>
      <c r="J7" s="157" t="s">
        <v>120</v>
      </c>
      <c r="K7" s="172"/>
      <c r="L7" s="12" t="s">
        <v>7</v>
      </c>
      <c r="M7" s="29" t="s">
        <v>83</v>
      </c>
      <c r="N7" s="29"/>
      <c r="O7" s="14"/>
      <c r="P7" s="14"/>
      <c r="Q7" s="152" t="s">
        <v>123</v>
      </c>
      <c r="R7" s="152" t="s">
        <v>124</v>
      </c>
      <c r="S7" s="160" t="s">
        <v>130</v>
      </c>
      <c r="T7" s="160" t="s">
        <v>128</v>
      </c>
      <c r="U7" s="12" t="s">
        <v>7</v>
      </c>
      <c r="V7" s="170"/>
    </row>
    <row r="8" spans="1:22" ht="12" customHeight="1">
      <c r="A8" s="164"/>
      <c r="B8" s="167"/>
      <c r="C8" s="12" t="s">
        <v>84</v>
      </c>
      <c r="D8" s="155"/>
      <c r="E8" s="159"/>
      <c r="F8" s="151"/>
      <c r="G8" s="12" t="s">
        <v>9</v>
      </c>
      <c r="H8" s="155"/>
      <c r="I8" s="155"/>
      <c r="J8" s="159"/>
      <c r="K8" s="150"/>
      <c r="L8" s="12" t="s">
        <v>9</v>
      </c>
      <c r="M8" s="15"/>
      <c r="N8" s="12"/>
      <c r="O8" s="12"/>
      <c r="P8" s="12" t="s">
        <v>7</v>
      </c>
      <c r="Q8" s="155"/>
      <c r="R8" s="155"/>
      <c r="S8" s="161"/>
      <c r="T8" s="161"/>
      <c r="U8" s="12" t="s">
        <v>9</v>
      </c>
      <c r="V8" s="170"/>
    </row>
    <row r="9" spans="1:22" ht="12" customHeight="1">
      <c r="A9" s="164"/>
      <c r="B9" s="167"/>
      <c r="C9" s="12" t="s">
        <v>85</v>
      </c>
      <c r="D9" s="155"/>
      <c r="E9" s="152" t="s">
        <v>126</v>
      </c>
      <c r="F9" s="152" t="s">
        <v>127</v>
      </c>
      <c r="G9" s="75" t="s">
        <v>11</v>
      </c>
      <c r="H9" s="155"/>
      <c r="I9" s="155"/>
      <c r="J9" s="152" t="s">
        <v>126</v>
      </c>
      <c r="K9" s="157" t="s">
        <v>127</v>
      </c>
      <c r="L9" s="12" t="s">
        <v>11</v>
      </c>
      <c r="M9" s="16" t="s">
        <v>6</v>
      </c>
      <c r="N9" s="12" t="s">
        <v>86</v>
      </c>
      <c r="O9" s="16" t="s">
        <v>87</v>
      </c>
      <c r="P9" s="12" t="s">
        <v>9</v>
      </c>
      <c r="Q9" s="155"/>
      <c r="R9" s="155"/>
      <c r="S9" s="161"/>
      <c r="T9" s="161"/>
      <c r="U9" s="12" t="s">
        <v>11</v>
      </c>
      <c r="V9" s="170"/>
    </row>
    <row r="10" spans="1:22" ht="12" customHeight="1">
      <c r="A10" s="164"/>
      <c r="B10" s="167"/>
      <c r="C10" s="12" t="s">
        <v>14</v>
      </c>
      <c r="D10" s="155"/>
      <c r="E10" s="155"/>
      <c r="F10" s="155"/>
      <c r="G10" s="12" t="s">
        <v>13</v>
      </c>
      <c r="H10" s="155"/>
      <c r="I10" s="155"/>
      <c r="J10" s="155"/>
      <c r="K10" s="173"/>
      <c r="L10" s="12" t="s">
        <v>13</v>
      </c>
      <c r="M10" s="12" t="s">
        <v>88</v>
      </c>
      <c r="N10" s="12" t="s">
        <v>89</v>
      </c>
      <c r="O10" s="12" t="s">
        <v>90</v>
      </c>
      <c r="P10" s="12" t="s">
        <v>91</v>
      </c>
      <c r="Q10" s="155"/>
      <c r="R10" s="155"/>
      <c r="S10" s="161"/>
      <c r="T10" s="161"/>
      <c r="U10" s="12" t="s">
        <v>13</v>
      </c>
      <c r="V10" s="170"/>
    </row>
    <row r="11" spans="1:22" ht="12" customHeight="1">
      <c r="A11" s="164"/>
      <c r="B11" s="167"/>
      <c r="C11" s="18"/>
      <c r="D11" s="156"/>
      <c r="E11" s="156"/>
      <c r="F11" s="156"/>
      <c r="G11" s="14" t="s">
        <v>15</v>
      </c>
      <c r="H11" s="156"/>
      <c r="I11" s="156"/>
      <c r="J11" s="156"/>
      <c r="K11" s="159"/>
      <c r="L11" s="14" t="s">
        <v>15</v>
      </c>
      <c r="M11" s="18"/>
      <c r="N11" s="18"/>
      <c r="O11" s="18"/>
      <c r="P11" s="14" t="s">
        <v>15</v>
      </c>
      <c r="Q11" s="156"/>
      <c r="R11" s="156"/>
      <c r="S11" s="162"/>
      <c r="T11" s="162"/>
      <c r="U11" s="14" t="s">
        <v>15</v>
      </c>
      <c r="V11" s="170"/>
    </row>
    <row r="12" spans="1:22" ht="12" customHeight="1">
      <c r="A12" s="165"/>
      <c r="B12" s="168"/>
      <c r="C12" s="20" t="s">
        <v>16</v>
      </c>
      <c r="D12" s="20" t="s">
        <v>18</v>
      </c>
      <c r="E12" s="20" t="s">
        <v>16</v>
      </c>
      <c r="F12" s="20" t="s">
        <v>18</v>
      </c>
      <c r="G12" s="20" t="s">
        <v>133</v>
      </c>
      <c r="H12" s="20" t="s">
        <v>16</v>
      </c>
      <c r="I12" s="20" t="s">
        <v>17</v>
      </c>
      <c r="J12" s="20" t="s">
        <v>16</v>
      </c>
      <c r="K12" s="21" t="s">
        <v>18</v>
      </c>
      <c r="L12" s="20" t="s">
        <v>133</v>
      </c>
      <c r="M12" s="20" t="s">
        <v>16</v>
      </c>
      <c r="N12" s="20" t="s">
        <v>17</v>
      </c>
      <c r="O12" s="20" t="s">
        <v>16</v>
      </c>
      <c r="P12" s="20" t="s">
        <v>133</v>
      </c>
      <c r="Q12" s="20" t="s">
        <v>16</v>
      </c>
      <c r="R12" s="20" t="s">
        <v>17</v>
      </c>
      <c r="S12" s="20" t="s">
        <v>18</v>
      </c>
      <c r="T12" s="22" t="s">
        <v>16</v>
      </c>
      <c r="U12" s="20" t="s">
        <v>133</v>
      </c>
      <c r="V12" s="171"/>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8">
        <v>1</v>
      </c>
      <c r="B14" s="19" t="s">
        <v>92</v>
      </c>
      <c r="C14" s="112">
        <v>329</v>
      </c>
      <c r="D14" s="112">
        <v>181.4</v>
      </c>
      <c r="E14" s="112">
        <v>217</v>
      </c>
      <c r="F14" s="112">
        <v>353.7</v>
      </c>
      <c r="G14" s="112">
        <v>86585</v>
      </c>
      <c r="H14" s="112">
        <v>188</v>
      </c>
      <c r="I14" s="112">
        <v>133</v>
      </c>
      <c r="J14" s="112">
        <v>222</v>
      </c>
      <c r="K14" s="112">
        <v>264</v>
      </c>
      <c r="L14" s="112">
        <v>27876</v>
      </c>
      <c r="M14" s="112">
        <v>184</v>
      </c>
      <c r="N14" s="112">
        <v>124</v>
      </c>
      <c r="O14" s="112">
        <v>203</v>
      </c>
      <c r="P14" s="112">
        <v>26342</v>
      </c>
      <c r="Q14" s="112">
        <v>15</v>
      </c>
      <c r="R14" s="112">
        <v>318</v>
      </c>
      <c r="S14" s="113">
        <v>186.1</v>
      </c>
      <c r="T14" s="112">
        <v>5</v>
      </c>
      <c r="U14" s="112">
        <v>39244</v>
      </c>
      <c r="V14" s="79">
        <v>1</v>
      </c>
    </row>
    <row r="15" spans="1:22" ht="12" customHeight="1">
      <c r="A15" s="78">
        <v>2</v>
      </c>
      <c r="B15" s="19" t="s">
        <v>93</v>
      </c>
      <c r="C15" s="112">
        <v>169</v>
      </c>
      <c r="D15" s="112">
        <v>417.5</v>
      </c>
      <c r="E15" s="112">
        <v>108</v>
      </c>
      <c r="F15" s="112">
        <v>139.1</v>
      </c>
      <c r="G15" s="112">
        <v>38511</v>
      </c>
      <c r="H15" s="112">
        <v>88</v>
      </c>
      <c r="I15" s="112">
        <v>66</v>
      </c>
      <c r="J15" s="112">
        <v>128</v>
      </c>
      <c r="K15" s="112">
        <v>129.1</v>
      </c>
      <c r="L15" s="112">
        <v>14087</v>
      </c>
      <c r="M15" s="112">
        <v>85</v>
      </c>
      <c r="N15" s="112">
        <v>51</v>
      </c>
      <c r="O15" s="112">
        <v>93</v>
      </c>
      <c r="P15" s="112">
        <v>11002</v>
      </c>
      <c r="Q15" s="112">
        <v>15</v>
      </c>
      <c r="R15" s="112">
        <v>156</v>
      </c>
      <c r="S15" s="113">
        <v>214.3</v>
      </c>
      <c r="T15" s="112">
        <v>1</v>
      </c>
      <c r="U15" s="112">
        <v>10757</v>
      </c>
      <c r="V15" s="79">
        <v>2</v>
      </c>
    </row>
    <row r="16" spans="1:22" ht="12" customHeight="1">
      <c r="A16" s="78">
        <v>3</v>
      </c>
      <c r="B16" s="19" t="s">
        <v>94</v>
      </c>
      <c r="C16" s="112">
        <v>300</v>
      </c>
      <c r="D16" s="112">
        <v>132.7</v>
      </c>
      <c r="E16" s="112">
        <v>303</v>
      </c>
      <c r="F16" s="112">
        <v>332.5</v>
      </c>
      <c r="G16" s="112">
        <v>66068</v>
      </c>
      <c r="H16" s="112">
        <v>119</v>
      </c>
      <c r="I16" s="112">
        <v>143</v>
      </c>
      <c r="J16" s="112">
        <v>250</v>
      </c>
      <c r="K16" s="112">
        <v>246.9</v>
      </c>
      <c r="L16" s="112">
        <v>29983</v>
      </c>
      <c r="M16" s="112">
        <v>105</v>
      </c>
      <c r="N16" s="112">
        <v>80</v>
      </c>
      <c r="O16" s="112">
        <v>116</v>
      </c>
      <c r="P16" s="112">
        <v>16284</v>
      </c>
      <c r="Q16" s="112">
        <v>20</v>
      </c>
      <c r="R16" s="112">
        <v>77</v>
      </c>
      <c r="S16" s="113">
        <v>114.8</v>
      </c>
      <c r="T16" s="112" t="s">
        <v>121</v>
      </c>
      <c r="U16" s="112">
        <v>14205</v>
      </c>
      <c r="V16" s="79">
        <v>3</v>
      </c>
    </row>
    <row r="17" spans="1:22" ht="12" customHeight="1">
      <c r="A17" s="78">
        <v>4</v>
      </c>
      <c r="B17" s="19" t="s">
        <v>95</v>
      </c>
      <c r="C17" s="112">
        <v>50</v>
      </c>
      <c r="D17" s="112">
        <v>219.8</v>
      </c>
      <c r="E17" s="112">
        <v>36</v>
      </c>
      <c r="F17" s="112">
        <v>46.1</v>
      </c>
      <c r="G17" s="112">
        <v>9846</v>
      </c>
      <c r="H17" s="112">
        <v>24</v>
      </c>
      <c r="I17" s="112">
        <v>20</v>
      </c>
      <c r="J17" s="112">
        <v>29</v>
      </c>
      <c r="K17" s="112">
        <v>35.9</v>
      </c>
      <c r="L17" s="112">
        <v>4074</v>
      </c>
      <c r="M17" s="112">
        <v>22</v>
      </c>
      <c r="N17" s="112">
        <v>17</v>
      </c>
      <c r="O17" s="112">
        <v>22</v>
      </c>
      <c r="P17" s="112">
        <v>3509</v>
      </c>
      <c r="Q17" s="112">
        <v>10</v>
      </c>
      <c r="R17" s="112">
        <v>25</v>
      </c>
      <c r="S17" s="112">
        <v>39.8</v>
      </c>
      <c r="T17" s="112">
        <v>1</v>
      </c>
      <c r="U17" s="112">
        <v>3884</v>
      </c>
      <c r="V17" s="79">
        <v>4</v>
      </c>
    </row>
    <row r="18" spans="1:22" ht="12" customHeight="1">
      <c r="A18" s="78">
        <v>5</v>
      </c>
      <c r="B18" s="19" t="s">
        <v>96</v>
      </c>
      <c r="C18" s="112">
        <v>79</v>
      </c>
      <c r="D18" s="112">
        <v>106.7</v>
      </c>
      <c r="E18" s="112">
        <v>62</v>
      </c>
      <c r="F18" s="112">
        <v>72.2</v>
      </c>
      <c r="G18" s="112">
        <v>46640</v>
      </c>
      <c r="H18" s="112">
        <v>45</v>
      </c>
      <c r="I18" s="112">
        <v>33</v>
      </c>
      <c r="J18" s="112">
        <v>54</v>
      </c>
      <c r="K18" s="112">
        <v>65</v>
      </c>
      <c r="L18" s="112">
        <v>7002</v>
      </c>
      <c r="M18" s="112">
        <v>43</v>
      </c>
      <c r="N18" s="112">
        <v>28</v>
      </c>
      <c r="O18" s="112">
        <v>45</v>
      </c>
      <c r="P18" s="112">
        <v>5938</v>
      </c>
      <c r="Q18" s="112">
        <v>5</v>
      </c>
      <c r="R18" s="112">
        <v>40</v>
      </c>
      <c r="S18" s="112">
        <v>64.6</v>
      </c>
      <c r="T18" s="112" t="s">
        <v>121</v>
      </c>
      <c r="U18" s="112">
        <v>3587</v>
      </c>
      <c r="V18" s="79">
        <v>5</v>
      </c>
    </row>
    <row r="19" spans="1:23" ht="12" customHeight="1">
      <c r="A19" s="78">
        <v>6</v>
      </c>
      <c r="B19" s="19" t="s">
        <v>97</v>
      </c>
      <c r="C19" s="112">
        <v>72</v>
      </c>
      <c r="D19" s="112">
        <v>39.2</v>
      </c>
      <c r="E19" s="112">
        <v>47</v>
      </c>
      <c r="F19" s="112">
        <v>53.5</v>
      </c>
      <c r="G19" s="112">
        <v>8464</v>
      </c>
      <c r="H19" s="112">
        <v>36</v>
      </c>
      <c r="I19" s="112">
        <v>30</v>
      </c>
      <c r="J19" s="112">
        <v>38</v>
      </c>
      <c r="K19" s="112">
        <v>43.5</v>
      </c>
      <c r="L19" s="112">
        <v>6004</v>
      </c>
      <c r="M19" s="112">
        <v>35</v>
      </c>
      <c r="N19" s="112">
        <v>23</v>
      </c>
      <c r="O19" s="112">
        <v>38</v>
      </c>
      <c r="P19" s="112">
        <v>5104</v>
      </c>
      <c r="Q19" s="112">
        <v>8</v>
      </c>
      <c r="R19" s="112">
        <v>20</v>
      </c>
      <c r="S19" s="112">
        <v>21.2</v>
      </c>
      <c r="T19" s="112" t="s">
        <v>121</v>
      </c>
      <c r="U19" s="112">
        <v>1094</v>
      </c>
      <c r="V19" s="79">
        <v>6</v>
      </c>
      <c r="W19" s="113"/>
    </row>
    <row r="20" spans="1:22" ht="12" customHeight="1">
      <c r="A20" s="24"/>
      <c r="B20" s="19"/>
      <c r="C20" s="112"/>
      <c r="D20" s="112"/>
      <c r="E20" s="112"/>
      <c r="F20" s="112"/>
      <c r="G20" s="112"/>
      <c r="H20" s="112"/>
      <c r="I20" s="112"/>
      <c r="J20" s="113"/>
      <c r="K20" s="112"/>
      <c r="L20" s="112"/>
      <c r="M20" s="112"/>
      <c r="N20" s="112"/>
      <c r="O20" s="112"/>
      <c r="P20" s="112"/>
      <c r="Q20" s="112"/>
      <c r="R20" s="112"/>
      <c r="S20" s="113"/>
      <c r="T20" s="112"/>
      <c r="U20" s="112"/>
      <c r="V20" s="80"/>
    </row>
    <row r="21" spans="1:22" ht="12" customHeight="1">
      <c r="A21" s="78">
        <v>7</v>
      </c>
      <c r="B21" s="19" t="s">
        <v>98</v>
      </c>
      <c r="C21" s="112">
        <v>397</v>
      </c>
      <c r="D21" s="112">
        <v>502.6</v>
      </c>
      <c r="E21" s="112">
        <v>226</v>
      </c>
      <c r="F21" s="112">
        <v>355.9</v>
      </c>
      <c r="G21" s="112">
        <v>58762</v>
      </c>
      <c r="H21" s="112">
        <v>153</v>
      </c>
      <c r="I21" s="112">
        <v>146</v>
      </c>
      <c r="J21" s="112">
        <v>188</v>
      </c>
      <c r="K21" s="112">
        <v>252.4</v>
      </c>
      <c r="L21" s="112">
        <v>28523</v>
      </c>
      <c r="M21" s="112">
        <v>148</v>
      </c>
      <c r="N21" s="112">
        <v>135</v>
      </c>
      <c r="O21" s="112">
        <v>160</v>
      </c>
      <c r="P21" s="112">
        <v>26461</v>
      </c>
      <c r="Q21" s="112">
        <v>32</v>
      </c>
      <c r="R21" s="112">
        <v>139</v>
      </c>
      <c r="S21" s="113">
        <v>225.4</v>
      </c>
      <c r="T21" s="112">
        <v>1</v>
      </c>
      <c r="U21" s="112">
        <v>9001</v>
      </c>
      <c r="V21" s="79">
        <v>7</v>
      </c>
    </row>
    <row r="22" spans="1:22" ht="12" customHeight="1">
      <c r="A22" s="78">
        <v>8</v>
      </c>
      <c r="B22" s="19" t="s">
        <v>99</v>
      </c>
      <c r="C22" s="112">
        <v>214</v>
      </c>
      <c r="D22" s="112">
        <v>339.6</v>
      </c>
      <c r="E22" s="112">
        <v>100</v>
      </c>
      <c r="F22" s="112">
        <v>152.8</v>
      </c>
      <c r="G22" s="112">
        <v>61530</v>
      </c>
      <c r="H22" s="112">
        <v>88</v>
      </c>
      <c r="I22" s="112">
        <v>60</v>
      </c>
      <c r="J22" s="112">
        <v>96</v>
      </c>
      <c r="K22" s="112">
        <v>117.2</v>
      </c>
      <c r="L22" s="112">
        <v>13079</v>
      </c>
      <c r="M22" s="112">
        <v>88</v>
      </c>
      <c r="N22" s="112">
        <v>60</v>
      </c>
      <c r="O22" s="112">
        <v>96</v>
      </c>
      <c r="P22" s="112">
        <v>13079</v>
      </c>
      <c r="Q22" s="112">
        <v>29</v>
      </c>
      <c r="R22" s="112">
        <v>231</v>
      </c>
      <c r="S22" s="113">
        <v>289.9</v>
      </c>
      <c r="T22" s="112" t="s">
        <v>121</v>
      </c>
      <c r="U22" s="112">
        <v>35456</v>
      </c>
      <c r="V22" s="79">
        <v>8</v>
      </c>
    </row>
    <row r="23" spans="1:22" ht="12" customHeight="1">
      <c r="A23" s="78">
        <v>9</v>
      </c>
      <c r="B23" s="19" t="s">
        <v>100</v>
      </c>
      <c r="C23" s="112">
        <v>343</v>
      </c>
      <c r="D23" s="112">
        <v>210.5</v>
      </c>
      <c r="E23" s="112">
        <v>269</v>
      </c>
      <c r="F23" s="112">
        <v>339.2</v>
      </c>
      <c r="G23" s="112">
        <v>55371</v>
      </c>
      <c r="H23" s="112">
        <v>182</v>
      </c>
      <c r="I23" s="112">
        <v>139</v>
      </c>
      <c r="J23" s="112">
        <v>203</v>
      </c>
      <c r="K23" s="112">
        <v>253.9</v>
      </c>
      <c r="L23" s="112">
        <v>28848</v>
      </c>
      <c r="M23" s="112">
        <v>179</v>
      </c>
      <c r="N23" s="112">
        <v>134</v>
      </c>
      <c r="O23" s="112">
        <v>188</v>
      </c>
      <c r="P23" s="112">
        <v>27797</v>
      </c>
      <c r="Q23" s="112">
        <v>36</v>
      </c>
      <c r="R23" s="112">
        <v>79</v>
      </c>
      <c r="S23" s="113">
        <v>127.9</v>
      </c>
      <c r="T23" s="112">
        <v>12</v>
      </c>
      <c r="U23" s="112">
        <v>7502</v>
      </c>
      <c r="V23" s="79">
        <v>9</v>
      </c>
    </row>
    <row r="24" spans="1:22" ht="12" customHeight="1">
      <c r="A24" s="77">
        <v>10</v>
      </c>
      <c r="B24" s="19" t="s">
        <v>101</v>
      </c>
      <c r="C24" s="112">
        <v>282</v>
      </c>
      <c r="D24" s="112">
        <v>219.8</v>
      </c>
      <c r="E24" s="112">
        <v>146</v>
      </c>
      <c r="F24" s="112">
        <v>226.2</v>
      </c>
      <c r="G24" s="112">
        <v>63942</v>
      </c>
      <c r="H24" s="112">
        <v>115</v>
      </c>
      <c r="I24" s="112">
        <v>93</v>
      </c>
      <c r="J24" s="112">
        <v>129</v>
      </c>
      <c r="K24" s="112">
        <v>167.1</v>
      </c>
      <c r="L24" s="112">
        <v>18683</v>
      </c>
      <c r="M24" s="112">
        <v>114</v>
      </c>
      <c r="N24" s="112">
        <v>91</v>
      </c>
      <c r="O24" s="112">
        <v>124</v>
      </c>
      <c r="P24" s="112">
        <v>18083</v>
      </c>
      <c r="Q24" s="112">
        <v>36</v>
      </c>
      <c r="R24" s="112">
        <v>112</v>
      </c>
      <c r="S24" s="113">
        <v>171.4</v>
      </c>
      <c r="T24" s="112">
        <v>2</v>
      </c>
      <c r="U24" s="112">
        <v>34151</v>
      </c>
      <c r="V24" s="81">
        <v>10</v>
      </c>
    </row>
    <row r="25" spans="1:22" ht="12" customHeight="1">
      <c r="A25" s="77">
        <v>11</v>
      </c>
      <c r="B25" s="19" t="s">
        <v>102</v>
      </c>
      <c r="C25" s="112">
        <v>159</v>
      </c>
      <c r="D25" s="112">
        <v>180</v>
      </c>
      <c r="E25" s="112">
        <v>96</v>
      </c>
      <c r="F25" s="112">
        <v>118.7</v>
      </c>
      <c r="G25" s="112">
        <v>29034</v>
      </c>
      <c r="H25" s="112">
        <v>53</v>
      </c>
      <c r="I25" s="112">
        <v>37</v>
      </c>
      <c r="J25" s="112">
        <v>58</v>
      </c>
      <c r="K25" s="112">
        <v>70.9</v>
      </c>
      <c r="L25" s="112">
        <v>7657</v>
      </c>
      <c r="M25" s="112">
        <v>52</v>
      </c>
      <c r="N25" s="112">
        <v>36</v>
      </c>
      <c r="O25" s="112">
        <v>55</v>
      </c>
      <c r="P25" s="112">
        <v>7532</v>
      </c>
      <c r="Q25" s="112">
        <v>25</v>
      </c>
      <c r="R25" s="112">
        <v>80</v>
      </c>
      <c r="S25" s="113">
        <v>172.4</v>
      </c>
      <c r="T25" s="112" t="s">
        <v>121</v>
      </c>
      <c r="U25" s="112">
        <v>14551</v>
      </c>
      <c r="V25" s="81">
        <v>11</v>
      </c>
    </row>
    <row r="26" spans="1:22" ht="12" customHeight="1">
      <c r="A26" s="77">
        <v>12</v>
      </c>
      <c r="B26" s="19" t="s">
        <v>103</v>
      </c>
      <c r="C26" s="112">
        <v>343</v>
      </c>
      <c r="D26" s="112">
        <v>497.5</v>
      </c>
      <c r="E26" s="112">
        <v>210</v>
      </c>
      <c r="F26" s="112">
        <v>255.5</v>
      </c>
      <c r="G26" s="112">
        <v>80415</v>
      </c>
      <c r="H26" s="112">
        <v>131</v>
      </c>
      <c r="I26" s="112">
        <v>99</v>
      </c>
      <c r="J26" s="112">
        <v>147</v>
      </c>
      <c r="K26" s="112">
        <v>184.5</v>
      </c>
      <c r="L26" s="112">
        <v>21539</v>
      </c>
      <c r="M26" s="112">
        <v>129</v>
      </c>
      <c r="N26" s="112">
        <v>96</v>
      </c>
      <c r="O26" s="112">
        <v>138</v>
      </c>
      <c r="P26" s="112">
        <v>20973</v>
      </c>
      <c r="Q26" s="112">
        <v>65</v>
      </c>
      <c r="R26" s="112">
        <v>235</v>
      </c>
      <c r="S26" s="113">
        <v>328.9</v>
      </c>
      <c r="T26" s="112">
        <v>9</v>
      </c>
      <c r="U26" s="112">
        <v>19008</v>
      </c>
      <c r="V26" s="81">
        <v>12</v>
      </c>
    </row>
    <row r="27" spans="1:22" ht="12" customHeight="1">
      <c r="A27" s="77"/>
      <c r="B27" s="19"/>
      <c r="C27" s="112"/>
      <c r="D27" s="112"/>
      <c r="E27" s="112"/>
      <c r="F27" s="112"/>
      <c r="G27" s="112"/>
      <c r="H27" s="112"/>
      <c r="I27" s="112"/>
      <c r="J27" s="113"/>
      <c r="K27" s="112"/>
      <c r="L27" s="112"/>
      <c r="M27" s="112"/>
      <c r="N27" s="112"/>
      <c r="O27" s="112"/>
      <c r="P27" s="112"/>
      <c r="Q27" s="112"/>
      <c r="R27" s="112"/>
      <c r="S27" s="113"/>
      <c r="T27" s="112"/>
      <c r="U27" s="112"/>
      <c r="V27" s="81"/>
    </row>
    <row r="28" spans="1:22" ht="12" customHeight="1">
      <c r="A28" s="77">
        <v>13</v>
      </c>
      <c r="B28" s="19" t="s">
        <v>104</v>
      </c>
      <c r="C28" s="112">
        <v>312</v>
      </c>
      <c r="D28" s="112">
        <v>233.2</v>
      </c>
      <c r="E28" s="112">
        <v>286</v>
      </c>
      <c r="F28" s="112">
        <v>316.1</v>
      </c>
      <c r="G28" s="112">
        <v>47520</v>
      </c>
      <c r="H28" s="112">
        <v>163</v>
      </c>
      <c r="I28" s="112">
        <v>125</v>
      </c>
      <c r="J28" s="112">
        <v>217</v>
      </c>
      <c r="K28" s="112">
        <v>228.2</v>
      </c>
      <c r="L28" s="112">
        <v>25397</v>
      </c>
      <c r="M28" s="112">
        <v>161</v>
      </c>
      <c r="N28" s="112">
        <v>114</v>
      </c>
      <c r="O28" s="112">
        <v>176</v>
      </c>
      <c r="P28" s="112">
        <v>24077</v>
      </c>
      <c r="Q28" s="112">
        <v>25</v>
      </c>
      <c r="R28" s="112">
        <v>108</v>
      </c>
      <c r="S28" s="113">
        <v>172.9</v>
      </c>
      <c r="T28" s="112" t="s">
        <v>121</v>
      </c>
      <c r="U28" s="112">
        <v>7607</v>
      </c>
      <c r="V28" s="81">
        <v>13</v>
      </c>
    </row>
    <row r="29" spans="1:22" ht="12" customHeight="1">
      <c r="A29" s="77">
        <v>14</v>
      </c>
      <c r="B29" s="19" t="s">
        <v>105</v>
      </c>
      <c r="C29" s="112">
        <v>237</v>
      </c>
      <c r="D29" s="112">
        <v>94.2</v>
      </c>
      <c r="E29" s="112">
        <v>158</v>
      </c>
      <c r="F29" s="112">
        <v>193.7</v>
      </c>
      <c r="G29" s="112">
        <v>32209</v>
      </c>
      <c r="H29" s="112">
        <v>93</v>
      </c>
      <c r="I29" s="112">
        <v>67</v>
      </c>
      <c r="J29" s="112">
        <v>108</v>
      </c>
      <c r="K29" s="112">
        <v>115.9</v>
      </c>
      <c r="L29" s="112">
        <v>13988</v>
      </c>
      <c r="M29" s="112">
        <v>91</v>
      </c>
      <c r="N29" s="112">
        <v>63</v>
      </c>
      <c r="O29" s="112">
        <v>99</v>
      </c>
      <c r="P29" s="112">
        <v>13128</v>
      </c>
      <c r="Q29" s="112">
        <v>24</v>
      </c>
      <c r="R29" s="112">
        <v>34</v>
      </c>
      <c r="S29" s="112">
        <v>63.3</v>
      </c>
      <c r="T29" s="112">
        <v>1</v>
      </c>
      <c r="U29" s="112">
        <v>4408</v>
      </c>
      <c r="V29" s="81">
        <v>14</v>
      </c>
    </row>
    <row r="30" spans="1:22" ht="12" customHeight="1">
      <c r="A30" s="77">
        <v>15</v>
      </c>
      <c r="B30" s="19" t="s">
        <v>106</v>
      </c>
      <c r="C30" s="112">
        <v>146</v>
      </c>
      <c r="D30" s="112">
        <v>379.2</v>
      </c>
      <c r="E30" s="112">
        <v>114</v>
      </c>
      <c r="F30" s="112">
        <v>147.7</v>
      </c>
      <c r="G30" s="112">
        <v>50725</v>
      </c>
      <c r="H30" s="112">
        <v>76</v>
      </c>
      <c r="I30" s="112">
        <v>66</v>
      </c>
      <c r="J30" s="112">
        <v>79</v>
      </c>
      <c r="K30" s="112">
        <v>112</v>
      </c>
      <c r="L30" s="112">
        <v>13373</v>
      </c>
      <c r="M30" s="112">
        <v>76</v>
      </c>
      <c r="N30" s="112">
        <v>66</v>
      </c>
      <c r="O30" s="112">
        <v>79</v>
      </c>
      <c r="P30" s="112">
        <v>13373</v>
      </c>
      <c r="Q30" s="112">
        <v>26</v>
      </c>
      <c r="R30" s="112">
        <v>157</v>
      </c>
      <c r="S30" s="112">
        <v>337.5</v>
      </c>
      <c r="T30" s="112" t="s">
        <v>121</v>
      </c>
      <c r="U30" s="112">
        <v>31100</v>
      </c>
      <c r="V30" s="81">
        <v>15</v>
      </c>
    </row>
    <row r="31" spans="1:22" ht="12" customHeight="1">
      <c r="A31" s="77">
        <v>16</v>
      </c>
      <c r="B31" s="19" t="s">
        <v>107</v>
      </c>
      <c r="C31" s="112">
        <v>290</v>
      </c>
      <c r="D31" s="112">
        <v>397.4</v>
      </c>
      <c r="E31" s="112">
        <v>166</v>
      </c>
      <c r="F31" s="112">
        <v>253.7</v>
      </c>
      <c r="G31" s="112">
        <v>80263</v>
      </c>
      <c r="H31" s="112">
        <v>115</v>
      </c>
      <c r="I31" s="112">
        <v>100</v>
      </c>
      <c r="J31" s="112">
        <v>208</v>
      </c>
      <c r="K31" s="112">
        <v>187.5</v>
      </c>
      <c r="L31" s="112">
        <v>20881</v>
      </c>
      <c r="M31" s="112">
        <v>108</v>
      </c>
      <c r="N31" s="112">
        <v>74</v>
      </c>
      <c r="O31" s="112">
        <v>124</v>
      </c>
      <c r="P31" s="112">
        <v>15175</v>
      </c>
      <c r="Q31" s="112">
        <v>40</v>
      </c>
      <c r="R31" s="112">
        <v>291</v>
      </c>
      <c r="S31" s="113">
        <v>341.6</v>
      </c>
      <c r="T31" s="112">
        <v>2</v>
      </c>
      <c r="U31" s="112">
        <v>34709</v>
      </c>
      <c r="V31" s="81">
        <v>16</v>
      </c>
    </row>
    <row r="32" spans="1:22" ht="12" customHeight="1">
      <c r="A32" s="77">
        <v>17</v>
      </c>
      <c r="B32" s="19" t="s">
        <v>108</v>
      </c>
      <c r="C32" s="112">
        <v>237</v>
      </c>
      <c r="D32" s="112">
        <v>245.2</v>
      </c>
      <c r="E32" s="112">
        <v>135</v>
      </c>
      <c r="F32" s="112">
        <v>187.2</v>
      </c>
      <c r="G32" s="112">
        <v>35284</v>
      </c>
      <c r="H32" s="112">
        <v>91</v>
      </c>
      <c r="I32" s="112">
        <v>69</v>
      </c>
      <c r="J32" s="112">
        <v>105</v>
      </c>
      <c r="K32" s="112">
        <v>129</v>
      </c>
      <c r="L32" s="112">
        <v>13997</v>
      </c>
      <c r="M32" s="112">
        <v>91</v>
      </c>
      <c r="N32" s="112">
        <v>69</v>
      </c>
      <c r="O32" s="112">
        <v>105</v>
      </c>
      <c r="P32" s="112">
        <v>13997</v>
      </c>
      <c r="Q32" s="112">
        <v>21</v>
      </c>
      <c r="R32" s="112">
        <v>84</v>
      </c>
      <c r="S32" s="112">
        <v>110.5</v>
      </c>
      <c r="T32" s="112">
        <v>1</v>
      </c>
      <c r="U32" s="112">
        <v>5956</v>
      </c>
      <c r="V32" s="81">
        <v>17</v>
      </c>
    </row>
    <row r="33" spans="1:22" ht="12" customHeight="1">
      <c r="A33" s="77">
        <v>18</v>
      </c>
      <c r="B33" s="19" t="s">
        <v>109</v>
      </c>
      <c r="C33" s="112">
        <v>119</v>
      </c>
      <c r="D33" s="112">
        <v>248.8</v>
      </c>
      <c r="E33" s="112">
        <v>64</v>
      </c>
      <c r="F33" s="112">
        <v>85.3</v>
      </c>
      <c r="G33" s="112">
        <v>27943</v>
      </c>
      <c r="H33" s="112">
        <v>43</v>
      </c>
      <c r="I33" s="112">
        <v>33</v>
      </c>
      <c r="J33" s="112">
        <v>45</v>
      </c>
      <c r="K33" s="112">
        <v>57.9</v>
      </c>
      <c r="L33" s="112">
        <v>7430</v>
      </c>
      <c r="M33" s="112">
        <v>43</v>
      </c>
      <c r="N33" s="112">
        <v>33</v>
      </c>
      <c r="O33" s="112">
        <v>45</v>
      </c>
      <c r="P33" s="112">
        <v>7430</v>
      </c>
      <c r="Q33" s="112">
        <v>17</v>
      </c>
      <c r="R33" s="112">
        <v>149</v>
      </c>
      <c r="S33" s="112">
        <v>199.2</v>
      </c>
      <c r="T33" s="112">
        <v>1</v>
      </c>
      <c r="U33" s="112">
        <v>14967</v>
      </c>
      <c r="V33" s="81">
        <v>18</v>
      </c>
    </row>
    <row r="34" spans="1:22" ht="12" customHeight="1">
      <c r="A34" s="77"/>
      <c r="B34" s="19"/>
      <c r="C34" s="112"/>
      <c r="D34" s="112"/>
      <c r="E34" s="112"/>
      <c r="F34" s="112"/>
      <c r="G34" s="112"/>
      <c r="H34" s="112"/>
      <c r="I34" s="112"/>
      <c r="J34" s="113"/>
      <c r="K34" s="112"/>
      <c r="L34" s="112"/>
      <c r="M34" s="112"/>
      <c r="N34" s="112"/>
      <c r="O34" s="112"/>
      <c r="P34" s="112"/>
      <c r="Q34" s="112"/>
      <c r="R34" s="112"/>
      <c r="S34" s="113"/>
      <c r="T34" s="112"/>
      <c r="U34" s="112"/>
      <c r="V34" s="81"/>
    </row>
    <row r="35" spans="1:24" ht="12" customHeight="1">
      <c r="A35" s="77">
        <v>19</v>
      </c>
      <c r="B35" s="19" t="s">
        <v>110</v>
      </c>
      <c r="C35" s="112">
        <v>254</v>
      </c>
      <c r="D35" s="112">
        <v>268.7</v>
      </c>
      <c r="E35" s="112">
        <v>155</v>
      </c>
      <c r="F35" s="112">
        <v>210.9</v>
      </c>
      <c r="G35" s="112">
        <v>39297</v>
      </c>
      <c r="H35" s="112">
        <v>125</v>
      </c>
      <c r="I35" s="112">
        <v>94</v>
      </c>
      <c r="J35" s="112">
        <v>134</v>
      </c>
      <c r="K35" s="112">
        <v>166.7</v>
      </c>
      <c r="L35" s="112">
        <v>19298</v>
      </c>
      <c r="M35" s="112">
        <v>124</v>
      </c>
      <c r="N35" s="112">
        <v>92</v>
      </c>
      <c r="O35" s="112">
        <v>131</v>
      </c>
      <c r="P35" s="112">
        <v>19094</v>
      </c>
      <c r="Q35" s="112">
        <v>23</v>
      </c>
      <c r="R35" s="112">
        <v>76</v>
      </c>
      <c r="S35" s="112">
        <v>163.7</v>
      </c>
      <c r="T35" s="112">
        <v>1</v>
      </c>
      <c r="U35" s="112">
        <v>7756</v>
      </c>
      <c r="V35" s="81">
        <v>19</v>
      </c>
      <c r="W35" s="113"/>
      <c r="X35" s="112"/>
    </row>
    <row r="36" spans="1:22" ht="12" customHeight="1">
      <c r="A36" s="77">
        <v>20</v>
      </c>
      <c r="B36" s="19" t="s">
        <v>111</v>
      </c>
      <c r="C36" s="112">
        <v>189</v>
      </c>
      <c r="D36" s="112">
        <v>126.7</v>
      </c>
      <c r="E36" s="112">
        <v>152</v>
      </c>
      <c r="F36" s="112">
        <v>182.8</v>
      </c>
      <c r="G36" s="112">
        <v>32986</v>
      </c>
      <c r="H36" s="112">
        <v>115</v>
      </c>
      <c r="I36" s="112">
        <v>79</v>
      </c>
      <c r="J36" s="112">
        <v>125</v>
      </c>
      <c r="K36" s="112">
        <v>150.8</v>
      </c>
      <c r="L36" s="112">
        <v>17352</v>
      </c>
      <c r="M36" s="112">
        <v>114</v>
      </c>
      <c r="N36" s="112">
        <v>78</v>
      </c>
      <c r="O36" s="112">
        <v>122</v>
      </c>
      <c r="P36" s="112">
        <v>17159</v>
      </c>
      <c r="Q36" s="112">
        <v>17</v>
      </c>
      <c r="R36" s="112">
        <v>47</v>
      </c>
      <c r="S36" s="112">
        <v>73.1</v>
      </c>
      <c r="T36" s="112">
        <v>1</v>
      </c>
      <c r="U36" s="112">
        <v>9185</v>
      </c>
      <c r="V36" s="81">
        <v>20</v>
      </c>
    </row>
    <row r="37" spans="1:22" ht="12" customHeight="1">
      <c r="A37" s="77">
        <v>21</v>
      </c>
      <c r="B37" s="19" t="s">
        <v>112</v>
      </c>
      <c r="C37" s="112">
        <v>159</v>
      </c>
      <c r="D37" s="112">
        <v>488.7</v>
      </c>
      <c r="E37" s="112">
        <v>109</v>
      </c>
      <c r="F37" s="112">
        <v>139.7</v>
      </c>
      <c r="G37" s="112">
        <v>39976</v>
      </c>
      <c r="H37" s="112">
        <v>76</v>
      </c>
      <c r="I37" s="112">
        <v>60</v>
      </c>
      <c r="J37" s="112">
        <v>89</v>
      </c>
      <c r="K37" s="112">
        <v>108.4</v>
      </c>
      <c r="L37" s="112">
        <v>12901</v>
      </c>
      <c r="M37" s="112">
        <v>75</v>
      </c>
      <c r="N37" s="112">
        <v>58</v>
      </c>
      <c r="O37" s="112">
        <v>83</v>
      </c>
      <c r="P37" s="112">
        <v>12361</v>
      </c>
      <c r="Q37" s="112">
        <v>32</v>
      </c>
      <c r="R37" s="112">
        <v>420</v>
      </c>
      <c r="S37" s="113">
        <v>457.5</v>
      </c>
      <c r="T37" s="112">
        <v>4</v>
      </c>
      <c r="U37" s="112">
        <v>22081</v>
      </c>
      <c r="V37" s="81">
        <v>21</v>
      </c>
    </row>
    <row r="38" spans="1:22" ht="12" customHeight="1">
      <c r="A38" s="77">
        <v>22</v>
      </c>
      <c r="B38" s="19" t="s">
        <v>113</v>
      </c>
      <c r="C38" s="112">
        <v>330</v>
      </c>
      <c r="D38" s="112">
        <v>433</v>
      </c>
      <c r="E38" s="112">
        <v>196</v>
      </c>
      <c r="F38" s="112">
        <v>264.6</v>
      </c>
      <c r="G38" s="112">
        <v>61369</v>
      </c>
      <c r="H38" s="112">
        <v>149</v>
      </c>
      <c r="I38" s="112">
        <v>108</v>
      </c>
      <c r="J38" s="112">
        <v>169</v>
      </c>
      <c r="K38" s="112">
        <v>201.6</v>
      </c>
      <c r="L38" s="112">
        <v>22435</v>
      </c>
      <c r="M38" s="112">
        <v>148</v>
      </c>
      <c r="N38" s="112">
        <v>103</v>
      </c>
      <c r="O38" s="112">
        <v>157</v>
      </c>
      <c r="P38" s="112">
        <v>21285</v>
      </c>
      <c r="Q38" s="112">
        <v>50</v>
      </c>
      <c r="R38" s="112">
        <v>204</v>
      </c>
      <c r="S38" s="112">
        <v>308.3</v>
      </c>
      <c r="T38" s="112">
        <v>2</v>
      </c>
      <c r="U38" s="112">
        <v>25867</v>
      </c>
      <c r="V38" s="81">
        <v>22</v>
      </c>
    </row>
    <row r="39" spans="1:22" ht="12" customHeight="1">
      <c r="A39" s="77">
        <v>23</v>
      </c>
      <c r="B39" s="19" t="s">
        <v>114</v>
      </c>
      <c r="C39" s="112">
        <v>160</v>
      </c>
      <c r="D39" s="112">
        <v>116</v>
      </c>
      <c r="E39" s="112">
        <v>120</v>
      </c>
      <c r="F39" s="112">
        <v>147</v>
      </c>
      <c r="G39" s="112">
        <v>25592</v>
      </c>
      <c r="H39" s="112">
        <v>73</v>
      </c>
      <c r="I39" s="112">
        <v>61</v>
      </c>
      <c r="J39" s="112">
        <v>97</v>
      </c>
      <c r="K39" s="112">
        <v>109.7</v>
      </c>
      <c r="L39" s="112">
        <v>12973</v>
      </c>
      <c r="M39" s="112">
        <v>69</v>
      </c>
      <c r="N39" s="112">
        <v>51</v>
      </c>
      <c r="O39" s="112">
        <v>74</v>
      </c>
      <c r="P39" s="112">
        <v>11219</v>
      </c>
      <c r="Q39" s="112">
        <v>17</v>
      </c>
      <c r="R39" s="112">
        <v>67</v>
      </c>
      <c r="S39" s="112">
        <v>101.9</v>
      </c>
      <c r="T39" s="112" t="s">
        <v>121</v>
      </c>
      <c r="U39" s="112">
        <v>4473</v>
      </c>
      <c r="V39" s="81">
        <v>23</v>
      </c>
    </row>
    <row r="40" spans="1:22" ht="12" customHeight="1">
      <c r="A40" s="77"/>
      <c r="B40" s="19"/>
      <c r="C40" s="112"/>
      <c r="D40" s="112"/>
      <c r="E40" s="112"/>
      <c r="F40" s="112"/>
      <c r="G40" s="112"/>
      <c r="H40" s="112"/>
      <c r="I40" s="112"/>
      <c r="J40" s="113"/>
      <c r="K40" s="112"/>
      <c r="L40" s="112"/>
      <c r="M40" s="112"/>
      <c r="N40" s="112"/>
      <c r="O40" s="112"/>
      <c r="P40" s="112"/>
      <c r="Q40" s="112"/>
      <c r="R40" s="112"/>
      <c r="S40" s="113"/>
      <c r="T40" s="112"/>
      <c r="U40" s="112"/>
      <c r="V40" s="81"/>
    </row>
    <row r="41" spans="1:22" ht="12" customHeight="1">
      <c r="A41" s="77"/>
      <c r="B41" s="19"/>
      <c r="C41" s="112"/>
      <c r="D41" s="112"/>
      <c r="E41" s="112"/>
      <c r="F41" s="112"/>
      <c r="G41" s="112"/>
      <c r="H41" s="112"/>
      <c r="I41" s="112"/>
      <c r="J41" s="113"/>
      <c r="K41" s="112"/>
      <c r="L41" s="112"/>
      <c r="M41" s="112"/>
      <c r="N41" s="112"/>
      <c r="O41" s="112"/>
      <c r="P41" s="112"/>
      <c r="Q41" s="112"/>
      <c r="R41" s="112"/>
      <c r="S41" s="113"/>
      <c r="T41" s="112"/>
      <c r="U41" s="112"/>
      <c r="V41" s="81"/>
    </row>
    <row r="42" spans="1:22" s="52" customFormat="1" ht="12" customHeight="1">
      <c r="A42" s="84">
        <v>24</v>
      </c>
      <c r="B42" s="56" t="s">
        <v>115</v>
      </c>
      <c r="C42" s="114">
        <v>5170</v>
      </c>
      <c r="D42" s="114">
        <v>6078.2</v>
      </c>
      <c r="E42" s="114">
        <v>3475</v>
      </c>
      <c r="F42" s="114">
        <v>4573.9</v>
      </c>
      <c r="G42" s="114">
        <v>1078332</v>
      </c>
      <c r="H42" s="114">
        <v>2341</v>
      </c>
      <c r="I42" s="114">
        <v>1860</v>
      </c>
      <c r="J42" s="114">
        <v>2918</v>
      </c>
      <c r="K42" s="114">
        <v>3398</v>
      </c>
      <c r="L42" s="114">
        <v>387380</v>
      </c>
      <c r="M42" s="114">
        <v>2284</v>
      </c>
      <c r="N42" s="114">
        <v>1674</v>
      </c>
      <c r="O42" s="114">
        <v>2473</v>
      </c>
      <c r="P42" s="114">
        <v>350402</v>
      </c>
      <c r="Q42" s="114">
        <v>588</v>
      </c>
      <c r="R42" s="114">
        <v>3149</v>
      </c>
      <c r="S42" s="114">
        <v>4286.2</v>
      </c>
      <c r="T42" s="114">
        <v>44</v>
      </c>
      <c r="U42" s="114">
        <v>360549</v>
      </c>
      <c r="V42" s="83">
        <v>24</v>
      </c>
    </row>
    <row r="43" spans="1:22" ht="12" customHeight="1">
      <c r="A43" s="77"/>
      <c r="B43" s="19" t="s">
        <v>116</v>
      </c>
      <c r="C43" s="112"/>
      <c r="D43" s="112"/>
      <c r="E43" s="112"/>
      <c r="F43" s="112"/>
      <c r="G43" s="112"/>
      <c r="H43" s="112"/>
      <c r="I43" s="112"/>
      <c r="J43" s="113"/>
      <c r="K43" s="112"/>
      <c r="L43" s="112"/>
      <c r="M43" s="112"/>
      <c r="N43" s="112"/>
      <c r="O43" s="112"/>
      <c r="P43" s="112"/>
      <c r="Q43" s="112"/>
      <c r="R43" s="112"/>
      <c r="S43" s="113"/>
      <c r="T43" s="112"/>
      <c r="U43" s="112"/>
      <c r="V43" s="81"/>
    </row>
    <row r="44" spans="1:22" s="60" customFormat="1" ht="12" customHeight="1">
      <c r="A44" s="77">
        <v>25</v>
      </c>
      <c r="B44" s="19" t="s">
        <v>117</v>
      </c>
      <c r="C44" s="112">
        <v>999</v>
      </c>
      <c r="D44" s="112">
        <v>1097.3</v>
      </c>
      <c r="E44" s="112">
        <v>773</v>
      </c>
      <c r="F44" s="112">
        <v>997</v>
      </c>
      <c r="G44" s="112">
        <v>256114</v>
      </c>
      <c r="H44" s="112">
        <v>500</v>
      </c>
      <c r="I44" s="112">
        <v>425</v>
      </c>
      <c r="J44" s="112">
        <v>721</v>
      </c>
      <c r="K44" s="112">
        <v>784.4</v>
      </c>
      <c r="L44" s="112">
        <v>89026</v>
      </c>
      <c r="M44" s="112">
        <v>474</v>
      </c>
      <c r="N44" s="112">
        <v>322</v>
      </c>
      <c r="O44" s="112">
        <v>517</v>
      </c>
      <c r="P44" s="112">
        <v>68179</v>
      </c>
      <c r="Q44" s="112">
        <v>73</v>
      </c>
      <c r="R44" s="112">
        <v>636</v>
      </c>
      <c r="S44" s="113">
        <v>640.9</v>
      </c>
      <c r="T44" s="112">
        <v>7</v>
      </c>
      <c r="U44" s="112">
        <v>72771</v>
      </c>
      <c r="V44" s="81">
        <v>25</v>
      </c>
    </row>
    <row r="45" spans="1:22" ht="12" customHeight="1">
      <c r="A45" s="77">
        <v>26</v>
      </c>
      <c r="B45" s="19" t="s">
        <v>118</v>
      </c>
      <c r="C45" s="112">
        <v>4171</v>
      </c>
      <c r="D45" s="112">
        <v>4980.9</v>
      </c>
      <c r="E45" s="112">
        <v>2702</v>
      </c>
      <c r="F45" s="112">
        <v>3576.9</v>
      </c>
      <c r="G45" s="112">
        <v>822218</v>
      </c>
      <c r="H45" s="112">
        <v>1841</v>
      </c>
      <c r="I45" s="112">
        <v>1435</v>
      </c>
      <c r="J45" s="112">
        <v>2197</v>
      </c>
      <c r="K45" s="112">
        <v>2613.6</v>
      </c>
      <c r="L45" s="112">
        <v>298354</v>
      </c>
      <c r="M45" s="112">
        <v>1810</v>
      </c>
      <c r="N45" s="112">
        <v>1352</v>
      </c>
      <c r="O45" s="112">
        <v>1956</v>
      </c>
      <c r="P45" s="112">
        <v>282223</v>
      </c>
      <c r="Q45" s="112">
        <v>515</v>
      </c>
      <c r="R45" s="112">
        <v>2513</v>
      </c>
      <c r="S45" s="113">
        <v>3645.4</v>
      </c>
      <c r="T45" s="112">
        <v>37</v>
      </c>
      <c r="U45" s="112">
        <v>287778</v>
      </c>
      <c r="V45" s="81">
        <v>26</v>
      </c>
    </row>
    <row r="46" spans="1:22" ht="12" customHeight="1">
      <c r="A46" s="77"/>
      <c r="B46" s="19"/>
      <c r="C46" s="112"/>
      <c r="D46" s="112"/>
      <c r="E46" s="112"/>
      <c r="F46" s="112"/>
      <c r="G46" s="112"/>
      <c r="H46" s="112"/>
      <c r="I46" s="112"/>
      <c r="J46" s="113"/>
      <c r="K46" s="112"/>
      <c r="L46" s="112"/>
      <c r="M46" s="112"/>
      <c r="N46" s="112"/>
      <c r="O46" s="112"/>
      <c r="P46" s="112"/>
      <c r="Q46" s="112"/>
      <c r="R46" s="112"/>
      <c r="S46" s="113"/>
      <c r="T46" s="112"/>
      <c r="U46" s="112"/>
      <c r="V46" s="81"/>
    </row>
    <row r="47" spans="1:22" ht="12" customHeight="1">
      <c r="A47" s="77"/>
      <c r="B47" s="19" t="s">
        <v>119</v>
      </c>
      <c r="C47" s="112"/>
      <c r="D47" s="112"/>
      <c r="E47" s="112"/>
      <c r="F47" s="112"/>
      <c r="G47" s="112"/>
      <c r="H47" s="112"/>
      <c r="I47" s="112"/>
      <c r="J47" s="113"/>
      <c r="K47" s="112"/>
      <c r="L47" s="112"/>
      <c r="M47" s="112"/>
      <c r="N47" s="112"/>
      <c r="O47" s="112"/>
      <c r="P47" s="112"/>
      <c r="Q47" s="112"/>
      <c r="R47" s="112"/>
      <c r="S47" s="113"/>
      <c r="T47" s="112"/>
      <c r="U47" s="112"/>
      <c r="V47" s="81"/>
    </row>
    <row r="48" spans="1:22" ht="12" customHeight="1">
      <c r="A48" s="25"/>
      <c r="B48" s="19" t="s">
        <v>115</v>
      </c>
      <c r="C48" s="112"/>
      <c r="D48" s="112"/>
      <c r="E48" s="112"/>
      <c r="F48" s="112"/>
      <c r="G48" s="112"/>
      <c r="H48" s="112"/>
      <c r="I48" s="112"/>
      <c r="J48" s="113"/>
      <c r="K48" s="112"/>
      <c r="L48" s="112"/>
      <c r="M48" s="112"/>
      <c r="N48" s="112"/>
      <c r="O48" s="112"/>
      <c r="P48" s="112"/>
      <c r="Q48" s="112"/>
      <c r="R48" s="112"/>
      <c r="S48" s="113"/>
      <c r="T48" s="112"/>
      <c r="U48" s="112"/>
      <c r="V48" s="82"/>
    </row>
    <row r="49" spans="1:22" s="60" customFormat="1" ht="12" customHeight="1">
      <c r="A49" s="84">
        <v>27</v>
      </c>
      <c r="B49" s="121" t="s">
        <v>140</v>
      </c>
      <c r="C49" s="114">
        <v>5534</v>
      </c>
      <c r="D49" s="114">
        <v>6497</v>
      </c>
      <c r="E49" s="114">
        <v>3791</v>
      </c>
      <c r="F49" s="114">
        <v>4809.5</v>
      </c>
      <c r="G49" s="114">
        <v>1265242</v>
      </c>
      <c r="H49" s="114">
        <v>2695</v>
      </c>
      <c r="I49" s="114">
        <v>2039</v>
      </c>
      <c r="J49" s="114">
        <v>3203</v>
      </c>
      <c r="K49" s="114">
        <v>3745.7</v>
      </c>
      <c r="L49" s="114">
        <v>430258</v>
      </c>
      <c r="M49" s="114">
        <v>2641</v>
      </c>
      <c r="N49" s="114">
        <v>1896</v>
      </c>
      <c r="O49" s="114">
        <v>2861</v>
      </c>
      <c r="P49" s="114">
        <v>399599</v>
      </c>
      <c r="Q49" s="114">
        <v>537</v>
      </c>
      <c r="R49" s="114">
        <v>3819</v>
      </c>
      <c r="S49" s="114">
        <v>5194.9</v>
      </c>
      <c r="T49" s="114">
        <v>29</v>
      </c>
      <c r="U49" s="114">
        <v>489459</v>
      </c>
      <c r="V49" s="83">
        <v>24</v>
      </c>
    </row>
    <row r="50" spans="5:17" ht="12" customHeight="1">
      <c r="E50" s="95"/>
      <c r="Q50" s="96"/>
    </row>
    <row r="51" ht="12" customHeight="1">
      <c r="E51" s="95"/>
    </row>
    <row r="52" ht="12" customHeight="1">
      <c r="E52" s="95"/>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5905511811023623" right="0.3937007874015748" top="0.7874015748031497" bottom="0.7874015748031497" header="0.5118110236220472" footer="0"/>
  <pageSetup firstPageNumber="14" useFirstPageNumber="1" fitToWidth="2" horizontalDpi="600" verticalDpi="600" orientation="portrait" paperSize="9" scale="99"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E1" activePane="topRight" state="frozen"/>
      <selection pane="topLeft" activeCell="A1" sqref="A1"/>
      <selection pane="topRight" activeCell="G8" sqref="G8"/>
    </sheetView>
  </sheetViews>
  <sheetFormatPr defaultColWidth="11.421875" defaultRowHeight="12.75"/>
  <cols>
    <col min="1" max="1" width="34.7109375" style="122" customWidth="1"/>
    <col min="2" max="2" width="9.00390625" style="122" customWidth="1"/>
    <col min="3" max="3" width="8.28125" style="122" bestFit="1" customWidth="1"/>
    <col min="4" max="4" width="6.140625" style="122" customWidth="1"/>
    <col min="5" max="13" width="3.57421875" style="122" customWidth="1"/>
    <col min="14" max="14" width="4.140625" style="122" customWidth="1"/>
    <col min="15" max="15" width="3.57421875" style="122" bestFit="1" customWidth="1"/>
    <col min="16" max="16" width="4.8515625" style="122" customWidth="1"/>
    <col min="17" max="17" width="3.8515625" style="122" customWidth="1"/>
    <col min="18" max="18" width="5.00390625" style="122" customWidth="1"/>
    <col min="19" max="20" width="4.00390625" style="122" customWidth="1"/>
    <col min="21" max="21" width="3.7109375" style="122" customWidth="1"/>
    <col min="22" max="22" width="3.57421875" style="122" customWidth="1"/>
    <col min="23" max="23" width="3.28125" style="122" customWidth="1"/>
    <col min="24" max="24" width="3.7109375" style="122" customWidth="1"/>
    <col min="25" max="25" width="3.57421875" style="122" customWidth="1"/>
    <col min="26" max="16384" width="10.28125" style="122" customWidth="1"/>
  </cols>
  <sheetData>
    <row r="2" spans="2:25" ht="11.25">
      <c r="B2" s="122" t="s">
        <v>144</v>
      </c>
      <c r="C2" s="122" t="s">
        <v>145</v>
      </c>
      <c r="D2" s="122" t="s">
        <v>146</v>
      </c>
      <c r="E2" s="122" t="s">
        <v>147</v>
      </c>
      <c r="F2" s="122" t="s">
        <v>146</v>
      </c>
      <c r="G2" s="122" t="s">
        <v>144</v>
      </c>
      <c r="H2" s="122" t="s">
        <v>144</v>
      </c>
      <c r="I2" s="122" t="s">
        <v>147</v>
      </c>
      <c r="J2" s="122" t="s">
        <v>148</v>
      </c>
      <c r="K2" s="122" t="s">
        <v>149</v>
      </c>
      <c r="L2" s="122" t="s">
        <v>150</v>
      </c>
      <c r="M2" s="122" t="s">
        <v>151</v>
      </c>
      <c r="N2" s="122" t="s">
        <v>144</v>
      </c>
      <c r="O2" s="122" t="s">
        <v>145</v>
      </c>
      <c r="P2" s="122" t="s">
        <v>146</v>
      </c>
      <c r="Q2" s="122" t="s">
        <v>147</v>
      </c>
      <c r="R2" s="122" t="s">
        <v>146</v>
      </c>
      <c r="S2" s="122" t="s">
        <v>144</v>
      </c>
      <c r="T2" s="122" t="s">
        <v>144</v>
      </c>
      <c r="U2" s="122" t="s">
        <v>147</v>
      </c>
      <c r="V2" s="122" t="s">
        <v>148</v>
      </c>
      <c r="W2" s="122" t="s">
        <v>149</v>
      </c>
      <c r="X2" s="122" t="s">
        <v>150</v>
      </c>
      <c r="Y2" s="122" t="s">
        <v>151</v>
      </c>
    </row>
    <row r="3" spans="1:25" ht="11.25">
      <c r="A3" s="122" t="s">
        <v>152</v>
      </c>
      <c r="B3" s="122">
        <v>348</v>
      </c>
      <c r="C3" s="122">
        <v>299</v>
      </c>
      <c r="D3" s="122">
        <v>382</v>
      </c>
      <c r="E3" s="122">
        <v>340</v>
      </c>
      <c r="F3" s="122">
        <v>278</v>
      </c>
      <c r="G3" s="122">
        <v>328</v>
      </c>
      <c r="H3" s="123">
        <v>261</v>
      </c>
      <c r="I3" s="123">
        <v>214</v>
      </c>
      <c r="J3" s="123">
        <v>245</v>
      </c>
      <c r="K3" s="123">
        <v>261</v>
      </c>
      <c r="L3" s="123">
        <v>188</v>
      </c>
      <c r="M3" s="123">
        <v>432</v>
      </c>
      <c r="N3" s="123">
        <v>234</v>
      </c>
      <c r="O3" s="123">
        <v>281</v>
      </c>
      <c r="P3" s="123">
        <v>460</v>
      </c>
      <c r="Q3" s="123">
        <v>281</v>
      </c>
      <c r="R3" s="123">
        <v>221</v>
      </c>
      <c r="S3" s="123">
        <v>204</v>
      </c>
      <c r="T3" s="123">
        <v>224</v>
      </c>
      <c r="U3" s="123">
        <v>232</v>
      </c>
      <c r="V3" s="123">
        <v>205</v>
      </c>
      <c r="W3" s="123"/>
      <c r="X3" s="123"/>
      <c r="Y3" s="123"/>
    </row>
    <row r="4" spans="1:25" ht="11.25">
      <c r="A4" s="122" t="s">
        <v>153</v>
      </c>
      <c r="B4" s="122">
        <v>48</v>
      </c>
      <c r="C4" s="122">
        <v>31</v>
      </c>
      <c r="D4" s="122">
        <v>44</v>
      </c>
      <c r="E4" s="122">
        <v>59</v>
      </c>
      <c r="F4" s="122">
        <v>58</v>
      </c>
      <c r="G4" s="122">
        <v>74</v>
      </c>
      <c r="H4" s="123">
        <v>78</v>
      </c>
      <c r="I4" s="123">
        <v>56</v>
      </c>
      <c r="J4" s="123">
        <v>89</v>
      </c>
      <c r="K4" s="123">
        <v>71</v>
      </c>
      <c r="L4" s="123">
        <v>39</v>
      </c>
      <c r="M4" s="123">
        <v>68</v>
      </c>
      <c r="N4" s="123">
        <v>42</v>
      </c>
      <c r="O4" s="123">
        <v>38</v>
      </c>
      <c r="P4" s="123">
        <v>59</v>
      </c>
      <c r="Q4" s="123">
        <v>69</v>
      </c>
      <c r="R4" s="123">
        <v>44</v>
      </c>
      <c r="S4" s="123">
        <v>62</v>
      </c>
      <c r="T4" s="123">
        <v>90</v>
      </c>
      <c r="U4" s="123">
        <v>89</v>
      </c>
      <c r="V4" s="123">
        <v>95</v>
      </c>
      <c r="W4" s="123"/>
      <c r="X4" s="123"/>
      <c r="Y4" s="123"/>
    </row>
    <row r="8" spans="2:3" ht="11.25">
      <c r="B8" s="122">
        <v>2003</v>
      </c>
      <c r="C8" s="122">
        <v>2004</v>
      </c>
    </row>
    <row r="9" spans="1:4" ht="11.25">
      <c r="A9" s="122" t="s">
        <v>154</v>
      </c>
      <c r="B9" s="124">
        <v>528429</v>
      </c>
      <c r="C9" s="124">
        <v>350402</v>
      </c>
      <c r="D9" s="125">
        <f>100*C9/$C$12</f>
        <v>46.84963412302505</v>
      </c>
    </row>
    <row r="10" spans="1:4" ht="11.25">
      <c r="A10" s="122" t="s">
        <v>155</v>
      </c>
      <c r="B10" s="124">
        <v>52062</v>
      </c>
      <c r="C10" s="124">
        <v>36978</v>
      </c>
      <c r="D10" s="125">
        <f>100*C10/$C$12</f>
        <v>4.9440521760755365</v>
      </c>
    </row>
    <row r="11" spans="1:4" ht="11.25">
      <c r="A11" s="122" t="s">
        <v>156</v>
      </c>
      <c r="B11" s="124">
        <v>682409</v>
      </c>
      <c r="C11" s="124">
        <v>360549</v>
      </c>
      <c r="D11" s="125">
        <f>100*C11/$C$12</f>
        <v>48.206313700899415</v>
      </c>
    </row>
    <row r="12" spans="2:4" ht="11.25">
      <c r="B12" s="122">
        <v>1262900</v>
      </c>
      <c r="C12" s="126">
        <v>747929</v>
      </c>
      <c r="D12" s="127">
        <f>SUM(D9:D11)</f>
        <v>100</v>
      </c>
    </row>
    <row r="16" spans="2:25" ht="11.25">
      <c r="B16" s="122" t="s">
        <v>144</v>
      </c>
      <c r="C16" s="122" t="s">
        <v>145</v>
      </c>
      <c r="D16" s="122" t="s">
        <v>146</v>
      </c>
      <c r="E16" s="122" t="s">
        <v>147</v>
      </c>
      <c r="F16" s="122" t="s">
        <v>146</v>
      </c>
      <c r="G16" s="122" t="s">
        <v>144</v>
      </c>
      <c r="H16" s="122" t="s">
        <v>144</v>
      </c>
      <c r="I16" s="122" t="s">
        <v>147</v>
      </c>
      <c r="J16" s="122" t="s">
        <v>148</v>
      </c>
      <c r="K16" s="122" t="s">
        <v>149</v>
      </c>
      <c r="L16" s="122" t="s">
        <v>150</v>
      </c>
      <c r="M16" s="122" t="s">
        <v>151</v>
      </c>
      <c r="N16" s="122" t="s">
        <v>144</v>
      </c>
      <c r="O16" s="122" t="s">
        <v>145</v>
      </c>
      <c r="P16" s="122" t="s">
        <v>146</v>
      </c>
      <c r="Q16" s="122" t="s">
        <v>147</v>
      </c>
      <c r="R16" s="122" t="s">
        <v>146</v>
      </c>
      <c r="S16" s="122" t="s">
        <v>144</v>
      </c>
      <c r="T16" s="122" t="s">
        <v>144</v>
      </c>
      <c r="U16" s="122" t="s">
        <v>147</v>
      </c>
      <c r="V16" s="122" t="s">
        <v>148</v>
      </c>
      <c r="W16" s="122" t="s">
        <v>149</v>
      </c>
      <c r="X16" s="122" t="s">
        <v>150</v>
      </c>
      <c r="Y16" s="122" t="s">
        <v>151</v>
      </c>
    </row>
    <row r="17" spans="1:25" ht="11.25">
      <c r="A17" s="122" t="s">
        <v>157</v>
      </c>
      <c r="B17" s="122">
        <v>471</v>
      </c>
      <c r="C17" s="122">
        <v>333</v>
      </c>
      <c r="D17" s="122">
        <v>435</v>
      </c>
      <c r="E17" s="122">
        <v>397</v>
      </c>
      <c r="F17" s="122">
        <v>306</v>
      </c>
      <c r="G17" s="122">
        <v>417</v>
      </c>
      <c r="H17" s="128">
        <v>298</v>
      </c>
      <c r="I17" s="128">
        <v>254</v>
      </c>
      <c r="J17" s="128">
        <v>321</v>
      </c>
      <c r="K17" s="128">
        <v>343</v>
      </c>
      <c r="L17" s="128">
        <v>235</v>
      </c>
      <c r="M17" s="128">
        <v>635</v>
      </c>
      <c r="N17" s="128">
        <v>311</v>
      </c>
      <c r="O17" s="128">
        <v>329</v>
      </c>
      <c r="P17" s="128">
        <v>528</v>
      </c>
      <c r="Q17" s="128">
        <v>376</v>
      </c>
      <c r="R17" s="128">
        <v>304</v>
      </c>
      <c r="S17" s="128">
        <v>276</v>
      </c>
      <c r="T17" s="128">
        <v>280</v>
      </c>
      <c r="U17" s="128">
        <v>292</v>
      </c>
      <c r="V17" s="128">
        <v>286</v>
      </c>
      <c r="W17" s="128"/>
      <c r="X17" s="128"/>
      <c r="Y17" s="128"/>
    </row>
    <row r="18" spans="1:25" ht="11.25">
      <c r="A18" s="122" t="s">
        <v>158</v>
      </c>
      <c r="B18" s="122">
        <v>542</v>
      </c>
      <c r="C18" s="122">
        <v>400</v>
      </c>
      <c r="D18" s="122">
        <v>545</v>
      </c>
      <c r="E18" s="122">
        <v>389</v>
      </c>
      <c r="F18" s="122">
        <v>361</v>
      </c>
      <c r="G18" s="122">
        <v>508</v>
      </c>
      <c r="H18" s="123">
        <v>308</v>
      </c>
      <c r="I18" s="123">
        <v>336</v>
      </c>
      <c r="J18" s="123">
        <v>402</v>
      </c>
      <c r="K18" s="123">
        <v>423</v>
      </c>
      <c r="L18" s="123">
        <v>285</v>
      </c>
      <c r="M18" s="123">
        <v>666</v>
      </c>
      <c r="N18" s="123">
        <v>387</v>
      </c>
      <c r="O18" s="123">
        <v>412</v>
      </c>
      <c r="P18" s="129">
        <v>619</v>
      </c>
      <c r="Q18" s="123">
        <v>416</v>
      </c>
      <c r="R18" s="123">
        <v>336</v>
      </c>
      <c r="S18" s="123">
        <v>261</v>
      </c>
      <c r="T18" s="123">
        <v>376</v>
      </c>
      <c r="U18" s="123">
        <v>317</v>
      </c>
      <c r="V18" s="123">
        <v>371</v>
      </c>
      <c r="W18" s="123"/>
      <c r="X18" s="123"/>
      <c r="Y18" s="123"/>
    </row>
    <row r="23" spans="2:25" ht="11.25">
      <c r="B23" s="122" t="s">
        <v>144</v>
      </c>
      <c r="C23" s="122" t="s">
        <v>145</v>
      </c>
      <c r="D23" s="122" t="s">
        <v>146</v>
      </c>
      <c r="E23" s="122" t="s">
        <v>147</v>
      </c>
      <c r="F23" s="122" t="s">
        <v>146</v>
      </c>
      <c r="G23" s="122" t="s">
        <v>144</v>
      </c>
      <c r="H23" s="122" t="s">
        <v>144</v>
      </c>
      <c r="I23" s="122" t="s">
        <v>147</v>
      </c>
      <c r="J23" s="122" t="s">
        <v>148</v>
      </c>
      <c r="K23" s="122" t="s">
        <v>149</v>
      </c>
      <c r="L23" s="122" t="s">
        <v>150</v>
      </c>
      <c r="M23" s="122" t="s">
        <v>151</v>
      </c>
      <c r="N23" s="122" t="s">
        <v>144</v>
      </c>
      <c r="O23" s="122" t="s">
        <v>145</v>
      </c>
      <c r="P23" s="122" t="s">
        <v>146</v>
      </c>
      <c r="Q23" s="122" t="s">
        <v>147</v>
      </c>
      <c r="R23" s="122" t="s">
        <v>146</v>
      </c>
      <c r="S23" s="122" t="s">
        <v>144</v>
      </c>
      <c r="T23" s="122" t="s">
        <v>144</v>
      </c>
      <c r="U23" s="122" t="s">
        <v>147</v>
      </c>
      <c r="V23" s="122" t="s">
        <v>148</v>
      </c>
      <c r="W23" s="122" t="s">
        <v>149</v>
      </c>
      <c r="X23" s="122" t="s">
        <v>150</v>
      </c>
      <c r="Y23" s="122" t="s">
        <v>151</v>
      </c>
    </row>
    <row r="24" spans="1:25" ht="11.25">
      <c r="A24" s="122" t="s">
        <v>159</v>
      </c>
      <c r="B24" s="122">
        <v>376</v>
      </c>
      <c r="C24" s="122">
        <v>315</v>
      </c>
      <c r="D24" s="122">
        <v>399</v>
      </c>
      <c r="E24" s="122">
        <v>368</v>
      </c>
      <c r="F24" s="130">
        <v>296</v>
      </c>
      <c r="G24" s="122">
        <v>341</v>
      </c>
      <c r="H24" s="130">
        <v>276</v>
      </c>
      <c r="I24" s="130">
        <v>223</v>
      </c>
      <c r="J24" s="130">
        <v>267</v>
      </c>
      <c r="K24" s="130">
        <v>283</v>
      </c>
      <c r="L24" s="130">
        <v>198</v>
      </c>
      <c r="M24" s="130">
        <v>450</v>
      </c>
      <c r="N24" s="130">
        <v>254</v>
      </c>
      <c r="O24" s="130">
        <v>290</v>
      </c>
      <c r="P24" s="130">
        <v>494</v>
      </c>
      <c r="Q24" s="130">
        <v>303</v>
      </c>
      <c r="R24" s="130">
        <v>245</v>
      </c>
      <c r="S24" s="130">
        <v>213</v>
      </c>
      <c r="T24" s="130">
        <v>231</v>
      </c>
      <c r="U24" s="130">
        <v>239</v>
      </c>
      <c r="V24" s="130">
        <v>205</v>
      </c>
      <c r="W24" s="130"/>
      <c r="X24" s="130"/>
      <c r="Y24" s="130"/>
    </row>
    <row r="25" spans="1:25" ht="11.25">
      <c r="A25" s="122" t="s">
        <v>160</v>
      </c>
      <c r="B25" s="122">
        <v>90</v>
      </c>
      <c r="C25" s="122">
        <v>16</v>
      </c>
      <c r="D25" s="122">
        <v>33</v>
      </c>
      <c r="E25" s="122">
        <v>26</v>
      </c>
      <c r="F25" s="130">
        <v>9</v>
      </c>
      <c r="G25" s="122">
        <v>71</v>
      </c>
      <c r="H25" s="130">
        <v>18</v>
      </c>
      <c r="I25" s="130">
        <v>28</v>
      </c>
      <c r="J25" s="130">
        <v>51</v>
      </c>
      <c r="K25" s="130">
        <v>56</v>
      </c>
      <c r="L25" s="130">
        <v>32</v>
      </c>
      <c r="M25" s="130">
        <v>182</v>
      </c>
      <c r="N25" s="130">
        <v>49</v>
      </c>
      <c r="O25" s="130">
        <v>37</v>
      </c>
      <c r="P25" s="130">
        <v>26</v>
      </c>
      <c r="Q25" s="130">
        <v>63</v>
      </c>
      <c r="R25" s="130">
        <v>55</v>
      </c>
      <c r="S25" s="130">
        <v>60</v>
      </c>
      <c r="T25" s="130">
        <v>46</v>
      </c>
      <c r="U25" s="130">
        <v>50</v>
      </c>
      <c r="V25" s="130">
        <v>78</v>
      </c>
      <c r="W25" s="130"/>
      <c r="X25" s="130"/>
      <c r="Y25" s="130"/>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2004-12-14T14:31:51Z</cp:lastPrinted>
  <dcterms:created xsi:type="dcterms:W3CDTF">2003-09-15T11:52:39Z</dcterms:created>
  <dcterms:modified xsi:type="dcterms:W3CDTF">2008-02-26T14:07:37Z</dcterms:modified>
  <cp:category/>
  <cp:version/>
  <cp:contentType/>
  <cp:contentStatus/>
</cp:coreProperties>
</file>