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5" yWindow="2340" windowWidth="5970" windowHeight="3105" tabRatio="817" activeTab="0"/>
  </bookViews>
  <sheets>
    <sheet name="Impressum" sheetId="1" r:id="rId1"/>
    <sheet name="Inhalt" sheetId="2" r:id="rId2"/>
    <sheet name="Vorbemerkungen" sheetId="3" r:id="rId3"/>
    <sheet name="Graf1+2" sheetId="4" r:id="rId4"/>
    <sheet name="TAB1" sheetId="5" r:id="rId5"/>
    <sheet name="TAB2" sheetId="6" r:id="rId6"/>
    <sheet name="Tab3" sheetId="7" r:id="rId7"/>
    <sheet name="Tab4" sheetId="8" r:id="rId8"/>
    <sheet name="Tab5" sheetId="9" r:id="rId9"/>
    <sheet name="TAB6" sheetId="10" r:id="rId10"/>
    <sheet name="TAB7" sheetId="11" r:id="rId11"/>
    <sheet name="Grafikdaten" sheetId="12" state="hidden" r:id="rId12"/>
  </sheets>
  <definedNames/>
  <calcPr calcMode="manual" fullCalcOnLoad="1"/>
</workbook>
</file>

<file path=xl/sharedStrings.xml><?xml version="1.0" encoding="utf-8"?>
<sst xmlns="http://schemas.openxmlformats.org/spreadsheetml/2006/main" count="458" uniqueCount="246">
  <si>
    <t>Vorbemerkungen</t>
  </si>
  <si>
    <t xml:space="preserve"> </t>
  </si>
  <si>
    <t>Schlachtungen, Schlachtgewichte, Schlachtmenge</t>
  </si>
  <si>
    <t xml:space="preserve">Es werden Merkmale über Schlachtungen von Rindern, Kälbern, Schweinen, Schafen, Ziegen und  Pferden,  </t>
  </si>
  <si>
    <t>Die Ermittlung der Gesamtschlachtmenge  erfolgt auf  der Grundlage  der  Anzahl der beschauten, als  taug-</t>
  </si>
  <si>
    <t xml:space="preserve">lich beurteilten Tiere und der erreichten Durchschnittsschlachtgewichte.   </t>
  </si>
  <si>
    <t>Legehennenhaltung und Eiererzeugung</t>
  </si>
  <si>
    <t>Hier sind die Inhaber bzw. Leiter von Unternehmen mit mindestens 3 000 Hennenhaltungsplätzen auskunfts-</t>
  </si>
  <si>
    <t>pflichtig.</t>
  </si>
  <si>
    <t>Geflügelschlachtung</t>
  </si>
  <si>
    <t>Auskunftspflichtig sind die Inhaber bzw. Leiter  von Unternehmen mit einer  Schlachtkapazität  von  mindes-</t>
  </si>
  <si>
    <t xml:space="preserve">tens 2 000 Tieren im Monat. </t>
  </si>
  <si>
    <t>Zeichenerklärung</t>
  </si>
  <si>
    <t xml:space="preserve"> 0    weniger als die Hälfte von 1 in der letzten besetzten Stelle, jedoch mehr als nichts</t>
  </si>
  <si>
    <t xml:space="preserve"> -     nichts vorhanden (genau Null)</t>
  </si>
  <si>
    <t xml:space="preserve"> .     Zahlenwert unbekannt oder geheim zu halten</t>
  </si>
  <si>
    <t>Anmerkung: Abweichungen in den Summen erklären sich aus dem Runden der Einzelwerte.</t>
  </si>
  <si>
    <t xml:space="preserve">Gesetz  über  Agrarstatistiken  (Agrarstatistikgesetz - AgrStatG) in der  Fassung  der  Bekanntmachung vom   </t>
  </si>
  <si>
    <t>8. August 2002 (BGBl. I S. 3118).</t>
  </si>
  <si>
    <t>- 5 -</t>
  </si>
  <si>
    <t xml:space="preserve">Davon </t>
  </si>
  <si>
    <t>Schafe,</t>
  </si>
  <si>
    <t>Ochsen</t>
  </si>
  <si>
    <t>Bullen</t>
  </si>
  <si>
    <t>Kühe</t>
  </si>
  <si>
    <r>
      <t xml:space="preserve">Färsen </t>
    </r>
    <r>
      <rPr>
        <vertAlign val="superscript"/>
        <sz val="9"/>
        <rFont val="Helvetica"/>
        <family val="0"/>
      </rPr>
      <t>1)</t>
    </r>
  </si>
  <si>
    <r>
      <t xml:space="preserve">Kälber </t>
    </r>
    <r>
      <rPr>
        <vertAlign val="superscript"/>
        <sz val="9"/>
        <rFont val="Helvetica"/>
        <family val="2"/>
      </rPr>
      <t>2)</t>
    </r>
  </si>
  <si>
    <t>Schweine</t>
  </si>
  <si>
    <t>Lämmer,</t>
  </si>
  <si>
    <t>Ziegen</t>
  </si>
  <si>
    <t>Pferde</t>
  </si>
  <si>
    <t xml:space="preserve">  </t>
  </si>
  <si>
    <t>Hammel</t>
  </si>
  <si>
    <t>I</t>
  </si>
  <si>
    <t>G</t>
  </si>
  <si>
    <t>H</t>
  </si>
  <si>
    <t>Schlachtmenge in Tonnen</t>
  </si>
  <si>
    <t>Durchschnittsschlachtgewichte in Kilogramm</t>
  </si>
  <si>
    <t xml:space="preserve">I Schlachtungen insgesamt, G Gewerbliche Schlachtungen, H Hausschlachtungen </t>
  </si>
  <si>
    <t>Januar</t>
  </si>
  <si>
    <t>Rinder ins-    gesamt</t>
  </si>
  <si>
    <t>Inhaltsverzeichnis</t>
  </si>
  <si>
    <t>Seite</t>
  </si>
  <si>
    <t>- 6 -</t>
  </si>
  <si>
    <t>- 7 -</t>
  </si>
  <si>
    <t xml:space="preserve">                  2. Anzahl  der  Schlachtungen  von  beschauten,  als</t>
  </si>
  <si>
    <t>Rinder insgesamt</t>
  </si>
  <si>
    <t xml:space="preserve">                                                                     Davon</t>
  </si>
  <si>
    <r>
      <t xml:space="preserve">Kälber </t>
    </r>
    <r>
      <rPr>
        <vertAlign val="superscript"/>
        <sz val="9"/>
        <rFont val="Helvetica"/>
        <family val="0"/>
      </rPr>
      <t>2)</t>
    </r>
  </si>
  <si>
    <t>Schafe, Lämmer, Hammel u. Ziegen</t>
  </si>
  <si>
    <t>Lfd.</t>
  </si>
  <si>
    <t>Nr.</t>
  </si>
  <si>
    <t xml:space="preserve"> Stadt Erfurt</t>
  </si>
  <si>
    <t xml:space="preserve"> Stadt Jena</t>
  </si>
  <si>
    <t xml:space="preserve"> Stadt Suhl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</si>
  <si>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</si>
  <si>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</si>
  <si>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</si>
  <si>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</si>
  <si>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</si>
  <si>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</si>
  <si>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</si>
  <si>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</si>
  <si>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</si>
  <si>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</si>
  <si>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</si>
  <si>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</si>
  <si>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</si>
  <si>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</si>
  <si>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</si>
  <si>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</si>
  <si>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</si>
  <si>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 xml:space="preserve"> Thüringen</t>
  </si>
  <si>
    <t xml:space="preserve">1) ausgewachsene weibliche Rinder, die noch nicht gekalbt haben - 2) Tiere, deren Schlachtkörper als Kälber zugeschnitten </t>
  </si>
  <si>
    <t>Kreisfreie Stadt                Landkreis                         Land</t>
  </si>
  <si>
    <t>Merkmal</t>
  </si>
  <si>
    <t>Einheit</t>
  </si>
  <si>
    <t>Februar</t>
  </si>
  <si>
    <t>März</t>
  </si>
  <si>
    <t>April</t>
  </si>
  <si>
    <t>Mai</t>
  </si>
  <si>
    <t>Juni</t>
  </si>
  <si>
    <t xml:space="preserve">  Hennenhaltungsplätze</t>
  </si>
  <si>
    <t xml:space="preserve">   am 1. des</t>
  </si>
  <si>
    <r>
      <t xml:space="preserve">   Berichtsmonats </t>
    </r>
    <r>
      <rPr>
        <vertAlign val="superscript"/>
        <sz val="9"/>
        <rFont val="Helvetica"/>
        <family val="2"/>
      </rPr>
      <t>1)</t>
    </r>
  </si>
  <si>
    <t>1 000 St.</t>
  </si>
  <si>
    <t xml:space="preserve">  Auslastung der</t>
  </si>
  <si>
    <t xml:space="preserve">   Haltungskapazität</t>
  </si>
  <si>
    <t xml:space="preserve">   Berichtsmonats</t>
  </si>
  <si>
    <t>%</t>
  </si>
  <si>
    <t xml:space="preserve">  Legehennen</t>
  </si>
  <si>
    <t xml:space="preserve">   am 1. des </t>
  </si>
  <si>
    <r>
      <t xml:space="preserve">   Berichtsmonats </t>
    </r>
    <r>
      <rPr>
        <vertAlign val="superscript"/>
        <sz val="9"/>
        <rFont val="Helvetica"/>
        <family val="2"/>
      </rPr>
      <t>2)</t>
    </r>
  </si>
  <si>
    <t xml:space="preserve">  Legehennen im</t>
  </si>
  <si>
    <t xml:space="preserve">   Durchschnitt des</t>
  </si>
  <si>
    <r>
      <t xml:space="preserve">   Berichtsmonats</t>
    </r>
    <r>
      <rPr>
        <vertAlign val="superscript"/>
        <sz val="9"/>
        <rFont val="Helvetica"/>
        <family val="2"/>
      </rPr>
      <t xml:space="preserve"> 2)</t>
    </r>
  </si>
  <si>
    <r>
      <t xml:space="preserve">  Erzeugte Eier </t>
    </r>
    <r>
      <rPr>
        <vertAlign val="superscript"/>
        <sz val="9"/>
        <rFont val="Helvetica"/>
        <family val="2"/>
      </rPr>
      <t>3)</t>
    </r>
  </si>
  <si>
    <t xml:space="preserve">  Legeleistung</t>
  </si>
  <si>
    <t xml:space="preserve">   Eier je Henne</t>
  </si>
  <si>
    <t>St.</t>
  </si>
  <si>
    <t xml:space="preserve">  Geschlachtetes </t>
  </si>
  <si>
    <t xml:space="preserve">   Geflügel</t>
  </si>
  <si>
    <t>t</t>
  </si>
  <si>
    <t xml:space="preserve">                  .</t>
  </si>
  <si>
    <t>- 3 -</t>
  </si>
  <si>
    <r>
      <t xml:space="preserve">Hennen-  haltungs-   plätze </t>
    </r>
    <r>
      <rPr>
        <vertAlign val="superscript"/>
        <sz val="9"/>
        <rFont val="Helvetica"/>
        <family val="0"/>
      </rPr>
      <t>1)</t>
    </r>
  </si>
  <si>
    <r>
      <t xml:space="preserve">Legehennen </t>
    </r>
    <r>
      <rPr>
        <vertAlign val="superscript"/>
        <sz val="9"/>
        <rFont val="Helvetica"/>
        <family val="2"/>
      </rPr>
      <t>2)</t>
    </r>
  </si>
  <si>
    <t>Auslastung der Haltungs-kapazität</t>
  </si>
  <si>
    <t>Betriebe</t>
  </si>
  <si>
    <t>am 1. des Berichts-   monats</t>
  </si>
  <si>
    <t>Anzahl</t>
  </si>
  <si>
    <t>1 000 Stück</t>
  </si>
  <si>
    <t>Stück</t>
  </si>
  <si>
    <t>Prozent</t>
  </si>
  <si>
    <t>1) bei voller Ausnutzung der für die Hennenhaltung verfügbaren Stallplätze - 2) einschließlich legereifer Junghennen und Lege-</t>
  </si>
  <si>
    <t xml:space="preserve">hennen, die sich in der Legepause befinden - 3) einschließlich Bruch-, Knick- und Junghenneneier </t>
  </si>
  <si>
    <t>im Durch-schnitt</t>
  </si>
  <si>
    <t xml:space="preserve"> Januar</t>
  </si>
  <si>
    <t xml:space="preserve"> Februar</t>
  </si>
  <si>
    <t xml:space="preserve"> März</t>
  </si>
  <si>
    <r>
      <t xml:space="preserve">Erzeugte   Eier </t>
    </r>
    <r>
      <rPr>
        <vertAlign val="superscript"/>
        <sz val="9"/>
        <rFont val="Helvetica"/>
        <family val="0"/>
      </rPr>
      <t>3)</t>
    </r>
  </si>
  <si>
    <t>Anzahl der Schlachtungen in Stück</t>
  </si>
  <si>
    <t xml:space="preserve"> 2. Anzahl der Schlachtungen von beschauten, als tauglich beurteilten Tieren</t>
  </si>
  <si>
    <t>Herkunft, Tierart, Tauglichkeit, gewerblichen Schlachtungen und Hausschlachtungen und bei Rindern außer-</t>
  </si>
  <si>
    <t>dem nach Kategorien. In diesem Bericht werden die tauglich beurteilten Tiere aus gewerblichen Schlachtun-</t>
  </si>
  <si>
    <t>gen inländischer und  ausländischer Herkunft zusammengefasst  nachgewiesen.</t>
  </si>
  <si>
    <t xml:space="preserve">2) Vierte Vieh- und Fleischgesetz-Durchführungsverordnung in der Fassung der Bekanntmachung vom </t>
  </si>
  <si>
    <t xml:space="preserve">    23. Juni 1994 (BGBl. I S. 1302), zuletzt geändert durch Artikel 381 der Verordnung vom 29. Oktober 2001</t>
  </si>
  <si>
    <t xml:space="preserve">    (BGBl. I S. 2785)</t>
  </si>
  <si>
    <t>1) Fleischhygienegesetz (FIHG) neu gefasst durch Bekanntmachung vom 30.06.2003 (BGBl. I S. 1242)</t>
  </si>
  <si>
    <t>Rechtsgrundlagen</t>
  </si>
  <si>
    <t>Anwendung  finden  auch  Vorschriften  des  Gesetzes  über  die  Statistik  für  Bundeszwecke  (Bundessta-</t>
  </si>
  <si>
    <t xml:space="preserve">tistikgesetz  -  BStatG)  vom  22. Januar  1987 (BGBl. I S. 462, 565), zuletzt  geändert  durch Artikel 16  des  </t>
  </si>
  <si>
    <t>Gesetzes  vom 21. August  2002 (BGBl. I S. 3322).</t>
  </si>
  <si>
    <t>- 4 -</t>
  </si>
  <si>
    <t xml:space="preserve">*) tauglich beurteilte Tiere - 1) ausgewachsene weibliche Rinder, die noch nicht gekalbt haben - 2) Tiere, deren Schlachtkörper </t>
  </si>
  <si>
    <t xml:space="preserve">als Kälber zugeschnitten sind    </t>
  </si>
  <si>
    <r>
      <t xml:space="preserve"> Stadt Gera </t>
    </r>
    <r>
      <rPr>
        <vertAlign val="superscript"/>
        <sz val="9"/>
        <rFont val="Helvetica"/>
        <family val="0"/>
      </rPr>
      <t>3)</t>
    </r>
  </si>
  <si>
    <r>
      <t xml:space="preserve"> Stadt Weimar </t>
    </r>
    <r>
      <rPr>
        <vertAlign val="superscript"/>
        <sz val="9"/>
        <rFont val="Helvetica"/>
        <family val="2"/>
      </rPr>
      <t>4)</t>
    </r>
  </si>
  <si>
    <r>
      <t xml:space="preserve"> Stadt Eisenach </t>
    </r>
    <r>
      <rPr>
        <vertAlign val="superscript"/>
        <sz val="9"/>
        <rFont val="Helvetica"/>
        <family val="2"/>
      </rPr>
      <t>5)</t>
    </r>
  </si>
  <si>
    <t xml:space="preserve">sind - 3) Angaben sind im Landkreis Greiz enthalten - 4) Angaben sind im Landkreis Weimarer Land enthalten - 5) Angaben </t>
  </si>
  <si>
    <t>sind im Landkreis Wartburgkreis enthalten - G Gewerbliche Schlachtungen, H Hausschlachtungen</t>
  </si>
  <si>
    <t>Dieser Bericht erscheint monatlich und enthält vorläufige Ergebnisse.</t>
  </si>
  <si>
    <t xml:space="preserve">                  3. Anzahl  der  Schlachtungen  von  beschauten,  als</t>
  </si>
  <si>
    <t>Kreisfreie Stadt                                  Landkreis                                                     Land</t>
  </si>
  <si>
    <t>Tonnen</t>
  </si>
  <si>
    <t xml:space="preserve"> Stadt Gera</t>
  </si>
  <si>
    <r>
      <t xml:space="preserve"> Stadt Weimar </t>
    </r>
    <r>
      <rPr>
        <vertAlign val="superscript"/>
        <sz val="9"/>
        <rFont val="Helvetica"/>
        <family val="2"/>
      </rPr>
      <t xml:space="preserve">  </t>
    </r>
  </si>
  <si>
    <t xml:space="preserve"> Stadt Eisenach</t>
  </si>
  <si>
    <t xml:space="preserve"> Wartburgkreis </t>
  </si>
  <si>
    <t>Milchan-</t>
  </si>
  <si>
    <t>Davon an Molkereien in</t>
  </si>
  <si>
    <t>lieferung</t>
  </si>
  <si>
    <t>Bayern</t>
  </si>
  <si>
    <t>Branden-burg</t>
  </si>
  <si>
    <t>Hessen</t>
  </si>
  <si>
    <t>Nieder-sachsen</t>
  </si>
  <si>
    <t>Nordrh.-Westfal.</t>
  </si>
  <si>
    <t>Rheinl.-Pfalz</t>
  </si>
  <si>
    <t>Sachsen-Anhalt</t>
  </si>
  <si>
    <t>insgesamt</t>
  </si>
  <si>
    <t>3. Anzahl der Schlachtungen von beschauten, als tauglich beurteilten Tieren</t>
  </si>
  <si>
    <t>Milchanlieferung</t>
  </si>
  <si>
    <t>desanstalt  für  Landwirtschaft monatlich nach Einzugsgebieten bereitgestellt.</t>
  </si>
  <si>
    <r>
      <t xml:space="preserve">Grundlage hierfür sind  die nach der Marktordnungswaren-Meldeverordnung </t>
    </r>
    <r>
      <rPr>
        <vertAlign val="superscript"/>
        <sz val="9"/>
        <rFont val="Helvetica"/>
        <family val="0"/>
      </rPr>
      <t>3)</t>
    </r>
    <r>
      <rPr>
        <sz val="9"/>
        <rFont val="Helvetica"/>
        <family val="2"/>
      </rPr>
      <t xml:space="preserve"> zu erstattenden Meldungen der </t>
    </r>
  </si>
  <si>
    <r>
      <t xml:space="preserve">Molkereien. Erfasst wird die von </t>
    </r>
    <r>
      <rPr>
        <sz val="9"/>
        <rFont val="Helvetica"/>
        <family val="0"/>
      </rPr>
      <t>Thüringer Erzeugern</t>
    </r>
    <r>
      <rPr>
        <b/>
        <sz val="9"/>
        <rFont val="Helvetica"/>
        <family val="0"/>
      </rPr>
      <t xml:space="preserve"> </t>
    </r>
    <r>
      <rPr>
        <sz val="9"/>
        <rFont val="Helvetica"/>
        <family val="0"/>
      </rPr>
      <t xml:space="preserve">an Molkereien angelieferte Milchmenge mit natürlichem  </t>
    </r>
  </si>
  <si>
    <t>Fettgehalt einschließlich  Ziegen-, Schaf- und  Büffelmilch. Diese  Angaben  werden  von  der Thüringer  Lan-</t>
  </si>
  <si>
    <t>3) Verordnung über Meldepflichten über Marktordnungswaren (Marktordnungswaren-Meldeverordnung) vom</t>
  </si>
  <si>
    <t xml:space="preserve">    24. November 1999 (BGBl. I S. 2286)</t>
  </si>
  <si>
    <t>Monat                   Zeitraum</t>
  </si>
  <si>
    <r>
      <t>an denen nach den Bestimmungen des Fleischhygienegesetzes</t>
    </r>
    <r>
      <rPr>
        <vertAlign val="superscript"/>
        <sz val="9"/>
        <rFont val="Helvetica"/>
        <family val="0"/>
      </rPr>
      <t xml:space="preserve"> 1) </t>
    </r>
    <r>
      <rPr>
        <sz val="9"/>
        <rFont val="Helvetica"/>
        <family val="2"/>
      </rPr>
      <t>die Schlachttier- und Fleischbeschau vor-</t>
    </r>
  </si>
  <si>
    <t>Für die Schlachtgewichtsstatistik werden für die Schweine die von der  Thüringer Landesanstalt für  Landwirt-</t>
  </si>
  <si>
    <r>
      <t xml:space="preserve">schaft auf Grund der nach der Vierten Vieh- und Fleischgesetz-Durchführungsverordnung </t>
    </r>
    <r>
      <rPr>
        <vertAlign val="superscript"/>
        <sz val="9"/>
        <rFont val="Helvetica"/>
        <family val="0"/>
      </rPr>
      <t>2)</t>
    </r>
    <r>
      <rPr>
        <sz val="9"/>
        <rFont val="Helvetica"/>
        <family val="2"/>
      </rPr>
      <t xml:space="preserve"> ermittelten durch-</t>
    </r>
  </si>
  <si>
    <t>5. Milchanlieferung an Molkereien 2005 nach Ländern</t>
  </si>
  <si>
    <t xml:space="preserve"> 4. Milchanlieferung an Molkereien 2005 nach Kreisen</t>
  </si>
  <si>
    <t>1. Schlachtungen und Schlachtmenge 2005 *)</t>
  </si>
  <si>
    <t>Dagegen 2004</t>
  </si>
  <si>
    <t xml:space="preserve">  Dagegen 2004</t>
  </si>
  <si>
    <t xml:space="preserve"> Dagegen 2004</t>
  </si>
  <si>
    <t>Monat          Zeitraum</t>
  </si>
  <si>
    <t>Thürin-gen</t>
  </si>
  <si>
    <t>Meckl.-</t>
  </si>
  <si>
    <t>Sach-sen</t>
  </si>
  <si>
    <t>Vorp.</t>
  </si>
  <si>
    <t xml:space="preserve"> 1. Schlachtungen und Schlachtmenge 2005</t>
  </si>
  <si>
    <t>4. Milchanlieferung an Molkereien 2005 nach Kreisen</t>
  </si>
  <si>
    <t>schnittlichen Schlachtgewichte verwendet.  Für die Rinder und Kälber werden ab 2005 aus Gründen der stati-</t>
  </si>
  <si>
    <t xml:space="preserve">genommen  wurde, erhoben. Erhebungsmerkmale  der  Schlachtungsstatistik  sind  die Zahl  der Tiere nach  </t>
  </si>
  <si>
    <t>stischen  Geheimhaltung  gemeinsame  Durchschnittsschlachtgewichte der Thüringer und Sächsischen  Lan-</t>
  </si>
  <si>
    <t>desanstalt für Landwirtschaft ermittelt und verwendet. Das Durchschnittsschlachtgewicht für Schafe basiert ab</t>
  </si>
  <si>
    <t xml:space="preserve">Landwirtschaft. </t>
  </si>
  <si>
    <t xml:space="preserve">2005 auf  den Angaben des  Statistischen Bundesamtes, die Durchschnittsschlachtgewichte  für die Tierarten   </t>
  </si>
  <si>
    <t xml:space="preserve">Ziegen und Pferde basieren auf den Angaben des Bundesministeriums für Verbraucherschutz, Ernährung und </t>
  </si>
  <si>
    <t>Grafiken</t>
  </si>
  <si>
    <t>Tabellen</t>
  </si>
  <si>
    <t>Insgesamt</t>
  </si>
  <si>
    <t>Rinder</t>
  </si>
  <si>
    <t>Schafe</t>
  </si>
  <si>
    <t>in Thüringen</t>
  </si>
  <si>
    <t>in andere Bundesländer</t>
  </si>
  <si>
    <t>Thüringer Landesamt für Statistik</t>
  </si>
  <si>
    <t>in and. BL</t>
  </si>
  <si>
    <t>- 13 -</t>
  </si>
  <si>
    <t>- 12 -</t>
  </si>
  <si>
    <t>- 8 -</t>
  </si>
  <si>
    <t>- 9 -</t>
  </si>
  <si>
    <t xml:space="preserve">- 10 - </t>
  </si>
  <si>
    <t xml:space="preserve">- 11 - </t>
  </si>
  <si>
    <t xml:space="preserve">     im April 2005 nach Kreisen</t>
  </si>
  <si>
    <t xml:space="preserve">    von Januar-April 2005 nach Kreisen</t>
  </si>
  <si>
    <t>Januar-April</t>
  </si>
  <si>
    <t>tauglich beurteilten Tieren im April 2005 nach Kreisen</t>
  </si>
  <si>
    <t xml:space="preserve"> Januar-März</t>
  </si>
  <si>
    <t xml:space="preserve"> April</t>
  </si>
  <si>
    <t>tauglich beurteilten Tieren von Januar-April 2005 nach Kreisen</t>
  </si>
  <si>
    <t xml:space="preserve">6. Legehennenhaltung und Eiererzeugung 2005 nach Monaten </t>
  </si>
  <si>
    <t>7. Legehennenhaltung, Eiererzeugung und Geflügelschlachtung 2005</t>
  </si>
  <si>
    <r>
      <t xml:space="preserve">Monat
</t>
    </r>
    <r>
      <rPr>
        <sz val="9"/>
        <rFont val="Book Antiqua"/>
        <family val="1"/>
      </rPr>
      <t>────</t>
    </r>
    <r>
      <rPr>
        <u val="single"/>
        <sz val="9"/>
        <rFont val="Helvetica"/>
        <family val="0"/>
      </rPr>
      <t xml:space="preserve">
</t>
    </r>
    <r>
      <rPr>
        <sz val="9"/>
        <rFont val="Helvetica"/>
        <family val="2"/>
      </rPr>
      <t xml:space="preserve">Größenstruktur Haltungskapazität
von ... bis unter ... Hennenhaltungsplätze </t>
    </r>
    <r>
      <rPr>
        <vertAlign val="superscript"/>
        <sz val="9"/>
        <rFont val="Helvetica"/>
        <family val="0"/>
      </rPr>
      <t>1)</t>
    </r>
  </si>
  <si>
    <t>Lege-
leistung      Eier je       Henne</t>
  </si>
  <si>
    <t xml:space="preserve">   davon</t>
  </si>
  <si>
    <t xml:space="preserve">             unter 10 000</t>
  </si>
  <si>
    <t xml:space="preserve">     10 000  -   30 000</t>
  </si>
  <si>
    <t xml:space="preserve">     30 000  - 100 000</t>
  </si>
  <si>
    <t xml:space="preserve">   100 000 und mehr</t>
  </si>
  <si>
    <t>6. Legehennenhaltung und Eiererzeugung 2005 nach Monaten und im April 2005 nach der Größenstruktur</t>
  </si>
  <si>
    <t xml:space="preserve">    und im April 2005 nach der Größenstruktur</t>
  </si>
  <si>
    <t xml:space="preserve">1. Veränderung der Schlachtungen 2005 gegenüber dem jeweiligen Vorjahresmonat </t>
  </si>
  <si>
    <t xml:space="preserve">2. Veränderung der Milchanlieferung an Molkereien 2005 gegenüber dem jeweiligen Vorjahresmonat </t>
  </si>
  <si>
    <t xml:space="preserve">2. Veränderung der Milchanlieferung 2005 gegenüber dem jeweiligen Vorjahresmonat </t>
  </si>
  <si>
    <t xml:space="preserve"> 1. Veränderung der Schlachtungen 2005 gegenüber dem jeweiligen Vorjahresmonat</t>
  </si>
  <si>
    <t xml:space="preserve"> 2. Veränderung der Milchanlieferung an Molkereien 2005 gegenüber dem jeweiligen </t>
  </si>
  <si>
    <t xml:space="preserve">     Vorjahresmonat</t>
  </si>
  <si>
    <t>Impressum</t>
  </si>
  <si>
    <t>• Die Datei ist gespeichert im Format EXCEL für Windows 2000</t>
  </si>
  <si>
    <t>Erscheinungsweise: monatlich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</si>
  <si>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</si>
  <si>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</si>
  <si>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</si>
  <si>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</si>
  <si>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</si>
  <si>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</si>
  <si>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</si>
  <si>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2005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</si>
  <si>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</si>
  <si>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Ergebnisse der tierischen Erzeugung in Thüringen April 2005</t>
  </si>
  <si>
    <t xml:space="preserve">Preis: 0,00 EUR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</si>
</sst>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#\ ##0_o;[=0]\-_O;"/>
    <numFmt numFmtId="173" formatCode="_D###\ ###\ ###\ _D;_D_D_)\-* ###\ ###\ ###_D"/>
    <numFmt numFmtId="174" formatCode="#\ ##0_D;[=0]\-_D;"/>
    <numFmt numFmtId="175" formatCode="#\ ##0_D_D;[=0]\-_D_D;"/>
    <numFmt numFmtId="176" formatCode="#\ ##0_o;[=0]\-_O;"/>
    <numFmt numFmtId="177" formatCode="#\ ###\ ##0_D;[=0]\-_D;"/>
    <numFmt numFmtId="178" formatCode="0_D;[=0]\-_D_D;"/>
    <numFmt numFmtId="179" formatCode="0_D_D_D\ "/>
    <numFmt numFmtId="180" formatCode="0_D_D\ "/>
    <numFmt numFmtId="181" formatCode="#\ ##0_D;[=0]\._D;"/>
    <numFmt numFmtId="182" formatCode="_D###\ ###0.00\ _D_D;_D_D_)\-* ###\ ###\ #0.00_D_D;;*@_D"/>
    <numFmt numFmtId="183" formatCode="#\ ##0.0_D;[=0]\-_D;"/>
    <numFmt numFmtId="184" formatCode="_D###\ ###\ _D_D;_D_D_)\-* ###\ ###\ ###_D_D;;*@_D"/>
    <numFmt numFmtId="185" formatCode="_D###\ ###0.0\ _D_D;_D_D_)\-* ###\ ###\ #0.0\ _D_D;;*@_D_D"/>
    <numFmt numFmtId="186" formatCode="#\ ###\ ##0.0_D;[=0]\-_D;"/>
    <numFmt numFmtId="187" formatCode="#\ ##0;[=0]\-_D;"/>
    <numFmt numFmtId="188" formatCode="#\ ##0;[=0]\-;"/>
    <numFmt numFmtId="189" formatCode="#\ ##0_D;[=0]\-_D_D;"/>
    <numFmt numFmtId="190" formatCode="#\ ##0_D_D;[=0]\-;"/>
    <numFmt numFmtId="191" formatCode="0.0"/>
    <numFmt numFmtId="192" formatCode="00000"/>
    <numFmt numFmtId="193" formatCode="#,##0.000\ _D_M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[$€-2]\ #,##0.00_);[Red]\([$€-2]\ #,##0.00\)"/>
    <numFmt numFmtId="198" formatCode="#\ ####\ ##0_D;[=0]\-_D;"/>
    <numFmt numFmtId="199" formatCode="#\ ##0_I;[=0]\-_D;"/>
    <numFmt numFmtId="200" formatCode="0.0_D"/>
    <numFmt numFmtId="201" formatCode="0_D"/>
  </numFmts>
  <fonts count="21">
    <font>
      <sz val="10"/>
      <name val="Arial"/>
      <family val="0"/>
    </font>
    <font>
      <sz val="9"/>
      <name val="Helvetica"/>
      <family val="2"/>
    </font>
    <font>
      <b/>
      <sz val="10"/>
      <name val="Helvetica"/>
      <family val="0"/>
    </font>
    <font>
      <b/>
      <sz val="10"/>
      <name val="Arial"/>
      <family val="2"/>
    </font>
    <font>
      <b/>
      <sz val="9"/>
      <name val="Helvetica"/>
      <family val="0"/>
    </font>
    <font>
      <sz val="9"/>
      <name val="Helv"/>
      <family val="2"/>
    </font>
    <font>
      <b/>
      <sz val="10"/>
      <name val="Helv"/>
      <family val="0"/>
    </font>
    <font>
      <sz val="9"/>
      <name val="Arial"/>
      <family val="0"/>
    </font>
    <font>
      <sz val="10"/>
      <name val="Helvetica"/>
      <family val="2"/>
    </font>
    <font>
      <vertAlign val="superscript"/>
      <sz val="9"/>
      <name val="Helvetic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5.25"/>
      <name val="Arial"/>
      <family val="0"/>
    </font>
    <font>
      <sz val="15.5"/>
      <name val="Arial"/>
      <family val="0"/>
    </font>
    <font>
      <b/>
      <sz val="11"/>
      <name val="Helvetica"/>
      <family val="0"/>
    </font>
    <font>
      <sz val="8"/>
      <name val="Helvetica"/>
      <family val="0"/>
    </font>
    <font>
      <sz val="9"/>
      <name val="Book Antiqua"/>
      <family val="1"/>
    </font>
    <font>
      <u val="single"/>
      <sz val="9"/>
      <name val="Helvetica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 quotePrefix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8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Continuous" vertical="center"/>
    </xf>
    <xf numFmtId="172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horizontal="center"/>
    </xf>
    <xf numFmtId="174" fontId="1" fillId="0" borderId="0" xfId="0" applyNumberFormat="1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/>
    </xf>
    <xf numFmtId="175" fontId="1" fillId="0" borderId="0" xfId="0" applyNumberFormat="1" applyFont="1" applyBorder="1" applyAlignment="1">
      <alignment/>
    </xf>
    <xf numFmtId="177" fontId="1" fillId="0" borderId="0" xfId="0" applyNumberFormat="1" applyFont="1" applyAlignment="1">
      <alignment/>
    </xf>
    <xf numFmtId="0" fontId="4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178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0" xfId="0" applyNumberFormat="1" applyFont="1" applyAlignment="1" quotePrefix="1">
      <alignment horizontal="center"/>
    </xf>
    <xf numFmtId="180" fontId="1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Alignment="1" quotePrefix="1">
      <alignment horizontal="right" vertical="center"/>
    </xf>
    <xf numFmtId="0" fontId="1" fillId="0" borderId="0" xfId="0" applyFont="1" applyAlignment="1" quotePrefix="1">
      <alignment horizontal="centerContinuous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8" xfId="0" applyFont="1" applyBorder="1" applyAlignment="1">
      <alignment/>
    </xf>
    <xf numFmtId="175" fontId="1" fillId="0" borderId="12" xfId="0" applyNumberFormat="1" applyFont="1" applyBorder="1" applyAlignment="1">
      <alignment/>
    </xf>
    <xf numFmtId="175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74" fontId="1" fillId="0" borderId="0" xfId="0" applyNumberFormat="1" applyFont="1" applyAlignment="1">
      <alignment vertical="center"/>
    </xf>
    <xf numFmtId="174" fontId="1" fillId="0" borderId="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5" fontId="1" fillId="0" borderId="12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74" fontId="1" fillId="0" borderId="0" xfId="0" applyNumberFormat="1" applyFont="1" applyAlignment="1">
      <alignment horizontal="right" vertical="center"/>
    </xf>
    <xf numFmtId="181" fontId="1" fillId="0" borderId="0" xfId="0" applyNumberFormat="1" applyFont="1" applyAlignment="1">
      <alignment vertical="center"/>
    </xf>
    <xf numFmtId="181" fontId="1" fillId="0" borderId="5" xfId="0" applyNumberFormat="1" applyFont="1" applyBorder="1" applyAlignment="1">
      <alignment vertical="center"/>
    </xf>
    <xf numFmtId="175" fontId="1" fillId="0" borderId="5" xfId="0" applyNumberFormat="1" applyFont="1" applyBorder="1" applyAlignment="1">
      <alignment/>
    </xf>
    <xf numFmtId="173" fontId="1" fillId="0" borderId="0" xfId="0" applyNumberFormat="1" applyFont="1" applyAlignment="1">
      <alignment horizontal="centerContinuous"/>
    </xf>
    <xf numFmtId="0" fontId="1" fillId="0" borderId="5" xfId="0" applyFont="1" applyBorder="1" applyAlignment="1">
      <alignment/>
    </xf>
    <xf numFmtId="175" fontId="4" fillId="0" borderId="5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74" fontId="4" fillId="0" borderId="0" xfId="0" applyNumberFormat="1" applyFont="1" applyAlignment="1">
      <alignment vertical="center"/>
    </xf>
    <xf numFmtId="175" fontId="4" fillId="0" borderId="12" xfId="0" applyNumberFormat="1" applyFont="1" applyBorder="1" applyAlignment="1">
      <alignment vertical="center"/>
    </xf>
    <xf numFmtId="175" fontId="4" fillId="0" borderId="5" xfId="0" applyNumberFormat="1" applyFont="1" applyBorder="1" applyAlignment="1">
      <alignment/>
    </xf>
    <xf numFmtId="0" fontId="4" fillId="0" borderId="8" xfId="0" applyFont="1" applyBorder="1" applyAlignment="1">
      <alignment/>
    </xf>
    <xf numFmtId="174" fontId="4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0" fontId="1" fillId="0" borderId="8" xfId="0" applyFont="1" applyBorder="1" applyAlignment="1">
      <alignment horizontal="centerContinuous"/>
    </xf>
    <xf numFmtId="174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185" fontId="1" fillId="0" borderId="0" xfId="0" applyNumberFormat="1" applyFont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7" fontId="1" fillId="0" borderId="0" xfId="0" applyNumberFormat="1" applyFont="1" applyAlignment="1">
      <alignment vertical="center"/>
    </xf>
    <xf numFmtId="186" fontId="1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1" fillId="0" borderId="17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1" fillId="0" borderId="0" xfId="0" applyFont="1" applyAlignment="1" quotePrefix="1">
      <alignment vertical="center"/>
    </xf>
    <xf numFmtId="0" fontId="8" fillId="0" borderId="7" xfId="0" applyFont="1" applyBorder="1" applyAlignment="1">
      <alignment/>
    </xf>
    <xf numFmtId="174" fontId="1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83" fontId="1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vertical="center"/>
    </xf>
    <xf numFmtId="199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87" fontId="7" fillId="0" borderId="0" xfId="0" applyNumberFormat="1" applyFont="1" applyAlignment="1">
      <alignment vertical="center"/>
    </xf>
    <xf numFmtId="189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13" fillId="0" borderId="8" xfId="0" applyFont="1" applyBorder="1" applyAlignment="1">
      <alignment vertical="center"/>
    </xf>
    <xf numFmtId="173" fontId="7" fillId="0" borderId="0" xfId="0" applyNumberFormat="1" applyFont="1" applyAlignment="1">
      <alignment vertical="center"/>
    </xf>
    <xf numFmtId="183" fontId="1" fillId="0" borderId="0" xfId="0" applyNumberFormat="1" applyFont="1" applyAlignment="1">
      <alignment vertical="center"/>
    </xf>
    <xf numFmtId="172" fontId="7" fillId="0" borderId="0" xfId="0" applyNumberFormat="1" applyFont="1" applyAlignment="1">
      <alignment vertical="center"/>
    </xf>
    <xf numFmtId="0" fontId="0" fillId="0" borderId="19" xfId="0" applyBorder="1" applyAlignment="1">
      <alignment/>
    </xf>
    <xf numFmtId="0" fontId="0" fillId="0" borderId="3" xfId="0" applyBorder="1" applyAlignment="1">
      <alignment/>
    </xf>
    <xf numFmtId="0" fontId="0" fillId="0" borderId="20" xfId="0" applyBorder="1" applyAlignment="1">
      <alignment/>
    </xf>
    <xf numFmtId="0" fontId="8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8" xfId="0" applyFont="1" applyBorder="1" applyAlignment="1">
      <alignment/>
    </xf>
    <xf numFmtId="0" fontId="0" fillId="0" borderId="21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22" xfId="0" applyBorder="1" applyAlignment="1">
      <alignment/>
    </xf>
    <xf numFmtId="0" fontId="17" fillId="0" borderId="7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191" fontId="0" fillId="0" borderId="0" xfId="0" applyNumberFormat="1" applyAlignment="1">
      <alignment/>
    </xf>
    <xf numFmtId="200" fontId="1" fillId="0" borderId="0" xfId="0" applyNumberFormat="1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7" fillId="0" borderId="0" xfId="0" applyFont="1" applyAlignment="1" quotePrefix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7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8FFC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5FFF5"/>
      <rgbColor rgb="00993366"/>
      <rgbColor rgb="00FFFFCC"/>
      <rgbColor rgb="00CCFFFF"/>
      <rgbColor rgb="00660066"/>
      <rgbColor rgb="00FFC8C8"/>
      <rgbColor rgb="000066CC"/>
      <rgbColor rgb="00C8FFC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Prozent</a:t>
            </a:r>
          </a:p>
        </c:rich>
      </c:tx>
      <c:layout>
        <c:manualLayout>
          <c:xMode val="factor"/>
          <c:yMode val="factor"/>
          <c:x val="-0.40225"/>
          <c:y val="0.07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3925"/>
          <c:w val="0.9647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8FF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Grafikdaten!#REF!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FFC8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Grafikdaten!#REF!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Grafikdaten!#REF!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Grafikdaten!#REF!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spPr>
            <a:solidFill>
              <a:srgbClr val="F5FFF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Grafikdaten!#REF!</c:f>
              <c:numCache>
                <c:ptCount val="1"/>
                <c:pt idx="0">
                  <c:v>1</c:v>
                </c:pt>
              </c:numCache>
            </c:numRef>
          </c:val>
        </c:ser>
        <c:axId val="20912283"/>
        <c:axId val="53992820"/>
      </c:barChart>
      <c:catAx>
        <c:axId val="2091228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992820"/>
        <c:crosses val="autoZero"/>
        <c:auto val="1"/>
        <c:lblOffset val="100"/>
        <c:noMultiLvlLbl val="0"/>
      </c:catAx>
      <c:valAx>
        <c:axId val="53992820"/>
        <c:scaling>
          <c:orientation val="minMax"/>
          <c:max val="60"/>
          <c:min val="-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91228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Prozent</a:t>
            </a:r>
          </a:p>
        </c:rich>
      </c:tx>
      <c:layout>
        <c:manualLayout>
          <c:xMode val="factor"/>
          <c:yMode val="factor"/>
          <c:x val="-0.39125"/>
          <c:y val="0.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4025"/>
          <c:w val="0.95625"/>
          <c:h val="0.82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8FF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Grafikdaten!$A$10:$A$12</c:f>
              <c:strCache>
                <c:ptCount val="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Grafikdaten!$B$10:$B$12</c:f>
              <c:numCache>
                <c:ptCount val="3"/>
                <c:pt idx="0">
                  <c:v>3.0085903688497666</c:v>
                </c:pt>
                <c:pt idx="1">
                  <c:v>-1.097765901765797</c:v>
                </c:pt>
                <c:pt idx="2">
                  <c:v>3.5</c:v>
                </c:pt>
              </c:numCache>
            </c:numRef>
          </c:val>
        </c:ser>
        <c:ser>
          <c:idx val="1"/>
          <c:order val="1"/>
          <c:spPr>
            <a:solidFill>
              <a:srgbClr val="FFC8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Grafikdaten!$A$10:$A$12</c:f>
              <c:strCache>
                <c:ptCount val="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Grafikdaten!$C$10:$C$12</c:f>
              <c:numCache>
                <c:ptCount val="3"/>
                <c:pt idx="0">
                  <c:v>3.907734056987792</c:v>
                </c:pt>
                <c:pt idx="1">
                  <c:v>1.5958218482518447</c:v>
                </c:pt>
                <c:pt idx="2">
                  <c:v>7.9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Grafikdaten!$A$10:$A$12</c:f>
              <c:strCache>
                <c:ptCount val="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Grafikdaten!$D$10:$D$12</c:f>
              <c:numCache>
                <c:ptCount val="3"/>
                <c:pt idx="0">
                  <c:v>2.1725416971562623</c:v>
                </c:pt>
                <c:pt idx="1">
                  <c:v>-3.5320030416655754</c:v>
                </c:pt>
                <c:pt idx="2">
                  <c:v>-0.5</c:v>
                </c:pt>
              </c:numCache>
            </c:numRef>
          </c:val>
        </c:ser>
        <c:axId val="16173333"/>
        <c:axId val="11342270"/>
      </c:barChart>
      <c:catAx>
        <c:axId val="1617333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11342270"/>
        <c:crosses val="autoZero"/>
        <c:auto val="1"/>
        <c:lblOffset val="100"/>
        <c:noMultiLvlLbl val="0"/>
      </c:catAx>
      <c:valAx>
        <c:axId val="11342270"/>
        <c:scaling>
          <c:orientation val="minMax"/>
          <c:max val="10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D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173333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Prozent</a:t>
            </a:r>
          </a:p>
        </c:rich>
      </c:tx>
      <c:layout>
        <c:manualLayout>
          <c:xMode val="factor"/>
          <c:yMode val="factor"/>
          <c:x val="-0.40225"/>
          <c:y val="0.07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3925"/>
          <c:w val="0.9647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8FF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Grafikdaten!$A$3:$A$6</c:f>
              <c:strCache>
                <c:ptCount val="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</c:strCache>
            </c:strRef>
          </c:cat>
          <c:val>
            <c:numRef>
              <c:f>Grafikdaten!$B$3:$B$6</c:f>
              <c:numCache>
                <c:ptCount val="4"/>
                <c:pt idx="0">
                  <c:v>0.4505368098159437</c:v>
                </c:pt>
                <c:pt idx="1">
                  <c:v>-0.2861533154585487</c:v>
                </c:pt>
                <c:pt idx="2">
                  <c:v>-7.080090211501968</c:v>
                </c:pt>
                <c:pt idx="3">
                  <c:v>7.4</c:v>
                </c:pt>
              </c:numCache>
            </c:numRef>
          </c:val>
        </c:ser>
        <c:ser>
          <c:idx val="1"/>
          <c:order val="1"/>
          <c:spPr>
            <a:solidFill>
              <a:srgbClr val="FFC8C8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Grafikdaten!$A$3:$A$6</c:f>
              <c:strCache>
                <c:ptCount val="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</c:strCache>
            </c:strRef>
          </c:cat>
          <c:val>
            <c:numRef>
              <c:f>Grafikdaten!$C$3:$C$6</c:f>
              <c:numCache>
                <c:ptCount val="4"/>
                <c:pt idx="0">
                  <c:v>-25.783793044372104</c:v>
                </c:pt>
                <c:pt idx="1">
                  <c:v>1.0206123674204548</c:v>
                </c:pt>
                <c:pt idx="2">
                  <c:v>-7.145461173897189</c:v>
                </c:pt>
                <c:pt idx="3">
                  <c:v>1.1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Grafikdaten!$A$3:$A$6</c:f>
              <c:strCache>
                <c:ptCount val="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</c:strCache>
            </c:strRef>
          </c:cat>
          <c:val>
            <c:numRef>
              <c:f>Grafikdaten!$D$3:$D$6</c:f>
              <c:numCache>
                <c:ptCount val="4"/>
                <c:pt idx="0">
                  <c:v>1.4980693785642956</c:v>
                </c:pt>
                <c:pt idx="1">
                  <c:v>-0.2649995487623755</c:v>
                </c:pt>
                <c:pt idx="2">
                  <c:v>-7.861614876472657</c:v>
                </c:pt>
                <c:pt idx="3">
                  <c:v>8.3</c:v>
                </c:pt>
              </c:numCache>
            </c:numRef>
          </c:val>
        </c:ser>
        <c:ser>
          <c:idx val="3"/>
          <c:order val="3"/>
          <c:spPr>
            <a:solidFill>
              <a:srgbClr val="F5FFF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Grafikdaten!$A$3:$A$6</c:f>
              <c:strCache>
                <c:ptCount val="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</c:strCache>
            </c:strRef>
          </c:cat>
          <c:val>
            <c:numRef>
              <c:f>Grafikdaten!$E$3:$E$6</c:f>
              <c:numCache>
                <c:ptCount val="4"/>
                <c:pt idx="0">
                  <c:v>48.517520215633425</c:v>
                </c:pt>
                <c:pt idx="1">
                  <c:v>-12.7789046653144</c:v>
                </c:pt>
                <c:pt idx="2">
                  <c:v>144.2831215970962</c:v>
                </c:pt>
                <c:pt idx="3">
                  <c:v>-53.3</c:v>
                </c:pt>
              </c:numCache>
            </c:numRef>
          </c:val>
        </c:ser>
        <c:axId val="34971567"/>
        <c:axId val="46308648"/>
      </c:barChart>
      <c:catAx>
        <c:axId val="3497156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46308648"/>
        <c:crosses val="autoZero"/>
        <c:auto val="1"/>
        <c:lblOffset val="100"/>
        <c:noMultiLvlLbl val="0"/>
      </c:catAx>
      <c:valAx>
        <c:axId val="46308648"/>
        <c:scaling>
          <c:orientation val="minMax"/>
          <c:max val="160"/>
          <c:min val="-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349715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76200</xdr:rowOff>
    </xdr:from>
    <xdr:to>
      <xdr:col>0</xdr:col>
      <xdr:colOff>504825</xdr:colOff>
      <xdr:row>59</xdr:row>
      <xdr:rowOff>76200</xdr:rowOff>
    </xdr:to>
    <xdr:sp>
      <xdr:nvSpPr>
        <xdr:cNvPr id="1" name="Line 1"/>
        <xdr:cNvSpPr>
          <a:spLocks/>
        </xdr:cNvSpPr>
      </xdr:nvSpPr>
      <xdr:spPr>
        <a:xfrm flipH="1" flipV="1">
          <a:off x="0" y="9067800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26</xdr:row>
      <xdr:rowOff>9525</xdr:rowOff>
    </xdr:from>
    <xdr:to>
      <xdr:col>10</xdr:col>
      <xdr:colOff>104775</xdr:colOff>
      <xdr:row>26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038225" y="4295775"/>
          <a:ext cx="209550" cy="142875"/>
        </a:xfrm>
        <a:prstGeom prst="rect">
          <a:avLst/>
        </a:prstGeom>
        <a:solidFill>
          <a:srgbClr val="C8FF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26</xdr:row>
      <xdr:rowOff>9525</xdr:rowOff>
    </xdr:from>
    <xdr:to>
      <xdr:col>20</xdr:col>
      <xdr:colOff>104775</xdr:colOff>
      <xdr:row>26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2181225" y="4295775"/>
          <a:ext cx="209550" cy="142875"/>
        </a:xfrm>
        <a:prstGeom prst="rect">
          <a:avLst/>
        </a:prstGeom>
        <a:solidFill>
          <a:srgbClr val="FFC8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26</xdr:row>
      <xdr:rowOff>9525</xdr:rowOff>
    </xdr:from>
    <xdr:to>
      <xdr:col>28</xdr:col>
      <xdr:colOff>104775</xdr:colOff>
      <xdr:row>26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3095625" y="4295775"/>
          <a:ext cx="209550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26</xdr:row>
      <xdr:rowOff>9525</xdr:rowOff>
    </xdr:from>
    <xdr:to>
      <xdr:col>38</xdr:col>
      <xdr:colOff>104775</xdr:colOff>
      <xdr:row>26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4238625" y="4295775"/>
          <a:ext cx="209550" cy="142875"/>
        </a:xfrm>
        <a:prstGeom prst="rect">
          <a:avLst/>
        </a:prstGeom>
        <a:solidFill>
          <a:srgbClr val="F5FFF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56</xdr:row>
      <xdr:rowOff>9525</xdr:rowOff>
    </xdr:from>
    <xdr:to>
      <xdr:col>11</xdr:col>
      <xdr:colOff>104775</xdr:colOff>
      <xdr:row>56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1152525" y="9315450"/>
          <a:ext cx="209550" cy="142875"/>
        </a:xfrm>
        <a:prstGeom prst="rect">
          <a:avLst/>
        </a:prstGeom>
        <a:solidFill>
          <a:srgbClr val="C8FF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56</xdr:row>
      <xdr:rowOff>9525</xdr:rowOff>
    </xdr:from>
    <xdr:to>
      <xdr:col>21</xdr:col>
      <xdr:colOff>104775</xdr:colOff>
      <xdr:row>56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2295525" y="9315450"/>
          <a:ext cx="209550" cy="142875"/>
        </a:xfrm>
        <a:prstGeom prst="rect">
          <a:avLst/>
        </a:prstGeom>
        <a:solidFill>
          <a:srgbClr val="FFC8C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56</xdr:row>
      <xdr:rowOff>9525</xdr:rowOff>
    </xdr:from>
    <xdr:to>
      <xdr:col>32</xdr:col>
      <xdr:colOff>104775</xdr:colOff>
      <xdr:row>56</xdr:row>
      <xdr:rowOff>152400</xdr:rowOff>
    </xdr:to>
    <xdr:sp>
      <xdr:nvSpPr>
        <xdr:cNvPr id="7" name="Rectangle 7"/>
        <xdr:cNvSpPr>
          <a:spLocks/>
        </xdr:cNvSpPr>
      </xdr:nvSpPr>
      <xdr:spPr>
        <a:xfrm>
          <a:off x="3552825" y="9315450"/>
          <a:ext cx="209550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6</xdr:row>
      <xdr:rowOff>190500</xdr:rowOff>
    </xdr:from>
    <xdr:to>
      <xdr:col>48</xdr:col>
      <xdr:colOff>95250</xdr:colOff>
      <xdr:row>25</xdr:row>
      <xdr:rowOff>104775</xdr:rowOff>
    </xdr:to>
    <xdr:graphicFrame>
      <xdr:nvGraphicFramePr>
        <xdr:cNvPr id="8" name="Chart 8"/>
        <xdr:cNvGraphicFramePr/>
      </xdr:nvGraphicFramePr>
      <xdr:xfrm>
        <a:off x="95250" y="1200150"/>
        <a:ext cx="54864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36</xdr:row>
      <xdr:rowOff>171450</xdr:rowOff>
    </xdr:from>
    <xdr:to>
      <xdr:col>48</xdr:col>
      <xdr:colOff>104775</xdr:colOff>
      <xdr:row>55</xdr:row>
      <xdr:rowOff>66675</xdr:rowOff>
    </xdr:to>
    <xdr:graphicFrame>
      <xdr:nvGraphicFramePr>
        <xdr:cNvPr id="9" name="Chart 9"/>
        <xdr:cNvGraphicFramePr/>
      </xdr:nvGraphicFramePr>
      <xdr:xfrm>
        <a:off x="76200" y="6200775"/>
        <a:ext cx="551497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6</xdr:row>
      <xdr:rowOff>190500</xdr:rowOff>
    </xdr:from>
    <xdr:to>
      <xdr:col>48</xdr:col>
      <xdr:colOff>95250</xdr:colOff>
      <xdr:row>25</xdr:row>
      <xdr:rowOff>104775</xdr:rowOff>
    </xdr:to>
    <xdr:graphicFrame>
      <xdr:nvGraphicFramePr>
        <xdr:cNvPr id="10" name="Chart 10"/>
        <xdr:cNvGraphicFramePr/>
      </xdr:nvGraphicFramePr>
      <xdr:xfrm>
        <a:off x="95250" y="1200150"/>
        <a:ext cx="5486400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66675</xdr:rowOff>
    </xdr:from>
    <xdr:to>
      <xdr:col>0</xdr:col>
      <xdr:colOff>504825</xdr:colOff>
      <xdr:row>54</xdr:row>
      <xdr:rowOff>66675</xdr:rowOff>
    </xdr:to>
    <xdr:sp>
      <xdr:nvSpPr>
        <xdr:cNvPr id="1" name="Line 3"/>
        <xdr:cNvSpPr>
          <a:spLocks/>
        </xdr:cNvSpPr>
      </xdr:nvSpPr>
      <xdr:spPr>
        <a:xfrm flipH="1" flipV="1">
          <a:off x="0" y="860107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6</xdr:row>
      <xdr:rowOff>0</xdr:rowOff>
    </xdr:from>
    <xdr:to>
      <xdr:col>3</xdr:col>
      <xdr:colOff>561975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724025" y="9810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  <xdr:twoCellAnchor>
    <xdr:from>
      <xdr:col>6</xdr:col>
      <xdr:colOff>28575</xdr:colOff>
      <xdr:row>6</xdr:row>
      <xdr:rowOff>0</xdr:rowOff>
    </xdr:from>
    <xdr:to>
      <xdr:col>7</xdr:col>
      <xdr:colOff>523875</xdr:colOff>
      <xdr:row>6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857625" y="9810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6</xdr:row>
      <xdr:rowOff>0</xdr:rowOff>
    </xdr:from>
    <xdr:to>
      <xdr:col>9</xdr:col>
      <xdr:colOff>514350</xdr:colOff>
      <xdr:row>6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5048250" y="9810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6</xdr:row>
      <xdr:rowOff>0</xdr:rowOff>
    </xdr:from>
    <xdr:to>
      <xdr:col>11</xdr:col>
      <xdr:colOff>476250</xdr:colOff>
      <xdr:row>6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6315075" y="9810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6</xdr:row>
      <xdr:rowOff>0</xdr:rowOff>
    </xdr:from>
    <xdr:to>
      <xdr:col>5</xdr:col>
      <xdr:colOff>428625</xdr:colOff>
      <xdr:row>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2933700" y="9810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6</xdr:row>
      <xdr:rowOff>0</xdr:rowOff>
    </xdr:from>
    <xdr:to>
      <xdr:col>13</xdr:col>
      <xdr:colOff>476250</xdr:colOff>
      <xdr:row>6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7467600" y="9810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6</xdr:row>
      <xdr:rowOff>0</xdr:rowOff>
    </xdr:from>
    <xdr:to>
      <xdr:col>15</xdr:col>
      <xdr:colOff>590550</xdr:colOff>
      <xdr:row>6</xdr:row>
      <xdr:rowOff>0</xdr:rowOff>
    </xdr:to>
    <xdr:sp>
      <xdr:nvSpPr>
        <xdr:cNvPr id="7" name="Text 23"/>
        <xdr:cNvSpPr txBox="1">
          <a:spLocks noChangeArrowheads="1"/>
        </xdr:cNvSpPr>
      </xdr:nvSpPr>
      <xdr:spPr>
        <a:xfrm>
          <a:off x="8524875" y="9810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8" name="Text 36"/>
        <xdr:cNvSpPr txBox="1">
          <a:spLocks noChangeArrowheads="1"/>
        </xdr:cNvSpPr>
      </xdr:nvSpPr>
      <xdr:spPr>
        <a:xfrm>
          <a:off x="409575" y="981075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9" name="Text 37"/>
        <xdr:cNvSpPr txBox="1">
          <a:spLocks noChangeArrowheads="1"/>
        </xdr:cNvSpPr>
      </xdr:nvSpPr>
      <xdr:spPr>
        <a:xfrm>
          <a:off x="419100" y="981075"/>
          <a:ext cx="127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10" name="Text 38"/>
        <xdr:cNvSpPr txBox="1">
          <a:spLocks noChangeArrowheads="1"/>
        </xdr:cNvSpPr>
      </xdr:nvSpPr>
      <xdr:spPr>
        <a:xfrm>
          <a:off x="400050" y="9810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6</xdr:row>
      <xdr:rowOff>0</xdr:rowOff>
    </xdr:from>
    <xdr:to>
      <xdr:col>19</xdr:col>
      <xdr:colOff>485775</xdr:colOff>
      <xdr:row>6</xdr:row>
      <xdr:rowOff>0</xdr:rowOff>
    </xdr:to>
    <xdr:sp>
      <xdr:nvSpPr>
        <xdr:cNvPr id="11" name="Text 78"/>
        <xdr:cNvSpPr txBox="1">
          <a:spLocks noChangeArrowheads="1"/>
        </xdr:cNvSpPr>
      </xdr:nvSpPr>
      <xdr:spPr>
        <a:xfrm>
          <a:off x="11049000" y="9810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2</xdr:col>
      <xdr:colOff>28575</xdr:colOff>
      <xdr:row>14</xdr:row>
      <xdr:rowOff>0</xdr:rowOff>
    </xdr:from>
    <xdr:to>
      <xdr:col>3</xdr:col>
      <xdr:colOff>561975</xdr:colOff>
      <xdr:row>14</xdr:row>
      <xdr:rowOff>0</xdr:rowOff>
    </xdr:to>
    <xdr:sp>
      <xdr:nvSpPr>
        <xdr:cNvPr id="12" name="Text 154"/>
        <xdr:cNvSpPr txBox="1">
          <a:spLocks noChangeArrowheads="1"/>
        </xdr:cNvSpPr>
      </xdr:nvSpPr>
      <xdr:spPr>
        <a:xfrm>
          <a:off x="1724025" y="253365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Rinder
</a:t>
          </a:r>
        </a:p>
      </xdr:txBody>
    </xdr:sp>
    <xdr:clientData/>
  </xdr:twoCellAnchor>
  <xdr:twoCellAnchor>
    <xdr:from>
      <xdr:col>6</xdr:col>
      <xdr:colOff>19050</xdr:colOff>
      <xdr:row>14</xdr:row>
      <xdr:rowOff>0</xdr:rowOff>
    </xdr:from>
    <xdr:to>
      <xdr:col>7</xdr:col>
      <xdr:colOff>542925</xdr:colOff>
      <xdr:row>14</xdr:row>
      <xdr:rowOff>0</xdr:rowOff>
    </xdr:to>
    <xdr:sp>
      <xdr:nvSpPr>
        <xdr:cNvPr id="13" name="Text 155"/>
        <xdr:cNvSpPr txBox="1">
          <a:spLocks noChangeArrowheads="1"/>
        </xdr:cNvSpPr>
      </xdr:nvSpPr>
      <xdr:spPr>
        <a:xfrm>
          <a:off x="3848100" y="253365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14</xdr:row>
      <xdr:rowOff>0</xdr:rowOff>
    </xdr:from>
    <xdr:to>
      <xdr:col>9</xdr:col>
      <xdr:colOff>533400</xdr:colOff>
      <xdr:row>14</xdr:row>
      <xdr:rowOff>0</xdr:rowOff>
    </xdr:to>
    <xdr:sp>
      <xdr:nvSpPr>
        <xdr:cNvPr id="14" name="Text 156"/>
        <xdr:cNvSpPr txBox="1">
          <a:spLocks noChangeArrowheads="1"/>
        </xdr:cNvSpPr>
      </xdr:nvSpPr>
      <xdr:spPr>
        <a:xfrm>
          <a:off x="5048250" y="2533650"/>
          <a:ext cx="122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14</xdr:row>
      <xdr:rowOff>0</xdr:rowOff>
    </xdr:from>
    <xdr:to>
      <xdr:col>11</xdr:col>
      <xdr:colOff>476250</xdr:colOff>
      <xdr:row>14</xdr:row>
      <xdr:rowOff>0</xdr:rowOff>
    </xdr:to>
    <xdr:sp>
      <xdr:nvSpPr>
        <xdr:cNvPr id="15" name="Text 157"/>
        <xdr:cNvSpPr txBox="1">
          <a:spLocks noChangeArrowheads="1"/>
        </xdr:cNvSpPr>
      </xdr:nvSpPr>
      <xdr:spPr>
        <a:xfrm>
          <a:off x="6315075" y="25336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14</xdr:row>
      <xdr:rowOff>0</xdr:rowOff>
    </xdr:from>
    <xdr:to>
      <xdr:col>5</xdr:col>
      <xdr:colOff>428625</xdr:colOff>
      <xdr:row>14</xdr:row>
      <xdr:rowOff>0</xdr:rowOff>
    </xdr:to>
    <xdr:sp>
      <xdr:nvSpPr>
        <xdr:cNvPr id="16" name="Text 158"/>
        <xdr:cNvSpPr txBox="1">
          <a:spLocks noChangeArrowheads="1"/>
        </xdr:cNvSpPr>
      </xdr:nvSpPr>
      <xdr:spPr>
        <a:xfrm>
          <a:off x="2914650" y="25336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38100</xdr:colOff>
      <xdr:row>14</xdr:row>
      <xdr:rowOff>0</xdr:rowOff>
    </xdr:from>
    <xdr:to>
      <xdr:col>13</xdr:col>
      <xdr:colOff>476250</xdr:colOff>
      <xdr:row>14</xdr:row>
      <xdr:rowOff>0</xdr:rowOff>
    </xdr:to>
    <xdr:sp>
      <xdr:nvSpPr>
        <xdr:cNvPr id="17" name="Text 159"/>
        <xdr:cNvSpPr txBox="1">
          <a:spLocks noChangeArrowheads="1"/>
        </xdr:cNvSpPr>
      </xdr:nvSpPr>
      <xdr:spPr>
        <a:xfrm>
          <a:off x="74676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14</xdr:row>
      <xdr:rowOff>0</xdr:rowOff>
    </xdr:from>
    <xdr:to>
      <xdr:col>15</xdr:col>
      <xdr:colOff>590550</xdr:colOff>
      <xdr:row>14</xdr:row>
      <xdr:rowOff>0</xdr:rowOff>
    </xdr:to>
    <xdr:sp>
      <xdr:nvSpPr>
        <xdr:cNvPr id="18" name="Text 160"/>
        <xdr:cNvSpPr txBox="1">
          <a:spLocks noChangeArrowheads="1"/>
        </xdr:cNvSpPr>
      </xdr:nvSpPr>
      <xdr:spPr>
        <a:xfrm>
          <a:off x="8524875" y="2533650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14</xdr:row>
      <xdr:rowOff>0</xdr:rowOff>
    </xdr:from>
    <xdr:to>
      <xdr:col>17</xdr:col>
      <xdr:colOff>476250</xdr:colOff>
      <xdr:row>14</xdr:row>
      <xdr:rowOff>0</xdr:rowOff>
    </xdr:to>
    <xdr:sp>
      <xdr:nvSpPr>
        <xdr:cNvPr id="19" name="Text 161"/>
        <xdr:cNvSpPr txBox="1">
          <a:spLocks noChangeArrowheads="1"/>
        </xdr:cNvSpPr>
      </xdr:nvSpPr>
      <xdr:spPr>
        <a:xfrm>
          <a:off x="10039350" y="25336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2</xdr:col>
      <xdr:colOff>38100</xdr:colOff>
      <xdr:row>14</xdr:row>
      <xdr:rowOff>0</xdr:rowOff>
    </xdr:from>
    <xdr:to>
      <xdr:col>3</xdr:col>
      <xdr:colOff>542925</xdr:colOff>
      <xdr:row>14</xdr:row>
      <xdr:rowOff>0</xdr:rowOff>
    </xdr:to>
    <xdr:sp>
      <xdr:nvSpPr>
        <xdr:cNvPr id="20" name="Text 162"/>
        <xdr:cNvSpPr txBox="1">
          <a:spLocks noChangeArrowheads="1"/>
        </xdr:cNvSpPr>
      </xdr:nvSpPr>
      <xdr:spPr>
        <a:xfrm>
          <a:off x="1733550" y="253365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
</a:t>
          </a:r>
        </a:p>
      </xdr:txBody>
    </xdr:sp>
    <xdr:clientData/>
  </xdr:twoCellAnchor>
  <xdr:twoCellAnchor>
    <xdr:from>
      <xdr:col>1</xdr:col>
      <xdr:colOff>28575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1" name="Text 164"/>
        <xdr:cNvSpPr txBox="1">
          <a:spLocks noChangeArrowheads="1"/>
        </xdr:cNvSpPr>
      </xdr:nvSpPr>
      <xdr:spPr>
        <a:xfrm>
          <a:off x="409575" y="2533650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47625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2" name="Text 165"/>
        <xdr:cNvSpPr txBox="1">
          <a:spLocks noChangeArrowheads="1"/>
        </xdr:cNvSpPr>
      </xdr:nvSpPr>
      <xdr:spPr>
        <a:xfrm>
          <a:off x="428625" y="2533650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3" name="Text 166"/>
        <xdr:cNvSpPr txBox="1">
          <a:spLocks noChangeArrowheads="1"/>
        </xdr:cNvSpPr>
      </xdr:nvSpPr>
      <xdr:spPr>
        <a:xfrm>
          <a:off x="400050" y="2533650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14</xdr:row>
      <xdr:rowOff>0</xdr:rowOff>
    </xdr:from>
    <xdr:to>
      <xdr:col>19</xdr:col>
      <xdr:colOff>485775</xdr:colOff>
      <xdr:row>14</xdr:row>
      <xdr:rowOff>0</xdr:rowOff>
    </xdr:to>
    <xdr:sp>
      <xdr:nvSpPr>
        <xdr:cNvPr id="24" name="Text 167"/>
        <xdr:cNvSpPr txBox="1">
          <a:spLocks noChangeArrowheads="1"/>
        </xdr:cNvSpPr>
      </xdr:nvSpPr>
      <xdr:spPr>
        <a:xfrm>
          <a:off x="11049000" y="2533650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14</xdr:row>
      <xdr:rowOff>0</xdr:rowOff>
    </xdr:from>
    <xdr:to>
      <xdr:col>17</xdr:col>
      <xdr:colOff>504825</xdr:colOff>
      <xdr:row>14</xdr:row>
      <xdr:rowOff>0</xdr:rowOff>
    </xdr:to>
    <xdr:sp>
      <xdr:nvSpPr>
        <xdr:cNvPr id="25" name="Text 32"/>
        <xdr:cNvSpPr txBox="1">
          <a:spLocks noChangeArrowheads="1"/>
        </xdr:cNvSpPr>
      </xdr:nvSpPr>
      <xdr:spPr>
        <a:xfrm>
          <a:off x="100203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16</xdr:col>
      <xdr:colOff>28575</xdr:colOff>
      <xdr:row>6</xdr:row>
      <xdr:rowOff>0</xdr:rowOff>
    </xdr:from>
    <xdr:to>
      <xdr:col>17</xdr:col>
      <xdr:colOff>466725</xdr:colOff>
      <xdr:row>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0020300" y="9810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0010775" y="9810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2</xdr:col>
      <xdr:colOff>28575</xdr:colOff>
      <xdr:row>15</xdr:row>
      <xdr:rowOff>0</xdr:rowOff>
    </xdr:from>
    <xdr:to>
      <xdr:col>3</xdr:col>
      <xdr:colOff>561975</xdr:colOff>
      <xdr:row>15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724025" y="27717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  <xdr:twoCellAnchor>
    <xdr:from>
      <xdr:col>6</xdr:col>
      <xdr:colOff>28575</xdr:colOff>
      <xdr:row>15</xdr:row>
      <xdr:rowOff>0</xdr:rowOff>
    </xdr:from>
    <xdr:to>
      <xdr:col>7</xdr:col>
      <xdr:colOff>523875</xdr:colOff>
      <xdr:row>15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3857625" y="27717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15</xdr:row>
      <xdr:rowOff>0</xdr:rowOff>
    </xdr:from>
    <xdr:to>
      <xdr:col>9</xdr:col>
      <xdr:colOff>514350</xdr:colOff>
      <xdr:row>15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048250" y="27717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15</xdr:row>
      <xdr:rowOff>0</xdr:rowOff>
    </xdr:from>
    <xdr:to>
      <xdr:col>11</xdr:col>
      <xdr:colOff>476250</xdr:colOff>
      <xdr:row>15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3150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15</xdr:row>
      <xdr:rowOff>0</xdr:rowOff>
    </xdr:from>
    <xdr:to>
      <xdr:col>5</xdr:col>
      <xdr:colOff>428625</xdr:colOff>
      <xdr:row>15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933700" y="27717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15</xdr:row>
      <xdr:rowOff>0</xdr:rowOff>
    </xdr:from>
    <xdr:to>
      <xdr:col>13</xdr:col>
      <xdr:colOff>476250</xdr:colOff>
      <xdr:row>15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7467600" y="27717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15</xdr:row>
      <xdr:rowOff>0</xdr:rowOff>
    </xdr:from>
    <xdr:to>
      <xdr:col>15</xdr:col>
      <xdr:colOff>590550</xdr:colOff>
      <xdr:row>15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8524875" y="27717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409575" y="2771775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419100" y="2771775"/>
          <a:ext cx="127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400050" y="27717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15</xdr:row>
      <xdr:rowOff>0</xdr:rowOff>
    </xdr:from>
    <xdr:to>
      <xdr:col>19</xdr:col>
      <xdr:colOff>485775</xdr:colOff>
      <xdr:row>15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049000" y="27717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15</xdr:row>
      <xdr:rowOff>0</xdr:rowOff>
    </xdr:from>
    <xdr:to>
      <xdr:col>17</xdr:col>
      <xdr:colOff>466725</xdr:colOff>
      <xdr:row>15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0020300" y="27717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00107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0</xdr:col>
      <xdr:colOff>9525</xdr:colOff>
      <xdr:row>42</xdr:row>
      <xdr:rowOff>76200</xdr:rowOff>
    </xdr:from>
    <xdr:to>
      <xdr:col>1</xdr:col>
      <xdr:colOff>133350</xdr:colOff>
      <xdr:row>42</xdr:row>
      <xdr:rowOff>76200</xdr:rowOff>
    </xdr:to>
    <xdr:sp>
      <xdr:nvSpPr>
        <xdr:cNvPr id="41" name="Line 41"/>
        <xdr:cNvSpPr>
          <a:spLocks/>
        </xdr:cNvSpPr>
      </xdr:nvSpPr>
      <xdr:spPr>
        <a:xfrm flipH="1" flipV="1">
          <a:off x="9525" y="913447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14</xdr:row>
      <xdr:rowOff>0</xdr:rowOff>
    </xdr:from>
    <xdr:to>
      <xdr:col>7</xdr:col>
      <xdr:colOff>542925</xdr:colOff>
      <xdr:row>14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3848100" y="253365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14</xdr:row>
      <xdr:rowOff>0</xdr:rowOff>
    </xdr:from>
    <xdr:to>
      <xdr:col>9</xdr:col>
      <xdr:colOff>533400</xdr:colOff>
      <xdr:row>14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048250" y="2533650"/>
          <a:ext cx="122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14</xdr:row>
      <xdr:rowOff>0</xdr:rowOff>
    </xdr:from>
    <xdr:to>
      <xdr:col>11</xdr:col>
      <xdr:colOff>476250</xdr:colOff>
      <xdr:row>14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315075" y="25336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14</xdr:row>
      <xdr:rowOff>0</xdr:rowOff>
    </xdr:from>
    <xdr:to>
      <xdr:col>5</xdr:col>
      <xdr:colOff>428625</xdr:colOff>
      <xdr:row>14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914650" y="25336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38100</xdr:colOff>
      <xdr:row>14</xdr:row>
      <xdr:rowOff>0</xdr:rowOff>
    </xdr:from>
    <xdr:to>
      <xdr:col>13</xdr:col>
      <xdr:colOff>476250</xdr:colOff>
      <xdr:row>14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74676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14</xdr:row>
      <xdr:rowOff>0</xdr:rowOff>
    </xdr:from>
    <xdr:to>
      <xdr:col>15</xdr:col>
      <xdr:colOff>590550</xdr:colOff>
      <xdr:row>14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8524875" y="2533650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14</xdr:row>
      <xdr:rowOff>0</xdr:rowOff>
    </xdr:from>
    <xdr:to>
      <xdr:col>17</xdr:col>
      <xdr:colOff>476250</xdr:colOff>
      <xdr:row>14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0039350" y="25336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14</xdr:row>
      <xdr:rowOff>0</xdr:rowOff>
    </xdr:from>
    <xdr:to>
      <xdr:col>19</xdr:col>
      <xdr:colOff>485775</xdr:colOff>
      <xdr:row>14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1049000" y="2533650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14</xdr:row>
      <xdr:rowOff>0</xdr:rowOff>
    </xdr:from>
    <xdr:to>
      <xdr:col>17</xdr:col>
      <xdr:colOff>504825</xdr:colOff>
      <xdr:row>14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00203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6</xdr:col>
      <xdr:colOff>28575</xdr:colOff>
      <xdr:row>15</xdr:row>
      <xdr:rowOff>0</xdr:rowOff>
    </xdr:from>
    <xdr:to>
      <xdr:col>7</xdr:col>
      <xdr:colOff>523875</xdr:colOff>
      <xdr:row>15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3857625" y="27717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15</xdr:row>
      <xdr:rowOff>0</xdr:rowOff>
    </xdr:from>
    <xdr:to>
      <xdr:col>9</xdr:col>
      <xdr:colOff>514350</xdr:colOff>
      <xdr:row>15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048250" y="27717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15</xdr:row>
      <xdr:rowOff>0</xdr:rowOff>
    </xdr:from>
    <xdr:to>
      <xdr:col>11</xdr:col>
      <xdr:colOff>476250</xdr:colOff>
      <xdr:row>15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63150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15</xdr:row>
      <xdr:rowOff>0</xdr:rowOff>
    </xdr:from>
    <xdr:to>
      <xdr:col>5</xdr:col>
      <xdr:colOff>428625</xdr:colOff>
      <xdr:row>15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2933700" y="27717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15</xdr:row>
      <xdr:rowOff>0</xdr:rowOff>
    </xdr:from>
    <xdr:to>
      <xdr:col>13</xdr:col>
      <xdr:colOff>476250</xdr:colOff>
      <xdr:row>15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7467600" y="27717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15</xdr:row>
      <xdr:rowOff>0</xdr:rowOff>
    </xdr:from>
    <xdr:to>
      <xdr:col>15</xdr:col>
      <xdr:colOff>590550</xdr:colOff>
      <xdr:row>15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8524875" y="27717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15</xdr:row>
      <xdr:rowOff>0</xdr:rowOff>
    </xdr:from>
    <xdr:to>
      <xdr:col>19</xdr:col>
      <xdr:colOff>485775</xdr:colOff>
      <xdr:row>15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1049000" y="27717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15</xdr:row>
      <xdr:rowOff>0</xdr:rowOff>
    </xdr:from>
    <xdr:to>
      <xdr:col>17</xdr:col>
      <xdr:colOff>466725</xdr:colOff>
      <xdr:row>15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0020300" y="27717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00107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2</xdr:col>
      <xdr:colOff>28575</xdr:colOff>
      <xdr:row>14</xdr:row>
      <xdr:rowOff>0</xdr:rowOff>
    </xdr:from>
    <xdr:to>
      <xdr:col>3</xdr:col>
      <xdr:colOff>561975</xdr:colOff>
      <xdr:row>14</xdr:row>
      <xdr:rowOff>0</xdr:rowOff>
    </xdr:to>
    <xdr:sp>
      <xdr:nvSpPr>
        <xdr:cNvPr id="60" name="Text 154"/>
        <xdr:cNvSpPr txBox="1">
          <a:spLocks noChangeArrowheads="1"/>
        </xdr:cNvSpPr>
      </xdr:nvSpPr>
      <xdr:spPr>
        <a:xfrm>
          <a:off x="1724025" y="253365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Rinder
</a:t>
          </a:r>
        </a:p>
      </xdr:txBody>
    </xdr:sp>
    <xdr:clientData/>
  </xdr:twoCellAnchor>
  <xdr:twoCellAnchor>
    <xdr:from>
      <xdr:col>2</xdr:col>
      <xdr:colOff>38100</xdr:colOff>
      <xdr:row>14</xdr:row>
      <xdr:rowOff>0</xdr:rowOff>
    </xdr:from>
    <xdr:to>
      <xdr:col>3</xdr:col>
      <xdr:colOff>542925</xdr:colOff>
      <xdr:row>14</xdr:row>
      <xdr:rowOff>0</xdr:rowOff>
    </xdr:to>
    <xdr:sp>
      <xdr:nvSpPr>
        <xdr:cNvPr id="61" name="Text 162"/>
        <xdr:cNvSpPr txBox="1">
          <a:spLocks noChangeArrowheads="1"/>
        </xdr:cNvSpPr>
      </xdr:nvSpPr>
      <xdr:spPr>
        <a:xfrm>
          <a:off x="1733550" y="253365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
</a:t>
          </a:r>
        </a:p>
      </xdr:txBody>
    </xdr:sp>
    <xdr:clientData/>
  </xdr:twoCellAnchor>
  <xdr:twoCellAnchor>
    <xdr:from>
      <xdr:col>2</xdr:col>
      <xdr:colOff>28575</xdr:colOff>
      <xdr:row>15</xdr:row>
      <xdr:rowOff>0</xdr:rowOff>
    </xdr:from>
    <xdr:to>
      <xdr:col>3</xdr:col>
      <xdr:colOff>561975</xdr:colOff>
      <xdr:row>15</xdr:row>
      <xdr:rowOff>0</xdr:rowOff>
    </xdr:to>
    <xdr:sp>
      <xdr:nvSpPr>
        <xdr:cNvPr id="62" name="TextBox 63"/>
        <xdr:cNvSpPr txBox="1">
          <a:spLocks noChangeArrowheads="1"/>
        </xdr:cNvSpPr>
      </xdr:nvSpPr>
      <xdr:spPr>
        <a:xfrm>
          <a:off x="1724025" y="27717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6</xdr:row>
      <xdr:rowOff>0</xdr:rowOff>
    </xdr:from>
    <xdr:to>
      <xdr:col>3</xdr:col>
      <xdr:colOff>561975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724025" y="9810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  <xdr:twoCellAnchor>
    <xdr:from>
      <xdr:col>6</xdr:col>
      <xdr:colOff>28575</xdr:colOff>
      <xdr:row>6</xdr:row>
      <xdr:rowOff>0</xdr:rowOff>
    </xdr:from>
    <xdr:to>
      <xdr:col>7</xdr:col>
      <xdr:colOff>523875</xdr:colOff>
      <xdr:row>6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857625" y="9810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6</xdr:row>
      <xdr:rowOff>0</xdr:rowOff>
    </xdr:from>
    <xdr:to>
      <xdr:col>9</xdr:col>
      <xdr:colOff>514350</xdr:colOff>
      <xdr:row>6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5048250" y="9810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6</xdr:row>
      <xdr:rowOff>0</xdr:rowOff>
    </xdr:from>
    <xdr:to>
      <xdr:col>11</xdr:col>
      <xdr:colOff>476250</xdr:colOff>
      <xdr:row>6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6315075" y="9810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6</xdr:row>
      <xdr:rowOff>0</xdr:rowOff>
    </xdr:from>
    <xdr:to>
      <xdr:col>5</xdr:col>
      <xdr:colOff>428625</xdr:colOff>
      <xdr:row>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2933700" y="9810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6</xdr:row>
      <xdr:rowOff>0</xdr:rowOff>
    </xdr:from>
    <xdr:to>
      <xdr:col>13</xdr:col>
      <xdr:colOff>476250</xdr:colOff>
      <xdr:row>6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7467600" y="9810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6</xdr:row>
      <xdr:rowOff>0</xdr:rowOff>
    </xdr:from>
    <xdr:to>
      <xdr:col>15</xdr:col>
      <xdr:colOff>590550</xdr:colOff>
      <xdr:row>6</xdr:row>
      <xdr:rowOff>0</xdr:rowOff>
    </xdr:to>
    <xdr:sp>
      <xdr:nvSpPr>
        <xdr:cNvPr id="7" name="Text 23"/>
        <xdr:cNvSpPr txBox="1">
          <a:spLocks noChangeArrowheads="1"/>
        </xdr:cNvSpPr>
      </xdr:nvSpPr>
      <xdr:spPr>
        <a:xfrm>
          <a:off x="8524875" y="9810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8" name="Text 36"/>
        <xdr:cNvSpPr txBox="1">
          <a:spLocks noChangeArrowheads="1"/>
        </xdr:cNvSpPr>
      </xdr:nvSpPr>
      <xdr:spPr>
        <a:xfrm>
          <a:off x="409575" y="981075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9" name="Text 37"/>
        <xdr:cNvSpPr txBox="1">
          <a:spLocks noChangeArrowheads="1"/>
        </xdr:cNvSpPr>
      </xdr:nvSpPr>
      <xdr:spPr>
        <a:xfrm>
          <a:off x="419100" y="981075"/>
          <a:ext cx="127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10" name="Text 38"/>
        <xdr:cNvSpPr txBox="1">
          <a:spLocks noChangeArrowheads="1"/>
        </xdr:cNvSpPr>
      </xdr:nvSpPr>
      <xdr:spPr>
        <a:xfrm>
          <a:off x="400050" y="9810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6</xdr:row>
      <xdr:rowOff>0</xdr:rowOff>
    </xdr:from>
    <xdr:to>
      <xdr:col>19</xdr:col>
      <xdr:colOff>485775</xdr:colOff>
      <xdr:row>6</xdr:row>
      <xdr:rowOff>0</xdr:rowOff>
    </xdr:to>
    <xdr:sp>
      <xdr:nvSpPr>
        <xdr:cNvPr id="11" name="Text 78"/>
        <xdr:cNvSpPr txBox="1">
          <a:spLocks noChangeArrowheads="1"/>
        </xdr:cNvSpPr>
      </xdr:nvSpPr>
      <xdr:spPr>
        <a:xfrm>
          <a:off x="11049000" y="9810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2</xdr:col>
      <xdr:colOff>28575</xdr:colOff>
      <xdr:row>14</xdr:row>
      <xdr:rowOff>0</xdr:rowOff>
    </xdr:from>
    <xdr:to>
      <xdr:col>3</xdr:col>
      <xdr:colOff>561975</xdr:colOff>
      <xdr:row>14</xdr:row>
      <xdr:rowOff>0</xdr:rowOff>
    </xdr:to>
    <xdr:sp>
      <xdr:nvSpPr>
        <xdr:cNvPr id="12" name="Text 154"/>
        <xdr:cNvSpPr txBox="1">
          <a:spLocks noChangeArrowheads="1"/>
        </xdr:cNvSpPr>
      </xdr:nvSpPr>
      <xdr:spPr>
        <a:xfrm>
          <a:off x="1724025" y="253365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Rinder
</a:t>
          </a:r>
        </a:p>
      </xdr:txBody>
    </xdr:sp>
    <xdr:clientData/>
  </xdr:twoCellAnchor>
  <xdr:twoCellAnchor>
    <xdr:from>
      <xdr:col>6</xdr:col>
      <xdr:colOff>19050</xdr:colOff>
      <xdr:row>14</xdr:row>
      <xdr:rowOff>0</xdr:rowOff>
    </xdr:from>
    <xdr:to>
      <xdr:col>7</xdr:col>
      <xdr:colOff>542925</xdr:colOff>
      <xdr:row>14</xdr:row>
      <xdr:rowOff>0</xdr:rowOff>
    </xdr:to>
    <xdr:sp>
      <xdr:nvSpPr>
        <xdr:cNvPr id="13" name="Text 155"/>
        <xdr:cNvSpPr txBox="1">
          <a:spLocks noChangeArrowheads="1"/>
        </xdr:cNvSpPr>
      </xdr:nvSpPr>
      <xdr:spPr>
        <a:xfrm>
          <a:off x="3848100" y="253365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14</xdr:row>
      <xdr:rowOff>0</xdr:rowOff>
    </xdr:from>
    <xdr:to>
      <xdr:col>9</xdr:col>
      <xdr:colOff>533400</xdr:colOff>
      <xdr:row>14</xdr:row>
      <xdr:rowOff>0</xdr:rowOff>
    </xdr:to>
    <xdr:sp>
      <xdr:nvSpPr>
        <xdr:cNvPr id="14" name="Text 156"/>
        <xdr:cNvSpPr txBox="1">
          <a:spLocks noChangeArrowheads="1"/>
        </xdr:cNvSpPr>
      </xdr:nvSpPr>
      <xdr:spPr>
        <a:xfrm>
          <a:off x="5048250" y="2533650"/>
          <a:ext cx="122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14</xdr:row>
      <xdr:rowOff>0</xdr:rowOff>
    </xdr:from>
    <xdr:to>
      <xdr:col>11</xdr:col>
      <xdr:colOff>476250</xdr:colOff>
      <xdr:row>14</xdr:row>
      <xdr:rowOff>0</xdr:rowOff>
    </xdr:to>
    <xdr:sp>
      <xdr:nvSpPr>
        <xdr:cNvPr id="15" name="Text 157"/>
        <xdr:cNvSpPr txBox="1">
          <a:spLocks noChangeArrowheads="1"/>
        </xdr:cNvSpPr>
      </xdr:nvSpPr>
      <xdr:spPr>
        <a:xfrm>
          <a:off x="6315075" y="25336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14</xdr:row>
      <xdr:rowOff>0</xdr:rowOff>
    </xdr:from>
    <xdr:to>
      <xdr:col>5</xdr:col>
      <xdr:colOff>428625</xdr:colOff>
      <xdr:row>14</xdr:row>
      <xdr:rowOff>0</xdr:rowOff>
    </xdr:to>
    <xdr:sp>
      <xdr:nvSpPr>
        <xdr:cNvPr id="16" name="Text 158"/>
        <xdr:cNvSpPr txBox="1">
          <a:spLocks noChangeArrowheads="1"/>
        </xdr:cNvSpPr>
      </xdr:nvSpPr>
      <xdr:spPr>
        <a:xfrm>
          <a:off x="2914650" y="25336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38100</xdr:colOff>
      <xdr:row>14</xdr:row>
      <xdr:rowOff>0</xdr:rowOff>
    </xdr:from>
    <xdr:to>
      <xdr:col>13</xdr:col>
      <xdr:colOff>476250</xdr:colOff>
      <xdr:row>14</xdr:row>
      <xdr:rowOff>0</xdr:rowOff>
    </xdr:to>
    <xdr:sp>
      <xdr:nvSpPr>
        <xdr:cNvPr id="17" name="Text 159"/>
        <xdr:cNvSpPr txBox="1">
          <a:spLocks noChangeArrowheads="1"/>
        </xdr:cNvSpPr>
      </xdr:nvSpPr>
      <xdr:spPr>
        <a:xfrm>
          <a:off x="74676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14</xdr:row>
      <xdr:rowOff>0</xdr:rowOff>
    </xdr:from>
    <xdr:to>
      <xdr:col>15</xdr:col>
      <xdr:colOff>590550</xdr:colOff>
      <xdr:row>14</xdr:row>
      <xdr:rowOff>0</xdr:rowOff>
    </xdr:to>
    <xdr:sp>
      <xdr:nvSpPr>
        <xdr:cNvPr id="18" name="Text 160"/>
        <xdr:cNvSpPr txBox="1">
          <a:spLocks noChangeArrowheads="1"/>
        </xdr:cNvSpPr>
      </xdr:nvSpPr>
      <xdr:spPr>
        <a:xfrm>
          <a:off x="8524875" y="2533650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14</xdr:row>
      <xdr:rowOff>0</xdr:rowOff>
    </xdr:from>
    <xdr:to>
      <xdr:col>17</xdr:col>
      <xdr:colOff>476250</xdr:colOff>
      <xdr:row>14</xdr:row>
      <xdr:rowOff>0</xdr:rowOff>
    </xdr:to>
    <xdr:sp>
      <xdr:nvSpPr>
        <xdr:cNvPr id="19" name="Text 161"/>
        <xdr:cNvSpPr txBox="1">
          <a:spLocks noChangeArrowheads="1"/>
        </xdr:cNvSpPr>
      </xdr:nvSpPr>
      <xdr:spPr>
        <a:xfrm>
          <a:off x="10039350" y="25336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2</xdr:col>
      <xdr:colOff>38100</xdr:colOff>
      <xdr:row>14</xdr:row>
      <xdr:rowOff>0</xdr:rowOff>
    </xdr:from>
    <xdr:to>
      <xdr:col>3</xdr:col>
      <xdr:colOff>542925</xdr:colOff>
      <xdr:row>14</xdr:row>
      <xdr:rowOff>0</xdr:rowOff>
    </xdr:to>
    <xdr:sp>
      <xdr:nvSpPr>
        <xdr:cNvPr id="20" name="Text 162"/>
        <xdr:cNvSpPr txBox="1">
          <a:spLocks noChangeArrowheads="1"/>
        </xdr:cNvSpPr>
      </xdr:nvSpPr>
      <xdr:spPr>
        <a:xfrm>
          <a:off x="1733550" y="253365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
</a:t>
          </a:r>
        </a:p>
      </xdr:txBody>
    </xdr:sp>
    <xdr:clientData/>
  </xdr:twoCellAnchor>
  <xdr:twoCellAnchor>
    <xdr:from>
      <xdr:col>1</xdr:col>
      <xdr:colOff>28575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1" name="Text 164"/>
        <xdr:cNvSpPr txBox="1">
          <a:spLocks noChangeArrowheads="1"/>
        </xdr:cNvSpPr>
      </xdr:nvSpPr>
      <xdr:spPr>
        <a:xfrm>
          <a:off x="409575" y="2533650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47625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2" name="Text 165"/>
        <xdr:cNvSpPr txBox="1">
          <a:spLocks noChangeArrowheads="1"/>
        </xdr:cNvSpPr>
      </xdr:nvSpPr>
      <xdr:spPr>
        <a:xfrm>
          <a:off x="428625" y="2533650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3" name="Text 166"/>
        <xdr:cNvSpPr txBox="1">
          <a:spLocks noChangeArrowheads="1"/>
        </xdr:cNvSpPr>
      </xdr:nvSpPr>
      <xdr:spPr>
        <a:xfrm>
          <a:off x="400050" y="2533650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14</xdr:row>
      <xdr:rowOff>0</xdr:rowOff>
    </xdr:from>
    <xdr:to>
      <xdr:col>19</xdr:col>
      <xdr:colOff>485775</xdr:colOff>
      <xdr:row>14</xdr:row>
      <xdr:rowOff>0</xdr:rowOff>
    </xdr:to>
    <xdr:sp>
      <xdr:nvSpPr>
        <xdr:cNvPr id="24" name="Text 167"/>
        <xdr:cNvSpPr txBox="1">
          <a:spLocks noChangeArrowheads="1"/>
        </xdr:cNvSpPr>
      </xdr:nvSpPr>
      <xdr:spPr>
        <a:xfrm>
          <a:off x="11049000" y="2533650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14</xdr:row>
      <xdr:rowOff>0</xdr:rowOff>
    </xdr:from>
    <xdr:to>
      <xdr:col>17</xdr:col>
      <xdr:colOff>504825</xdr:colOff>
      <xdr:row>14</xdr:row>
      <xdr:rowOff>0</xdr:rowOff>
    </xdr:to>
    <xdr:sp>
      <xdr:nvSpPr>
        <xdr:cNvPr id="25" name="Text 32"/>
        <xdr:cNvSpPr txBox="1">
          <a:spLocks noChangeArrowheads="1"/>
        </xdr:cNvSpPr>
      </xdr:nvSpPr>
      <xdr:spPr>
        <a:xfrm>
          <a:off x="100203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16</xdr:col>
      <xdr:colOff>28575</xdr:colOff>
      <xdr:row>6</xdr:row>
      <xdr:rowOff>0</xdr:rowOff>
    </xdr:from>
    <xdr:to>
      <xdr:col>17</xdr:col>
      <xdr:colOff>466725</xdr:colOff>
      <xdr:row>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0020300" y="9810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0010775" y="9810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2</xdr:col>
      <xdr:colOff>28575</xdr:colOff>
      <xdr:row>15</xdr:row>
      <xdr:rowOff>0</xdr:rowOff>
    </xdr:from>
    <xdr:to>
      <xdr:col>3</xdr:col>
      <xdr:colOff>561975</xdr:colOff>
      <xdr:row>15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724025" y="27717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  <xdr:twoCellAnchor>
    <xdr:from>
      <xdr:col>6</xdr:col>
      <xdr:colOff>28575</xdr:colOff>
      <xdr:row>15</xdr:row>
      <xdr:rowOff>0</xdr:rowOff>
    </xdr:from>
    <xdr:to>
      <xdr:col>7</xdr:col>
      <xdr:colOff>523875</xdr:colOff>
      <xdr:row>15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3857625" y="27717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15</xdr:row>
      <xdr:rowOff>0</xdr:rowOff>
    </xdr:from>
    <xdr:to>
      <xdr:col>9</xdr:col>
      <xdr:colOff>514350</xdr:colOff>
      <xdr:row>15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048250" y="27717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15</xdr:row>
      <xdr:rowOff>0</xdr:rowOff>
    </xdr:from>
    <xdr:to>
      <xdr:col>11</xdr:col>
      <xdr:colOff>476250</xdr:colOff>
      <xdr:row>15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3150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15</xdr:row>
      <xdr:rowOff>0</xdr:rowOff>
    </xdr:from>
    <xdr:to>
      <xdr:col>5</xdr:col>
      <xdr:colOff>428625</xdr:colOff>
      <xdr:row>15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933700" y="27717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15</xdr:row>
      <xdr:rowOff>0</xdr:rowOff>
    </xdr:from>
    <xdr:to>
      <xdr:col>13</xdr:col>
      <xdr:colOff>476250</xdr:colOff>
      <xdr:row>15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7467600" y="27717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15</xdr:row>
      <xdr:rowOff>0</xdr:rowOff>
    </xdr:from>
    <xdr:to>
      <xdr:col>15</xdr:col>
      <xdr:colOff>590550</xdr:colOff>
      <xdr:row>15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8524875" y="27717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409575" y="2771775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419100" y="2771775"/>
          <a:ext cx="127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400050" y="27717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15</xdr:row>
      <xdr:rowOff>0</xdr:rowOff>
    </xdr:from>
    <xdr:to>
      <xdr:col>19</xdr:col>
      <xdr:colOff>485775</xdr:colOff>
      <xdr:row>15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049000" y="27717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15</xdr:row>
      <xdr:rowOff>0</xdr:rowOff>
    </xdr:from>
    <xdr:to>
      <xdr:col>17</xdr:col>
      <xdr:colOff>466725</xdr:colOff>
      <xdr:row>15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0020300" y="27717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00107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0</xdr:col>
      <xdr:colOff>9525</xdr:colOff>
      <xdr:row>42</xdr:row>
      <xdr:rowOff>76200</xdr:rowOff>
    </xdr:from>
    <xdr:to>
      <xdr:col>1</xdr:col>
      <xdr:colOff>133350</xdr:colOff>
      <xdr:row>42</xdr:row>
      <xdr:rowOff>76200</xdr:rowOff>
    </xdr:to>
    <xdr:sp>
      <xdr:nvSpPr>
        <xdr:cNvPr id="41" name="Line 41"/>
        <xdr:cNvSpPr>
          <a:spLocks/>
        </xdr:cNvSpPr>
      </xdr:nvSpPr>
      <xdr:spPr>
        <a:xfrm flipH="1" flipV="1">
          <a:off x="9525" y="913447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14</xdr:row>
      <xdr:rowOff>0</xdr:rowOff>
    </xdr:from>
    <xdr:to>
      <xdr:col>7</xdr:col>
      <xdr:colOff>542925</xdr:colOff>
      <xdr:row>14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3848100" y="253365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14</xdr:row>
      <xdr:rowOff>0</xdr:rowOff>
    </xdr:from>
    <xdr:to>
      <xdr:col>9</xdr:col>
      <xdr:colOff>533400</xdr:colOff>
      <xdr:row>14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048250" y="2533650"/>
          <a:ext cx="122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14</xdr:row>
      <xdr:rowOff>0</xdr:rowOff>
    </xdr:from>
    <xdr:to>
      <xdr:col>11</xdr:col>
      <xdr:colOff>476250</xdr:colOff>
      <xdr:row>14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315075" y="25336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14</xdr:row>
      <xdr:rowOff>0</xdr:rowOff>
    </xdr:from>
    <xdr:to>
      <xdr:col>5</xdr:col>
      <xdr:colOff>428625</xdr:colOff>
      <xdr:row>14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914650" y="25336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38100</xdr:colOff>
      <xdr:row>14</xdr:row>
      <xdr:rowOff>0</xdr:rowOff>
    </xdr:from>
    <xdr:to>
      <xdr:col>13</xdr:col>
      <xdr:colOff>476250</xdr:colOff>
      <xdr:row>14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74676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14</xdr:row>
      <xdr:rowOff>0</xdr:rowOff>
    </xdr:from>
    <xdr:to>
      <xdr:col>15</xdr:col>
      <xdr:colOff>590550</xdr:colOff>
      <xdr:row>14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8524875" y="2533650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14</xdr:row>
      <xdr:rowOff>0</xdr:rowOff>
    </xdr:from>
    <xdr:to>
      <xdr:col>17</xdr:col>
      <xdr:colOff>476250</xdr:colOff>
      <xdr:row>14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0039350" y="25336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14</xdr:row>
      <xdr:rowOff>0</xdr:rowOff>
    </xdr:from>
    <xdr:to>
      <xdr:col>19</xdr:col>
      <xdr:colOff>485775</xdr:colOff>
      <xdr:row>14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1049000" y="2533650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14</xdr:row>
      <xdr:rowOff>0</xdr:rowOff>
    </xdr:from>
    <xdr:to>
      <xdr:col>17</xdr:col>
      <xdr:colOff>504825</xdr:colOff>
      <xdr:row>14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00203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6</xdr:col>
      <xdr:colOff>28575</xdr:colOff>
      <xdr:row>15</xdr:row>
      <xdr:rowOff>0</xdr:rowOff>
    </xdr:from>
    <xdr:to>
      <xdr:col>7</xdr:col>
      <xdr:colOff>523875</xdr:colOff>
      <xdr:row>15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3857625" y="27717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15</xdr:row>
      <xdr:rowOff>0</xdr:rowOff>
    </xdr:from>
    <xdr:to>
      <xdr:col>9</xdr:col>
      <xdr:colOff>514350</xdr:colOff>
      <xdr:row>15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048250" y="27717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15</xdr:row>
      <xdr:rowOff>0</xdr:rowOff>
    </xdr:from>
    <xdr:to>
      <xdr:col>11</xdr:col>
      <xdr:colOff>476250</xdr:colOff>
      <xdr:row>15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63150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15</xdr:row>
      <xdr:rowOff>0</xdr:rowOff>
    </xdr:from>
    <xdr:to>
      <xdr:col>5</xdr:col>
      <xdr:colOff>428625</xdr:colOff>
      <xdr:row>15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2933700" y="27717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15</xdr:row>
      <xdr:rowOff>0</xdr:rowOff>
    </xdr:from>
    <xdr:to>
      <xdr:col>13</xdr:col>
      <xdr:colOff>476250</xdr:colOff>
      <xdr:row>15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7467600" y="27717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15</xdr:row>
      <xdr:rowOff>0</xdr:rowOff>
    </xdr:from>
    <xdr:to>
      <xdr:col>15</xdr:col>
      <xdr:colOff>590550</xdr:colOff>
      <xdr:row>15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8524875" y="27717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15</xdr:row>
      <xdr:rowOff>0</xdr:rowOff>
    </xdr:from>
    <xdr:to>
      <xdr:col>19</xdr:col>
      <xdr:colOff>485775</xdr:colOff>
      <xdr:row>15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1049000" y="27717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15</xdr:row>
      <xdr:rowOff>0</xdr:rowOff>
    </xdr:from>
    <xdr:to>
      <xdr:col>17</xdr:col>
      <xdr:colOff>466725</xdr:colOff>
      <xdr:row>15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0020300" y="27717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00107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2</xdr:col>
      <xdr:colOff>28575</xdr:colOff>
      <xdr:row>14</xdr:row>
      <xdr:rowOff>0</xdr:rowOff>
    </xdr:from>
    <xdr:to>
      <xdr:col>3</xdr:col>
      <xdr:colOff>561975</xdr:colOff>
      <xdr:row>14</xdr:row>
      <xdr:rowOff>0</xdr:rowOff>
    </xdr:to>
    <xdr:sp>
      <xdr:nvSpPr>
        <xdr:cNvPr id="60" name="Text 154"/>
        <xdr:cNvSpPr txBox="1">
          <a:spLocks noChangeArrowheads="1"/>
        </xdr:cNvSpPr>
      </xdr:nvSpPr>
      <xdr:spPr>
        <a:xfrm>
          <a:off x="1724025" y="253365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Rinder
</a:t>
          </a:r>
        </a:p>
      </xdr:txBody>
    </xdr:sp>
    <xdr:clientData/>
  </xdr:twoCellAnchor>
  <xdr:twoCellAnchor>
    <xdr:from>
      <xdr:col>2</xdr:col>
      <xdr:colOff>38100</xdr:colOff>
      <xdr:row>14</xdr:row>
      <xdr:rowOff>0</xdr:rowOff>
    </xdr:from>
    <xdr:to>
      <xdr:col>3</xdr:col>
      <xdr:colOff>542925</xdr:colOff>
      <xdr:row>14</xdr:row>
      <xdr:rowOff>0</xdr:rowOff>
    </xdr:to>
    <xdr:sp>
      <xdr:nvSpPr>
        <xdr:cNvPr id="61" name="Text 162"/>
        <xdr:cNvSpPr txBox="1">
          <a:spLocks noChangeArrowheads="1"/>
        </xdr:cNvSpPr>
      </xdr:nvSpPr>
      <xdr:spPr>
        <a:xfrm>
          <a:off x="1733550" y="253365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
</a:t>
          </a:r>
        </a:p>
      </xdr:txBody>
    </xdr:sp>
    <xdr:clientData/>
  </xdr:twoCellAnchor>
  <xdr:twoCellAnchor>
    <xdr:from>
      <xdr:col>2</xdr:col>
      <xdr:colOff>28575</xdr:colOff>
      <xdr:row>15</xdr:row>
      <xdr:rowOff>0</xdr:rowOff>
    </xdr:from>
    <xdr:to>
      <xdr:col>3</xdr:col>
      <xdr:colOff>561975</xdr:colOff>
      <xdr:row>15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724025" y="27717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  <xdr:twoCellAnchor>
    <xdr:from>
      <xdr:col>2</xdr:col>
      <xdr:colOff>28575</xdr:colOff>
      <xdr:row>14</xdr:row>
      <xdr:rowOff>0</xdr:rowOff>
    </xdr:from>
    <xdr:to>
      <xdr:col>3</xdr:col>
      <xdr:colOff>561975</xdr:colOff>
      <xdr:row>14</xdr:row>
      <xdr:rowOff>0</xdr:rowOff>
    </xdr:to>
    <xdr:sp>
      <xdr:nvSpPr>
        <xdr:cNvPr id="63" name="Text 154"/>
        <xdr:cNvSpPr txBox="1">
          <a:spLocks noChangeArrowheads="1"/>
        </xdr:cNvSpPr>
      </xdr:nvSpPr>
      <xdr:spPr>
        <a:xfrm>
          <a:off x="1724025" y="253365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Rinder
</a:t>
          </a:r>
        </a:p>
      </xdr:txBody>
    </xdr:sp>
    <xdr:clientData/>
  </xdr:twoCellAnchor>
  <xdr:twoCellAnchor>
    <xdr:from>
      <xdr:col>2</xdr:col>
      <xdr:colOff>38100</xdr:colOff>
      <xdr:row>14</xdr:row>
      <xdr:rowOff>0</xdr:rowOff>
    </xdr:from>
    <xdr:to>
      <xdr:col>3</xdr:col>
      <xdr:colOff>542925</xdr:colOff>
      <xdr:row>14</xdr:row>
      <xdr:rowOff>0</xdr:rowOff>
    </xdr:to>
    <xdr:sp>
      <xdr:nvSpPr>
        <xdr:cNvPr id="64" name="Text 162"/>
        <xdr:cNvSpPr txBox="1">
          <a:spLocks noChangeArrowheads="1"/>
        </xdr:cNvSpPr>
      </xdr:nvSpPr>
      <xdr:spPr>
        <a:xfrm>
          <a:off x="1733550" y="253365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
</a:t>
          </a:r>
        </a:p>
      </xdr:txBody>
    </xdr:sp>
    <xdr:clientData/>
  </xdr:twoCellAnchor>
  <xdr:twoCellAnchor>
    <xdr:from>
      <xdr:col>2</xdr:col>
      <xdr:colOff>28575</xdr:colOff>
      <xdr:row>15</xdr:row>
      <xdr:rowOff>0</xdr:rowOff>
    </xdr:from>
    <xdr:to>
      <xdr:col>3</xdr:col>
      <xdr:colOff>561975</xdr:colOff>
      <xdr:row>15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1724025" y="27717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  <xdr:twoCellAnchor>
    <xdr:from>
      <xdr:col>2</xdr:col>
      <xdr:colOff>28575</xdr:colOff>
      <xdr:row>14</xdr:row>
      <xdr:rowOff>0</xdr:rowOff>
    </xdr:from>
    <xdr:to>
      <xdr:col>3</xdr:col>
      <xdr:colOff>561975</xdr:colOff>
      <xdr:row>14</xdr:row>
      <xdr:rowOff>0</xdr:rowOff>
    </xdr:to>
    <xdr:sp>
      <xdr:nvSpPr>
        <xdr:cNvPr id="66" name="Text 154"/>
        <xdr:cNvSpPr txBox="1">
          <a:spLocks noChangeArrowheads="1"/>
        </xdr:cNvSpPr>
      </xdr:nvSpPr>
      <xdr:spPr>
        <a:xfrm>
          <a:off x="1724025" y="253365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Rinder
</a:t>
          </a:r>
        </a:p>
      </xdr:txBody>
    </xdr:sp>
    <xdr:clientData/>
  </xdr:twoCellAnchor>
  <xdr:twoCellAnchor>
    <xdr:from>
      <xdr:col>6</xdr:col>
      <xdr:colOff>19050</xdr:colOff>
      <xdr:row>14</xdr:row>
      <xdr:rowOff>0</xdr:rowOff>
    </xdr:from>
    <xdr:to>
      <xdr:col>7</xdr:col>
      <xdr:colOff>542925</xdr:colOff>
      <xdr:row>14</xdr:row>
      <xdr:rowOff>0</xdr:rowOff>
    </xdr:to>
    <xdr:sp>
      <xdr:nvSpPr>
        <xdr:cNvPr id="67" name="Text 155"/>
        <xdr:cNvSpPr txBox="1">
          <a:spLocks noChangeArrowheads="1"/>
        </xdr:cNvSpPr>
      </xdr:nvSpPr>
      <xdr:spPr>
        <a:xfrm>
          <a:off x="3848100" y="253365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14</xdr:row>
      <xdr:rowOff>0</xdr:rowOff>
    </xdr:from>
    <xdr:to>
      <xdr:col>9</xdr:col>
      <xdr:colOff>533400</xdr:colOff>
      <xdr:row>14</xdr:row>
      <xdr:rowOff>0</xdr:rowOff>
    </xdr:to>
    <xdr:sp>
      <xdr:nvSpPr>
        <xdr:cNvPr id="68" name="Text 156"/>
        <xdr:cNvSpPr txBox="1">
          <a:spLocks noChangeArrowheads="1"/>
        </xdr:cNvSpPr>
      </xdr:nvSpPr>
      <xdr:spPr>
        <a:xfrm>
          <a:off x="5048250" y="2533650"/>
          <a:ext cx="122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14</xdr:row>
      <xdr:rowOff>0</xdr:rowOff>
    </xdr:from>
    <xdr:to>
      <xdr:col>11</xdr:col>
      <xdr:colOff>476250</xdr:colOff>
      <xdr:row>14</xdr:row>
      <xdr:rowOff>0</xdr:rowOff>
    </xdr:to>
    <xdr:sp>
      <xdr:nvSpPr>
        <xdr:cNvPr id="69" name="Text 157"/>
        <xdr:cNvSpPr txBox="1">
          <a:spLocks noChangeArrowheads="1"/>
        </xdr:cNvSpPr>
      </xdr:nvSpPr>
      <xdr:spPr>
        <a:xfrm>
          <a:off x="6315075" y="25336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14</xdr:row>
      <xdr:rowOff>0</xdr:rowOff>
    </xdr:from>
    <xdr:to>
      <xdr:col>5</xdr:col>
      <xdr:colOff>428625</xdr:colOff>
      <xdr:row>14</xdr:row>
      <xdr:rowOff>0</xdr:rowOff>
    </xdr:to>
    <xdr:sp>
      <xdr:nvSpPr>
        <xdr:cNvPr id="70" name="Text 158"/>
        <xdr:cNvSpPr txBox="1">
          <a:spLocks noChangeArrowheads="1"/>
        </xdr:cNvSpPr>
      </xdr:nvSpPr>
      <xdr:spPr>
        <a:xfrm>
          <a:off x="2914650" y="25336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38100</xdr:colOff>
      <xdr:row>14</xdr:row>
      <xdr:rowOff>0</xdr:rowOff>
    </xdr:from>
    <xdr:to>
      <xdr:col>13</xdr:col>
      <xdr:colOff>476250</xdr:colOff>
      <xdr:row>14</xdr:row>
      <xdr:rowOff>0</xdr:rowOff>
    </xdr:to>
    <xdr:sp>
      <xdr:nvSpPr>
        <xdr:cNvPr id="71" name="Text 159"/>
        <xdr:cNvSpPr txBox="1">
          <a:spLocks noChangeArrowheads="1"/>
        </xdr:cNvSpPr>
      </xdr:nvSpPr>
      <xdr:spPr>
        <a:xfrm>
          <a:off x="74676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14</xdr:row>
      <xdr:rowOff>0</xdr:rowOff>
    </xdr:from>
    <xdr:to>
      <xdr:col>15</xdr:col>
      <xdr:colOff>590550</xdr:colOff>
      <xdr:row>14</xdr:row>
      <xdr:rowOff>0</xdr:rowOff>
    </xdr:to>
    <xdr:sp>
      <xdr:nvSpPr>
        <xdr:cNvPr id="72" name="Text 160"/>
        <xdr:cNvSpPr txBox="1">
          <a:spLocks noChangeArrowheads="1"/>
        </xdr:cNvSpPr>
      </xdr:nvSpPr>
      <xdr:spPr>
        <a:xfrm>
          <a:off x="8524875" y="2533650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14</xdr:row>
      <xdr:rowOff>0</xdr:rowOff>
    </xdr:from>
    <xdr:to>
      <xdr:col>17</xdr:col>
      <xdr:colOff>476250</xdr:colOff>
      <xdr:row>14</xdr:row>
      <xdr:rowOff>0</xdr:rowOff>
    </xdr:to>
    <xdr:sp>
      <xdr:nvSpPr>
        <xdr:cNvPr id="73" name="Text 161"/>
        <xdr:cNvSpPr txBox="1">
          <a:spLocks noChangeArrowheads="1"/>
        </xdr:cNvSpPr>
      </xdr:nvSpPr>
      <xdr:spPr>
        <a:xfrm>
          <a:off x="10039350" y="25336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2</xdr:col>
      <xdr:colOff>38100</xdr:colOff>
      <xdr:row>14</xdr:row>
      <xdr:rowOff>0</xdr:rowOff>
    </xdr:from>
    <xdr:to>
      <xdr:col>3</xdr:col>
      <xdr:colOff>542925</xdr:colOff>
      <xdr:row>14</xdr:row>
      <xdr:rowOff>0</xdr:rowOff>
    </xdr:to>
    <xdr:sp>
      <xdr:nvSpPr>
        <xdr:cNvPr id="74" name="Text 162"/>
        <xdr:cNvSpPr txBox="1">
          <a:spLocks noChangeArrowheads="1"/>
        </xdr:cNvSpPr>
      </xdr:nvSpPr>
      <xdr:spPr>
        <a:xfrm>
          <a:off x="1733550" y="253365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
</a:t>
          </a:r>
        </a:p>
      </xdr:txBody>
    </xdr:sp>
    <xdr:clientData/>
  </xdr:twoCellAnchor>
  <xdr:twoCellAnchor>
    <xdr:from>
      <xdr:col>18</xdr:col>
      <xdr:colOff>28575</xdr:colOff>
      <xdr:row>14</xdr:row>
      <xdr:rowOff>0</xdr:rowOff>
    </xdr:from>
    <xdr:to>
      <xdr:col>19</xdr:col>
      <xdr:colOff>485775</xdr:colOff>
      <xdr:row>14</xdr:row>
      <xdr:rowOff>0</xdr:rowOff>
    </xdr:to>
    <xdr:sp>
      <xdr:nvSpPr>
        <xdr:cNvPr id="75" name="Text 167"/>
        <xdr:cNvSpPr txBox="1">
          <a:spLocks noChangeArrowheads="1"/>
        </xdr:cNvSpPr>
      </xdr:nvSpPr>
      <xdr:spPr>
        <a:xfrm>
          <a:off x="11049000" y="2533650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14</xdr:row>
      <xdr:rowOff>0</xdr:rowOff>
    </xdr:from>
    <xdr:to>
      <xdr:col>17</xdr:col>
      <xdr:colOff>504825</xdr:colOff>
      <xdr:row>14</xdr:row>
      <xdr:rowOff>0</xdr:rowOff>
    </xdr:to>
    <xdr:sp>
      <xdr:nvSpPr>
        <xdr:cNvPr id="76" name="Text 32"/>
        <xdr:cNvSpPr txBox="1">
          <a:spLocks noChangeArrowheads="1"/>
        </xdr:cNvSpPr>
      </xdr:nvSpPr>
      <xdr:spPr>
        <a:xfrm>
          <a:off x="100203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2</xdr:col>
      <xdr:colOff>28575</xdr:colOff>
      <xdr:row>15</xdr:row>
      <xdr:rowOff>0</xdr:rowOff>
    </xdr:from>
    <xdr:to>
      <xdr:col>3</xdr:col>
      <xdr:colOff>561975</xdr:colOff>
      <xdr:row>15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1724025" y="27717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  <xdr:twoCellAnchor>
    <xdr:from>
      <xdr:col>6</xdr:col>
      <xdr:colOff>28575</xdr:colOff>
      <xdr:row>15</xdr:row>
      <xdr:rowOff>0</xdr:rowOff>
    </xdr:from>
    <xdr:to>
      <xdr:col>7</xdr:col>
      <xdr:colOff>523875</xdr:colOff>
      <xdr:row>15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3857625" y="27717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15</xdr:row>
      <xdr:rowOff>0</xdr:rowOff>
    </xdr:from>
    <xdr:to>
      <xdr:col>9</xdr:col>
      <xdr:colOff>514350</xdr:colOff>
      <xdr:row>15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5048250" y="27717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15</xdr:row>
      <xdr:rowOff>0</xdr:rowOff>
    </xdr:from>
    <xdr:to>
      <xdr:col>11</xdr:col>
      <xdr:colOff>476250</xdr:colOff>
      <xdr:row>15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63150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15</xdr:row>
      <xdr:rowOff>0</xdr:rowOff>
    </xdr:from>
    <xdr:to>
      <xdr:col>5</xdr:col>
      <xdr:colOff>428625</xdr:colOff>
      <xdr:row>15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2933700" y="27717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15</xdr:row>
      <xdr:rowOff>0</xdr:rowOff>
    </xdr:from>
    <xdr:to>
      <xdr:col>13</xdr:col>
      <xdr:colOff>476250</xdr:colOff>
      <xdr:row>15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7467600" y="27717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15</xdr:row>
      <xdr:rowOff>0</xdr:rowOff>
    </xdr:from>
    <xdr:to>
      <xdr:col>15</xdr:col>
      <xdr:colOff>590550</xdr:colOff>
      <xdr:row>15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8524875" y="27717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15</xdr:row>
      <xdr:rowOff>0</xdr:rowOff>
    </xdr:from>
    <xdr:to>
      <xdr:col>19</xdr:col>
      <xdr:colOff>485775</xdr:colOff>
      <xdr:row>15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11049000" y="27717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15</xdr:row>
      <xdr:rowOff>0</xdr:rowOff>
    </xdr:from>
    <xdr:to>
      <xdr:col>17</xdr:col>
      <xdr:colOff>466725</xdr:colOff>
      <xdr:row>15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10020300" y="27717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00107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6</xdr:col>
      <xdr:colOff>19050</xdr:colOff>
      <xdr:row>14</xdr:row>
      <xdr:rowOff>0</xdr:rowOff>
    </xdr:from>
    <xdr:to>
      <xdr:col>7</xdr:col>
      <xdr:colOff>542925</xdr:colOff>
      <xdr:row>14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3848100" y="253365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14</xdr:row>
      <xdr:rowOff>0</xdr:rowOff>
    </xdr:from>
    <xdr:to>
      <xdr:col>9</xdr:col>
      <xdr:colOff>533400</xdr:colOff>
      <xdr:row>14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5048250" y="2533650"/>
          <a:ext cx="122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14</xdr:row>
      <xdr:rowOff>0</xdr:rowOff>
    </xdr:from>
    <xdr:to>
      <xdr:col>11</xdr:col>
      <xdr:colOff>476250</xdr:colOff>
      <xdr:row>14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6315075" y="25336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14</xdr:row>
      <xdr:rowOff>0</xdr:rowOff>
    </xdr:from>
    <xdr:to>
      <xdr:col>5</xdr:col>
      <xdr:colOff>428625</xdr:colOff>
      <xdr:row>14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2914650" y="25336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38100</xdr:colOff>
      <xdr:row>14</xdr:row>
      <xdr:rowOff>0</xdr:rowOff>
    </xdr:from>
    <xdr:to>
      <xdr:col>13</xdr:col>
      <xdr:colOff>476250</xdr:colOff>
      <xdr:row>14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74676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14</xdr:row>
      <xdr:rowOff>0</xdr:rowOff>
    </xdr:from>
    <xdr:to>
      <xdr:col>15</xdr:col>
      <xdr:colOff>590550</xdr:colOff>
      <xdr:row>14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8524875" y="2533650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14</xdr:row>
      <xdr:rowOff>0</xdr:rowOff>
    </xdr:from>
    <xdr:to>
      <xdr:col>17</xdr:col>
      <xdr:colOff>476250</xdr:colOff>
      <xdr:row>14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10039350" y="25336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14</xdr:row>
      <xdr:rowOff>0</xdr:rowOff>
    </xdr:from>
    <xdr:to>
      <xdr:col>19</xdr:col>
      <xdr:colOff>485775</xdr:colOff>
      <xdr:row>14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11049000" y="2533650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14</xdr:row>
      <xdr:rowOff>0</xdr:rowOff>
    </xdr:from>
    <xdr:to>
      <xdr:col>17</xdr:col>
      <xdr:colOff>504825</xdr:colOff>
      <xdr:row>14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100203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6</xdr:col>
      <xdr:colOff>28575</xdr:colOff>
      <xdr:row>15</xdr:row>
      <xdr:rowOff>0</xdr:rowOff>
    </xdr:from>
    <xdr:to>
      <xdr:col>7</xdr:col>
      <xdr:colOff>523875</xdr:colOff>
      <xdr:row>15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3857625" y="27717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15</xdr:row>
      <xdr:rowOff>0</xdr:rowOff>
    </xdr:from>
    <xdr:to>
      <xdr:col>9</xdr:col>
      <xdr:colOff>514350</xdr:colOff>
      <xdr:row>15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5048250" y="27717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15</xdr:row>
      <xdr:rowOff>0</xdr:rowOff>
    </xdr:from>
    <xdr:to>
      <xdr:col>11</xdr:col>
      <xdr:colOff>476250</xdr:colOff>
      <xdr:row>15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63150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15</xdr:row>
      <xdr:rowOff>0</xdr:rowOff>
    </xdr:from>
    <xdr:to>
      <xdr:col>5</xdr:col>
      <xdr:colOff>428625</xdr:colOff>
      <xdr:row>15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2933700" y="27717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15</xdr:row>
      <xdr:rowOff>0</xdr:rowOff>
    </xdr:from>
    <xdr:to>
      <xdr:col>13</xdr:col>
      <xdr:colOff>476250</xdr:colOff>
      <xdr:row>15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7467600" y="27717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15</xdr:row>
      <xdr:rowOff>0</xdr:rowOff>
    </xdr:from>
    <xdr:to>
      <xdr:col>15</xdr:col>
      <xdr:colOff>590550</xdr:colOff>
      <xdr:row>15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8524875" y="27717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15</xdr:row>
      <xdr:rowOff>0</xdr:rowOff>
    </xdr:from>
    <xdr:to>
      <xdr:col>19</xdr:col>
      <xdr:colOff>485775</xdr:colOff>
      <xdr:row>15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11049000" y="27717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15</xdr:row>
      <xdr:rowOff>0</xdr:rowOff>
    </xdr:from>
    <xdr:to>
      <xdr:col>17</xdr:col>
      <xdr:colOff>466725</xdr:colOff>
      <xdr:row>15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10020300" y="27717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100107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2</xdr:col>
      <xdr:colOff>28575</xdr:colOff>
      <xdr:row>14</xdr:row>
      <xdr:rowOff>0</xdr:rowOff>
    </xdr:from>
    <xdr:to>
      <xdr:col>3</xdr:col>
      <xdr:colOff>561975</xdr:colOff>
      <xdr:row>14</xdr:row>
      <xdr:rowOff>0</xdr:rowOff>
    </xdr:to>
    <xdr:sp>
      <xdr:nvSpPr>
        <xdr:cNvPr id="105" name="Text 154"/>
        <xdr:cNvSpPr txBox="1">
          <a:spLocks noChangeArrowheads="1"/>
        </xdr:cNvSpPr>
      </xdr:nvSpPr>
      <xdr:spPr>
        <a:xfrm>
          <a:off x="1724025" y="253365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Rinder
</a:t>
          </a:r>
        </a:p>
      </xdr:txBody>
    </xdr:sp>
    <xdr:clientData/>
  </xdr:twoCellAnchor>
  <xdr:twoCellAnchor>
    <xdr:from>
      <xdr:col>2</xdr:col>
      <xdr:colOff>38100</xdr:colOff>
      <xdr:row>14</xdr:row>
      <xdr:rowOff>0</xdr:rowOff>
    </xdr:from>
    <xdr:to>
      <xdr:col>3</xdr:col>
      <xdr:colOff>542925</xdr:colOff>
      <xdr:row>14</xdr:row>
      <xdr:rowOff>0</xdr:rowOff>
    </xdr:to>
    <xdr:sp>
      <xdr:nvSpPr>
        <xdr:cNvPr id="106" name="Text 162"/>
        <xdr:cNvSpPr txBox="1">
          <a:spLocks noChangeArrowheads="1"/>
        </xdr:cNvSpPr>
      </xdr:nvSpPr>
      <xdr:spPr>
        <a:xfrm>
          <a:off x="1733550" y="253365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
</a:t>
          </a:r>
        </a:p>
      </xdr:txBody>
    </xdr:sp>
    <xdr:clientData/>
  </xdr:twoCellAnchor>
  <xdr:twoCellAnchor>
    <xdr:from>
      <xdr:col>2</xdr:col>
      <xdr:colOff>28575</xdr:colOff>
      <xdr:row>15</xdr:row>
      <xdr:rowOff>0</xdr:rowOff>
    </xdr:from>
    <xdr:to>
      <xdr:col>3</xdr:col>
      <xdr:colOff>561975</xdr:colOff>
      <xdr:row>15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1724025" y="27717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  <xdr:twoCellAnchor>
    <xdr:from>
      <xdr:col>2</xdr:col>
      <xdr:colOff>28575</xdr:colOff>
      <xdr:row>14</xdr:row>
      <xdr:rowOff>0</xdr:rowOff>
    </xdr:from>
    <xdr:to>
      <xdr:col>3</xdr:col>
      <xdr:colOff>561975</xdr:colOff>
      <xdr:row>14</xdr:row>
      <xdr:rowOff>0</xdr:rowOff>
    </xdr:to>
    <xdr:sp>
      <xdr:nvSpPr>
        <xdr:cNvPr id="108" name="Text 154"/>
        <xdr:cNvSpPr txBox="1">
          <a:spLocks noChangeArrowheads="1"/>
        </xdr:cNvSpPr>
      </xdr:nvSpPr>
      <xdr:spPr>
        <a:xfrm>
          <a:off x="1724025" y="253365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Rinder
</a:t>
          </a:r>
        </a:p>
      </xdr:txBody>
    </xdr:sp>
    <xdr:clientData/>
  </xdr:twoCellAnchor>
  <xdr:twoCellAnchor>
    <xdr:from>
      <xdr:col>2</xdr:col>
      <xdr:colOff>38100</xdr:colOff>
      <xdr:row>14</xdr:row>
      <xdr:rowOff>0</xdr:rowOff>
    </xdr:from>
    <xdr:to>
      <xdr:col>3</xdr:col>
      <xdr:colOff>542925</xdr:colOff>
      <xdr:row>14</xdr:row>
      <xdr:rowOff>0</xdr:rowOff>
    </xdr:to>
    <xdr:sp>
      <xdr:nvSpPr>
        <xdr:cNvPr id="109" name="Text 162"/>
        <xdr:cNvSpPr txBox="1">
          <a:spLocks noChangeArrowheads="1"/>
        </xdr:cNvSpPr>
      </xdr:nvSpPr>
      <xdr:spPr>
        <a:xfrm>
          <a:off x="1733550" y="253365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
</a:t>
          </a:r>
        </a:p>
      </xdr:txBody>
    </xdr:sp>
    <xdr:clientData/>
  </xdr:twoCellAnchor>
  <xdr:twoCellAnchor>
    <xdr:from>
      <xdr:col>2</xdr:col>
      <xdr:colOff>28575</xdr:colOff>
      <xdr:row>15</xdr:row>
      <xdr:rowOff>0</xdr:rowOff>
    </xdr:from>
    <xdr:to>
      <xdr:col>3</xdr:col>
      <xdr:colOff>561975</xdr:colOff>
      <xdr:row>15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1724025" y="27717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57150</xdr:rowOff>
    </xdr:from>
    <xdr:to>
      <xdr:col>7</xdr:col>
      <xdr:colOff>0</xdr:colOff>
      <xdr:row>9</xdr:row>
      <xdr:rowOff>0</xdr:rowOff>
    </xdr:to>
    <xdr:sp>
      <xdr:nvSpPr>
        <xdr:cNvPr id="1" name="Text 6"/>
        <xdr:cNvSpPr txBox="1">
          <a:spLocks noChangeArrowheads="1"/>
        </xdr:cNvSpPr>
      </xdr:nvSpPr>
      <xdr:spPr>
        <a:xfrm>
          <a:off x="6267450" y="103822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Juli</a:t>
          </a:r>
        </a:p>
      </xdr:txBody>
    </xdr:sp>
    <xdr:clientData/>
  </xdr:twoCellAnchor>
  <xdr:twoCellAnchor>
    <xdr:from>
      <xdr:col>7</xdr:col>
      <xdr:colOff>0</xdr:colOff>
      <xdr:row>6</xdr:row>
      <xdr:rowOff>66675</xdr:rowOff>
    </xdr:from>
    <xdr:to>
      <xdr:col>7</xdr:col>
      <xdr:colOff>0</xdr:colOff>
      <xdr:row>9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6267450" y="104775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August</a:t>
          </a:r>
        </a:p>
      </xdr:txBody>
    </xdr:sp>
    <xdr:clientData/>
  </xdr:twoCellAnchor>
  <xdr:twoCellAnchor>
    <xdr:from>
      <xdr:col>7</xdr:col>
      <xdr:colOff>0</xdr:colOff>
      <xdr:row>6</xdr:row>
      <xdr:rowOff>57150</xdr:rowOff>
    </xdr:from>
    <xdr:to>
      <xdr:col>7</xdr:col>
      <xdr:colOff>0</xdr:colOff>
      <xdr:row>9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6267450" y="103822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September</a:t>
          </a:r>
        </a:p>
      </xdr:txBody>
    </xdr:sp>
    <xdr:clientData/>
  </xdr:twoCellAnchor>
  <xdr:twoCellAnchor>
    <xdr:from>
      <xdr:col>7</xdr:col>
      <xdr:colOff>0</xdr:colOff>
      <xdr:row>6</xdr:row>
      <xdr:rowOff>66675</xdr:rowOff>
    </xdr:from>
    <xdr:to>
      <xdr:col>7</xdr:col>
      <xdr:colOff>0</xdr:colOff>
      <xdr:row>9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6267450" y="104775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Oktober</a:t>
          </a:r>
        </a:p>
      </xdr:txBody>
    </xdr:sp>
    <xdr:clientData/>
  </xdr:twoCellAnchor>
  <xdr:twoCellAnchor>
    <xdr:from>
      <xdr:col>7</xdr:col>
      <xdr:colOff>0</xdr:colOff>
      <xdr:row>6</xdr:row>
      <xdr:rowOff>76200</xdr:rowOff>
    </xdr:from>
    <xdr:to>
      <xdr:col>7</xdr:col>
      <xdr:colOff>0</xdr:colOff>
      <xdr:row>9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6267450" y="1057275"/>
          <a:ext cx="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November</a:t>
          </a:r>
        </a:p>
      </xdr:txBody>
    </xdr:sp>
    <xdr:clientData/>
  </xdr:twoCellAnchor>
  <xdr:twoCellAnchor>
    <xdr:from>
      <xdr:col>7</xdr:col>
      <xdr:colOff>0</xdr:colOff>
      <xdr:row>6</xdr:row>
      <xdr:rowOff>57150</xdr:rowOff>
    </xdr:from>
    <xdr:to>
      <xdr:col>7</xdr:col>
      <xdr:colOff>0</xdr:colOff>
      <xdr:row>9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6267450" y="103822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Dezember</a:t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0</xdr:colOff>
      <xdr:row>8</xdr:row>
      <xdr:rowOff>85725</xdr:rowOff>
    </xdr:to>
    <xdr:sp>
      <xdr:nvSpPr>
        <xdr:cNvPr id="7" name="Text 18"/>
        <xdr:cNvSpPr txBox="1">
          <a:spLocks noChangeArrowheads="1"/>
        </xdr:cNvSpPr>
      </xdr:nvSpPr>
      <xdr:spPr>
        <a:xfrm>
          <a:off x="6267450" y="1219200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Jahr
</a:t>
          </a:r>
        </a:p>
      </xdr:txBody>
    </xdr:sp>
    <xdr:clientData/>
  </xdr:twoCellAnchor>
  <xdr:twoCellAnchor>
    <xdr:from>
      <xdr:col>7</xdr:col>
      <xdr:colOff>0</xdr:colOff>
      <xdr:row>6</xdr:row>
      <xdr:rowOff>57150</xdr:rowOff>
    </xdr:from>
    <xdr:to>
      <xdr:col>7</xdr:col>
      <xdr:colOff>0</xdr:colOff>
      <xdr:row>9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6267450" y="103822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Juli</a:t>
          </a:r>
        </a:p>
      </xdr:txBody>
    </xdr:sp>
    <xdr:clientData/>
  </xdr:twoCellAnchor>
  <xdr:twoCellAnchor>
    <xdr:from>
      <xdr:col>7</xdr:col>
      <xdr:colOff>0</xdr:colOff>
      <xdr:row>6</xdr:row>
      <xdr:rowOff>66675</xdr:rowOff>
    </xdr:from>
    <xdr:to>
      <xdr:col>7</xdr:col>
      <xdr:colOff>0</xdr:colOff>
      <xdr:row>9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6267450" y="104775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August</a:t>
          </a:r>
        </a:p>
      </xdr:txBody>
    </xdr:sp>
    <xdr:clientData/>
  </xdr:twoCellAnchor>
  <xdr:twoCellAnchor>
    <xdr:from>
      <xdr:col>7</xdr:col>
      <xdr:colOff>0</xdr:colOff>
      <xdr:row>6</xdr:row>
      <xdr:rowOff>57150</xdr:rowOff>
    </xdr:from>
    <xdr:to>
      <xdr:col>7</xdr:col>
      <xdr:colOff>0</xdr:colOff>
      <xdr:row>9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6267450" y="103822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September</a:t>
          </a:r>
        </a:p>
      </xdr:txBody>
    </xdr:sp>
    <xdr:clientData/>
  </xdr:twoCellAnchor>
  <xdr:twoCellAnchor>
    <xdr:from>
      <xdr:col>7</xdr:col>
      <xdr:colOff>0</xdr:colOff>
      <xdr:row>6</xdr:row>
      <xdr:rowOff>66675</xdr:rowOff>
    </xdr:from>
    <xdr:to>
      <xdr:col>7</xdr:col>
      <xdr:colOff>0</xdr:colOff>
      <xdr:row>9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6267450" y="104775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Oktober</a:t>
          </a:r>
        </a:p>
      </xdr:txBody>
    </xdr:sp>
    <xdr:clientData/>
  </xdr:twoCellAnchor>
  <xdr:twoCellAnchor>
    <xdr:from>
      <xdr:col>7</xdr:col>
      <xdr:colOff>0</xdr:colOff>
      <xdr:row>6</xdr:row>
      <xdr:rowOff>76200</xdr:rowOff>
    </xdr:from>
    <xdr:to>
      <xdr:col>7</xdr:col>
      <xdr:colOff>0</xdr:colOff>
      <xdr:row>9</xdr:row>
      <xdr:rowOff>0</xdr:rowOff>
    </xdr:to>
    <xdr:sp>
      <xdr:nvSpPr>
        <xdr:cNvPr id="12" name="Text 6"/>
        <xdr:cNvSpPr txBox="1">
          <a:spLocks noChangeArrowheads="1"/>
        </xdr:cNvSpPr>
      </xdr:nvSpPr>
      <xdr:spPr>
        <a:xfrm>
          <a:off x="6267450" y="1057275"/>
          <a:ext cx="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November</a:t>
          </a:r>
        </a:p>
      </xdr:txBody>
    </xdr:sp>
    <xdr:clientData/>
  </xdr:twoCellAnchor>
  <xdr:twoCellAnchor>
    <xdr:from>
      <xdr:col>7</xdr:col>
      <xdr:colOff>0</xdr:colOff>
      <xdr:row>6</xdr:row>
      <xdr:rowOff>57150</xdr:rowOff>
    </xdr:from>
    <xdr:to>
      <xdr:col>7</xdr:col>
      <xdr:colOff>0</xdr:colOff>
      <xdr:row>9</xdr:row>
      <xdr:rowOff>0</xdr:rowOff>
    </xdr:to>
    <xdr:sp>
      <xdr:nvSpPr>
        <xdr:cNvPr id="13" name="Text 6"/>
        <xdr:cNvSpPr txBox="1">
          <a:spLocks noChangeArrowheads="1"/>
        </xdr:cNvSpPr>
      </xdr:nvSpPr>
      <xdr:spPr>
        <a:xfrm>
          <a:off x="6267450" y="103822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Dezember</a:t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0</xdr:colOff>
      <xdr:row>8</xdr:row>
      <xdr:rowOff>85725</xdr:rowOff>
    </xdr:to>
    <xdr:sp>
      <xdr:nvSpPr>
        <xdr:cNvPr id="14" name="Text 18"/>
        <xdr:cNvSpPr txBox="1">
          <a:spLocks noChangeArrowheads="1"/>
        </xdr:cNvSpPr>
      </xdr:nvSpPr>
      <xdr:spPr>
        <a:xfrm>
          <a:off x="6267450" y="1219200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38100</xdr:rowOff>
    </xdr:from>
    <xdr:to>
      <xdr:col>8</xdr:col>
      <xdr:colOff>0</xdr:colOff>
      <xdr:row>9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4572000" y="1171575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Branden-
burg</a:t>
          </a:r>
        </a:p>
      </xdr:txBody>
    </xdr:sp>
    <xdr:clientData/>
  </xdr:twoCellAnchor>
  <xdr:twoCellAnchor>
    <xdr:from>
      <xdr:col>9</xdr:col>
      <xdr:colOff>0</xdr:colOff>
      <xdr:row>7</xdr:row>
      <xdr:rowOff>38100</xdr:rowOff>
    </xdr:from>
    <xdr:to>
      <xdr:col>9</xdr:col>
      <xdr:colOff>0</xdr:colOff>
      <xdr:row>9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5057775" y="1171575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Branden-
burg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114300</xdr:rowOff>
    </xdr:from>
    <xdr:to>
      <xdr:col>0</xdr:col>
      <xdr:colOff>504825</xdr:colOff>
      <xdr:row>21</xdr:row>
      <xdr:rowOff>114300</xdr:rowOff>
    </xdr:to>
    <xdr:sp>
      <xdr:nvSpPr>
        <xdr:cNvPr id="1" name="Line 3"/>
        <xdr:cNvSpPr>
          <a:spLocks/>
        </xdr:cNvSpPr>
      </xdr:nvSpPr>
      <xdr:spPr>
        <a:xfrm flipH="1" flipV="1">
          <a:off x="0" y="5048250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76200</xdr:rowOff>
    </xdr:from>
    <xdr:to>
      <xdr:col>7</xdr:col>
      <xdr:colOff>0</xdr:colOff>
      <xdr:row>7</xdr:row>
      <xdr:rowOff>95250</xdr:rowOff>
    </xdr:to>
    <xdr:sp>
      <xdr:nvSpPr>
        <xdr:cNvPr id="1" name="Text 24"/>
        <xdr:cNvSpPr txBox="1">
          <a:spLocks noChangeArrowheads="1"/>
        </xdr:cNvSpPr>
      </xdr:nvSpPr>
      <xdr:spPr>
        <a:xfrm>
          <a:off x="5476875" y="10477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</a:t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7</xdr:col>
      <xdr:colOff>0</xdr:colOff>
      <xdr:row>8</xdr:row>
      <xdr:rowOff>76200</xdr:rowOff>
    </xdr:to>
    <xdr:sp>
      <xdr:nvSpPr>
        <xdr:cNvPr id="2" name="Text 25"/>
        <xdr:cNvSpPr txBox="1">
          <a:spLocks noChangeArrowheads="1"/>
        </xdr:cNvSpPr>
      </xdr:nvSpPr>
      <xdr:spPr>
        <a:xfrm>
          <a:off x="5476875" y="1228725"/>
          <a:ext cx="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Nr.</a:t>
          </a:r>
        </a:p>
      </xdr:txBody>
    </xdr:sp>
    <xdr:clientData/>
  </xdr:twoCellAnchor>
  <xdr:twoCellAnchor>
    <xdr:from>
      <xdr:col>8</xdr:col>
      <xdr:colOff>0</xdr:colOff>
      <xdr:row>6</xdr:row>
      <xdr:rowOff>57150</xdr:rowOff>
    </xdr:from>
    <xdr:to>
      <xdr:col>8</xdr:col>
      <xdr:colOff>0</xdr:colOff>
      <xdr:row>8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476875" y="1028700"/>
          <a:ext cx="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9525</xdr:colOff>
      <xdr:row>54</xdr:row>
      <xdr:rowOff>85725</xdr:rowOff>
    </xdr:from>
    <xdr:to>
      <xdr:col>0</xdr:col>
      <xdr:colOff>514350</xdr:colOff>
      <xdr:row>54</xdr:row>
      <xdr:rowOff>85725</xdr:rowOff>
    </xdr:to>
    <xdr:sp>
      <xdr:nvSpPr>
        <xdr:cNvPr id="4" name="Line 8"/>
        <xdr:cNvSpPr>
          <a:spLocks/>
        </xdr:cNvSpPr>
      </xdr:nvSpPr>
      <xdr:spPr>
        <a:xfrm flipH="1" flipV="1">
          <a:off x="9525" y="905827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57" customWidth="1"/>
  </cols>
  <sheetData>
    <row r="1" ht="15.75">
      <c r="A1" s="156" t="s">
        <v>232</v>
      </c>
    </row>
    <row r="4" ht="12.75">
      <c r="A4" s="158" t="s">
        <v>244</v>
      </c>
    </row>
    <row r="6" ht="12.75">
      <c r="A6" s="157" t="s">
        <v>233</v>
      </c>
    </row>
    <row r="9" ht="12.75">
      <c r="A9" s="157" t="s">
        <v>234</v>
      </c>
    </row>
    <row r="10" ht="12.75">
      <c r="A10" s="157" t="s">
        <v>245</v>
      </c>
    </row>
    <row r="13" ht="12.75">
      <c r="A13" s="157" t="s">
        <v>235</v>
      </c>
    </row>
    <row r="16" ht="12.75">
      <c r="A16" s="157" t="s">
        <v>236</v>
      </c>
    </row>
    <row r="17" ht="12.75">
      <c r="A17" s="157" t="s">
        <v>200</v>
      </c>
    </row>
    <row r="18" ht="12.75">
      <c r="A18" s="157" t="s">
        <v>237</v>
      </c>
    </row>
    <row r="19" ht="12.75">
      <c r="A19" s="157" t="s">
        <v>238</v>
      </c>
    </row>
    <row r="21" ht="12.75">
      <c r="A21" s="157" t="s">
        <v>239</v>
      </c>
    </row>
    <row r="24" ht="12.75">
      <c r="A24" s="158" t="s">
        <v>240</v>
      </c>
    </row>
    <row r="25" ht="51">
      <c r="A25" s="161" t="s">
        <v>241</v>
      </c>
    </row>
    <row r="28" ht="12.75">
      <c r="A28" s="158" t="s">
        <v>242</v>
      </c>
    </row>
    <row r="29" ht="51">
      <c r="A29" s="161" t="s">
        <v>243</v>
      </c>
    </row>
    <row r="30" ht="12.75">
      <c r="A30" s="157" t="s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26"/>
  <sheetViews>
    <sheetView workbookViewId="0" topLeftCell="A1">
      <selection activeCell="A5" sqref="A5:H5"/>
    </sheetView>
  </sheetViews>
  <sheetFormatPr defaultColWidth="11.421875" defaultRowHeight="12.75"/>
  <cols>
    <col min="1" max="1" width="20.7109375" style="0" customWidth="1"/>
    <col min="2" max="2" width="7.7109375" style="0" customWidth="1"/>
    <col min="3" max="5" width="11.7109375" style="0" customWidth="1"/>
    <col min="6" max="8" width="9.7109375" style="0" customWidth="1"/>
    <col min="9" max="9" width="10.7109375" style="0" customWidth="1"/>
  </cols>
  <sheetData>
    <row r="1" ht="12.75" customHeight="1"/>
    <row r="2" spans="1:8" ht="12.75" customHeight="1">
      <c r="A2" s="170" t="s">
        <v>203</v>
      </c>
      <c r="B2" s="170"/>
      <c r="C2" s="170"/>
      <c r="D2" s="170"/>
      <c r="E2" s="170"/>
      <c r="F2" s="170"/>
      <c r="G2" s="170"/>
      <c r="H2" s="170"/>
    </row>
    <row r="3" spans="1:8" ht="12.75" customHeight="1">
      <c r="A3" s="47"/>
      <c r="B3" s="90"/>
      <c r="C3" s="90"/>
      <c r="D3" s="90"/>
      <c r="E3" s="90"/>
      <c r="F3" s="90"/>
      <c r="G3" s="90"/>
      <c r="H3" s="90"/>
    </row>
    <row r="4" spans="1:8" ht="12.75" customHeight="1">
      <c r="A4" s="90"/>
      <c r="B4" s="90"/>
      <c r="C4" s="90"/>
      <c r="D4" s="90"/>
      <c r="E4" s="90"/>
      <c r="F4" s="90"/>
      <c r="G4" s="90"/>
      <c r="H4" s="90"/>
    </row>
    <row r="5" spans="1:8" ht="13.5" customHeight="1">
      <c r="A5" s="200" t="s">
        <v>224</v>
      </c>
      <c r="B5" s="200"/>
      <c r="C5" s="200"/>
      <c r="D5" s="200"/>
      <c r="E5" s="200"/>
      <c r="F5" s="200"/>
      <c r="G5" s="200"/>
      <c r="H5" s="200"/>
    </row>
    <row r="6" spans="1:8" ht="13.5" customHeight="1">
      <c r="A6" s="200"/>
      <c r="B6" s="200"/>
      <c r="C6" s="200"/>
      <c r="D6" s="200"/>
      <c r="E6" s="200"/>
      <c r="F6" s="200"/>
      <c r="G6" s="200"/>
      <c r="H6" s="200"/>
    </row>
    <row r="7" spans="1:8" ht="15.75" customHeight="1">
      <c r="A7" s="228" t="s">
        <v>217</v>
      </c>
      <c r="B7" s="57"/>
      <c r="C7" s="207" t="s">
        <v>105</v>
      </c>
      <c r="D7" s="181" t="s">
        <v>106</v>
      </c>
      <c r="E7" s="183"/>
      <c r="F7" s="207" t="s">
        <v>120</v>
      </c>
      <c r="G7" s="207" t="s">
        <v>218</v>
      </c>
      <c r="H7" s="159" t="s">
        <v>107</v>
      </c>
    </row>
    <row r="8" spans="1:8" ht="15.75" customHeight="1">
      <c r="A8" s="175"/>
      <c r="B8" s="230" t="s">
        <v>108</v>
      </c>
      <c r="C8" s="190"/>
      <c r="D8" s="166" t="s">
        <v>109</v>
      </c>
      <c r="E8" s="166" t="s">
        <v>116</v>
      </c>
      <c r="F8" s="229"/>
      <c r="G8" s="229"/>
      <c r="H8" s="160"/>
    </row>
    <row r="9" spans="1:8" ht="15.75" customHeight="1">
      <c r="A9" s="175"/>
      <c r="B9" s="230"/>
      <c r="C9" s="190"/>
      <c r="D9" s="224"/>
      <c r="E9" s="224"/>
      <c r="F9" s="229"/>
      <c r="G9" s="229"/>
      <c r="H9" s="160"/>
    </row>
    <row r="10" spans="1:8" ht="15.75" customHeight="1">
      <c r="A10" s="175"/>
      <c r="B10" s="82"/>
      <c r="C10" s="229"/>
      <c r="D10" s="224"/>
      <c r="E10" s="224"/>
      <c r="F10" s="229"/>
      <c r="G10" s="229"/>
      <c r="H10" s="193"/>
    </row>
    <row r="11" spans="1:8" ht="15.75" customHeight="1">
      <c r="A11" s="177"/>
      <c r="B11" s="225" t="s">
        <v>110</v>
      </c>
      <c r="C11" s="226"/>
      <c r="D11" s="226"/>
      <c r="E11" s="227"/>
      <c r="F11" s="99" t="s">
        <v>111</v>
      </c>
      <c r="G11" s="98" t="s">
        <v>112</v>
      </c>
      <c r="H11" s="106" t="s">
        <v>113</v>
      </c>
    </row>
    <row r="12" spans="1:8" ht="9" customHeight="1">
      <c r="A12" s="68"/>
      <c r="B12" s="12"/>
      <c r="C12" s="100"/>
      <c r="D12" s="12"/>
      <c r="E12" s="12"/>
      <c r="F12" s="36"/>
      <c r="G12" s="12"/>
      <c r="H12" s="101"/>
    </row>
    <row r="13" spans="1:8" s="74" customFormat="1" ht="24.75" customHeight="1">
      <c r="A13" s="71" t="s">
        <v>117</v>
      </c>
      <c r="B13" s="102">
        <v>20</v>
      </c>
      <c r="C13" s="102">
        <v>2199906</v>
      </c>
      <c r="D13" s="102">
        <v>1603735</v>
      </c>
      <c r="E13" s="102">
        <v>1669377</v>
      </c>
      <c r="F13" s="102">
        <v>42132</v>
      </c>
      <c r="G13" s="131">
        <v>25.2</v>
      </c>
      <c r="H13" s="103">
        <v>72.9</v>
      </c>
    </row>
    <row r="14" spans="1:8" s="74" customFormat="1" ht="24.75" customHeight="1">
      <c r="A14" s="71" t="s">
        <v>118</v>
      </c>
      <c r="B14" s="102">
        <v>20</v>
      </c>
      <c r="C14" s="102">
        <v>2199906</v>
      </c>
      <c r="D14" s="102">
        <v>1733331</v>
      </c>
      <c r="E14" s="102">
        <v>1726258</v>
      </c>
      <c r="F14" s="102">
        <v>40570</v>
      </c>
      <c r="G14" s="103">
        <v>23.5</v>
      </c>
      <c r="H14" s="103">
        <v>78.8</v>
      </c>
    </row>
    <row r="15" spans="1:8" s="154" customFormat="1" ht="24.75" customHeight="1">
      <c r="A15" s="153" t="s">
        <v>119</v>
      </c>
      <c r="B15" s="102">
        <v>20</v>
      </c>
      <c r="C15" s="102">
        <v>2199906</v>
      </c>
      <c r="D15" s="102">
        <v>1719184</v>
      </c>
      <c r="E15" s="102">
        <v>1716047</v>
      </c>
      <c r="F15" s="102">
        <v>46231</v>
      </c>
      <c r="G15" s="103">
        <v>26.9</v>
      </c>
      <c r="H15" s="103">
        <v>78.1</v>
      </c>
    </row>
    <row r="16" spans="1:8" s="155" customFormat="1" ht="24.75" customHeight="1">
      <c r="A16" s="84" t="s">
        <v>213</v>
      </c>
      <c r="B16" s="104">
        <v>20</v>
      </c>
      <c r="C16" s="104">
        <v>2199906</v>
      </c>
      <c r="D16" s="104">
        <v>1712909</v>
      </c>
      <c r="E16" s="104">
        <v>1692338</v>
      </c>
      <c r="F16" s="104">
        <v>42560</v>
      </c>
      <c r="G16" s="105">
        <v>25.1</v>
      </c>
      <c r="H16" s="105">
        <v>77.9</v>
      </c>
    </row>
    <row r="17" spans="1:8" s="74" customFormat="1" ht="24.75" customHeight="1">
      <c r="A17" s="71" t="s">
        <v>219</v>
      </c>
      <c r="B17" s="102"/>
      <c r="C17" s="102"/>
      <c r="D17" s="102"/>
      <c r="E17" s="102"/>
      <c r="F17" s="102"/>
      <c r="G17" s="115"/>
      <c r="H17" s="103"/>
    </row>
    <row r="18" spans="1:8" s="74" customFormat="1" ht="24.75" customHeight="1">
      <c r="A18" s="71" t="s">
        <v>220</v>
      </c>
      <c r="B18" s="102">
        <v>5</v>
      </c>
      <c r="C18" s="102">
        <v>27400</v>
      </c>
      <c r="D18" s="102">
        <v>20938</v>
      </c>
      <c r="E18" s="102">
        <v>21344</v>
      </c>
      <c r="F18" s="102">
        <v>434</v>
      </c>
      <c r="G18" s="115">
        <v>20.3</v>
      </c>
      <c r="H18" s="103">
        <v>76.4</v>
      </c>
    </row>
    <row r="19" spans="1:8" s="74" customFormat="1" ht="24.75" customHeight="1">
      <c r="A19" s="71" t="s">
        <v>221</v>
      </c>
      <c r="B19" s="102">
        <v>3</v>
      </c>
      <c r="C19" s="102">
        <v>73300</v>
      </c>
      <c r="D19" s="102">
        <v>68880</v>
      </c>
      <c r="E19" s="102">
        <v>65885</v>
      </c>
      <c r="F19" s="102">
        <v>1812</v>
      </c>
      <c r="G19" s="115">
        <v>27.5</v>
      </c>
      <c r="H19" s="103">
        <v>94</v>
      </c>
    </row>
    <row r="20" spans="1:8" s="74" customFormat="1" ht="24.75" customHeight="1">
      <c r="A20" s="71" t="s">
        <v>222</v>
      </c>
      <c r="B20" s="102">
        <v>8</v>
      </c>
      <c r="C20" s="102">
        <v>521998</v>
      </c>
      <c r="D20" s="102">
        <v>410815</v>
      </c>
      <c r="E20" s="102">
        <v>412626</v>
      </c>
      <c r="F20" s="102">
        <v>9608</v>
      </c>
      <c r="G20" s="115">
        <v>23.3</v>
      </c>
      <c r="H20" s="103">
        <v>78.7</v>
      </c>
    </row>
    <row r="21" spans="1:8" s="74" customFormat="1" ht="24.75" customHeight="1">
      <c r="A21" s="71" t="s">
        <v>223</v>
      </c>
      <c r="B21" s="102">
        <v>4</v>
      </c>
      <c r="C21" s="102">
        <v>1577208</v>
      </c>
      <c r="D21" s="102">
        <v>1212276</v>
      </c>
      <c r="E21" s="102">
        <v>1192484</v>
      </c>
      <c r="F21" s="102">
        <v>30706</v>
      </c>
      <c r="G21" s="115">
        <v>25.7</v>
      </c>
      <c r="H21" s="103">
        <v>76.9</v>
      </c>
    </row>
    <row r="22" spans="1:8" ht="15" customHeight="1">
      <c r="A22" s="12"/>
      <c r="B22" s="12"/>
      <c r="C22" s="12"/>
      <c r="D22" s="12"/>
      <c r="E22" s="12"/>
      <c r="F22" s="12"/>
      <c r="G22" s="12"/>
      <c r="H22" s="12"/>
    </row>
    <row r="23" spans="1:8" ht="12.75">
      <c r="A23" s="12" t="s">
        <v>114</v>
      </c>
      <c r="B23" s="12"/>
      <c r="C23" s="12"/>
      <c r="D23" s="12"/>
      <c r="E23" s="12"/>
      <c r="F23" s="12"/>
      <c r="G23" s="12"/>
      <c r="H23" s="12"/>
    </row>
    <row r="24" spans="1:8" ht="12.75">
      <c r="A24" s="12" t="s">
        <v>115</v>
      </c>
      <c r="B24" s="12"/>
      <c r="C24" s="12"/>
      <c r="D24" s="12"/>
      <c r="E24" s="12"/>
      <c r="F24" s="12"/>
      <c r="G24" s="12"/>
      <c r="H24" s="12"/>
    </row>
    <row r="25" spans="1:8" ht="12.75">
      <c r="A25" s="12"/>
      <c r="B25" s="12"/>
      <c r="C25" s="12"/>
      <c r="D25" s="12"/>
      <c r="E25" s="12"/>
      <c r="F25" s="12"/>
      <c r="G25" s="12"/>
      <c r="H25" s="12"/>
    </row>
    <row r="26" spans="1:8" ht="12.75">
      <c r="A26" s="12"/>
      <c r="B26" s="12"/>
      <c r="C26" s="12"/>
      <c r="D26" s="12"/>
      <c r="E26" s="12"/>
      <c r="F26" s="12"/>
      <c r="G26" s="12"/>
      <c r="H26" s="12"/>
    </row>
  </sheetData>
  <mergeCells count="13">
    <mergeCell ref="A2:H2"/>
    <mergeCell ref="A5:H5"/>
    <mergeCell ref="A7:A11"/>
    <mergeCell ref="C7:C10"/>
    <mergeCell ref="D7:E7"/>
    <mergeCell ref="F7:F10"/>
    <mergeCell ref="G7:G10"/>
    <mergeCell ref="B8:B9"/>
    <mergeCell ref="A6:H6"/>
    <mergeCell ref="H7:H10"/>
    <mergeCell ref="D8:D10"/>
    <mergeCell ref="E8:E10"/>
    <mergeCell ref="B11:E1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F16" sqref="F16"/>
    </sheetView>
  </sheetViews>
  <sheetFormatPr defaultColWidth="11.421875" defaultRowHeight="12.75"/>
  <cols>
    <col min="1" max="1" width="19.28125" style="0" customWidth="1"/>
    <col min="2" max="2" width="9.28125" style="0" customWidth="1"/>
    <col min="3" max="7" width="10.7109375" style="0" customWidth="1"/>
    <col min="8" max="8" width="10.7109375" style="0" hidden="1" customWidth="1"/>
    <col min="9" max="9" width="10.7109375" style="0" customWidth="1"/>
  </cols>
  <sheetData>
    <row r="1" ht="12.75" customHeight="1">
      <c r="H1" s="38"/>
    </row>
    <row r="2" spans="1:9" ht="12.75" customHeight="1">
      <c r="A2" s="170" t="s">
        <v>202</v>
      </c>
      <c r="B2" s="170"/>
      <c r="C2" s="170"/>
      <c r="D2" s="170"/>
      <c r="E2" s="170"/>
      <c r="F2" s="170"/>
      <c r="G2" s="170"/>
      <c r="H2" s="170"/>
      <c r="I2" s="170"/>
    </row>
    <row r="3" spans="1:8" ht="12.75" customHeight="1">
      <c r="A3" s="47"/>
      <c r="B3" s="90"/>
      <c r="C3" s="90"/>
      <c r="D3" s="90"/>
      <c r="E3" s="90"/>
      <c r="F3" s="90"/>
      <c r="G3" s="90"/>
      <c r="H3" s="38"/>
    </row>
    <row r="4" spans="1:8" ht="12.75" customHeight="1">
      <c r="A4" s="12"/>
      <c r="B4" s="12"/>
      <c r="C4" s="12"/>
      <c r="D4" s="12"/>
      <c r="E4" s="12"/>
      <c r="F4" s="12"/>
      <c r="G4" s="12"/>
      <c r="H4" s="38"/>
    </row>
    <row r="5" spans="1:9" ht="12.75" customHeight="1">
      <c r="A5" s="200" t="s">
        <v>216</v>
      </c>
      <c r="B5" s="200"/>
      <c r="C5" s="200"/>
      <c r="D5" s="200"/>
      <c r="E5" s="200"/>
      <c r="F5" s="200"/>
      <c r="G5" s="200"/>
      <c r="H5" s="200"/>
      <c r="I5" s="200"/>
    </row>
    <row r="6" spans="1:8" ht="12.75" customHeight="1">
      <c r="A6" s="12"/>
      <c r="B6" s="12"/>
      <c r="C6" s="90"/>
      <c r="D6" s="90"/>
      <c r="E6" s="90"/>
      <c r="F6" s="90"/>
      <c r="G6" s="90"/>
      <c r="H6" s="38"/>
    </row>
    <row r="7" spans="1:9" ht="12.75" customHeight="1">
      <c r="A7" s="188" t="s">
        <v>75</v>
      </c>
      <c r="B7" s="184" t="s">
        <v>76</v>
      </c>
      <c r="C7" s="178" t="s">
        <v>39</v>
      </c>
      <c r="D7" s="207" t="s">
        <v>77</v>
      </c>
      <c r="E7" s="207" t="s">
        <v>78</v>
      </c>
      <c r="F7" s="207" t="s">
        <v>79</v>
      </c>
      <c r="G7" s="207" t="s">
        <v>80</v>
      </c>
      <c r="H7" s="38"/>
      <c r="I7" s="172" t="s">
        <v>81</v>
      </c>
    </row>
    <row r="8" spans="1:9" ht="12.75">
      <c r="A8" s="231"/>
      <c r="B8" s="185"/>
      <c r="C8" s="179"/>
      <c r="D8" s="208"/>
      <c r="E8" s="208"/>
      <c r="F8" s="208"/>
      <c r="G8" s="208"/>
      <c r="H8" s="38"/>
      <c r="I8" s="234"/>
    </row>
    <row r="9" spans="1:9" ht="12.75">
      <c r="A9" s="232"/>
      <c r="B9" s="186"/>
      <c r="C9" s="180"/>
      <c r="D9" s="233"/>
      <c r="E9" s="233"/>
      <c r="F9" s="233"/>
      <c r="G9" s="233"/>
      <c r="H9" s="38"/>
      <c r="I9" s="235"/>
    </row>
    <row r="10" spans="1:9" ht="12.75">
      <c r="A10" s="82"/>
      <c r="B10" s="68"/>
      <c r="C10" s="27"/>
      <c r="D10" s="27"/>
      <c r="E10" s="27"/>
      <c r="F10" s="27"/>
      <c r="G10" s="27"/>
      <c r="H10" s="38"/>
      <c r="I10" s="27"/>
    </row>
    <row r="11" spans="1:9" ht="12.75">
      <c r="A11" s="82" t="s">
        <v>82</v>
      </c>
      <c r="B11" s="68"/>
      <c r="C11" s="39"/>
      <c r="D11" s="39"/>
      <c r="E11" s="39"/>
      <c r="F11" s="39"/>
      <c r="G11" s="39"/>
      <c r="H11" s="38"/>
      <c r="I11" s="39"/>
    </row>
    <row r="12" spans="1:9" ht="12.75">
      <c r="A12" s="82" t="s">
        <v>83</v>
      </c>
      <c r="B12" s="68"/>
      <c r="C12" s="39"/>
      <c r="D12" s="39"/>
      <c r="E12" s="39"/>
      <c r="F12" s="39"/>
      <c r="G12" s="39"/>
      <c r="H12" s="38"/>
      <c r="I12" s="39"/>
    </row>
    <row r="13" spans="1:9" ht="13.5">
      <c r="A13" s="82" t="s">
        <v>84</v>
      </c>
      <c r="B13" s="91" t="s">
        <v>85</v>
      </c>
      <c r="C13" s="92">
        <v>2200</v>
      </c>
      <c r="D13" s="92">
        <v>2200</v>
      </c>
      <c r="E13" s="92">
        <v>2200</v>
      </c>
      <c r="F13" s="92">
        <v>2200</v>
      </c>
      <c r="G13" s="92"/>
      <c r="H13" s="38"/>
      <c r="I13" s="92"/>
    </row>
    <row r="14" spans="1:9" ht="12.75">
      <c r="A14" s="82"/>
      <c r="B14" s="68"/>
      <c r="C14" s="39"/>
      <c r="D14" s="39"/>
      <c r="E14" s="39"/>
      <c r="F14" s="39"/>
      <c r="G14" s="39"/>
      <c r="H14" s="38"/>
      <c r="I14" s="39"/>
    </row>
    <row r="15" spans="1:9" ht="12.75">
      <c r="A15" s="82" t="s">
        <v>86</v>
      </c>
      <c r="B15" s="68"/>
      <c r="C15" s="39"/>
      <c r="D15" s="39"/>
      <c r="E15" s="39"/>
      <c r="F15" s="39"/>
      <c r="G15" s="39"/>
      <c r="H15" s="38"/>
      <c r="I15" s="39"/>
    </row>
    <row r="16" spans="1:9" ht="12.75">
      <c r="A16" s="82" t="s">
        <v>87</v>
      </c>
      <c r="B16" s="68"/>
      <c r="C16" s="39"/>
      <c r="D16" s="39"/>
      <c r="E16" s="39"/>
      <c r="F16" s="39"/>
      <c r="G16" s="39"/>
      <c r="H16" s="38"/>
      <c r="I16" s="39"/>
    </row>
    <row r="17" spans="1:9" ht="12.75">
      <c r="A17" s="82" t="s">
        <v>83</v>
      </c>
      <c r="B17" s="68"/>
      <c r="C17" s="39"/>
      <c r="D17" s="39"/>
      <c r="E17" s="93"/>
      <c r="F17" s="39"/>
      <c r="G17" s="39"/>
      <c r="H17" s="38"/>
      <c r="I17" s="94"/>
    </row>
    <row r="18" spans="1:9" ht="12.75">
      <c r="A18" s="82" t="s">
        <v>88</v>
      </c>
      <c r="B18" s="91" t="s">
        <v>89</v>
      </c>
      <c r="C18" s="94">
        <v>72.9</v>
      </c>
      <c r="D18" s="94">
        <v>78.8</v>
      </c>
      <c r="E18" s="94">
        <v>78.1</v>
      </c>
      <c r="F18" s="94">
        <v>77.9</v>
      </c>
      <c r="G18" s="94"/>
      <c r="H18" s="38"/>
      <c r="I18" s="94"/>
    </row>
    <row r="19" spans="1:9" ht="12.75">
      <c r="A19" s="82"/>
      <c r="B19" s="68"/>
      <c r="C19" s="94"/>
      <c r="D19" s="39"/>
      <c r="E19" s="39"/>
      <c r="F19" s="39"/>
      <c r="G19" s="39"/>
      <c r="H19" s="38"/>
      <c r="I19" s="39"/>
    </row>
    <row r="20" spans="1:9" ht="12.75">
      <c r="A20" s="82" t="s">
        <v>90</v>
      </c>
      <c r="B20" s="68"/>
      <c r="C20" s="94"/>
      <c r="D20" s="39"/>
      <c r="E20" s="39"/>
      <c r="F20" s="39"/>
      <c r="G20" s="39"/>
      <c r="H20" s="38"/>
      <c r="I20" s="39"/>
    </row>
    <row r="21" spans="1:9" ht="12.75">
      <c r="A21" s="82" t="s">
        <v>91</v>
      </c>
      <c r="B21" s="68"/>
      <c r="C21" s="94"/>
      <c r="D21" s="39"/>
      <c r="E21" s="95"/>
      <c r="F21" s="95"/>
      <c r="G21" s="95"/>
      <c r="H21" s="38"/>
      <c r="I21" s="92"/>
    </row>
    <row r="22" spans="1:9" ht="13.5">
      <c r="A22" s="82" t="s">
        <v>92</v>
      </c>
      <c r="B22" s="91" t="s">
        <v>85</v>
      </c>
      <c r="C22" s="92">
        <v>1604</v>
      </c>
      <c r="D22" s="92">
        <v>1733</v>
      </c>
      <c r="E22" s="92">
        <v>1719</v>
      </c>
      <c r="F22" s="92">
        <v>1713</v>
      </c>
      <c r="G22" s="92"/>
      <c r="H22" s="38"/>
      <c r="I22" s="92"/>
    </row>
    <row r="23" spans="1:9" ht="12.75">
      <c r="A23" s="82"/>
      <c r="B23" s="68"/>
      <c r="C23" s="92"/>
      <c r="D23" s="92"/>
      <c r="E23" s="92"/>
      <c r="F23" s="92"/>
      <c r="G23" s="92"/>
      <c r="H23" s="38"/>
      <c r="I23" s="92"/>
    </row>
    <row r="24" spans="1:9" ht="12.75">
      <c r="A24" s="82" t="s">
        <v>93</v>
      </c>
      <c r="B24" s="68"/>
      <c r="C24" s="92"/>
      <c r="D24" s="92"/>
      <c r="E24" s="92"/>
      <c r="F24" s="92"/>
      <c r="G24" s="92"/>
      <c r="H24" s="38"/>
      <c r="I24" s="92"/>
    </row>
    <row r="25" spans="1:9" ht="12.75">
      <c r="A25" s="82" t="s">
        <v>94</v>
      </c>
      <c r="B25" s="68"/>
      <c r="C25" s="92"/>
      <c r="D25" s="92"/>
      <c r="E25" s="92"/>
      <c r="F25" s="92"/>
      <c r="G25" s="92"/>
      <c r="H25" s="38"/>
      <c r="I25" s="92"/>
    </row>
    <row r="26" spans="1:9" ht="13.5">
      <c r="A26" s="82" t="s">
        <v>95</v>
      </c>
      <c r="B26" s="91" t="s">
        <v>85</v>
      </c>
      <c r="C26" s="92">
        <v>1669</v>
      </c>
      <c r="D26" s="92">
        <v>1726</v>
      </c>
      <c r="E26" s="92">
        <v>1716</v>
      </c>
      <c r="F26" s="92">
        <v>1692</v>
      </c>
      <c r="G26" s="92"/>
      <c r="H26" s="38"/>
      <c r="I26" s="92"/>
    </row>
    <row r="27" spans="1:9" ht="12.75">
      <c r="A27" s="82"/>
      <c r="B27" s="68"/>
      <c r="C27" s="92"/>
      <c r="D27" s="92"/>
      <c r="E27" s="92"/>
      <c r="F27" s="92"/>
      <c r="G27" s="92"/>
      <c r="H27" s="38"/>
      <c r="I27" s="92"/>
    </row>
    <row r="28" spans="1:9" ht="13.5">
      <c r="A28" s="82" t="s">
        <v>96</v>
      </c>
      <c r="B28" s="91" t="s">
        <v>85</v>
      </c>
      <c r="C28" s="92">
        <v>42132</v>
      </c>
      <c r="D28" s="92">
        <v>40570</v>
      </c>
      <c r="E28" s="92">
        <v>46231</v>
      </c>
      <c r="F28" s="92">
        <v>42560</v>
      </c>
      <c r="G28" s="92"/>
      <c r="H28" s="38"/>
      <c r="I28" s="92"/>
    </row>
    <row r="29" spans="1:9" ht="12.75">
      <c r="A29" s="82"/>
      <c r="B29" s="68"/>
      <c r="C29" s="39"/>
      <c r="D29" s="39"/>
      <c r="E29" s="39"/>
      <c r="F29" s="39"/>
      <c r="G29" s="39"/>
      <c r="H29" s="38"/>
      <c r="I29" s="39"/>
    </row>
    <row r="30" spans="1:9" ht="12.75">
      <c r="A30" s="82" t="s">
        <v>97</v>
      </c>
      <c r="B30" s="68"/>
      <c r="C30" s="39"/>
      <c r="D30" s="39"/>
      <c r="E30" s="39"/>
      <c r="F30" s="39"/>
      <c r="G30" s="39"/>
      <c r="H30" s="38"/>
      <c r="I30" s="39"/>
    </row>
    <row r="31" spans="1:9" ht="12.75">
      <c r="A31" s="82" t="s">
        <v>98</v>
      </c>
      <c r="B31" s="91" t="s">
        <v>99</v>
      </c>
      <c r="C31" s="115">
        <v>25.2</v>
      </c>
      <c r="D31" s="115">
        <v>23.5</v>
      </c>
      <c r="E31" s="94">
        <v>26.9</v>
      </c>
      <c r="F31" s="94">
        <v>25.1</v>
      </c>
      <c r="G31" s="94"/>
      <c r="H31" s="38"/>
      <c r="I31" s="94"/>
    </row>
    <row r="32" spans="1:9" ht="12.75">
      <c r="A32" s="82"/>
      <c r="B32" s="68"/>
      <c r="C32" s="94"/>
      <c r="D32" s="94"/>
      <c r="E32" s="12"/>
      <c r="F32" s="12"/>
      <c r="G32" s="12"/>
      <c r="H32" s="38"/>
      <c r="I32" s="12"/>
    </row>
    <row r="33" spans="1:9" ht="12.75">
      <c r="A33" s="82" t="s">
        <v>100</v>
      </c>
      <c r="B33" s="68"/>
      <c r="C33" s="39"/>
      <c r="D33" s="39"/>
      <c r="E33" s="39"/>
      <c r="F33" s="39"/>
      <c r="G33" s="39"/>
      <c r="H33" s="38"/>
      <c r="I33" s="39"/>
    </row>
    <row r="34" spans="1:9" ht="12.75">
      <c r="A34" s="82" t="s">
        <v>101</v>
      </c>
      <c r="B34" s="91" t="s">
        <v>102</v>
      </c>
      <c r="C34" s="6" t="s">
        <v>103</v>
      </c>
      <c r="D34" s="6" t="s">
        <v>103</v>
      </c>
      <c r="E34" s="6" t="s">
        <v>103</v>
      </c>
      <c r="F34" s="6" t="s">
        <v>103</v>
      </c>
      <c r="G34" s="6"/>
      <c r="H34" s="6"/>
      <c r="I34" s="6"/>
    </row>
    <row r="35" spans="1:9" ht="19.5" customHeight="1">
      <c r="A35" s="82"/>
      <c r="B35" s="68"/>
      <c r="C35" s="39"/>
      <c r="D35" s="39"/>
      <c r="E35" s="39"/>
      <c r="F35" s="39"/>
      <c r="G35" s="39"/>
      <c r="H35" s="38"/>
      <c r="I35" s="39"/>
    </row>
    <row r="36" spans="1:9" ht="12.75">
      <c r="A36" s="96" t="s">
        <v>177</v>
      </c>
      <c r="B36" s="68"/>
      <c r="C36" s="39"/>
      <c r="D36" s="39"/>
      <c r="E36" s="39"/>
      <c r="F36" s="39"/>
      <c r="G36" s="39"/>
      <c r="H36" s="38"/>
      <c r="I36" s="39"/>
    </row>
    <row r="37" spans="1:9" ht="19.5" customHeight="1">
      <c r="A37" s="82"/>
      <c r="B37" s="68"/>
      <c r="C37" s="39"/>
      <c r="D37" s="39"/>
      <c r="E37" s="39"/>
      <c r="F37" s="39"/>
      <c r="G37" s="39"/>
      <c r="H37" s="38"/>
      <c r="I37" s="39"/>
    </row>
    <row r="38" spans="1:9" ht="12.75">
      <c r="A38" s="82" t="s">
        <v>86</v>
      </c>
      <c r="B38" s="68"/>
      <c r="C38" s="39"/>
      <c r="D38" s="39"/>
      <c r="E38" s="39"/>
      <c r="F38" s="39"/>
      <c r="G38" s="39"/>
      <c r="H38" s="38"/>
      <c r="I38" s="39"/>
    </row>
    <row r="39" spans="1:9" ht="12.75">
      <c r="A39" s="82" t="s">
        <v>87</v>
      </c>
      <c r="B39" s="68"/>
      <c r="C39" s="39"/>
      <c r="D39" s="39"/>
      <c r="E39" s="39"/>
      <c r="F39" s="39"/>
      <c r="G39" s="39"/>
      <c r="H39" s="38"/>
      <c r="I39" s="39"/>
    </row>
    <row r="40" spans="1:9" ht="12.75">
      <c r="A40" s="82" t="s">
        <v>83</v>
      </c>
      <c r="B40" s="68"/>
      <c r="C40" s="39"/>
      <c r="D40" s="39"/>
      <c r="E40" s="93"/>
      <c r="F40" s="93"/>
      <c r="G40" s="39"/>
      <c r="H40" s="38"/>
      <c r="I40" s="94"/>
    </row>
    <row r="41" spans="1:9" ht="12.75">
      <c r="A41" s="82" t="s">
        <v>88</v>
      </c>
      <c r="B41" s="91" t="s">
        <v>89</v>
      </c>
      <c r="C41" s="94">
        <v>78</v>
      </c>
      <c r="D41" s="94">
        <v>75.4</v>
      </c>
      <c r="E41" s="94">
        <v>77.7</v>
      </c>
      <c r="F41" s="94">
        <v>80.7</v>
      </c>
      <c r="G41" s="94"/>
      <c r="H41" s="38"/>
      <c r="I41" s="94"/>
    </row>
    <row r="42" spans="1:9" ht="12.75">
      <c r="A42" s="82"/>
      <c r="B42" s="68"/>
      <c r="D42" s="94"/>
      <c r="E42" s="94"/>
      <c r="F42" s="94"/>
      <c r="G42" s="94"/>
      <c r="H42" s="38"/>
      <c r="I42" s="39"/>
    </row>
    <row r="43" spans="1:9" ht="12.75">
      <c r="A43" s="82" t="s">
        <v>93</v>
      </c>
      <c r="B43" s="68"/>
      <c r="C43" s="92"/>
      <c r="D43" s="92"/>
      <c r="E43" s="92"/>
      <c r="F43" s="92"/>
      <c r="G43" s="92"/>
      <c r="H43" s="38"/>
      <c r="I43" s="92"/>
    </row>
    <row r="44" spans="1:9" ht="12.75">
      <c r="A44" s="82" t="s">
        <v>94</v>
      </c>
      <c r="B44" s="68"/>
      <c r="C44" s="92"/>
      <c r="D44" s="92"/>
      <c r="E44" s="92"/>
      <c r="F44" s="92"/>
      <c r="G44" s="92"/>
      <c r="H44" s="38"/>
      <c r="I44" s="92"/>
    </row>
    <row r="45" spans="1:9" ht="13.5">
      <c r="A45" s="82" t="s">
        <v>95</v>
      </c>
      <c r="B45" s="91" t="s">
        <v>85</v>
      </c>
      <c r="C45" s="92">
        <v>1650</v>
      </c>
      <c r="D45" s="36">
        <v>1646</v>
      </c>
      <c r="E45" s="36">
        <v>1703</v>
      </c>
      <c r="F45" s="36">
        <v>1698</v>
      </c>
      <c r="G45" s="36"/>
      <c r="H45" s="38"/>
      <c r="I45" s="92"/>
    </row>
    <row r="46" spans="1:9" ht="12.75">
      <c r="A46" s="82"/>
      <c r="B46" s="68"/>
      <c r="D46" s="94"/>
      <c r="E46" s="94"/>
      <c r="F46" s="94"/>
      <c r="G46" s="94"/>
      <c r="H46" s="38"/>
      <c r="I46" s="39"/>
    </row>
    <row r="47" spans="1:9" ht="13.5">
      <c r="A47" s="82" t="s">
        <v>96</v>
      </c>
      <c r="B47" s="91" t="s">
        <v>85</v>
      </c>
      <c r="C47" s="92">
        <v>39562</v>
      </c>
      <c r="D47" s="92">
        <v>37488</v>
      </c>
      <c r="E47" s="92">
        <v>41551</v>
      </c>
      <c r="F47" s="92">
        <v>42474</v>
      </c>
      <c r="G47" s="92"/>
      <c r="H47" s="38"/>
      <c r="I47" s="92"/>
    </row>
    <row r="48" spans="1:9" ht="12.75">
      <c r="A48" s="82"/>
      <c r="B48" s="68"/>
      <c r="C48" s="39"/>
      <c r="D48" s="39"/>
      <c r="E48" s="39"/>
      <c r="F48" s="39"/>
      <c r="G48" s="39"/>
      <c r="H48" s="38"/>
      <c r="I48" s="39"/>
    </row>
    <row r="49" spans="1:9" ht="12.75">
      <c r="A49" s="82" t="s">
        <v>97</v>
      </c>
      <c r="B49" s="68"/>
      <c r="C49" s="39"/>
      <c r="D49" s="39"/>
      <c r="E49" s="39"/>
      <c r="F49" s="39"/>
      <c r="G49" s="39"/>
      <c r="H49" s="38"/>
      <c r="I49" s="39"/>
    </row>
    <row r="50" spans="1:9" ht="12.75">
      <c r="A50" s="82" t="s">
        <v>98</v>
      </c>
      <c r="B50" s="91" t="s">
        <v>99</v>
      </c>
      <c r="C50" s="94">
        <v>24</v>
      </c>
      <c r="D50" s="94">
        <v>22.8</v>
      </c>
      <c r="E50" s="94">
        <v>24.4</v>
      </c>
      <c r="F50" s="94">
        <v>25</v>
      </c>
      <c r="G50" s="94"/>
      <c r="H50" s="38"/>
      <c r="I50" s="94"/>
    </row>
    <row r="51" spans="1:9" ht="12.75">
      <c r="A51" s="82"/>
      <c r="B51" s="68"/>
      <c r="C51" s="39"/>
      <c r="D51" s="39"/>
      <c r="E51" s="39"/>
      <c r="F51" s="39"/>
      <c r="G51" s="39"/>
      <c r="H51" s="38"/>
      <c r="I51" s="39"/>
    </row>
    <row r="52" spans="1:9" ht="12.75">
      <c r="A52" s="82" t="s">
        <v>100</v>
      </c>
      <c r="B52" s="68"/>
      <c r="C52" s="97"/>
      <c r="D52" s="97"/>
      <c r="E52" s="97"/>
      <c r="F52" s="97"/>
      <c r="G52" s="39"/>
      <c r="H52" s="38"/>
      <c r="I52" s="39"/>
    </row>
    <row r="53" spans="1:9" ht="12.75">
      <c r="A53" s="82" t="s">
        <v>101</v>
      </c>
      <c r="B53" s="91" t="s">
        <v>102</v>
      </c>
      <c r="C53" s="6" t="s">
        <v>103</v>
      </c>
      <c r="D53" s="6" t="s">
        <v>103</v>
      </c>
      <c r="E53" s="6" t="s">
        <v>103</v>
      </c>
      <c r="F53" s="6" t="s">
        <v>103</v>
      </c>
      <c r="G53" s="6"/>
      <c r="H53" s="6"/>
      <c r="I53" s="6"/>
    </row>
    <row r="54" spans="1:8" ht="12.75">
      <c r="A54" s="12"/>
      <c r="B54" s="12"/>
      <c r="C54" s="12"/>
      <c r="D54" s="12"/>
      <c r="E54" s="12"/>
      <c r="F54" s="12"/>
      <c r="G54" s="12"/>
      <c r="H54" s="38"/>
    </row>
    <row r="55" spans="1:8" ht="12.75">
      <c r="A55" s="27"/>
      <c r="H55" s="27"/>
    </row>
    <row r="56" spans="1:9" ht="12.75">
      <c r="A56" s="12" t="s">
        <v>114</v>
      </c>
      <c r="B56" s="12"/>
      <c r="C56" s="12"/>
      <c r="D56" s="12"/>
      <c r="E56" s="12"/>
      <c r="F56" s="12"/>
      <c r="G56" s="12"/>
      <c r="H56" s="27"/>
      <c r="I56" s="12"/>
    </row>
    <row r="57" spans="1:8" ht="12.75">
      <c r="A57" s="12" t="s">
        <v>115</v>
      </c>
      <c r="B57" s="12"/>
      <c r="C57" s="12"/>
      <c r="D57" s="12"/>
      <c r="E57" s="12"/>
      <c r="F57" s="12"/>
      <c r="G57" s="12"/>
      <c r="H57" s="27"/>
    </row>
  </sheetData>
  <mergeCells count="10">
    <mergeCell ref="A5:I5"/>
    <mergeCell ref="A2:I2"/>
    <mergeCell ref="A7:A9"/>
    <mergeCell ref="B7:B9"/>
    <mergeCell ref="C7:C9"/>
    <mergeCell ref="D7:D9"/>
    <mergeCell ref="E7:E9"/>
    <mergeCell ref="F7:F9"/>
    <mergeCell ref="G7:G9"/>
    <mergeCell ref="I7:I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B12" sqref="B12:D13"/>
    </sheetView>
  </sheetViews>
  <sheetFormatPr defaultColWidth="11.421875" defaultRowHeight="12.75"/>
  <sheetData>
    <row r="1" ht="12.75">
      <c r="A1" s="5" t="s">
        <v>226</v>
      </c>
    </row>
    <row r="2" spans="2:5" ht="12.75">
      <c r="B2" t="s">
        <v>195</v>
      </c>
      <c r="C2" t="s">
        <v>196</v>
      </c>
      <c r="D2" t="s">
        <v>27</v>
      </c>
      <c r="E2" t="s">
        <v>197</v>
      </c>
    </row>
    <row r="3" spans="1:5" ht="12.75">
      <c r="A3" s="150" t="s">
        <v>39</v>
      </c>
      <c r="B3" s="152">
        <v>0.4505368098159437</v>
      </c>
      <c r="C3" s="152">
        <v>-25.783793044372104</v>
      </c>
      <c r="D3" s="152">
        <v>1.4980693785642956</v>
      </c>
      <c r="E3" s="152">
        <v>48.517520215633425</v>
      </c>
    </row>
    <row r="4" spans="1:5" ht="12.75">
      <c r="A4" s="150" t="s">
        <v>77</v>
      </c>
      <c r="B4" s="152">
        <v>-0.2861533154585487</v>
      </c>
      <c r="C4" s="152">
        <v>1.0206123674204548</v>
      </c>
      <c r="D4" s="152">
        <v>-0.2649995487623755</v>
      </c>
      <c r="E4" s="152">
        <v>-12.7789046653144</v>
      </c>
    </row>
    <row r="5" spans="1:5" ht="12.75">
      <c r="A5" s="150" t="s">
        <v>78</v>
      </c>
      <c r="B5" s="152">
        <v>-7.080090211501968</v>
      </c>
      <c r="C5" s="152">
        <v>-7.145461173897189</v>
      </c>
      <c r="D5" s="152">
        <v>-7.861614876472657</v>
      </c>
      <c r="E5" s="152">
        <v>144.2831215970962</v>
      </c>
    </row>
    <row r="6" spans="1:5" ht="12.75">
      <c r="A6" s="150" t="s">
        <v>79</v>
      </c>
      <c r="B6" s="152">
        <v>7.4</v>
      </c>
      <c r="C6" s="152">
        <v>1.1</v>
      </c>
      <c r="D6" s="152">
        <v>8.3</v>
      </c>
      <c r="E6" s="152">
        <v>-53.3</v>
      </c>
    </row>
    <row r="7" spans="1:5" ht="12.75">
      <c r="A7" s="150"/>
      <c r="B7" s="151"/>
      <c r="C7" s="151"/>
      <c r="D7" s="151"/>
      <c r="E7" s="151"/>
    </row>
    <row r="8" ht="12.75">
      <c r="A8" s="5" t="s">
        <v>228</v>
      </c>
    </row>
    <row r="9" spans="2:4" ht="12.75">
      <c r="B9" s="150" t="s">
        <v>195</v>
      </c>
      <c r="C9" t="s">
        <v>198</v>
      </c>
      <c r="D9" s="150" t="s">
        <v>201</v>
      </c>
    </row>
    <row r="10" spans="1:4" ht="12.75">
      <c r="A10" s="150" t="s">
        <v>39</v>
      </c>
      <c r="B10" s="152">
        <v>3.0085903688497666</v>
      </c>
      <c r="C10" s="152">
        <v>3.907734056987792</v>
      </c>
      <c r="D10" s="152">
        <v>2.1725416971562623</v>
      </c>
    </row>
    <row r="11" spans="1:4" ht="12.75">
      <c r="A11" s="150" t="s">
        <v>77</v>
      </c>
      <c r="B11" s="152">
        <v>-1.097765901765797</v>
      </c>
      <c r="C11" s="152">
        <v>1.5958218482518447</v>
      </c>
      <c r="D11" s="152">
        <v>-3.5320030416655754</v>
      </c>
    </row>
    <row r="12" spans="1:4" ht="12.75">
      <c r="A12" s="150" t="s">
        <v>78</v>
      </c>
      <c r="B12" s="152">
        <v>3.5</v>
      </c>
      <c r="C12" s="152">
        <v>7.9</v>
      </c>
      <c r="D12" s="152">
        <v>-0.5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41"/>
  <sheetViews>
    <sheetView workbookViewId="0" topLeftCell="A1">
      <selection activeCell="A20" sqref="A20"/>
    </sheetView>
  </sheetViews>
  <sheetFormatPr defaultColWidth="11.421875" defaultRowHeight="12.75"/>
  <cols>
    <col min="6" max="6" width="19.140625" style="0" customWidth="1"/>
    <col min="7" max="7" width="8.28125" style="0" customWidth="1"/>
    <col min="8" max="8" width="8.00390625" style="0" customWidth="1"/>
    <col min="9" max="9" width="10.7109375" style="0" customWidth="1"/>
  </cols>
  <sheetData>
    <row r="6" spans="1:7" ht="12.75">
      <c r="A6" s="41" t="s">
        <v>41</v>
      </c>
      <c r="B6" s="39"/>
      <c r="C6" s="39"/>
      <c r="D6" s="39"/>
      <c r="E6" s="39"/>
      <c r="F6" s="39"/>
      <c r="G6" s="39"/>
    </row>
    <row r="7" spans="1:7" ht="12.75">
      <c r="A7" s="39"/>
      <c r="B7" s="39"/>
      <c r="C7" s="39"/>
      <c r="D7" s="39"/>
      <c r="E7" s="39"/>
      <c r="F7" s="39"/>
      <c r="G7" s="39"/>
    </row>
    <row r="8" spans="1:6" ht="12.75">
      <c r="A8" s="39"/>
      <c r="B8" s="39"/>
      <c r="C8" s="39"/>
      <c r="D8" s="39"/>
      <c r="E8" s="39"/>
      <c r="F8" s="39"/>
    </row>
    <row r="9" spans="1:7" ht="12.75">
      <c r="A9" s="39"/>
      <c r="B9" s="39"/>
      <c r="C9" s="39"/>
      <c r="D9" s="39"/>
      <c r="E9" s="39"/>
      <c r="F9" s="39"/>
      <c r="G9" s="42" t="s">
        <v>42</v>
      </c>
    </row>
    <row r="10" spans="1:7" ht="12.75">
      <c r="A10" s="39"/>
      <c r="B10" s="39"/>
      <c r="C10" s="39"/>
      <c r="D10" s="39"/>
      <c r="E10" s="39"/>
      <c r="F10" s="39"/>
      <c r="G10" s="39"/>
    </row>
    <row r="11" spans="1:7" ht="12.75">
      <c r="A11" s="12" t="s">
        <v>0</v>
      </c>
      <c r="B11" s="12"/>
      <c r="C11" s="12"/>
      <c r="D11" s="12"/>
      <c r="E11" s="12"/>
      <c r="F11" s="12"/>
      <c r="G11" s="43">
        <v>3</v>
      </c>
    </row>
    <row r="12" spans="1:7" ht="12.75">
      <c r="A12" s="12"/>
      <c r="B12" s="12"/>
      <c r="C12" s="12"/>
      <c r="D12" s="12"/>
      <c r="E12" s="12"/>
      <c r="F12" s="12"/>
      <c r="G12" s="43"/>
    </row>
    <row r="13" spans="1:7" ht="12.75">
      <c r="A13" s="12"/>
      <c r="B13" s="12"/>
      <c r="C13" s="12"/>
      <c r="D13" s="12"/>
      <c r="E13" s="12"/>
      <c r="F13" s="12"/>
      <c r="G13" s="43"/>
    </row>
    <row r="14" spans="1:7" ht="12.75">
      <c r="A14" s="148" t="s">
        <v>193</v>
      </c>
      <c r="B14" s="39"/>
      <c r="C14" s="39"/>
      <c r="D14" s="39"/>
      <c r="E14" s="39"/>
      <c r="F14" s="39"/>
      <c r="G14" s="43"/>
    </row>
    <row r="15" spans="1:7" ht="12.75">
      <c r="A15" s="39"/>
      <c r="B15" s="39"/>
      <c r="C15" s="39"/>
      <c r="D15" s="39"/>
      <c r="E15" s="39"/>
      <c r="F15" s="39"/>
      <c r="G15" s="43"/>
    </row>
    <row r="16" spans="1:7" ht="12.75">
      <c r="A16" s="12" t="s">
        <v>229</v>
      </c>
      <c r="B16" s="39"/>
      <c r="C16" s="39"/>
      <c r="D16" s="39"/>
      <c r="E16" s="39"/>
      <c r="F16" s="39"/>
      <c r="G16" s="43">
        <v>4</v>
      </c>
    </row>
    <row r="17" spans="1:7" ht="12.75">
      <c r="A17" s="12"/>
      <c r="B17" s="12"/>
      <c r="C17" s="12"/>
      <c r="D17" s="12"/>
      <c r="E17" s="12"/>
      <c r="F17" s="12"/>
      <c r="G17" s="43"/>
    </row>
    <row r="18" spans="1:7" ht="12.75">
      <c r="A18" s="12" t="s">
        <v>230</v>
      </c>
      <c r="B18" s="12"/>
      <c r="C18" s="12"/>
      <c r="D18" s="12"/>
      <c r="E18" s="12"/>
      <c r="F18" s="12"/>
      <c r="G18" s="43"/>
    </row>
    <row r="19" spans="1:7" ht="12.75">
      <c r="A19" s="12" t="s">
        <v>231</v>
      </c>
      <c r="B19" s="12"/>
      <c r="C19" s="12"/>
      <c r="D19" s="12"/>
      <c r="E19" s="12"/>
      <c r="F19" s="12"/>
      <c r="G19" s="43">
        <v>4</v>
      </c>
    </row>
    <row r="20" spans="1:7" ht="12.75">
      <c r="A20" s="39"/>
      <c r="B20" s="39"/>
      <c r="C20" s="39"/>
      <c r="D20" s="39"/>
      <c r="E20" s="39"/>
      <c r="F20" s="39"/>
      <c r="G20" s="39"/>
    </row>
    <row r="21" spans="1:7" ht="12.75">
      <c r="A21" s="39"/>
      <c r="B21" s="39"/>
      <c r="C21" s="39"/>
      <c r="D21" s="39"/>
      <c r="E21" s="39"/>
      <c r="F21" s="39"/>
      <c r="G21" s="39"/>
    </row>
    <row r="22" spans="1:7" ht="12.75">
      <c r="A22" s="149" t="s">
        <v>194</v>
      </c>
      <c r="B22" s="12"/>
      <c r="C22" s="12"/>
      <c r="D22" s="12"/>
      <c r="E22" s="12"/>
      <c r="F22" s="12"/>
      <c r="G22" s="43"/>
    </row>
    <row r="23" spans="1:7" ht="12.75">
      <c r="A23" s="39"/>
      <c r="B23" s="39"/>
      <c r="C23" s="39"/>
      <c r="D23" s="39"/>
      <c r="E23" s="39"/>
      <c r="F23" s="39"/>
      <c r="G23" s="39"/>
    </row>
    <row r="24" spans="1:7" ht="12.75">
      <c r="A24" s="12" t="s">
        <v>184</v>
      </c>
      <c r="B24" s="12"/>
      <c r="C24" s="12"/>
      <c r="D24" s="12"/>
      <c r="E24" s="12"/>
      <c r="F24" s="12"/>
      <c r="G24" s="43">
        <v>5</v>
      </c>
    </row>
    <row r="25" spans="1:7" ht="12.75">
      <c r="A25" s="12"/>
      <c r="B25" s="12"/>
      <c r="C25" s="12"/>
      <c r="D25" s="12"/>
      <c r="E25" s="12"/>
      <c r="F25" s="12"/>
      <c r="G25" s="43"/>
    </row>
    <row r="26" spans="1:7" ht="12.75" customHeight="1">
      <c r="A26" s="12" t="s">
        <v>122</v>
      </c>
      <c r="B26" s="12"/>
      <c r="C26" s="12"/>
      <c r="D26" s="12"/>
      <c r="E26" s="12"/>
      <c r="F26" s="12"/>
      <c r="G26" s="43"/>
    </row>
    <row r="27" spans="1:7" ht="12.75">
      <c r="A27" s="12" t="s">
        <v>208</v>
      </c>
      <c r="B27" s="12"/>
      <c r="C27" s="12"/>
      <c r="D27" s="12"/>
      <c r="E27" s="12"/>
      <c r="F27" s="12"/>
      <c r="G27" s="43">
        <v>6</v>
      </c>
    </row>
    <row r="28" spans="1:7" ht="12.75">
      <c r="A28" s="12"/>
      <c r="B28" s="12"/>
      <c r="C28" s="12"/>
      <c r="D28" s="12"/>
      <c r="E28" s="12"/>
      <c r="F28" s="12"/>
      <c r="G28" s="43"/>
    </row>
    <row r="29" spans="1:7" ht="12.75" customHeight="1">
      <c r="A29" s="12" t="s">
        <v>161</v>
      </c>
      <c r="B29" s="12"/>
      <c r="C29" s="12"/>
      <c r="D29" s="12"/>
      <c r="E29" s="12"/>
      <c r="F29" s="12"/>
      <c r="G29" s="43"/>
    </row>
    <row r="30" spans="1:7" ht="12.75">
      <c r="A30" s="12" t="s">
        <v>209</v>
      </c>
      <c r="B30" s="12"/>
      <c r="C30" s="12"/>
      <c r="D30" s="12"/>
      <c r="E30" s="12"/>
      <c r="F30" s="12"/>
      <c r="G30" s="43">
        <v>8</v>
      </c>
    </row>
    <row r="31" spans="1:7" ht="12.75">
      <c r="A31" s="12"/>
      <c r="B31" s="12"/>
      <c r="C31" s="12"/>
      <c r="D31" s="12"/>
      <c r="E31" s="12"/>
      <c r="F31" s="12"/>
      <c r="G31" s="43"/>
    </row>
    <row r="32" spans="1:7" ht="12.75">
      <c r="A32" s="12" t="s">
        <v>185</v>
      </c>
      <c r="B32" s="12"/>
      <c r="C32" s="12"/>
      <c r="D32" s="12"/>
      <c r="E32" s="12"/>
      <c r="F32" s="12"/>
      <c r="G32" s="43">
        <v>10</v>
      </c>
    </row>
    <row r="33" spans="1:7" ht="12.75">
      <c r="A33" s="12"/>
      <c r="B33" s="12"/>
      <c r="C33" s="12"/>
      <c r="D33" s="12"/>
      <c r="E33" s="12"/>
      <c r="F33" s="12"/>
      <c r="G33" s="43"/>
    </row>
    <row r="34" spans="1:7" ht="12.75">
      <c r="A34" s="12" t="s">
        <v>173</v>
      </c>
      <c r="B34" s="12"/>
      <c r="C34" s="12"/>
      <c r="D34" s="12"/>
      <c r="E34" s="12"/>
      <c r="F34" s="12"/>
      <c r="G34" s="43">
        <v>11</v>
      </c>
    </row>
    <row r="35" spans="1:7" ht="12.75">
      <c r="A35" s="12"/>
      <c r="B35" s="12"/>
      <c r="C35" s="12"/>
      <c r="D35" s="12"/>
      <c r="E35" s="12"/>
      <c r="F35" s="12"/>
      <c r="G35" s="43"/>
    </row>
    <row r="36" spans="1:7" ht="12.75">
      <c r="A36" s="12" t="s">
        <v>215</v>
      </c>
      <c r="B36" s="12"/>
      <c r="C36" s="12"/>
      <c r="D36" s="12"/>
      <c r="E36" s="12"/>
      <c r="F36" s="12"/>
      <c r="G36" s="43"/>
    </row>
    <row r="37" spans="1:7" ht="12.75">
      <c r="A37" s="12" t="s">
        <v>225</v>
      </c>
      <c r="B37" s="12"/>
      <c r="C37" s="12"/>
      <c r="D37" s="12"/>
      <c r="E37" s="12"/>
      <c r="F37" s="12"/>
      <c r="G37" s="43">
        <v>12</v>
      </c>
    </row>
    <row r="38" spans="1:7" ht="12.75">
      <c r="A38" s="12"/>
      <c r="B38" s="12"/>
      <c r="C38" s="12"/>
      <c r="D38" s="12"/>
      <c r="E38" s="12"/>
      <c r="F38" s="12"/>
      <c r="G38" s="43"/>
    </row>
    <row r="39" spans="1:7" ht="12.75">
      <c r="A39" s="12" t="s">
        <v>216</v>
      </c>
      <c r="B39" s="12"/>
      <c r="C39" s="12"/>
      <c r="D39" s="12"/>
      <c r="E39" s="12"/>
      <c r="F39" s="12"/>
      <c r="G39" s="43">
        <v>13</v>
      </c>
    </row>
    <row r="40" spans="1:7" ht="12.75">
      <c r="A40" s="44"/>
      <c r="B40" s="44"/>
      <c r="C40" s="44"/>
      <c r="D40" s="44"/>
      <c r="E40" s="44"/>
      <c r="F40" s="44"/>
      <c r="G40" s="44"/>
    </row>
    <row r="41" spans="1:7" ht="12.75">
      <c r="A41" s="44"/>
      <c r="B41" s="44"/>
      <c r="C41" s="44"/>
      <c r="D41" s="44"/>
      <c r="E41" s="44"/>
      <c r="F41" s="44"/>
      <c r="G41" s="44"/>
    </row>
  </sheetData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6"/>
  <sheetViews>
    <sheetView workbookViewId="0" topLeftCell="A1">
      <selection activeCell="F16" sqref="F16"/>
    </sheetView>
  </sheetViews>
  <sheetFormatPr defaultColWidth="11.421875" defaultRowHeight="12.75"/>
  <cols>
    <col min="1" max="1" width="87.57421875" style="0" customWidth="1"/>
    <col min="2" max="2" width="76.421875" style="0" customWidth="1"/>
    <col min="3" max="3" width="64.7109375" style="0" customWidth="1"/>
    <col min="4" max="4" width="53.00390625" style="0" customWidth="1"/>
    <col min="5" max="5" width="41.421875" style="0" customWidth="1"/>
    <col min="6" max="6" width="30.00390625" style="0" customWidth="1"/>
    <col min="7" max="7" width="18.421875" style="0" customWidth="1"/>
    <col min="9" max="9" width="10.7109375" style="0" customWidth="1"/>
  </cols>
  <sheetData>
    <row r="2" spans="1:7" ht="12.75">
      <c r="A2" s="1" t="s">
        <v>104</v>
      </c>
      <c r="B2" s="1"/>
      <c r="C2" s="1"/>
      <c r="D2" s="1"/>
      <c r="E2" s="1"/>
      <c r="F2" s="1"/>
      <c r="G2" s="1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s="5" customFormat="1" ht="12.75">
      <c r="A5" s="3" t="s">
        <v>0</v>
      </c>
      <c r="B5" s="4"/>
      <c r="C5" s="4"/>
      <c r="D5" s="4"/>
      <c r="E5" s="4"/>
      <c r="F5" s="4"/>
      <c r="G5" s="4"/>
      <c r="H5" s="4"/>
    </row>
    <row r="6" spans="1:8" ht="6" customHeight="1">
      <c r="A6" s="2" t="s">
        <v>1</v>
      </c>
      <c r="B6" s="2"/>
      <c r="C6" s="2"/>
      <c r="D6" s="2"/>
      <c r="E6" s="2"/>
      <c r="F6" s="2"/>
      <c r="G6" s="2"/>
      <c r="H6" s="2"/>
    </row>
    <row r="7" spans="1:8" ht="12.75">
      <c r="A7" s="6" t="s">
        <v>142</v>
      </c>
      <c r="B7" s="2"/>
      <c r="C7" s="2"/>
      <c r="D7" s="2"/>
      <c r="E7" s="2"/>
      <c r="F7" s="2"/>
      <c r="G7" s="2"/>
      <c r="H7" s="2"/>
    </row>
    <row r="8" s="6" customFormat="1" ht="15" customHeight="1"/>
    <row r="9" spans="1:8" ht="12.75">
      <c r="A9" s="7" t="s">
        <v>130</v>
      </c>
      <c r="B9" s="2"/>
      <c r="C9" s="2"/>
      <c r="D9" s="2"/>
      <c r="E9" s="2"/>
      <c r="F9" s="2"/>
      <c r="G9" s="2"/>
      <c r="H9" s="2"/>
    </row>
    <row r="10" spans="1:8" ht="6" customHeight="1">
      <c r="A10" s="2"/>
      <c r="B10" s="2"/>
      <c r="C10" s="2"/>
      <c r="D10" s="2"/>
      <c r="E10" s="2"/>
      <c r="F10" s="2"/>
      <c r="G10" s="2"/>
      <c r="H10" s="2"/>
    </row>
    <row r="11" spans="1:9" ht="12.75" customHeight="1">
      <c r="A11" s="6" t="s">
        <v>17</v>
      </c>
      <c r="B11" s="8"/>
      <c r="C11" s="8"/>
      <c r="D11" s="8"/>
      <c r="E11" s="8"/>
      <c r="F11" s="8"/>
      <c r="G11" s="8"/>
      <c r="H11" s="8"/>
      <c r="I11" s="9"/>
    </row>
    <row r="12" spans="1:9" ht="12.75" customHeight="1">
      <c r="A12" s="6" t="s">
        <v>18</v>
      </c>
      <c r="B12" s="8"/>
      <c r="C12" s="8"/>
      <c r="D12" s="8"/>
      <c r="E12" s="8"/>
      <c r="F12" s="8"/>
      <c r="G12" s="8"/>
      <c r="H12" s="8"/>
      <c r="I12" s="9"/>
    </row>
    <row r="13" spans="1:9" ht="12.75" customHeight="1">
      <c r="A13" s="6" t="s">
        <v>131</v>
      </c>
      <c r="B13" s="8"/>
      <c r="C13" s="8"/>
      <c r="D13" s="8"/>
      <c r="E13" s="8"/>
      <c r="F13" s="8"/>
      <c r="G13" s="8"/>
      <c r="H13" s="8"/>
      <c r="I13" s="9"/>
    </row>
    <row r="14" spans="1:9" ht="12.75" customHeight="1">
      <c r="A14" s="6" t="s">
        <v>132</v>
      </c>
      <c r="B14" s="8"/>
      <c r="C14" s="8"/>
      <c r="D14" s="8"/>
      <c r="E14" s="8"/>
      <c r="F14" s="8"/>
      <c r="G14" s="8"/>
      <c r="H14" s="8"/>
      <c r="I14" s="9"/>
    </row>
    <row r="15" spans="1:9" ht="12.75" customHeight="1">
      <c r="A15" s="6" t="s">
        <v>133</v>
      </c>
      <c r="B15" s="8"/>
      <c r="C15" s="8"/>
      <c r="D15" s="8"/>
      <c r="E15" s="8"/>
      <c r="F15" s="8"/>
      <c r="G15" s="8"/>
      <c r="H15" s="8"/>
      <c r="I15" s="9"/>
    </row>
    <row r="16" s="6" customFormat="1" ht="15" customHeight="1"/>
    <row r="17" spans="1:8" ht="12.75">
      <c r="A17" s="7" t="s">
        <v>2</v>
      </c>
      <c r="B17" s="10"/>
      <c r="C17" s="10"/>
      <c r="D17" s="10"/>
      <c r="E17" s="2"/>
      <c r="F17" s="2"/>
      <c r="G17" s="2"/>
      <c r="H17" s="2"/>
    </row>
    <row r="18" spans="1:8" ht="6" customHeight="1">
      <c r="A18" s="2"/>
      <c r="B18" s="2"/>
      <c r="C18" s="2"/>
      <c r="D18" s="2"/>
      <c r="E18" s="2"/>
      <c r="F18" s="2"/>
      <c r="G18" s="2"/>
      <c r="H18" s="2"/>
    </row>
    <row r="19" spans="1:9" ht="12.75" customHeight="1">
      <c r="A19" s="6" t="s">
        <v>3</v>
      </c>
      <c r="B19" s="8"/>
      <c r="C19" s="8"/>
      <c r="D19" s="8"/>
      <c r="E19" s="8"/>
      <c r="F19" s="8"/>
      <c r="G19" s="8"/>
      <c r="H19" s="8"/>
      <c r="I19" s="9"/>
    </row>
    <row r="20" spans="1:9" ht="12.75" customHeight="1">
      <c r="A20" s="6" t="s">
        <v>170</v>
      </c>
      <c r="B20" s="8"/>
      <c r="C20" s="8"/>
      <c r="D20" s="8"/>
      <c r="E20" s="8"/>
      <c r="F20" s="8"/>
      <c r="G20" s="8"/>
      <c r="H20" s="8"/>
      <c r="I20" s="9"/>
    </row>
    <row r="21" spans="1:9" ht="12.75" customHeight="1">
      <c r="A21" s="6" t="s">
        <v>187</v>
      </c>
      <c r="B21" s="8"/>
      <c r="C21" s="8"/>
      <c r="D21" s="8"/>
      <c r="E21" s="8"/>
      <c r="F21" s="8"/>
      <c r="G21" s="8"/>
      <c r="H21" s="8"/>
      <c r="I21" s="9"/>
    </row>
    <row r="22" spans="1:9" ht="12.75" customHeight="1">
      <c r="A22" s="6" t="s">
        <v>123</v>
      </c>
      <c r="B22" s="8"/>
      <c r="C22" s="8"/>
      <c r="D22" s="8"/>
      <c r="E22" s="8"/>
      <c r="F22" s="8"/>
      <c r="G22" s="8"/>
      <c r="H22" s="8"/>
      <c r="I22" s="9"/>
    </row>
    <row r="23" spans="1:9" ht="12.75" customHeight="1">
      <c r="A23" s="6" t="s">
        <v>124</v>
      </c>
      <c r="B23" s="8"/>
      <c r="C23" s="8"/>
      <c r="D23" s="8"/>
      <c r="E23" s="8"/>
      <c r="F23" s="8"/>
      <c r="G23" s="8"/>
      <c r="H23" s="8"/>
      <c r="I23" s="9"/>
    </row>
    <row r="24" spans="1:9" ht="12.75" customHeight="1">
      <c r="A24" s="6" t="s">
        <v>125</v>
      </c>
      <c r="B24" s="8"/>
      <c r="C24" s="8"/>
      <c r="D24" s="8"/>
      <c r="E24" s="8"/>
      <c r="F24" s="8"/>
      <c r="G24" s="8"/>
      <c r="H24" s="8"/>
      <c r="I24" s="9"/>
    </row>
    <row r="25" spans="1:9" ht="12.75" customHeight="1">
      <c r="A25" s="6" t="s">
        <v>171</v>
      </c>
      <c r="B25" s="6"/>
      <c r="C25" s="8"/>
      <c r="D25" s="8"/>
      <c r="E25" s="8"/>
      <c r="F25" s="8"/>
      <c r="G25" s="8"/>
      <c r="H25" s="8"/>
      <c r="I25" s="9"/>
    </row>
    <row r="26" spans="1:9" ht="12.75" customHeight="1">
      <c r="A26" s="6" t="s">
        <v>172</v>
      </c>
      <c r="B26" s="8"/>
      <c r="C26" s="8"/>
      <c r="D26" s="8"/>
      <c r="E26" s="8"/>
      <c r="F26" s="8"/>
      <c r="G26" s="8"/>
      <c r="H26" s="8"/>
      <c r="I26" s="9"/>
    </row>
    <row r="27" spans="1:9" ht="12.75" customHeight="1">
      <c r="A27" s="6" t="s">
        <v>186</v>
      </c>
      <c r="B27" s="8"/>
      <c r="C27" s="8"/>
      <c r="D27" s="8"/>
      <c r="E27" s="8"/>
      <c r="F27" s="8"/>
      <c r="G27" s="8"/>
      <c r="H27" s="8"/>
      <c r="I27" s="9"/>
    </row>
    <row r="28" spans="1:9" ht="12.75" customHeight="1">
      <c r="A28" s="6" t="s">
        <v>188</v>
      </c>
      <c r="B28" s="8"/>
      <c r="C28" s="8"/>
      <c r="D28" s="8"/>
      <c r="E28" s="8"/>
      <c r="F28" s="8"/>
      <c r="G28" s="8"/>
      <c r="H28" s="8"/>
      <c r="I28" s="9"/>
    </row>
    <row r="29" spans="1:9" ht="12.75" customHeight="1">
      <c r="A29" s="6" t="s">
        <v>189</v>
      </c>
      <c r="B29" s="8"/>
      <c r="C29" s="8"/>
      <c r="D29" s="8"/>
      <c r="E29" s="8"/>
      <c r="F29" s="8"/>
      <c r="G29" s="8"/>
      <c r="H29" s="8"/>
      <c r="I29" s="9"/>
    </row>
    <row r="30" spans="1:8" ht="12.75" customHeight="1">
      <c r="A30" s="6" t="s">
        <v>191</v>
      </c>
      <c r="B30" s="11"/>
      <c r="C30" s="11"/>
      <c r="D30" s="11"/>
      <c r="E30" s="11"/>
      <c r="F30" s="11"/>
      <c r="G30" s="11"/>
      <c r="H30" s="11"/>
    </row>
    <row r="31" spans="1:8" ht="12.75" customHeight="1">
      <c r="A31" s="44" t="s">
        <v>192</v>
      </c>
      <c r="B31" s="11"/>
      <c r="C31" s="11"/>
      <c r="D31" s="11"/>
      <c r="E31" s="11"/>
      <c r="F31" s="11"/>
      <c r="G31" s="11"/>
      <c r="H31" s="11"/>
    </row>
    <row r="32" spans="1:8" ht="12.75" customHeight="1">
      <c r="A32" s="6" t="s">
        <v>190</v>
      </c>
      <c r="B32" s="11"/>
      <c r="C32" s="11"/>
      <c r="D32" s="11"/>
      <c r="E32" s="11"/>
      <c r="F32" s="11"/>
      <c r="G32" s="11"/>
      <c r="H32" s="11"/>
    </row>
    <row r="33" spans="1:8" ht="12.75" customHeight="1">
      <c r="A33" s="6" t="s">
        <v>4</v>
      </c>
      <c r="B33" s="11"/>
      <c r="C33" s="11"/>
      <c r="D33" s="11"/>
      <c r="E33" s="11"/>
      <c r="F33" s="11"/>
      <c r="G33" s="11"/>
      <c r="H33" s="11"/>
    </row>
    <row r="34" spans="1:8" ht="12.75" customHeight="1">
      <c r="A34" s="6" t="s">
        <v>5</v>
      </c>
      <c r="B34" s="11"/>
      <c r="C34" s="11"/>
      <c r="D34" s="11"/>
      <c r="E34" s="11"/>
      <c r="F34" s="11"/>
      <c r="G34" s="11"/>
      <c r="H34" s="11"/>
    </row>
    <row r="35" s="6" customFormat="1" ht="15" customHeight="1"/>
    <row r="36" s="6" customFormat="1" ht="12">
      <c r="A36" s="7" t="s">
        <v>162</v>
      </c>
    </row>
    <row r="37" spans="1:8" ht="6" customHeight="1">
      <c r="A37" s="2"/>
      <c r="B37" s="2"/>
      <c r="C37" s="2"/>
      <c r="D37" s="2"/>
      <c r="E37" s="2"/>
      <c r="F37" s="2"/>
      <c r="G37" s="2"/>
      <c r="H37" s="2"/>
    </row>
    <row r="38" spans="1:8" ht="12.75" customHeight="1">
      <c r="A38" s="6" t="s">
        <v>164</v>
      </c>
      <c r="B38" s="11"/>
      <c r="C38" s="11"/>
      <c r="D38" s="11"/>
      <c r="E38" s="11"/>
      <c r="F38" s="11"/>
      <c r="G38" s="11"/>
      <c r="H38" s="11"/>
    </row>
    <row r="39" spans="1:8" ht="12.75" customHeight="1">
      <c r="A39" s="6" t="s">
        <v>165</v>
      </c>
      <c r="B39" s="11"/>
      <c r="C39" s="11"/>
      <c r="D39" s="11"/>
      <c r="E39" s="11"/>
      <c r="F39" s="11"/>
      <c r="G39" s="11"/>
      <c r="H39" s="11"/>
    </row>
    <row r="40" spans="1:8" ht="12.75" customHeight="1">
      <c r="A40" s="6" t="s">
        <v>166</v>
      </c>
      <c r="B40" s="11"/>
      <c r="C40" s="11"/>
      <c r="D40" s="11"/>
      <c r="E40" s="11"/>
      <c r="F40" s="11"/>
      <c r="G40" s="11"/>
      <c r="H40" s="11"/>
    </row>
    <row r="41" spans="1:8" ht="12.75" customHeight="1">
      <c r="A41" s="6" t="s">
        <v>163</v>
      </c>
      <c r="B41" s="11"/>
      <c r="C41" s="11"/>
      <c r="D41" s="11"/>
      <c r="E41" s="11"/>
      <c r="F41" s="11"/>
      <c r="G41" s="11"/>
      <c r="H41" s="11"/>
    </row>
    <row r="42" s="6" customFormat="1" ht="15" customHeight="1"/>
    <row r="43" s="7" customFormat="1" ht="12">
      <c r="A43" s="7" t="s">
        <v>6</v>
      </c>
    </row>
    <row r="44" spans="1:8" ht="6" customHeight="1">
      <c r="A44" s="2"/>
      <c r="B44" s="2"/>
      <c r="C44" s="2"/>
      <c r="D44" s="2"/>
      <c r="E44" s="2"/>
      <c r="F44" s="2"/>
      <c r="G44" s="2"/>
      <c r="H44" s="2"/>
    </row>
    <row r="45" s="6" customFormat="1" ht="12">
      <c r="A45" s="6" t="s">
        <v>7</v>
      </c>
    </row>
    <row r="46" s="6" customFormat="1" ht="12">
      <c r="A46" s="6" t="s">
        <v>8</v>
      </c>
    </row>
    <row r="47" s="6" customFormat="1" ht="15" customHeight="1"/>
    <row r="48" s="6" customFormat="1" ht="12">
      <c r="A48" s="7" t="s">
        <v>9</v>
      </c>
    </row>
    <row r="49" spans="1:8" ht="6" customHeight="1">
      <c r="A49" s="2"/>
      <c r="B49" s="2"/>
      <c r="C49" s="2"/>
      <c r="D49" s="2"/>
      <c r="E49" s="2"/>
      <c r="F49" s="2"/>
      <c r="G49" s="2"/>
      <c r="H49" s="2"/>
    </row>
    <row r="50" s="6" customFormat="1" ht="12">
      <c r="A50" s="6" t="s">
        <v>10</v>
      </c>
    </row>
    <row r="51" s="6" customFormat="1" ht="12">
      <c r="A51" s="6" t="s">
        <v>11</v>
      </c>
    </row>
    <row r="52" spans="1:8" ht="13.5" customHeight="1">
      <c r="A52" s="6"/>
      <c r="B52" s="2"/>
      <c r="C52" s="2"/>
      <c r="D52" s="2"/>
      <c r="E52" s="2"/>
      <c r="F52" s="2"/>
      <c r="G52" s="2"/>
      <c r="H52" s="2"/>
    </row>
    <row r="53" s="6" customFormat="1" ht="12">
      <c r="A53" s="7" t="s">
        <v>12</v>
      </c>
    </row>
    <row r="54" spans="1:8" ht="6" customHeight="1">
      <c r="A54" s="2"/>
      <c r="B54" s="2"/>
      <c r="C54" s="2"/>
      <c r="D54" s="2"/>
      <c r="E54" s="2"/>
      <c r="F54" s="2"/>
      <c r="G54" s="2"/>
      <c r="H54" s="2"/>
    </row>
    <row r="55" s="6" customFormat="1" ht="12">
      <c r="A55" s="6" t="s">
        <v>13</v>
      </c>
    </row>
    <row r="56" s="6" customFormat="1" ht="12">
      <c r="A56" s="6" t="s">
        <v>14</v>
      </c>
    </row>
    <row r="57" s="6" customFormat="1" ht="12">
      <c r="A57" s="6" t="s">
        <v>15</v>
      </c>
    </row>
    <row r="58" s="6" customFormat="1" ht="12">
      <c r="A58" s="6" t="s">
        <v>16</v>
      </c>
    </row>
    <row r="59" s="6" customFormat="1" ht="12.75">
      <c r="A59" s="2"/>
    </row>
    <row r="60" spans="1:8" ht="6" customHeight="1">
      <c r="A60" s="2"/>
      <c r="B60" s="2"/>
      <c r="C60" s="2"/>
      <c r="D60" s="2"/>
      <c r="E60" s="2"/>
      <c r="F60" s="2"/>
      <c r="G60" s="2"/>
      <c r="H60" s="2"/>
    </row>
    <row r="61" spans="1:8" ht="12.75">
      <c r="A61" s="6" t="s">
        <v>129</v>
      </c>
      <c r="B61" s="2"/>
      <c r="C61" s="2"/>
      <c r="D61" s="2"/>
      <c r="E61" s="2"/>
      <c r="F61" s="2"/>
      <c r="G61" s="2"/>
      <c r="H61" s="2"/>
    </row>
    <row r="62" s="6" customFormat="1" ht="12">
      <c r="A62" s="6" t="s">
        <v>126</v>
      </c>
    </row>
    <row r="63" s="6" customFormat="1" ht="12">
      <c r="A63" s="6" t="s">
        <v>127</v>
      </c>
    </row>
    <row r="64" s="6" customFormat="1" ht="12">
      <c r="A64" s="6" t="s">
        <v>128</v>
      </c>
    </row>
    <row r="65" s="6" customFormat="1" ht="12">
      <c r="A65" s="6" t="s">
        <v>167</v>
      </c>
    </row>
    <row r="66" ht="12.75">
      <c r="A66" s="6" t="s">
        <v>168</v>
      </c>
    </row>
  </sheetData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X59"/>
  <sheetViews>
    <sheetView workbookViewId="0" topLeftCell="A1">
      <selection activeCell="F16" sqref="F16"/>
    </sheetView>
  </sheetViews>
  <sheetFormatPr defaultColWidth="11.421875" defaultRowHeight="12.75"/>
  <cols>
    <col min="1" max="74" width="1.7109375" style="0" customWidth="1"/>
  </cols>
  <sheetData>
    <row r="1" ht="12.75" customHeight="1"/>
    <row r="2" spans="1:50" ht="12.75" customHeight="1">
      <c r="A2" s="162" t="s">
        <v>134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</row>
    <row r="4" spans="1:7" ht="12.75">
      <c r="A4" s="114"/>
      <c r="B4" s="114"/>
      <c r="C4" s="114"/>
      <c r="D4" s="114"/>
      <c r="E4" s="114"/>
      <c r="F4" s="114"/>
      <c r="G4" s="114"/>
    </row>
    <row r="5" spans="1:50" ht="12.75">
      <c r="A5" s="133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5"/>
    </row>
    <row r="6" spans="1:50" s="136" customFormat="1" ht="15.75" customHeight="1">
      <c r="A6" s="163" t="s">
        <v>226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5"/>
    </row>
    <row r="7" spans="1:50" s="136" customFormat="1" ht="15.75" customHeight="1">
      <c r="A7" s="163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5"/>
    </row>
    <row r="8" spans="1:50" s="136" customFormat="1" ht="12.75">
      <c r="A8" s="137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9"/>
    </row>
    <row r="9" spans="1:50" ht="12.75">
      <c r="A9" s="140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41"/>
    </row>
    <row r="10" spans="1:50" ht="12.75">
      <c r="A10" s="140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41"/>
    </row>
    <row r="11" spans="1:50" ht="12.75">
      <c r="A11" s="140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41"/>
    </row>
    <row r="12" spans="1:50" ht="12.75">
      <c r="A12" s="140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41"/>
    </row>
    <row r="13" spans="1:50" ht="12.75">
      <c r="A13" s="140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41"/>
    </row>
    <row r="14" spans="1:50" ht="12.75">
      <c r="A14" s="140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41"/>
    </row>
    <row r="15" spans="1:50" ht="12.75">
      <c r="A15" s="140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41"/>
    </row>
    <row r="16" spans="1:50" ht="12.75">
      <c r="A16" s="140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41"/>
    </row>
    <row r="17" spans="1:50" ht="12.75">
      <c r="A17" s="140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41"/>
    </row>
    <row r="18" spans="1:50" ht="12.75">
      <c r="A18" s="140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41"/>
    </row>
    <row r="19" spans="1:50" ht="12.75">
      <c r="A19" s="140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41"/>
    </row>
    <row r="20" spans="1:50" ht="12.75">
      <c r="A20" s="140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41"/>
    </row>
    <row r="21" spans="1:50" ht="12.75">
      <c r="A21" s="140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41"/>
    </row>
    <row r="22" spans="1:50" ht="12.75">
      <c r="A22" s="140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41"/>
    </row>
    <row r="23" spans="1:50" ht="12.75">
      <c r="A23" s="140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41"/>
    </row>
    <row r="24" spans="1:50" ht="12.75">
      <c r="A24" s="140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41"/>
    </row>
    <row r="25" spans="1:50" ht="12.75">
      <c r="A25" s="140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41"/>
    </row>
    <row r="26" spans="1:50" ht="12.75">
      <c r="A26" s="140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41"/>
    </row>
    <row r="27" spans="1:50" ht="12.75">
      <c r="A27" s="140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42" t="s">
        <v>195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42" t="s">
        <v>196</v>
      </c>
      <c r="X27" s="114"/>
      <c r="Y27" s="114"/>
      <c r="Z27" s="114"/>
      <c r="AA27" s="114"/>
      <c r="AB27" s="114"/>
      <c r="AC27" s="114"/>
      <c r="AD27" s="114"/>
      <c r="AE27" s="142" t="s">
        <v>27</v>
      </c>
      <c r="AF27" s="114"/>
      <c r="AG27" s="114"/>
      <c r="AH27" s="114"/>
      <c r="AI27" s="114"/>
      <c r="AJ27" s="114"/>
      <c r="AK27" s="114"/>
      <c r="AL27" s="114"/>
      <c r="AM27" s="114"/>
      <c r="AN27" s="114"/>
      <c r="AO27" s="142" t="s">
        <v>197</v>
      </c>
      <c r="AP27" s="114"/>
      <c r="AQ27" s="114"/>
      <c r="AR27" s="114"/>
      <c r="AS27" s="114"/>
      <c r="AT27" s="114"/>
      <c r="AU27" s="114"/>
      <c r="AV27" s="114"/>
      <c r="AW27" s="114"/>
      <c r="AX27" s="141"/>
    </row>
    <row r="28" spans="1:50" ht="12.75">
      <c r="A28" s="140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41"/>
    </row>
    <row r="29" spans="1:50" ht="19.5" customHeight="1">
      <c r="A29" s="143"/>
      <c r="B29" s="144" t="s">
        <v>200</v>
      </c>
      <c r="C29" s="145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7"/>
    </row>
    <row r="30" spans="1:7" ht="12.75">
      <c r="A30" s="114"/>
      <c r="B30" s="114"/>
      <c r="C30" s="114"/>
      <c r="D30" s="114"/>
      <c r="E30" s="114"/>
      <c r="F30" s="114"/>
      <c r="G30" s="114"/>
    </row>
    <row r="31" s="114" customFormat="1" ht="12.75" customHeight="1"/>
    <row r="32" s="114" customFormat="1" ht="12.75" customHeight="1"/>
    <row r="34" spans="1:7" ht="12.75">
      <c r="A34" s="114"/>
      <c r="B34" s="114"/>
      <c r="C34" s="114"/>
      <c r="D34" s="114"/>
      <c r="E34" s="114"/>
      <c r="F34" s="114"/>
      <c r="G34" s="114"/>
    </row>
    <row r="35" spans="1:50" ht="12.75">
      <c r="A35" s="133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5"/>
    </row>
    <row r="36" spans="1:50" s="136" customFormat="1" ht="15.75" customHeight="1">
      <c r="A36" s="163" t="s">
        <v>227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5"/>
    </row>
    <row r="37" spans="1:50" s="136" customFormat="1" ht="15.75" customHeight="1">
      <c r="A37" s="163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5"/>
    </row>
    <row r="38" spans="1:50" ht="12.75">
      <c r="A38" s="140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41"/>
    </row>
    <row r="39" spans="1:50" ht="12.75">
      <c r="A39" s="140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41"/>
    </row>
    <row r="40" spans="1:50" ht="12.75">
      <c r="A40" s="140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41"/>
    </row>
    <row r="41" spans="1:50" ht="12.75">
      <c r="A41" s="140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41"/>
    </row>
    <row r="42" spans="1:50" ht="12.75">
      <c r="A42" s="140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41"/>
    </row>
    <row r="43" spans="1:50" ht="12.75">
      <c r="A43" s="140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41"/>
    </row>
    <row r="44" spans="1:50" ht="12.75">
      <c r="A44" s="140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41"/>
    </row>
    <row r="45" spans="1:50" ht="12.75">
      <c r="A45" s="140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41"/>
    </row>
    <row r="46" spans="1:50" ht="12.75">
      <c r="A46" s="140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41"/>
    </row>
    <row r="47" spans="1:50" ht="12.75">
      <c r="A47" s="140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41"/>
    </row>
    <row r="48" spans="1:50" ht="12.75">
      <c r="A48" s="140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41"/>
    </row>
    <row r="49" spans="1:50" ht="12.75">
      <c r="A49" s="140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41"/>
    </row>
    <row r="50" spans="1:50" ht="12.75">
      <c r="A50" s="140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41"/>
    </row>
    <row r="51" spans="1:50" ht="12.75">
      <c r="A51" s="140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41"/>
    </row>
    <row r="52" spans="1:50" ht="12.75">
      <c r="A52" s="140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41"/>
    </row>
    <row r="53" spans="1:50" ht="12.75">
      <c r="A53" s="140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41"/>
    </row>
    <row r="54" spans="1:50" ht="12.75">
      <c r="A54" s="140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41"/>
    </row>
    <row r="55" spans="1:50" ht="12.75">
      <c r="A55" s="140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41"/>
    </row>
    <row r="56" spans="1:50" ht="12.75">
      <c r="A56" s="140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41"/>
    </row>
    <row r="57" spans="1:50" ht="12.75">
      <c r="A57" s="140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42" t="s">
        <v>195</v>
      </c>
      <c r="O57" s="114"/>
      <c r="P57" s="114"/>
      <c r="Q57" s="114"/>
      <c r="R57" s="114"/>
      <c r="S57" s="114"/>
      <c r="T57" s="114"/>
      <c r="U57" s="114"/>
      <c r="V57" s="114"/>
      <c r="W57" s="114"/>
      <c r="X57" s="142" t="s">
        <v>198</v>
      </c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42" t="s">
        <v>199</v>
      </c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41"/>
    </row>
    <row r="58" spans="1:50" ht="12.75">
      <c r="A58" s="140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41"/>
    </row>
    <row r="59" spans="1:50" ht="19.5" customHeight="1">
      <c r="A59" s="143"/>
      <c r="B59" s="144" t="s">
        <v>200</v>
      </c>
      <c r="C59" s="145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7"/>
    </row>
  </sheetData>
  <mergeCells count="3">
    <mergeCell ref="A2:AX2"/>
    <mergeCell ref="A6:AX7"/>
    <mergeCell ref="A36:AX3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61"/>
  <sheetViews>
    <sheetView workbookViewId="0" topLeftCell="B1">
      <selection activeCell="F16" sqref="F16"/>
    </sheetView>
  </sheetViews>
  <sheetFormatPr defaultColWidth="11.421875" defaultRowHeight="12.75"/>
  <cols>
    <col min="1" max="1" width="14.7109375" style="0" customWidth="1"/>
    <col min="2" max="2" width="2.7109375" style="0" customWidth="1"/>
    <col min="3" max="3" width="7.7109375" style="2" customWidth="1"/>
    <col min="4" max="4" width="6.7109375" style="0" customWidth="1"/>
    <col min="5" max="7" width="8.28125" style="0" customWidth="1"/>
    <col min="8" max="8" width="7.7109375" style="0" customWidth="1"/>
    <col min="9" max="9" width="10.28125" style="0" customWidth="1"/>
    <col min="10" max="10" width="7.28125" style="0" customWidth="1"/>
    <col min="11" max="12" width="6.28125" style="0" customWidth="1"/>
    <col min="13" max="16384" width="15.7109375" style="0" customWidth="1"/>
  </cols>
  <sheetData>
    <row r="1" ht="12.75" customHeight="1"/>
    <row r="2" spans="1:12" ht="12.75" customHeight="1">
      <c r="A2" s="170" t="s">
        <v>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12.75" customHeight="1">
      <c r="A3" s="13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2.75" customHeight="1">
      <c r="A4" s="12"/>
      <c r="B4" s="12"/>
      <c r="C4" s="6"/>
      <c r="D4" s="12"/>
      <c r="E4" s="12"/>
      <c r="F4" s="12"/>
      <c r="G4" s="12"/>
      <c r="H4" s="12"/>
      <c r="I4" s="12"/>
      <c r="J4" s="12"/>
      <c r="K4" s="12"/>
      <c r="L4" s="12"/>
    </row>
    <row r="5" spans="1:12" ht="13.5" customHeight="1">
      <c r="A5" s="171" t="s">
        <v>175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2" ht="12.75" customHeight="1">
      <c r="A6" s="12"/>
      <c r="B6" s="12"/>
      <c r="C6" s="6"/>
      <c r="D6" s="12"/>
      <c r="E6" s="12"/>
      <c r="F6" s="12"/>
      <c r="G6" s="12"/>
      <c r="H6" s="12"/>
      <c r="I6" s="12"/>
      <c r="J6" s="12"/>
      <c r="K6" s="12"/>
      <c r="L6" s="12"/>
    </row>
    <row r="7" spans="1:12" ht="15" customHeight="1">
      <c r="A7" s="172" t="s">
        <v>169</v>
      </c>
      <c r="B7" s="173"/>
      <c r="C7" s="178" t="s">
        <v>40</v>
      </c>
      <c r="D7" s="181" t="s">
        <v>20</v>
      </c>
      <c r="E7" s="182"/>
      <c r="F7" s="182"/>
      <c r="G7" s="183"/>
      <c r="H7" s="15"/>
      <c r="I7" s="16"/>
      <c r="J7" s="17" t="s">
        <v>21</v>
      </c>
      <c r="K7" s="18"/>
      <c r="L7" s="19"/>
    </row>
    <row r="8" spans="1:12" ht="15" customHeight="1">
      <c r="A8" s="174"/>
      <c r="B8" s="175"/>
      <c r="C8" s="179"/>
      <c r="D8" s="166" t="s">
        <v>22</v>
      </c>
      <c r="E8" s="166" t="s">
        <v>23</v>
      </c>
      <c r="F8" s="166" t="s">
        <v>24</v>
      </c>
      <c r="G8" s="166" t="s">
        <v>25</v>
      </c>
      <c r="H8" s="20" t="s">
        <v>26</v>
      </c>
      <c r="I8" s="21" t="s">
        <v>27</v>
      </c>
      <c r="J8" s="21" t="s">
        <v>28</v>
      </c>
      <c r="K8" s="21" t="s">
        <v>29</v>
      </c>
      <c r="L8" s="22" t="s">
        <v>30</v>
      </c>
    </row>
    <row r="9" spans="1:12" ht="15" customHeight="1">
      <c r="A9" s="176"/>
      <c r="B9" s="177"/>
      <c r="C9" s="180"/>
      <c r="D9" s="167"/>
      <c r="E9" s="167" t="s">
        <v>1</v>
      </c>
      <c r="F9" s="167" t="s">
        <v>1</v>
      </c>
      <c r="G9" s="167" t="s">
        <v>31</v>
      </c>
      <c r="H9" s="23"/>
      <c r="I9" s="23"/>
      <c r="J9" s="23" t="s">
        <v>32</v>
      </c>
      <c r="K9" s="24"/>
      <c r="L9" s="25"/>
    </row>
    <row r="10" spans="1:12" ht="12.75">
      <c r="A10" s="26"/>
      <c r="B10" s="26"/>
      <c r="C10" s="26"/>
      <c r="D10" s="26"/>
      <c r="E10" s="26"/>
      <c r="F10" s="26"/>
      <c r="G10" s="26"/>
      <c r="H10" s="22"/>
      <c r="I10" s="22"/>
      <c r="J10" s="27"/>
      <c r="K10" s="27"/>
      <c r="L10" s="27"/>
    </row>
    <row r="11" spans="1:12" ht="15" customHeight="1">
      <c r="A11" s="168" t="s">
        <v>121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</row>
    <row r="12" spans="1:12" ht="12.75" customHeight="1">
      <c r="A12" s="28"/>
      <c r="B12" s="12"/>
      <c r="C12" s="28"/>
      <c r="D12" s="28"/>
      <c r="E12" s="28"/>
      <c r="F12" s="28"/>
      <c r="G12" s="28"/>
      <c r="H12" s="28"/>
      <c r="I12" s="28"/>
      <c r="J12" s="14"/>
      <c r="K12" s="14"/>
      <c r="L12" s="29"/>
    </row>
    <row r="13" spans="1:12" ht="12.75" customHeight="1">
      <c r="A13" s="30" t="s">
        <v>79</v>
      </c>
      <c r="B13" s="31" t="s">
        <v>33</v>
      </c>
      <c r="C13" s="29">
        <v>4839</v>
      </c>
      <c r="D13" s="29">
        <v>48</v>
      </c>
      <c r="E13" s="29">
        <v>1428</v>
      </c>
      <c r="F13" s="29">
        <v>2896</v>
      </c>
      <c r="G13" s="29">
        <v>467</v>
      </c>
      <c r="H13" s="29">
        <v>148</v>
      </c>
      <c r="I13" s="29">
        <v>131394</v>
      </c>
      <c r="J13" s="29">
        <v>438</v>
      </c>
      <c r="K13" s="29">
        <v>57</v>
      </c>
      <c r="L13" s="29">
        <v>9</v>
      </c>
    </row>
    <row r="14" spans="1:12" ht="12.75" customHeight="1">
      <c r="A14" s="27"/>
      <c r="B14" s="31" t="s">
        <v>34</v>
      </c>
      <c r="C14" s="29">
        <v>4636</v>
      </c>
      <c r="D14" s="29">
        <v>47</v>
      </c>
      <c r="E14" s="29">
        <v>1348</v>
      </c>
      <c r="F14" s="29">
        <v>2871</v>
      </c>
      <c r="G14" s="29">
        <v>370</v>
      </c>
      <c r="H14" s="29">
        <v>129</v>
      </c>
      <c r="I14" s="29">
        <v>130254</v>
      </c>
      <c r="J14" s="29">
        <v>316</v>
      </c>
      <c r="K14" s="29">
        <v>23</v>
      </c>
      <c r="L14" s="29">
        <v>6</v>
      </c>
    </row>
    <row r="15" spans="1:12" ht="12.75" customHeight="1">
      <c r="A15" s="27"/>
      <c r="B15" s="31" t="s">
        <v>35</v>
      </c>
      <c r="C15" s="29">
        <v>203</v>
      </c>
      <c r="D15" s="29">
        <v>1</v>
      </c>
      <c r="E15" s="29">
        <v>80</v>
      </c>
      <c r="F15" s="29">
        <v>25</v>
      </c>
      <c r="G15" s="29">
        <v>97</v>
      </c>
      <c r="H15" s="29">
        <v>19</v>
      </c>
      <c r="I15" s="29">
        <v>1140</v>
      </c>
      <c r="J15" s="29">
        <v>122</v>
      </c>
      <c r="K15" s="29">
        <v>34</v>
      </c>
      <c r="L15" s="29">
        <v>3</v>
      </c>
    </row>
    <row r="16" spans="1:12" ht="7.5" customHeight="1">
      <c r="A16" s="27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29"/>
    </row>
    <row r="17" spans="1:12" ht="12.75" customHeight="1">
      <c r="A17" s="30" t="s">
        <v>210</v>
      </c>
      <c r="B17" s="31" t="s">
        <v>33</v>
      </c>
      <c r="C17" s="29">
        <v>19313</v>
      </c>
      <c r="D17" s="29">
        <v>215</v>
      </c>
      <c r="E17" s="29">
        <v>6428</v>
      </c>
      <c r="F17" s="29">
        <v>10776</v>
      </c>
      <c r="G17" s="29">
        <v>1894</v>
      </c>
      <c r="H17" s="29">
        <v>676</v>
      </c>
      <c r="I17" s="29">
        <v>512309</v>
      </c>
      <c r="J17" s="29">
        <v>2765</v>
      </c>
      <c r="K17" s="29">
        <v>330</v>
      </c>
      <c r="L17" s="29">
        <v>48</v>
      </c>
    </row>
    <row r="18" spans="1:12" ht="12.75" customHeight="1">
      <c r="A18" s="27"/>
      <c r="B18" s="31" t="s">
        <v>34</v>
      </c>
      <c r="C18" s="29">
        <v>17957</v>
      </c>
      <c r="D18" s="29">
        <v>203</v>
      </c>
      <c r="E18" s="29">
        <v>5797</v>
      </c>
      <c r="F18" s="29">
        <v>10578</v>
      </c>
      <c r="G18" s="29">
        <v>1379</v>
      </c>
      <c r="H18" s="29">
        <v>619</v>
      </c>
      <c r="I18" s="29">
        <v>500937</v>
      </c>
      <c r="J18" s="29">
        <v>2097</v>
      </c>
      <c r="K18" s="29">
        <v>208</v>
      </c>
      <c r="L18" s="29">
        <v>32</v>
      </c>
    </row>
    <row r="19" spans="1:12" ht="12.75" customHeight="1">
      <c r="A19" s="27"/>
      <c r="B19" s="31" t="s">
        <v>35</v>
      </c>
      <c r="C19" s="29">
        <v>1356</v>
      </c>
      <c r="D19" s="29">
        <v>12</v>
      </c>
      <c r="E19" s="29">
        <v>631</v>
      </c>
      <c r="F19" s="29">
        <v>198</v>
      </c>
      <c r="G19" s="29">
        <v>515</v>
      </c>
      <c r="H19" s="29">
        <v>57</v>
      </c>
      <c r="I19" s="29">
        <v>11372</v>
      </c>
      <c r="J19" s="29">
        <v>668</v>
      </c>
      <c r="K19" s="29">
        <v>122</v>
      </c>
      <c r="L19" s="29">
        <v>16</v>
      </c>
    </row>
    <row r="20" spans="1:12" ht="7.5" customHeight="1">
      <c r="A20" s="27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29"/>
    </row>
    <row r="21" spans="1:12" ht="12.75" customHeight="1">
      <c r="A21" s="33" t="s">
        <v>176</v>
      </c>
      <c r="B21" s="34"/>
      <c r="C21" s="6"/>
      <c r="D21" s="35"/>
      <c r="E21" s="12"/>
      <c r="F21" s="12"/>
      <c r="G21" s="12"/>
      <c r="H21" s="35"/>
      <c r="I21" s="12"/>
      <c r="J21" s="12"/>
      <c r="K21" s="35"/>
      <c r="L21" s="29"/>
    </row>
    <row r="22" spans="1:12" ht="12.75" customHeight="1">
      <c r="A22" s="30" t="s">
        <v>79</v>
      </c>
      <c r="B22" s="31" t="s">
        <v>33</v>
      </c>
      <c r="C22" s="29">
        <v>4787</v>
      </c>
      <c r="D22" s="29">
        <v>41</v>
      </c>
      <c r="E22" s="29">
        <v>1693</v>
      </c>
      <c r="F22" s="29">
        <v>2623</v>
      </c>
      <c r="G22" s="29">
        <v>430</v>
      </c>
      <c r="H22" s="29">
        <v>164</v>
      </c>
      <c r="I22" s="29">
        <v>121304</v>
      </c>
      <c r="J22" s="29">
        <v>938</v>
      </c>
      <c r="K22" s="29">
        <v>219</v>
      </c>
      <c r="L22" s="29">
        <v>7</v>
      </c>
    </row>
    <row r="23" spans="1:12" ht="12.75" customHeight="1">
      <c r="A23" s="30"/>
      <c r="B23" s="31" t="s">
        <v>34</v>
      </c>
      <c r="C23" s="29">
        <v>4582</v>
      </c>
      <c r="D23" s="29">
        <v>39</v>
      </c>
      <c r="E23" s="29">
        <v>1586</v>
      </c>
      <c r="F23" s="29">
        <v>2596</v>
      </c>
      <c r="G23" s="29">
        <v>361</v>
      </c>
      <c r="H23" s="29">
        <v>151</v>
      </c>
      <c r="I23" s="29">
        <v>119920</v>
      </c>
      <c r="J23" s="29">
        <v>773</v>
      </c>
      <c r="K23" s="29">
        <v>139</v>
      </c>
      <c r="L23" s="29">
        <v>6</v>
      </c>
    </row>
    <row r="24" spans="1:12" ht="12.75" customHeight="1">
      <c r="A24" s="30"/>
      <c r="B24" s="31" t="s">
        <v>35</v>
      </c>
      <c r="C24" s="29">
        <v>205</v>
      </c>
      <c r="D24" s="29">
        <v>2</v>
      </c>
      <c r="E24" s="29">
        <v>107</v>
      </c>
      <c r="F24" s="29">
        <v>27</v>
      </c>
      <c r="G24" s="29">
        <v>69</v>
      </c>
      <c r="H24" s="29">
        <v>13</v>
      </c>
      <c r="I24" s="29">
        <v>1384</v>
      </c>
      <c r="J24" s="29">
        <v>165</v>
      </c>
      <c r="K24" s="29">
        <v>80</v>
      </c>
      <c r="L24" s="29">
        <v>1</v>
      </c>
    </row>
    <row r="25" spans="1:12" ht="7.5" customHeight="1">
      <c r="A25" s="27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29"/>
    </row>
    <row r="26" spans="1:12" ht="12.75" customHeight="1">
      <c r="A26" s="30" t="s">
        <v>210</v>
      </c>
      <c r="B26" s="31" t="s">
        <v>33</v>
      </c>
      <c r="C26" s="29">
        <v>21107</v>
      </c>
      <c r="D26" s="29">
        <v>254</v>
      </c>
      <c r="E26" s="29">
        <v>7070</v>
      </c>
      <c r="F26" s="29">
        <v>11724</v>
      </c>
      <c r="G26" s="29">
        <v>2059</v>
      </c>
      <c r="H26" s="29">
        <v>610</v>
      </c>
      <c r="I26" s="29">
        <v>511543</v>
      </c>
      <c r="J26" s="29">
        <v>2353</v>
      </c>
      <c r="K26" s="29">
        <v>374</v>
      </c>
      <c r="L26" s="29">
        <v>38</v>
      </c>
    </row>
    <row r="27" spans="1:12" ht="12.75" customHeight="1">
      <c r="A27" s="27"/>
      <c r="B27" s="31" t="s">
        <v>34</v>
      </c>
      <c r="C27" s="29">
        <v>19707</v>
      </c>
      <c r="D27" s="29">
        <v>232</v>
      </c>
      <c r="E27" s="29">
        <v>6407</v>
      </c>
      <c r="F27" s="29">
        <v>11546</v>
      </c>
      <c r="G27" s="29">
        <v>1522</v>
      </c>
      <c r="H27" s="29">
        <v>543</v>
      </c>
      <c r="I27" s="29">
        <v>498438</v>
      </c>
      <c r="J27" s="29">
        <v>1685</v>
      </c>
      <c r="K27" s="29">
        <v>174</v>
      </c>
      <c r="L27" s="29">
        <v>22</v>
      </c>
    </row>
    <row r="28" spans="1:12" ht="12.75" customHeight="1">
      <c r="A28" s="27"/>
      <c r="B28" s="31" t="s">
        <v>35</v>
      </c>
      <c r="C28" s="29">
        <v>1400</v>
      </c>
      <c r="D28" s="29">
        <v>22</v>
      </c>
      <c r="E28" s="29">
        <v>663</v>
      </c>
      <c r="F28" s="29">
        <v>178</v>
      </c>
      <c r="G28" s="29">
        <v>537</v>
      </c>
      <c r="H28" s="29">
        <v>67</v>
      </c>
      <c r="I28" s="29">
        <v>13105</v>
      </c>
      <c r="J28" s="29">
        <v>668</v>
      </c>
      <c r="K28" s="29">
        <v>200</v>
      </c>
      <c r="L28" s="29">
        <v>16</v>
      </c>
    </row>
    <row r="29" spans="1:12" ht="12.75">
      <c r="A29" s="26"/>
      <c r="B29" s="26"/>
      <c r="C29" s="26"/>
      <c r="D29" s="26"/>
      <c r="E29" s="26"/>
      <c r="F29" s="26"/>
      <c r="G29" s="26"/>
      <c r="H29" s="22"/>
      <c r="I29" s="22"/>
      <c r="J29" s="27"/>
      <c r="K29" s="27"/>
      <c r="L29" s="27"/>
    </row>
    <row r="30" spans="1:12" ht="15" customHeight="1">
      <c r="A30" s="169" t="s">
        <v>36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</row>
    <row r="31" spans="1:12" ht="13.5" customHeight="1">
      <c r="A31" s="28"/>
      <c r="B31" s="28"/>
      <c r="C31" s="28"/>
      <c r="D31" s="28"/>
      <c r="E31" s="28"/>
      <c r="F31" s="28"/>
      <c r="G31" s="28"/>
      <c r="H31" s="28"/>
      <c r="I31" s="28"/>
      <c r="J31" s="12"/>
      <c r="K31" s="12"/>
      <c r="L31" s="12"/>
    </row>
    <row r="32" spans="1:12" ht="12.75" customHeight="1">
      <c r="A32" s="30" t="s">
        <v>79</v>
      </c>
      <c r="B32" s="31" t="s">
        <v>33</v>
      </c>
      <c r="C32" s="132">
        <v>1434.195</v>
      </c>
      <c r="D32" s="132">
        <v>15.067</v>
      </c>
      <c r="E32" s="132">
        <v>503.456</v>
      </c>
      <c r="F32" s="132">
        <v>799.296</v>
      </c>
      <c r="G32" s="132">
        <v>116.376</v>
      </c>
      <c r="H32" s="132">
        <v>10.391</v>
      </c>
      <c r="I32" s="132">
        <v>12197.305</v>
      </c>
      <c r="J32" s="132">
        <v>9.636</v>
      </c>
      <c r="K32" s="132">
        <v>1.026</v>
      </c>
      <c r="L32" s="132">
        <v>2.376</v>
      </c>
    </row>
    <row r="33" spans="1:12" ht="12.75" customHeight="1">
      <c r="A33" s="30"/>
      <c r="B33" s="31" t="s">
        <v>34</v>
      </c>
      <c r="C33" s="132">
        <v>1374.604</v>
      </c>
      <c r="D33" s="132">
        <v>14.753</v>
      </c>
      <c r="E33" s="132">
        <v>475.251</v>
      </c>
      <c r="F33" s="132">
        <v>792.396</v>
      </c>
      <c r="G33" s="132">
        <v>92.204</v>
      </c>
      <c r="H33" s="132">
        <v>9.057</v>
      </c>
      <c r="I33" s="132">
        <v>12091.479</v>
      </c>
      <c r="J33" s="132">
        <v>6.952</v>
      </c>
      <c r="K33" s="132">
        <v>0.414</v>
      </c>
      <c r="L33" s="132">
        <v>1.584</v>
      </c>
    </row>
    <row r="34" spans="1:12" ht="12.75" customHeight="1">
      <c r="A34" s="30"/>
      <c r="B34" s="31" t="s">
        <v>35</v>
      </c>
      <c r="C34" s="132">
        <v>59.591</v>
      </c>
      <c r="D34" s="132">
        <v>0.314</v>
      </c>
      <c r="E34" s="132">
        <v>28.205</v>
      </c>
      <c r="F34" s="132">
        <v>6.9</v>
      </c>
      <c r="G34" s="132">
        <v>24.172</v>
      </c>
      <c r="H34" s="132">
        <v>1.334</v>
      </c>
      <c r="I34" s="132">
        <v>105.826</v>
      </c>
      <c r="J34" s="132">
        <v>2.684</v>
      </c>
      <c r="K34" s="132">
        <v>0.612</v>
      </c>
      <c r="L34" s="132">
        <v>0.792</v>
      </c>
    </row>
    <row r="35" spans="1:12" ht="7.5" customHeight="1">
      <c r="A35" s="27"/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29"/>
    </row>
    <row r="36" spans="1:12" ht="12.75" customHeight="1">
      <c r="A36" s="30" t="s">
        <v>210</v>
      </c>
      <c r="B36" s="31" t="s">
        <v>33</v>
      </c>
      <c r="C36" s="132">
        <v>5664.261</v>
      </c>
      <c r="D36" s="132">
        <v>60.932</v>
      </c>
      <c r="E36" s="132">
        <v>2204.278</v>
      </c>
      <c r="F36" s="132">
        <v>2941.865</v>
      </c>
      <c r="G36" s="132">
        <v>457.186</v>
      </c>
      <c r="H36" s="132">
        <v>56.037</v>
      </c>
      <c r="I36" s="132">
        <v>47440.282</v>
      </c>
      <c r="J36" s="132">
        <v>60.83</v>
      </c>
      <c r="K36" s="132">
        <v>5.94</v>
      </c>
      <c r="L36" s="132">
        <v>12.672</v>
      </c>
    </row>
    <row r="37" spans="1:12" ht="12.75" customHeight="1">
      <c r="A37" s="27"/>
      <c r="B37" s="31" t="s">
        <v>34</v>
      </c>
      <c r="C37" s="132">
        <v>5267.392</v>
      </c>
      <c r="D37" s="132">
        <v>57.53</v>
      </c>
      <c r="E37" s="132">
        <v>1988.667</v>
      </c>
      <c r="F37" s="132">
        <v>2887.962</v>
      </c>
      <c r="G37" s="132">
        <v>333.233</v>
      </c>
      <c r="H37" s="132">
        <v>51.774</v>
      </c>
      <c r="I37" s="132">
        <v>46387.919</v>
      </c>
      <c r="J37" s="132">
        <v>46.134</v>
      </c>
      <c r="K37" s="132">
        <v>3.744</v>
      </c>
      <c r="L37" s="132">
        <v>8.448</v>
      </c>
    </row>
    <row r="38" spans="1:12" ht="12.75" customHeight="1">
      <c r="A38" s="27"/>
      <c r="B38" s="31" t="s">
        <v>35</v>
      </c>
      <c r="C38" s="132">
        <v>396.866</v>
      </c>
      <c r="D38" s="132">
        <v>3.401</v>
      </c>
      <c r="E38" s="132">
        <v>215.61</v>
      </c>
      <c r="F38" s="132">
        <v>53.903</v>
      </c>
      <c r="G38" s="132">
        <v>123.952</v>
      </c>
      <c r="H38" s="132">
        <v>4.262</v>
      </c>
      <c r="I38" s="132">
        <v>1052.363</v>
      </c>
      <c r="J38" s="132">
        <v>14.696</v>
      </c>
      <c r="K38" s="132">
        <v>2.196</v>
      </c>
      <c r="L38" s="132">
        <v>4.224</v>
      </c>
    </row>
    <row r="39" spans="1:12" ht="7.5" customHeight="1">
      <c r="A39" s="27"/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29"/>
    </row>
    <row r="40" spans="1:12" ht="12.75" customHeight="1">
      <c r="A40" s="33" t="s">
        <v>176</v>
      </c>
      <c r="B40" s="37"/>
      <c r="C40" s="32"/>
      <c r="D40" s="32"/>
      <c r="E40" s="32"/>
      <c r="F40" s="32"/>
      <c r="G40" s="32"/>
      <c r="H40" s="32"/>
      <c r="I40" s="36"/>
      <c r="J40" s="32"/>
      <c r="K40" s="32"/>
      <c r="L40" s="29"/>
    </row>
    <row r="41" spans="1:12" ht="12.75" customHeight="1">
      <c r="A41" s="30" t="s">
        <v>79</v>
      </c>
      <c r="B41" s="31" t="s">
        <v>33</v>
      </c>
      <c r="C41" s="132">
        <v>1404.216</v>
      </c>
      <c r="D41" s="132">
        <v>11.519</v>
      </c>
      <c r="E41" s="132">
        <v>582.24</v>
      </c>
      <c r="F41" s="132">
        <v>706.453</v>
      </c>
      <c r="G41" s="132">
        <v>104.004</v>
      </c>
      <c r="H41" s="132">
        <v>11.926</v>
      </c>
      <c r="I41" s="132">
        <v>11237.603</v>
      </c>
      <c r="J41" s="132">
        <v>15.674</v>
      </c>
      <c r="K41" s="132">
        <v>3.942</v>
      </c>
      <c r="L41" s="132">
        <v>1.848</v>
      </c>
    </row>
    <row r="42" spans="1:12" ht="12.75" customHeight="1">
      <c r="A42" s="30"/>
      <c r="B42" s="31" t="s">
        <v>34</v>
      </c>
      <c r="C42" s="132">
        <v>1342.894</v>
      </c>
      <c r="D42" s="132">
        <v>10.957</v>
      </c>
      <c r="E42" s="132">
        <v>545.441</v>
      </c>
      <c r="F42" s="132">
        <v>699.181</v>
      </c>
      <c r="G42" s="132">
        <v>87.315</v>
      </c>
      <c r="H42" s="132">
        <v>10.981</v>
      </c>
      <c r="I42" s="132">
        <v>11109.389</v>
      </c>
      <c r="J42" s="132">
        <v>12.917</v>
      </c>
      <c r="K42" s="132">
        <v>2.502</v>
      </c>
      <c r="L42" s="132">
        <v>1.584</v>
      </c>
    </row>
    <row r="43" spans="1:12" ht="12.75" customHeight="1">
      <c r="A43" s="30"/>
      <c r="B43" s="31" t="s">
        <v>35</v>
      </c>
      <c r="C43" s="132">
        <v>61.321</v>
      </c>
      <c r="D43" s="132">
        <v>0.562</v>
      </c>
      <c r="E43" s="132">
        <v>36.798</v>
      </c>
      <c r="F43" s="132">
        <v>7.272</v>
      </c>
      <c r="G43" s="132">
        <v>16.689</v>
      </c>
      <c r="H43" s="132">
        <v>0.945</v>
      </c>
      <c r="I43" s="132">
        <v>128.214</v>
      </c>
      <c r="J43" s="132">
        <v>2.757</v>
      </c>
      <c r="K43" s="132">
        <v>1.44</v>
      </c>
      <c r="L43" s="132">
        <v>0.264</v>
      </c>
    </row>
    <row r="44" spans="1:12" ht="7.5" customHeight="1">
      <c r="A44" s="27"/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29"/>
    </row>
    <row r="45" spans="1:12" ht="12.75" customHeight="1">
      <c r="A45" s="30" t="s">
        <v>210</v>
      </c>
      <c r="B45" s="31" t="s">
        <v>33</v>
      </c>
      <c r="C45" s="132">
        <v>6218.839</v>
      </c>
      <c r="D45" s="132">
        <v>72.73</v>
      </c>
      <c r="E45" s="132">
        <v>2439.183</v>
      </c>
      <c r="F45" s="132">
        <v>3203.354</v>
      </c>
      <c r="G45" s="132">
        <v>503.572</v>
      </c>
      <c r="H45" s="132">
        <v>42.814</v>
      </c>
      <c r="I45" s="132">
        <v>47586.74</v>
      </c>
      <c r="J45" s="132">
        <v>51.855</v>
      </c>
      <c r="K45" s="132">
        <v>6.732</v>
      </c>
      <c r="L45" s="132">
        <v>10.032</v>
      </c>
    </row>
    <row r="46" spans="1:12" ht="12.75" customHeight="1">
      <c r="A46" s="27"/>
      <c r="B46" s="31" t="s">
        <v>34</v>
      </c>
      <c r="C46" s="132">
        <v>5803.46</v>
      </c>
      <c r="D46" s="132">
        <v>66.46</v>
      </c>
      <c r="E46" s="132">
        <v>2210.129</v>
      </c>
      <c r="F46" s="132">
        <v>3154.624</v>
      </c>
      <c r="G46" s="132">
        <v>372.247</v>
      </c>
      <c r="H46" s="132">
        <v>38.074</v>
      </c>
      <c r="I46" s="132">
        <v>46365.766</v>
      </c>
      <c r="J46" s="132">
        <v>35.873</v>
      </c>
      <c r="K46" s="132">
        <v>3.132</v>
      </c>
      <c r="L46" s="132">
        <v>5.808</v>
      </c>
    </row>
    <row r="47" spans="1:12" ht="12.75" customHeight="1">
      <c r="A47" s="27"/>
      <c r="B47" s="31" t="s">
        <v>35</v>
      </c>
      <c r="C47" s="132">
        <v>415.379</v>
      </c>
      <c r="D47" s="132">
        <v>6.271</v>
      </c>
      <c r="E47" s="132">
        <v>229.054</v>
      </c>
      <c r="F47" s="132">
        <v>48.729</v>
      </c>
      <c r="G47" s="132">
        <v>131.325</v>
      </c>
      <c r="H47" s="132">
        <v>4.741</v>
      </c>
      <c r="I47" s="132">
        <v>1220.973</v>
      </c>
      <c r="J47" s="132">
        <v>15.983</v>
      </c>
      <c r="K47" s="132">
        <v>3.6</v>
      </c>
      <c r="L47" s="132">
        <v>4.224</v>
      </c>
    </row>
    <row r="48" spans="1:12" ht="12.75">
      <c r="A48" s="12"/>
      <c r="B48" s="12"/>
      <c r="C48" s="6"/>
      <c r="D48" s="12"/>
      <c r="E48" s="12"/>
      <c r="F48" s="12"/>
      <c r="G48" s="12"/>
      <c r="H48" s="12"/>
      <c r="I48" s="12"/>
      <c r="J48" s="38"/>
      <c r="K48" s="38"/>
      <c r="L48" s="38"/>
    </row>
    <row r="49" spans="1:12" ht="15" customHeight="1">
      <c r="A49" s="169" t="s">
        <v>37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</row>
    <row r="50" spans="1:12" ht="12.75" customHeight="1">
      <c r="A50" s="39"/>
      <c r="B50" s="39"/>
      <c r="C50" s="28"/>
      <c r="D50" s="28"/>
      <c r="E50" s="28"/>
      <c r="F50" s="28"/>
      <c r="G50" s="28"/>
      <c r="H50" s="28"/>
      <c r="I50" s="12"/>
      <c r="J50" s="12"/>
      <c r="K50" s="12"/>
      <c r="L50" s="12"/>
    </row>
    <row r="51" spans="1:12" ht="12.75" customHeight="1">
      <c r="A51" s="30" t="s">
        <v>79</v>
      </c>
      <c r="B51" s="31" t="s">
        <v>34</v>
      </c>
      <c r="C51" s="29">
        <v>297</v>
      </c>
      <c r="D51" s="29">
        <v>314</v>
      </c>
      <c r="E51" s="29">
        <v>353</v>
      </c>
      <c r="F51" s="29">
        <v>276</v>
      </c>
      <c r="G51" s="29">
        <v>249</v>
      </c>
      <c r="H51" s="29">
        <v>70</v>
      </c>
      <c r="I51" s="29">
        <v>93</v>
      </c>
      <c r="J51" s="29">
        <v>22</v>
      </c>
      <c r="K51" s="29">
        <v>18</v>
      </c>
      <c r="L51" s="29">
        <v>264</v>
      </c>
    </row>
    <row r="52" spans="1:12" ht="12.75" customHeight="1">
      <c r="A52" s="33" t="s">
        <v>176</v>
      </c>
      <c r="B52" s="37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1:12" ht="12.75">
      <c r="A53" s="30" t="s">
        <v>79</v>
      </c>
      <c r="B53" s="31" t="s">
        <v>34</v>
      </c>
      <c r="C53" s="29">
        <v>293.08</v>
      </c>
      <c r="D53" s="29">
        <v>280.96</v>
      </c>
      <c r="E53" s="29">
        <v>343.91</v>
      </c>
      <c r="F53" s="29">
        <v>269.33</v>
      </c>
      <c r="G53" s="29">
        <v>241.87</v>
      </c>
      <c r="H53" s="29">
        <v>72.72</v>
      </c>
      <c r="I53" s="29">
        <v>92.64</v>
      </c>
      <c r="J53" s="29">
        <v>16.71</v>
      </c>
      <c r="K53" s="29">
        <v>18</v>
      </c>
      <c r="L53" s="29">
        <v>264</v>
      </c>
    </row>
    <row r="54" spans="1:12" ht="12.75">
      <c r="A54" s="30"/>
      <c r="B54" s="27"/>
      <c r="C54" s="40"/>
      <c r="D54" s="32"/>
      <c r="E54" s="32"/>
      <c r="F54" s="32"/>
      <c r="G54" s="32"/>
      <c r="H54" s="32"/>
      <c r="I54" s="32"/>
      <c r="J54" s="32"/>
      <c r="K54" s="32"/>
      <c r="L54" s="32"/>
    </row>
    <row r="55" spans="1:12" ht="12.75">
      <c r="A55" s="39"/>
      <c r="B55" s="39"/>
      <c r="C55" s="6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2.75">
      <c r="A56" s="12" t="s">
        <v>135</v>
      </c>
      <c r="B56" s="39"/>
      <c r="C56" s="6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2.75">
      <c r="A57" s="12" t="s">
        <v>136</v>
      </c>
      <c r="B57" s="39"/>
      <c r="C57" s="6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2.75">
      <c r="A58" s="12" t="s">
        <v>38</v>
      </c>
      <c r="B58" s="12"/>
      <c r="C58" s="6"/>
      <c r="D58" s="12"/>
      <c r="E58" s="12"/>
      <c r="F58" s="12"/>
      <c r="G58" s="12"/>
      <c r="H58" s="12"/>
      <c r="I58" s="12"/>
      <c r="J58" s="12"/>
      <c r="K58" s="12"/>
      <c r="L58" s="12"/>
    </row>
    <row r="59" spans="2:12" ht="12.75">
      <c r="B59" s="12"/>
      <c r="C59" s="6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2.75">
      <c r="A60" s="12"/>
      <c r="B60" s="12"/>
      <c r="C60" s="6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2.75">
      <c r="A61" s="12"/>
      <c r="B61" s="12"/>
      <c r="C61" s="6"/>
      <c r="D61" s="12"/>
      <c r="E61" s="12"/>
      <c r="F61" s="12"/>
      <c r="G61" s="12"/>
      <c r="H61" s="12"/>
      <c r="I61" s="12"/>
      <c r="J61" s="12"/>
      <c r="K61" s="12"/>
      <c r="L61" s="12"/>
    </row>
  </sheetData>
  <mergeCells count="12">
    <mergeCell ref="A49:L49"/>
    <mergeCell ref="A2:L2"/>
    <mergeCell ref="A5:L5"/>
    <mergeCell ref="A7:B9"/>
    <mergeCell ref="C7:C9"/>
    <mergeCell ref="D7:G7"/>
    <mergeCell ref="D8:D9"/>
    <mergeCell ref="E8:E9"/>
    <mergeCell ref="F8:F9"/>
    <mergeCell ref="G8:G9"/>
    <mergeCell ref="A11:L11"/>
    <mergeCell ref="A30:L3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5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39" customWidth="1"/>
    <col min="2" max="2" width="19.7109375" style="0" customWidth="1"/>
    <col min="3" max="3" width="9.28125" style="0" customWidth="1"/>
    <col min="4" max="4" width="8.7109375" style="0" customWidth="1"/>
    <col min="5" max="5" width="7.28125" style="0" customWidth="1"/>
    <col min="6" max="6" width="6.7109375" style="0" customWidth="1"/>
    <col min="7" max="7" width="9.28125" style="0" customWidth="1"/>
    <col min="8" max="8" width="8.7109375" style="0" customWidth="1"/>
    <col min="9" max="9" width="10.7109375" style="0" customWidth="1"/>
    <col min="10" max="11" width="8.28125" style="0" customWidth="1"/>
    <col min="12" max="12" width="8.7109375" style="0" customWidth="1"/>
    <col min="13" max="13" width="8.28125" style="0" customWidth="1"/>
    <col min="14" max="14" width="7.7109375" style="0" customWidth="1"/>
    <col min="15" max="15" width="12.7109375" style="0" customWidth="1"/>
    <col min="16" max="16" width="9.7109375" style="0" customWidth="1"/>
    <col min="17" max="20" width="7.7109375" style="0" customWidth="1"/>
    <col min="21" max="21" width="7.28125" style="0" hidden="1" customWidth="1"/>
    <col min="22" max="22" width="5.7109375" style="0" customWidth="1"/>
  </cols>
  <sheetData>
    <row r="1" spans="1:22" ht="12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V1" s="12"/>
    </row>
    <row r="2" spans="1:22" s="107" customFormat="1" ht="12.75" customHeight="1">
      <c r="A2" s="170" t="s">
        <v>43</v>
      </c>
      <c r="B2" s="170"/>
      <c r="C2" s="170"/>
      <c r="D2" s="170"/>
      <c r="E2" s="170"/>
      <c r="F2" s="170"/>
      <c r="G2" s="170"/>
      <c r="H2" s="170"/>
      <c r="I2" s="170"/>
      <c r="J2" s="170"/>
      <c r="K2" s="170" t="s">
        <v>44</v>
      </c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</row>
    <row r="3" spans="2:21" s="39" customFormat="1" ht="12.75" customHeight="1">
      <c r="B3" s="45"/>
      <c r="C3" s="45"/>
      <c r="D3" s="46"/>
      <c r="E3"/>
      <c r="F3"/>
      <c r="G3" s="45"/>
      <c r="I3" s="45"/>
      <c r="J3" s="45"/>
      <c r="K3" s="45"/>
      <c r="L3" s="45"/>
      <c r="M3" s="12"/>
      <c r="P3" s="47"/>
      <c r="Q3"/>
      <c r="R3"/>
      <c r="S3"/>
      <c r="T3"/>
      <c r="U3"/>
    </row>
    <row r="4" s="39" customFormat="1" ht="12.75" customHeight="1">
      <c r="U4"/>
    </row>
    <row r="5" spans="1:22" s="39" customFormat="1" ht="13.5" customHeight="1">
      <c r="A5" s="48"/>
      <c r="B5" s="49"/>
      <c r="C5" s="50"/>
      <c r="D5" s="49"/>
      <c r="E5" s="50"/>
      <c r="F5" s="48"/>
      <c r="G5" s="48"/>
      <c r="H5" s="50"/>
      <c r="I5" s="50"/>
      <c r="J5" s="51" t="s">
        <v>45</v>
      </c>
      <c r="K5" s="52" t="s">
        <v>211</v>
      </c>
      <c r="L5" s="53"/>
      <c r="M5" s="52"/>
      <c r="N5" s="52"/>
      <c r="O5" s="54"/>
      <c r="P5" s="54"/>
      <c r="Q5" s="55"/>
      <c r="R5" s="54"/>
      <c r="S5" s="54"/>
      <c r="T5" s="54"/>
      <c r="U5" s="55"/>
      <c r="V5" s="56"/>
    </row>
    <row r="6" s="12" customFormat="1" ht="12.75" customHeight="1">
      <c r="U6"/>
    </row>
    <row r="7" spans="1:22" s="12" customFormat="1" ht="12" customHeight="1">
      <c r="A7" s="57"/>
      <c r="B7" s="184" t="s">
        <v>74</v>
      </c>
      <c r="C7" s="187" t="s">
        <v>46</v>
      </c>
      <c r="D7" s="188"/>
      <c r="E7" s="191" t="s">
        <v>47</v>
      </c>
      <c r="F7" s="192"/>
      <c r="G7" s="192"/>
      <c r="H7" s="192"/>
      <c r="I7" s="192"/>
      <c r="J7" s="192"/>
      <c r="K7" s="58"/>
      <c r="L7" s="59"/>
      <c r="M7" s="159" t="s">
        <v>48</v>
      </c>
      <c r="N7" s="188"/>
      <c r="O7" s="159" t="s">
        <v>27</v>
      </c>
      <c r="P7" s="188"/>
      <c r="Q7" s="159" t="s">
        <v>49</v>
      </c>
      <c r="R7" s="188"/>
      <c r="S7" s="159" t="s">
        <v>30</v>
      </c>
      <c r="T7" s="188"/>
      <c r="U7"/>
      <c r="V7" s="60"/>
    </row>
    <row r="8" spans="1:22" s="12" customFormat="1" ht="12" customHeight="1">
      <c r="A8" s="61" t="s">
        <v>50</v>
      </c>
      <c r="B8" s="185"/>
      <c r="C8" s="189"/>
      <c r="D8" s="190"/>
      <c r="E8" s="195" t="s">
        <v>22</v>
      </c>
      <c r="F8" s="196"/>
      <c r="G8" s="195" t="s">
        <v>23</v>
      </c>
      <c r="H8" s="196"/>
      <c r="I8" s="195" t="s">
        <v>24</v>
      </c>
      <c r="J8" s="197"/>
      <c r="K8" s="197" t="s">
        <v>25</v>
      </c>
      <c r="L8" s="196"/>
      <c r="M8" s="160"/>
      <c r="N8" s="190"/>
      <c r="O8" s="160"/>
      <c r="P8" s="190"/>
      <c r="Q8" s="160"/>
      <c r="R8" s="190"/>
      <c r="S8" s="160"/>
      <c r="T8" s="190"/>
      <c r="U8"/>
      <c r="V8" s="62" t="s">
        <v>50</v>
      </c>
    </row>
    <row r="9" spans="1:22" s="12" customFormat="1" ht="12" customHeight="1">
      <c r="A9" s="61" t="s">
        <v>51</v>
      </c>
      <c r="B9" s="185"/>
      <c r="C9" s="189"/>
      <c r="D9" s="190"/>
      <c r="E9" s="160"/>
      <c r="F9" s="190"/>
      <c r="G9" s="160"/>
      <c r="H9" s="190"/>
      <c r="I9" s="193"/>
      <c r="J9" s="198"/>
      <c r="K9" s="198"/>
      <c r="L9" s="194"/>
      <c r="M9" s="193"/>
      <c r="N9" s="194"/>
      <c r="O9" s="193"/>
      <c r="P9" s="194"/>
      <c r="Q9" s="193"/>
      <c r="R9" s="194"/>
      <c r="S9" s="193"/>
      <c r="T9" s="194"/>
      <c r="U9"/>
      <c r="V9" s="62" t="s">
        <v>51</v>
      </c>
    </row>
    <row r="10" spans="1:22" s="12" customFormat="1" ht="12" customHeight="1">
      <c r="A10" s="63"/>
      <c r="B10" s="186"/>
      <c r="C10" s="64" t="s">
        <v>34</v>
      </c>
      <c r="D10" s="64" t="s">
        <v>35</v>
      </c>
      <c r="E10" s="64" t="s">
        <v>34</v>
      </c>
      <c r="F10" s="64" t="s">
        <v>35</v>
      </c>
      <c r="G10" s="64" t="s">
        <v>34</v>
      </c>
      <c r="H10" s="64" t="s">
        <v>35</v>
      </c>
      <c r="I10" s="64" t="s">
        <v>34</v>
      </c>
      <c r="J10" s="65" t="s">
        <v>35</v>
      </c>
      <c r="K10" s="66" t="s">
        <v>34</v>
      </c>
      <c r="L10" s="64" t="s">
        <v>35</v>
      </c>
      <c r="M10" s="66" t="s">
        <v>34</v>
      </c>
      <c r="N10" s="65" t="s">
        <v>35</v>
      </c>
      <c r="O10" s="65" t="s">
        <v>34</v>
      </c>
      <c r="P10" s="65" t="s">
        <v>35</v>
      </c>
      <c r="Q10" s="65" t="s">
        <v>34</v>
      </c>
      <c r="R10" s="65" t="s">
        <v>35</v>
      </c>
      <c r="S10" s="65" t="s">
        <v>34</v>
      </c>
      <c r="T10" s="65" t="s">
        <v>35</v>
      </c>
      <c r="U10"/>
      <c r="V10" s="67"/>
    </row>
    <row r="11" spans="1:22" s="12" customFormat="1" ht="18" customHeight="1">
      <c r="A11" s="18"/>
      <c r="B11" s="68"/>
      <c r="I11"/>
      <c r="U11"/>
      <c r="V11" s="69"/>
    </row>
    <row r="12" spans="1:22" s="76" customFormat="1" ht="18.75" customHeight="1">
      <c r="A12" s="70">
        <v>1</v>
      </c>
      <c r="B12" s="71" t="s">
        <v>52</v>
      </c>
      <c r="C12" s="72">
        <v>79</v>
      </c>
      <c r="D12" s="72">
        <v>0</v>
      </c>
      <c r="E12" s="72">
        <v>0</v>
      </c>
      <c r="F12" s="72">
        <v>0</v>
      </c>
      <c r="G12" s="72">
        <v>63</v>
      </c>
      <c r="H12" s="72">
        <v>0</v>
      </c>
      <c r="I12" s="72">
        <v>4</v>
      </c>
      <c r="J12" s="72">
        <v>0</v>
      </c>
      <c r="K12" s="72">
        <v>12</v>
      </c>
      <c r="L12" s="72">
        <v>0</v>
      </c>
      <c r="M12" s="72">
        <v>6</v>
      </c>
      <c r="N12" s="72">
        <v>0</v>
      </c>
      <c r="O12" s="72">
        <v>3147</v>
      </c>
      <c r="P12" s="72">
        <v>18</v>
      </c>
      <c r="Q12" s="72">
        <v>14</v>
      </c>
      <c r="R12" s="72">
        <v>0</v>
      </c>
      <c r="S12" s="72">
        <v>0</v>
      </c>
      <c r="T12" s="73">
        <v>0</v>
      </c>
      <c r="U12" s="74"/>
      <c r="V12" s="75">
        <v>1</v>
      </c>
    </row>
    <row r="13" spans="1:22" s="76" customFormat="1" ht="18.75" customHeight="1">
      <c r="A13" s="70">
        <v>2</v>
      </c>
      <c r="B13" s="71" t="s">
        <v>137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9">
        <v>0</v>
      </c>
      <c r="U13" s="74"/>
      <c r="V13" s="75">
        <v>2</v>
      </c>
    </row>
    <row r="14" spans="1:22" s="76" customFormat="1" ht="18.75" customHeight="1">
      <c r="A14" s="70">
        <v>3</v>
      </c>
      <c r="B14" s="71" t="s">
        <v>53</v>
      </c>
      <c r="C14" s="72">
        <v>923</v>
      </c>
      <c r="D14" s="72">
        <v>0</v>
      </c>
      <c r="E14" s="77">
        <v>12</v>
      </c>
      <c r="F14" s="72">
        <v>0</v>
      </c>
      <c r="G14" s="72">
        <v>306</v>
      </c>
      <c r="H14" s="72">
        <v>0</v>
      </c>
      <c r="I14" s="72">
        <v>500</v>
      </c>
      <c r="J14" s="72">
        <v>0</v>
      </c>
      <c r="K14" s="72">
        <v>105</v>
      </c>
      <c r="L14" s="72">
        <v>0</v>
      </c>
      <c r="M14" s="72">
        <v>51</v>
      </c>
      <c r="N14" s="72">
        <v>0</v>
      </c>
      <c r="O14" s="72">
        <v>25227</v>
      </c>
      <c r="P14" s="72">
        <v>0</v>
      </c>
      <c r="Q14" s="72">
        <v>112</v>
      </c>
      <c r="R14" s="72">
        <v>0</v>
      </c>
      <c r="S14" s="72">
        <v>2</v>
      </c>
      <c r="T14" s="73">
        <v>0</v>
      </c>
      <c r="U14" s="74"/>
      <c r="V14" s="75">
        <v>3</v>
      </c>
    </row>
    <row r="15" spans="1:22" s="76" customFormat="1" ht="18.75" customHeight="1">
      <c r="A15" s="70">
        <v>4</v>
      </c>
      <c r="B15" s="71" t="s">
        <v>54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3">
        <v>0</v>
      </c>
      <c r="U15" s="74"/>
      <c r="V15" s="75">
        <v>4</v>
      </c>
    </row>
    <row r="16" spans="1:22" s="76" customFormat="1" ht="18.75" customHeight="1">
      <c r="A16" s="70">
        <v>5</v>
      </c>
      <c r="B16" s="71" t="s">
        <v>138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9">
        <v>0</v>
      </c>
      <c r="U16" s="74"/>
      <c r="V16" s="75">
        <v>5</v>
      </c>
    </row>
    <row r="17" spans="1:22" s="76" customFormat="1" ht="18.75" customHeight="1">
      <c r="A17" s="70">
        <v>6</v>
      </c>
      <c r="B17" s="71" t="s">
        <v>139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9">
        <v>0</v>
      </c>
      <c r="U17" s="74"/>
      <c r="V17" s="75">
        <v>6</v>
      </c>
    </row>
    <row r="18" spans="1:22" s="12" customFormat="1" ht="18" customHeight="1">
      <c r="A18" s="80"/>
      <c r="B18" s="68"/>
      <c r="G18"/>
      <c r="P18" s="81"/>
      <c r="T18" s="82"/>
      <c r="U18"/>
      <c r="V18" s="69"/>
    </row>
    <row r="19" spans="1:22" s="76" customFormat="1" ht="18.75" customHeight="1">
      <c r="A19" s="70">
        <v>7</v>
      </c>
      <c r="B19" s="71" t="s">
        <v>55</v>
      </c>
      <c r="C19" s="72">
        <v>66</v>
      </c>
      <c r="D19" s="72">
        <v>15</v>
      </c>
      <c r="E19" s="72">
        <v>0</v>
      </c>
      <c r="F19" s="72">
        <v>0</v>
      </c>
      <c r="G19" s="72">
        <v>45</v>
      </c>
      <c r="H19" s="72">
        <v>2</v>
      </c>
      <c r="I19" s="72">
        <v>19</v>
      </c>
      <c r="J19" s="72">
        <v>6</v>
      </c>
      <c r="K19" s="72">
        <v>2</v>
      </c>
      <c r="L19" s="72">
        <v>7</v>
      </c>
      <c r="M19" s="72">
        <v>0</v>
      </c>
      <c r="N19" s="72">
        <v>0</v>
      </c>
      <c r="O19" s="72">
        <v>6437</v>
      </c>
      <c r="P19" s="72">
        <v>62</v>
      </c>
      <c r="Q19" s="72">
        <v>42</v>
      </c>
      <c r="R19" s="72">
        <v>0</v>
      </c>
      <c r="S19" s="72">
        <v>1</v>
      </c>
      <c r="T19" s="73">
        <v>0</v>
      </c>
      <c r="U19" s="74"/>
      <c r="V19" s="75">
        <v>7</v>
      </c>
    </row>
    <row r="20" spans="1:22" s="76" customFormat="1" ht="18.75" customHeight="1">
      <c r="A20" s="70">
        <v>8</v>
      </c>
      <c r="B20" s="71" t="s">
        <v>56</v>
      </c>
      <c r="C20" s="72">
        <v>13</v>
      </c>
      <c r="D20" s="72">
        <v>0</v>
      </c>
      <c r="E20" s="72">
        <v>0</v>
      </c>
      <c r="F20" s="72">
        <v>0</v>
      </c>
      <c r="G20" s="72">
        <v>10</v>
      </c>
      <c r="H20" s="72">
        <v>0</v>
      </c>
      <c r="I20" s="72">
        <v>0</v>
      </c>
      <c r="J20" s="72">
        <v>0</v>
      </c>
      <c r="K20" s="72">
        <v>3</v>
      </c>
      <c r="L20" s="72">
        <v>0</v>
      </c>
      <c r="M20" s="72">
        <v>0</v>
      </c>
      <c r="N20" s="72">
        <v>0</v>
      </c>
      <c r="O20" s="72">
        <v>185</v>
      </c>
      <c r="P20" s="72">
        <v>18</v>
      </c>
      <c r="Q20" s="72">
        <v>0</v>
      </c>
      <c r="R20" s="72">
        <v>0</v>
      </c>
      <c r="S20" s="72">
        <v>0</v>
      </c>
      <c r="T20" s="73">
        <v>0</v>
      </c>
      <c r="U20" s="74"/>
      <c r="V20" s="75">
        <v>8</v>
      </c>
    </row>
    <row r="21" spans="1:22" s="76" customFormat="1" ht="18.75" customHeight="1">
      <c r="A21" s="70">
        <v>9</v>
      </c>
      <c r="B21" s="71" t="s">
        <v>57</v>
      </c>
      <c r="C21" s="72">
        <v>17</v>
      </c>
      <c r="D21" s="72">
        <v>35</v>
      </c>
      <c r="E21" s="72">
        <v>0</v>
      </c>
      <c r="F21" s="72">
        <v>0</v>
      </c>
      <c r="G21" s="72">
        <v>10</v>
      </c>
      <c r="H21" s="72">
        <v>8</v>
      </c>
      <c r="I21" s="72">
        <v>4</v>
      </c>
      <c r="J21" s="72">
        <v>7</v>
      </c>
      <c r="K21" s="72">
        <v>3</v>
      </c>
      <c r="L21" s="72">
        <v>20</v>
      </c>
      <c r="M21" s="72">
        <v>0</v>
      </c>
      <c r="N21" s="72">
        <v>0</v>
      </c>
      <c r="O21" s="72">
        <v>191</v>
      </c>
      <c r="P21" s="72">
        <v>102</v>
      </c>
      <c r="Q21" s="72">
        <v>0</v>
      </c>
      <c r="R21" s="72">
        <v>11</v>
      </c>
      <c r="S21" s="72">
        <v>0</v>
      </c>
      <c r="T21" s="73">
        <v>0</v>
      </c>
      <c r="U21" s="74"/>
      <c r="V21" s="75">
        <v>9</v>
      </c>
    </row>
    <row r="22" spans="1:22" s="76" customFormat="1" ht="18.75" customHeight="1">
      <c r="A22" s="70">
        <v>10</v>
      </c>
      <c r="B22" s="71" t="s">
        <v>58</v>
      </c>
      <c r="C22" s="72">
        <v>51</v>
      </c>
      <c r="D22" s="72">
        <v>10</v>
      </c>
      <c r="E22" s="72">
        <v>0</v>
      </c>
      <c r="F22" s="72">
        <v>0</v>
      </c>
      <c r="G22" s="72">
        <v>24</v>
      </c>
      <c r="H22" s="72">
        <v>4</v>
      </c>
      <c r="I22" s="72">
        <v>1</v>
      </c>
      <c r="J22" s="72">
        <v>2</v>
      </c>
      <c r="K22" s="72">
        <v>26</v>
      </c>
      <c r="L22" s="72">
        <v>4</v>
      </c>
      <c r="M22" s="72">
        <v>1</v>
      </c>
      <c r="N22" s="72">
        <v>0</v>
      </c>
      <c r="O22" s="72">
        <v>3331</v>
      </c>
      <c r="P22" s="72">
        <v>135</v>
      </c>
      <c r="Q22" s="72">
        <v>22</v>
      </c>
      <c r="R22" s="72">
        <v>12</v>
      </c>
      <c r="S22" s="72">
        <v>0</v>
      </c>
      <c r="T22" s="73">
        <v>0</v>
      </c>
      <c r="U22" s="74"/>
      <c r="V22" s="75">
        <v>10</v>
      </c>
    </row>
    <row r="23" spans="1:22" s="76" customFormat="1" ht="18.75" customHeight="1">
      <c r="A23" s="70">
        <v>11</v>
      </c>
      <c r="B23" s="71" t="s">
        <v>59</v>
      </c>
      <c r="C23" s="72">
        <v>4</v>
      </c>
      <c r="D23" s="72">
        <v>5</v>
      </c>
      <c r="E23" s="72">
        <v>0</v>
      </c>
      <c r="F23" s="72">
        <v>0</v>
      </c>
      <c r="G23" s="72">
        <v>4</v>
      </c>
      <c r="H23" s="72">
        <v>5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127</v>
      </c>
      <c r="P23" s="72">
        <v>57</v>
      </c>
      <c r="Q23" s="72">
        <v>5</v>
      </c>
      <c r="R23" s="72">
        <v>13</v>
      </c>
      <c r="S23" s="72">
        <v>0</v>
      </c>
      <c r="T23" s="73">
        <v>1</v>
      </c>
      <c r="U23" s="74"/>
      <c r="V23" s="75">
        <v>11</v>
      </c>
    </row>
    <row r="24" spans="1:22" s="76" customFormat="1" ht="18.75" customHeight="1">
      <c r="A24" s="70">
        <v>12</v>
      </c>
      <c r="B24" s="71" t="s">
        <v>60</v>
      </c>
      <c r="C24" s="72">
        <v>66</v>
      </c>
      <c r="D24" s="72">
        <v>15</v>
      </c>
      <c r="E24" s="72">
        <v>3</v>
      </c>
      <c r="F24" s="72">
        <v>0</v>
      </c>
      <c r="G24" s="72">
        <v>54</v>
      </c>
      <c r="H24" s="72">
        <v>5</v>
      </c>
      <c r="I24" s="72">
        <v>1</v>
      </c>
      <c r="J24" s="72">
        <v>1</v>
      </c>
      <c r="K24" s="72">
        <v>8</v>
      </c>
      <c r="L24" s="72">
        <v>9</v>
      </c>
      <c r="M24" s="72">
        <v>0</v>
      </c>
      <c r="N24" s="72">
        <v>0</v>
      </c>
      <c r="O24" s="72">
        <v>4734</v>
      </c>
      <c r="P24" s="72">
        <v>39</v>
      </c>
      <c r="Q24" s="72">
        <v>0</v>
      </c>
      <c r="R24" s="72">
        <v>6</v>
      </c>
      <c r="S24" s="72">
        <v>0</v>
      </c>
      <c r="T24" s="73">
        <v>0</v>
      </c>
      <c r="U24" s="74"/>
      <c r="V24" s="75">
        <v>12</v>
      </c>
    </row>
    <row r="25" spans="1:22" s="12" customFormat="1" ht="18" customHeight="1">
      <c r="A25" s="80"/>
      <c r="B25" s="68"/>
      <c r="G25"/>
      <c r="P25" s="81"/>
      <c r="T25" s="82"/>
      <c r="U25"/>
      <c r="V25" s="69"/>
    </row>
    <row r="26" spans="1:22" s="76" customFormat="1" ht="18.75" customHeight="1">
      <c r="A26" s="70">
        <v>13</v>
      </c>
      <c r="B26" s="71" t="s">
        <v>61</v>
      </c>
      <c r="C26" s="72">
        <v>26</v>
      </c>
      <c r="D26" s="72">
        <v>13</v>
      </c>
      <c r="E26" s="72">
        <v>2</v>
      </c>
      <c r="F26" s="72">
        <v>0</v>
      </c>
      <c r="G26" s="72">
        <v>20</v>
      </c>
      <c r="H26" s="72">
        <v>4</v>
      </c>
      <c r="I26" s="72">
        <v>0</v>
      </c>
      <c r="J26" s="72">
        <v>2</v>
      </c>
      <c r="K26" s="72">
        <v>4</v>
      </c>
      <c r="L26" s="72">
        <v>7</v>
      </c>
      <c r="M26" s="72">
        <v>7</v>
      </c>
      <c r="N26" s="72">
        <v>1</v>
      </c>
      <c r="O26" s="72">
        <v>319</v>
      </c>
      <c r="P26" s="72">
        <v>74</v>
      </c>
      <c r="Q26" s="72">
        <v>6</v>
      </c>
      <c r="R26" s="72">
        <v>3</v>
      </c>
      <c r="S26" s="72">
        <v>0</v>
      </c>
      <c r="T26" s="73">
        <v>1</v>
      </c>
      <c r="U26" s="74"/>
      <c r="V26" s="75">
        <v>13</v>
      </c>
    </row>
    <row r="27" spans="1:22" s="76" customFormat="1" ht="18.75" customHeight="1">
      <c r="A27" s="70">
        <v>14</v>
      </c>
      <c r="B27" s="71" t="s">
        <v>62</v>
      </c>
      <c r="C27" s="72">
        <v>0</v>
      </c>
      <c r="D27" s="72">
        <v>3</v>
      </c>
      <c r="E27" s="72">
        <v>0</v>
      </c>
      <c r="F27" s="72">
        <v>0</v>
      </c>
      <c r="G27" s="72">
        <v>0</v>
      </c>
      <c r="H27" s="72">
        <v>3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1</v>
      </c>
      <c r="O27" s="72">
        <v>80</v>
      </c>
      <c r="P27" s="72">
        <v>117</v>
      </c>
      <c r="Q27" s="72">
        <v>0</v>
      </c>
      <c r="R27" s="72">
        <v>4</v>
      </c>
      <c r="S27" s="72">
        <v>0</v>
      </c>
      <c r="T27" s="73">
        <v>0</v>
      </c>
      <c r="U27" s="74"/>
      <c r="V27" s="75">
        <v>14</v>
      </c>
    </row>
    <row r="28" spans="1:22" s="76" customFormat="1" ht="18.75" customHeight="1">
      <c r="A28" s="70">
        <v>15</v>
      </c>
      <c r="B28" s="71" t="s">
        <v>63</v>
      </c>
      <c r="C28" s="72">
        <v>35</v>
      </c>
      <c r="D28" s="72">
        <v>7</v>
      </c>
      <c r="E28" s="72">
        <v>3</v>
      </c>
      <c r="F28" s="72">
        <v>1</v>
      </c>
      <c r="G28" s="72">
        <v>26</v>
      </c>
      <c r="H28" s="72">
        <v>3</v>
      </c>
      <c r="I28" s="72">
        <v>3</v>
      </c>
      <c r="J28" s="72">
        <v>0</v>
      </c>
      <c r="K28" s="72">
        <v>3</v>
      </c>
      <c r="L28" s="72">
        <v>3</v>
      </c>
      <c r="M28" s="72">
        <v>6</v>
      </c>
      <c r="N28" s="72">
        <v>1</v>
      </c>
      <c r="O28" s="72">
        <v>549</v>
      </c>
      <c r="P28" s="72">
        <v>37</v>
      </c>
      <c r="Q28" s="72">
        <v>6</v>
      </c>
      <c r="R28" s="72">
        <v>8</v>
      </c>
      <c r="S28" s="72">
        <v>0</v>
      </c>
      <c r="T28" s="73">
        <v>0</v>
      </c>
      <c r="U28" s="74"/>
      <c r="V28" s="75">
        <v>15</v>
      </c>
    </row>
    <row r="29" spans="1:22" s="76" customFormat="1" ht="18.75" customHeight="1">
      <c r="A29" s="70">
        <v>16</v>
      </c>
      <c r="B29" s="71" t="s">
        <v>64</v>
      </c>
      <c r="C29" s="72">
        <v>0</v>
      </c>
      <c r="D29" s="72">
        <v>17</v>
      </c>
      <c r="E29" s="72">
        <v>0</v>
      </c>
      <c r="F29" s="72">
        <v>0</v>
      </c>
      <c r="G29" s="72">
        <v>0</v>
      </c>
      <c r="H29" s="72">
        <v>6</v>
      </c>
      <c r="I29" s="72">
        <v>0</v>
      </c>
      <c r="J29" s="72">
        <v>0</v>
      </c>
      <c r="K29" s="72">
        <v>0</v>
      </c>
      <c r="L29" s="72">
        <v>11</v>
      </c>
      <c r="M29" s="72">
        <v>0</v>
      </c>
      <c r="N29" s="72">
        <v>1</v>
      </c>
      <c r="O29" s="72">
        <v>0</v>
      </c>
      <c r="P29" s="72">
        <v>73</v>
      </c>
      <c r="Q29" s="72">
        <v>0</v>
      </c>
      <c r="R29" s="72">
        <v>9</v>
      </c>
      <c r="S29" s="72">
        <v>0</v>
      </c>
      <c r="T29" s="73">
        <v>0</v>
      </c>
      <c r="U29" s="74"/>
      <c r="V29" s="75">
        <v>16</v>
      </c>
    </row>
    <row r="30" spans="1:22" s="76" customFormat="1" ht="18.75" customHeight="1">
      <c r="A30" s="70">
        <v>17</v>
      </c>
      <c r="B30" s="71" t="s">
        <v>65</v>
      </c>
      <c r="C30" s="72">
        <v>3</v>
      </c>
      <c r="D30" s="72">
        <v>17</v>
      </c>
      <c r="E30" s="72">
        <v>0</v>
      </c>
      <c r="F30" s="72">
        <v>0</v>
      </c>
      <c r="G30" s="72">
        <v>2</v>
      </c>
      <c r="H30" s="72">
        <v>16</v>
      </c>
      <c r="I30" s="72">
        <v>0</v>
      </c>
      <c r="J30" s="72">
        <v>0</v>
      </c>
      <c r="K30" s="72">
        <v>1</v>
      </c>
      <c r="L30" s="72">
        <v>1</v>
      </c>
      <c r="M30" s="72">
        <v>0</v>
      </c>
      <c r="N30" s="72">
        <v>0</v>
      </c>
      <c r="O30" s="72">
        <v>43761</v>
      </c>
      <c r="P30" s="72">
        <v>66</v>
      </c>
      <c r="Q30" s="72">
        <v>0</v>
      </c>
      <c r="R30" s="72">
        <v>1</v>
      </c>
      <c r="S30" s="72">
        <v>0</v>
      </c>
      <c r="T30" s="73">
        <v>1</v>
      </c>
      <c r="U30" s="74"/>
      <c r="V30" s="75">
        <v>17</v>
      </c>
    </row>
    <row r="31" spans="1:22" s="76" customFormat="1" ht="18.75" customHeight="1">
      <c r="A31" s="70">
        <v>18</v>
      </c>
      <c r="B31" s="71" t="s">
        <v>66</v>
      </c>
      <c r="C31" s="72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3">
        <v>0</v>
      </c>
      <c r="U31" s="74"/>
      <c r="V31" s="75">
        <v>18</v>
      </c>
    </row>
    <row r="32" spans="1:22" s="12" customFormat="1" ht="18" customHeight="1">
      <c r="A32" s="80"/>
      <c r="B32" s="68"/>
      <c r="G32"/>
      <c r="P32" s="81"/>
      <c r="T32" s="82"/>
      <c r="U32"/>
      <c r="V32" s="69"/>
    </row>
    <row r="33" spans="1:22" s="76" customFormat="1" ht="18.75" customHeight="1">
      <c r="A33" s="70">
        <v>19</v>
      </c>
      <c r="B33" s="71" t="s">
        <v>67</v>
      </c>
      <c r="C33" s="72">
        <v>33</v>
      </c>
      <c r="D33" s="72">
        <v>2</v>
      </c>
      <c r="E33" s="72">
        <v>0</v>
      </c>
      <c r="F33" s="72">
        <v>0</v>
      </c>
      <c r="G33" s="72">
        <v>16</v>
      </c>
      <c r="H33" s="72">
        <v>1</v>
      </c>
      <c r="I33" s="72">
        <v>16</v>
      </c>
      <c r="J33" s="72">
        <v>0</v>
      </c>
      <c r="K33" s="72">
        <v>1</v>
      </c>
      <c r="L33" s="72">
        <v>1</v>
      </c>
      <c r="M33" s="72">
        <v>2</v>
      </c>
      <c r="N33" s="72">
        <v>2</v>
      </c>
      <c r="O33" s="72">
        <v>2317</v>
      </c>
      <c r="P33" s="72">
        <v>29</v>
      </c>
      <c r="Q33" s="72">
        <v>15</v>
      </c>
      <c r="R33" s="72">
        <v>3</v>
      </c>
      <c r="S33" s="72">
        <v>0</v>
      </c>
      <c r="T33" s="73">
        <v>0</v>
      </c>
      <c r="U33" s="74"/>
      <c r="V33" s="75">
        <v>19</v>
      </c>
    </row>
    <row r="34" spans="1:22" s="76" customFormat="1" ht="18.75" customHeight="1">
      <c r="A34" s="70">
        <v>20</v>
      </c>
      <c r="B34" s="71" t="s">
        <v>68</v>
      </c>
      <c r="C34" s="72">
        <v>44</v>
      </c>
      <c r="D34" s="72">
        <v>5</v>
      </c>
      <c r="E34" s="72">
        <v>0</v>
      </c>
      <c r="F34" s="72">
        <v>0</v>
      </c>
      <c r="G34" s="72">
        <v>11</v>
      </c>
      <c r="H34" s="72">
        <v>2</v>
      </c>
      <c r="I34" s="72">
        <v>4</v>
      </c>
      <c r="J34" s="72">
        <v>0</v>
      </c>
      <c r="K34" s="72">
        <v>29</v>
      </c>
      <c r="L34" s="72">
        <v>3</v>
      </c>
      <c r="M34" s="72">
        <v>0</v>
      </c>
      <c r="N34" s="72">
        <v>0</v>
      </c>
      <c r="O34" s="72">
        <v>0</v>
      </c>
      <c r="P34" s="72">
        <v>40</v>
      </c>
      <c r="Q34" s="72">
        <v>68</v>
      </c>
      <c r="R34" s="72">
        <v>4</v>
      </c>
      <c r="S34" s="72">
        <v>1</v>
      </c>
      <c r="T34" s="73">
        <v>0</v>
      </c>
      <c r="U34" s="74"/>
      <c r="V34" s="75">
        <v>20</v>
      </c>
    </row>
    <row r="35" spans="1:22" s="76" customFormat="1" ht="18.75" customHeight="1">
      <c r="A35" s="70">
        <v>21</v>
      </c>
      <c r="B35" s="71" t="s">
        <v>69</v>
      </c>
      <c r="C35" s="72">
        <v>22</v>
      </c>
      <c r="D35" s="72">
        <v>23</v>
      </c>
      <c r="E35" s="72">
        <v>0</v>
      </c>
      <c r="F35" s="72">
        <v>0</v>
      </c>
      <c r="G35" s="72">
        <v>19</v>
      </c>
      <c r="H35" s="72">
        <v>12</v>
      </c>
      <c r="I35" s="72">
        <v>0</v>
      </c>
      <c r="J35" s="72">
        <v>3</v>
      </c>
      <c r="K35" s="72">
        <v>3</v>
      </c>
      <c r="L35" s="72">
        <v>8</v>
      </c>
      <c r="M35" s="72">
        <v>1</v>
      </c>
      <c r="N35" s="72">
        <v>11</v>
      </c>
      <c r="O35" s="72">
        <v>246</v>
      </c>
      <c r="P35" s="72">
        <v>75</v>
      </c>
      <c r="Q35" s="72">
        <v>36</v>
      </c>
      <c r="R35" s="72">
        <v>10</v>
      </c>
      <c r="S35" s="72">
        <v>0</v>
      </c>
      <c r="T35" s="73">
        <v>0</v>
      </c>
      <c r="U35" s="74"/>
      <c r="V35" s="75">
        <v>21</v>
      </c>
    </row>
    <row r="36" spans="1:22" s="76" customFormat="1" ht="18.75" customHeight="1">
      <c r="A36" s="70">
        <v>22</v>
      </c>
      <c r="B36" s="71" t="s">
        <v>70</v>
      </c>
      <c r="C36" s="72">
        <v>25</v>
      </c>
      <c r="D36" s="72">
        <v>32</v>
      </c>
      <c r="E36" s="72">
        <v>0</v>
      </c>
      <c r="F36" s="72">
        <v>0</v>
      </c>
      <c r="G36" s="72">
        <v>5</v>
      </c>
      <c r="H36" s="72">
        <v>7</v>
      </c>
      <c r="I36" s="72">
        <v>8</v>
      </c>
      <c r="J36" s="72">
        <v>3</v>
      </c>
      <c r="K36" s="72">
        <v>12</v>
      </c>
      <c r="L36" s="72">
        <v>22</v>
      </c>
      <c r="M36" s="72">
        <v>5</v>
      </c>
      <c r="N36" s="72">
        <v>1</v>
      </c>
      <c r="O36" s="72">
        <v>106</v>
      </c>
      <c r="P36" s="72">
        <v>138</v>
      </c>
      <c r="Q36" s="72">
        <v>10</v>
      </c>
      <c r="R36" s="72">
        <v>26</v>
      </c>
      <c r="S36" s="72">
        <v>2</v>
      </c>
      <c r="T36" s="73">
        <v>0</v>
      </c>
      <c r="U36" s="74"/>
      <c r="V36" s="75">
        <v>22</v>
      </c>
    </row>
    <row r="37" spans="1:22" s="76" customFormat="1" ht="18.75" customHeight="1">
      <c r="A37" s="70">
        <v>23</v>
      </c>
      <c r="B37" s="71" t="s">
        <v>71</v>
      </c>
      <c r="C37" s="72">
        <v>3229</v>
      </c>
      <c r="D37" s="72">
        <v>4</v>
      </c>
      <c r="E37" s="72">
        <v>27</v>
      </c>
      <c r="F37" s="72">
        <v>0</v>
      </c>
      <c r="G37" s="72">
        <v>733</v>
      </c>
      <c r="H37" s="72">
        <v>2</v>
      </c>
      <c r="I37" s="72">
        <v>2311</v>
      </c>
      <c r="J37" s="72">
        <v>1</v>
      </c>
      <c r="K37" s="72">
        <v>158</v>
      </c>
      <c r="L37" s="72">
        <v>1</v>
      </c>
      <c r="M37" s="72">
        <v>50</v>
      </c>
      <c r="N37" s="72">
        <v>1</v>
      </c>
      <c r="O37" s="72">
        <v>39497</v>
      </c>
      <c r="P37" s="72">
        <v>60</v>
      </c>
      <c r="Q37" s="72">
        <v>3</v>
      </c>
      <c r="R37" s="72">
        <v>46</v>
      </c>
      <c r="S37" s="72">
        <v>0</v>
      </c>
      <c r="T37" s="73">
        <v>0</v>
      </c>
      <c r="U37" s="74"/>
      <c r="V37" s="75">
        <v>23</v>
      </c>
    </row>
    <row r="38" spans="1:22" s="12" customFormat="1" ht="18" customHeight="1">
      <c r="A38" s="80"/>
      <c r="B38" s="68"/>
      <c r="G38"/>
      <c r="P38" s="81"/>
      <c r="T38" s="82"/>
      <c r="U38"/>
      <c r="V38" s="69"/>
    </row>
    <row r="39" spans="1:22" s="76" customFormat="1" ht="18.75" customHeight="1">
      <c r="A39" s="83">
        <v>24</v>
      </c>
      <c r="B39" s="84" t="s">
        <v>72</v>
      </c>
      <c r="C39" s="85">
        <v>4636</v>
      </c>
      <c r="D39" s="85">
        <v>203</v>
      </c>
      <c r="E39" s="85">
        <v>47</v>
      </c>
      <c r="F39" s="85">
        <v>1</v>
      </c>
      <c r="G39" s="85">
        <v>1348</v>
      </c>
      <c r="H39" s="85">
        <v>80</v>
      </c>
      <c r="I39" s="85">
        <v>2871</v>
      </c>
      <c r="J39" s="85">
        <v>25</v>
      </c>
      <c r="K39" s="85">
        <v>370</v>
      </c>
      <c r="L39" s="85">
        <v>97</v>
      </c>
      <c r="M39" s="85">
        <v>129</v>
      </c>
      <c r="N39" s="85">
        <v>19</v>
      </c>
      <c r="O39" s="85">
        <v>130254</v>
      </c>
      <c r="P39" s="85">
        <v>1140</v>
      </c>
      <c r="Q39" s="85">
        <v>339</v>
      </c>
      <c r="R39" s="85">
        <v>156</v>
      </c>
      <c r="S39" s="85">
        <v>6</v>
      </c>
      <c r="T39" s="85">
        <v>3</v>
      </c>
      <c r="U39" s="74"/>
      <c r="V39" s="86">
        <v>24</v>
      </c>
    </row>
    <row r="40" spans="1:22" s="12" customFormat="1" ht="16.5" customHeight="1">
      <c r="A40" s="80"/>
      <c r="B40" s="68"/>
      <c r="G40"/>
      <c r="P40" s="81"/>
      <c r="T40" s="82"/>
      <c r="U40"/>
      <c r="V40" s="69"/>
    </row>
    <row r="41" spans="1:22" s="6" customFormat="1" ht="18.75" customHeight="1">
      <c r="A41" s="87">
        <v>25</v>
      </c>
      <c r="B41" s="88" t="s">
        <v>178</v>
      </c>
      <c r="C41" s="85">
        <v>4582</v>
      </c>
      <c r="D41" s="85">
        <v>205</v>
      </c>
      <c r="E41" s="85">
        <v>39</v>
      </c>
      <c r="F41" s="85">
        <v>2</v>
      </c>
      <c r="G41" s="85">
        <v>1586</v>
      </c>
      <c r="H41" s="85">
        <v>107</v>
      </c>
      <c r="I41" s="85">
        <v>2596</v>
      </c>
      <c r="J41" s="85">
        <v>27</v>
      </c>
      <c r="K41" s="85">
        <v>361</v>
      </c>
      <c r="L41" s="85">
        <v>69</v>
      </c>
      <c r="M41" s="85">
        <v>151</v>
      </c>
      <c r="N41" s="85">
        <v>13</v>
      </c>
      <c r="O41" s="85">
        <v>119920</v>
      </c>
      <c r="P41" s="85">
        <v>1384</v>
      </c>
      <c r="Q41" s="85">
        <v>912</v>
      </c>
      <c r="R41" s="85">
        <v>245</v>
      </c>
      <c r="S41" s="85">
        <v>6</v>
      </c>
      <c r="T41" s="85">
        <v>1</v>
      </c>
      <c r="U41" s="2" t="e">
        <f>#REF!</f>
        <v>#REF!</v>
      </c>
      <c r="V41" s="86">
        <v>25</v>
      </c>
    </row>
    <row r="44" spans="1:21" s="39" customFormat="1" ht="12.75">
      <c r="A44" s="12" t="s">
        <v>73</v>
      </c>
      <c r="K44" s="12" t="s">
        <v>140</v>
      </c>
      <c r="U44"/>
    </row>
    <row r="45" ht="12.75">
      <c r="A45" s="12" t="s">
        <v>141</v>
      </c>
    </row>
  </sheetData>
  <mergeCells count="13">
    <mergeCell ref="G8:H9"/>
    <mergeCell ref="I8:J9"/>
    <mergeCell ref="K8:L9"/>
    <mergeCell ref="B7:B10"/>
    <mergeCell ref="A2:J2"/>
    <mergeCell ref="K2:V2"/>
    <mergeCell ref="C7:D9"/>
    <mergeCell ref="E7:J7"/>
    <mergeCell ref="M7:N9"/>
    <mergeCell ref="O7:P9"/>
    <mergeCell ref="Q7:R9"/>
    <mergeCell ref="S7:T9"/>
    <mergeCell ref="E8:F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5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39" customWidth="1"/>
    <col min="2" max="2" width="19.7109375" style="0" customWidth="1"/>
    <col min="3" max="3" width="9.28125" style="0" customWidth="1"/>
    <col min="4" max="4" width="8.7109375" style="0" customWidth="1"/>
    <col min="5" max="5" width="7.28125" style="0" customWidth="1"/>
    <col min="6" max="6" width="6.7109375" style="0" customWidth="1"/>
    <col min="7" max="7" width="9.28125" style="0" customWidth="1"/>
    <col min="8" max="8" width="8.7109375" style="0" customWidth="1"/>
    <col min="9" max="9" width="10.7109375" style="0" customWidth="1"/>
    <col min="10" max="11" width="8.28125" style="0" customWidth="1"/>
    <col min="12" max="12" width="8.7109375" style="0" customWidth="1"/>
    <col min="13" max="13" width="8.28125" style="0" customWidth="1"/>
    <col min="14" max="14" width="7.7109375" style="0" customWidth="1"/>
    <col min="15" max="15" width="12.7109375" style="0" customWidth="1"/>
    <col min="16" max="16" width="9.7109375" style="0" customWidth="1"/>
    <col min="17" max="20" width="7.7109375" style="0" customWidth="1"/>
    <col min="21" max="21" width="7.28125" style="0" hidden="1" customWidth="1"/>
    <col min="22" max="22" width="5.7109375" style="0" customWidth="1"/>
  </cols>
  <sheetData>
    <row r="1" spans="1:22" ht="12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V1" s="12"/>
    </row>
    <row r="2" spans="1:22" s="107" customFormat="1" ht="12.75" customHeight="1">
      <c r="A2" s="170" t="s">
        <v>204</v>
      </c>
      <c r="B2" s="170"/>
      <c r="C2" s="170"/>
      <c r="D2" s="170"/>
      <c r="E2" s="170"/>
      <c r="F2" s="170"/>
      <c r="G2" s="170"/>
      <c r="H2" s="170"/>
      <c r="I2" s="170"/>
      <c r="J2" s="170"/>
      <c r="K2" s="170" t="s">
        <v>205</v>
      </c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</row>
    <row r="3" spans="2:21" s="39" customFormat="1" ht="12.75" customHeight="1">
      <c r="B3" s="45"/>
      <c r="C3" s="45"/>
      <c r="D3" s="46"/>
      <c r="E3"/>
      <c r="F3"/>
      <c r="G3" s="45"/>
      <c r="I3" s="45"/>
      <c r="J3" s="45"/>
      <c r="K3" s="45"/>
      <c r="L3" s="45"/>
      <c r="M3" s="12"/>
      <c r="P3" s="47"/>
      <c r="Q3"/>
      <c r="R3"/>
      <c r="S3"/>
      <c r="T3"/>
      <c r="U3"/>
    </row>
    <row r="4" s="39" customFormat="1" ht="12.75" customHeight="1">
      <c r="U4"/>
    </row>
    <row r="5" spans="1:22" s="39" customFormat="1" ht="13.5" customHeight="1">
      <c r="A5" s="48"/>
      <c r="B5" s="49"/>
      <c r="C5" s="50"/>
      <c r="D5" s="49"/>
      <c r="E5" s="50"/>
      <c r="F5" s="48"/>
      <c r="G5" s="48"/>
      <c r="H5" s="50"/>
      <c r="I5" s="50"/>
      <c r="J5" s="51" t="s">
        <v>143</v>
      </c>
      <c r="K5" s="52" t="s">
        <v>214</v>
      </c>
      <c r="L5" s="53"/>
      <c r="M5" s="52"/>
      <c r="N5" s="52"/>
      <c r="O5" s="54"/>
      <c r="P5" s="54"/>
      <c r="Q5" s="55"/>
      <c r="R5" s="54"/>
      <c r="S5" s="54"/>
      <c r="T5" s="54"/>
      <c r="U5" s="55"/>
      <c r="V5" s="56"/>
    </row>
    <row r="6" s="12" customFormat="1" ht="12.75" customHeight="1">
      <c r="U6"/>
    </row>
    <row r="7" spans="1:22" s="12" customFormat="1" ht="12" customHeight="1">
      <c r="A7" s="57"/>
      <c r="B7" s="184" t="s">
        <v>74</v>
      </c>
      <c r="C7" s="187" t="s">
        <v>46</v>
      </c>
      <c r="D7" s="188"/>
      <c r="E7" s="191" t="s">
        <v>47</v>
      </c>
      <c r="F7" s="192"/>
      <c r="G7" s="192"/>
      <c r="H7" s="192"/>
      <c r="I7" s="192"/>
      <c r="J7" s="192"/>
      <c r="K7" s="58"/>
      <c r="L7" s="59"/>
      <c r="M7" s="159" t="s">
        <v>48</v>
      </c>
      <c r="N7" s="188"/>
      <c r="O7" s="159" t="s">
        <v>27</v>
      </c>
      <c r="P7" s="188"/>
      <c r="Q7" s="159" t="s">
        <v>49</v>
      </c>
      <c r="R7" s="188"/>
      <c r="S7" s="159" t="s">
        <v>30</v>
      </c>
      <c r="T7" s="188"/>
      <c r="U7"/>
      <c r="V7" s="60"/>
    </row>
    <row r="8" spans="1:22" s="12" customFormat="1" ht="12" customHeight="1">
      <c r="A8" s="61" t="s">
        <v>50</v>
      </c>
      <c r="B8" s="185"/>
      <c r="C8" s="189"/>
      <c r="D8" s="190"/>
      <c r="E8" s="195" t="s">
        <v>22</v>
      </c>
      <c r="F8" s="196"/>
      <c r="G8" s="195" t="s">
        <v>23</v>
      </c>
      <c r="H8" s="196"/>
      <c r="I8" s="195" t="s">
        <v>24</v>
      </c>
      <c r="J8" s="197"/>
      <c r="K8" s="197" t="s">
        <v>25</v>
      </c>
      <c r="L8" s="196"/>
      <c r="M8" s="160"/>
      <c r="N8" s="190"/>
      <c r="O8" s="160"/>
      <c r="P8" s="190"/>
      <c r="Q8" s="160"/>
      <c r="R8" s="190"/>
      <c r="S8" s="160"/>
      <c r="T8" s="190"/>
      <c r="U8"/>
      <c r="V8" s="62" t="s">
        <v>50</v>
      </c>
    </row>
    <row r="9" spans="1:22" s="12" customFormat="1" ht="12" customHeight="1">
      <c r="A9" s="61" t="s">
        <v>51</v>
      </c>
      <c r="B9" s="185"/>
      <c r="C9" s="189"/>
      <c r="D9" s="190"/>
      <c r="E9" s="160"/>
      <c r="F9" s="190"/>
      <c r="G9" s="160"/>
      <c r="H9" s="190"/>
      <c r="I9" s="193"/>
      <c r="J9" s="198"/>
      <c r="K9" s="198"/>
      <c r="L9" s="194"/>
      <c r="M9" s="193"/>
      <c r="N9" s="194"/>
      <c r="O9" s="193"/>
      <c r="P9" s="194"/>
      <c r="Q9" s="193"/>
      <c r="R9" s="194"/>
      <c r="S9" s="193"/>
      <c r="T9" s="194"/>
      <c r="U9"/>
      <c r="V9" s="62" t="s">
        <v>51</v>
      </c>
    </row>
    <row r="10" spans="1:22" s="12" customFormat="1" ht="12" customHeight="1">
      <c r="A10" s="63"/>
      <c r="B10" s="186"/>
      <c r="C10" s="64" t="s">
        <v>34</v>
      </c>
      <c r="D10" s="64" t="s">
        <v>35</v>
      </c>
      <c r="E10" s="64" t="s">
        <v>34</v>
      </c>
      <c r="F10" s="64" t="s">
        <v>35</v>
      </c>
      <c r="G10" s="64" t="s">
        <v>34</v>
      </c>
      <c r="H10" s="64" t="s">
        <v>35</v>
      </c>
      <c r="I10" s="64" t="s">
        <v>34</v>
      </c>
      <c r="J10" s="65" t="s">
        <v>35</v>
      </c>
      <c r="K10" s="66" t="s">
        <v>34</v>
      </c>
      <c r="L10" s="64" t="s">
        <v>35</v>
      </c>
      <c r="M10" s="66" t="s">
        <v>34</v>
      </c>
      <c r="N10" s="65" t="s">
        <v>35</v>
      </c>
      <c r="O10" s="65" t="s">
        <v>34</v>
      </c>
      <c r="P10" s="65" t="s">
        <v>35</v>
      </c>
      <c r="Q10" s="65" t="s">
        <v>34</v>
      </c>
      <c r="R10" s="65" t="s">
        <v>35</v>
      </c>
      <c r="S10" s="65" t="s">
        <v>34</v>
      </c>
      <c r="T10" s="65" t="s">
        <v>35</v>
      </c>
      <c r="U10"/>
      <c r="V10" s="67"/>
    </row>
    <row r="11" spans="1:22" s="12" customFormat="1" ht="18" customHeight="1">
      <c r="A11" s="18"/>
      <c r="B11" s="68"/>
      <c r="I11"/>
      <c r="U11"/>
      <c r="V11" s="69"/>
    </row>
    <row r="12" spans="1:22" s="76" customFormat="1" ht="18.75" customHeight="1">
      <c r="A12" s="70">
        <v>1</v>
      </c>
      <c r="B12" s="71" t="s">
        <v>52</v>
      </c>
      <c r="C12" s="72">
        <v>331</v>
      </c>
      <c r="D12" s="72">
        <v>5</v>
      </c>
      <c r="E12" s="72">
        <v>0</v>
      </c>
      <c r="F12" s="72">
        <v>0</v>
      </c>
      <c r="G12" s="72">
        <v>252</v>
      </c>
      <c r="H12" s="72">
        <v>4</v>
      </c>
      <c r="I12" s="72">
        <v>23</v>
      </c>
      <c r="J12" s="72">
        <v>0</v>
      </c>
      <c r="K12" s="72">
        <v>56</v>
      </c>
      <c r="L12" s="72">
        <v>1</v>
      </c>
      <c r="M12" s="72">
        <v>14</v>
      </c>
      <c r="N12" s="72">
        <v>2</v>
      </c>
      <c r="O12" s="72">
        <v>11766</v>
      </c>
      <c r="P12" s="72">
        <v>171</v>
      </c>
      <c r="Q12" s="72">
        <v>128</v>
      </c>
      <c r="R12" s="72">
        <v>1</v>
      </c>
      <c r="S12" s="72">
        <v>0</v>
      </c>
      <c r="T12" s="73">
        <v>0</v>
      </c>
      <c r="U12" s="74"/>
      <c r="V12" s="75">
        <v>1</v>
      </c>
    </row>
    <row r="13" spans="1:22" s="76" customFormat="1" ht="18.75" customHeight="1">
      <c r="A13" s="70">
        <v>2</v>
      </c>
      <c r="B13" s="71" t="s">
        <v>137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9">
        <v>0</v>
      </c>
      <c r="U13" s="74"/>
      <c r="V13" s="75">
        <v>2</v>
      </c>
    </row>
    <row r="14" spans="1:22" s="76" customFormat="1" ht="18.75" customHeight="1">
      <c r="A14" s="70">
        <v>3</v>
      </c>
      <c r="B14" s="71" t="s">
        <v>53</v>
      </c>
      <c r="C14" s="72">
        <v>3541</v>
      </c>
      <c r="D14" s="72">
        <v>0</v>
      </c>
      <c r="E14" s="77">
        <v>105</v>
      </c>
      <c r="F14" s="72">
        <v>0</v>
      </c>
      <c r="G14" s="72">
        <v>1282</v>
      </c>
      <c r="H14" s="72">
        <v>0</v>
      </c>
      <c r="I14" s="72">
        <v>1715</v>
      </c>
      <c r="J14" s="72">
        <v>0</v>
      </c>
      <c r="K14" s="72">
        <v>439</v>
      </c>
      <c r="L14" s="72">
        <v>0</v>
      </c>
      <c r="M14" s="72">
        <v>242</v>
      </c>
      <c r="N14" s="72">
        <v>1</v>
      </c>
      <c r="O14" s="72">
        <v>93371</v>
      </c>
      <c r="P14" s="72">
        <v>9</v>
      </c>
      <c r="Q14" s="72">
        <v>617</v>
      </c>
      <c r="R14" s="72">
        <v>0</v>
      </c>
      <c r="S14" s="72">
        <v>27</v>
      </c>
      <c r="T14" s="73">
        <v>0</v>
      </c>
      <c r="U14" s="74"/>
      <c r="V14" s="75">
        <v>3</v>
      </c>
    </row>
    <row r="15" spans="1:22" s="76" customFormat="1" ht="18.75" customHeight="1">
      <c r="A15" s="70">
        <v>4</v>
      </c>
      <c r="B15" s="71" t="s">
        <v>54</v>
      </c>
      <c r="C15" s="72">
        <v>0</v>
      </c>
      <c r="D15" s="72">
        <v>1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1</v>
      </c>
      <c r="M15" s="72">
        <v>0</v>
      </c>
      <c r="N15" s="72">
        <v>0</v>
      </c>
      <c r="O15" s="72">
        <v>0</v>
      </c>
      <c r="P15" s="72">
        <v>7</v>
      </c>
      <c r="Q15" s="72">
        <v>0</v>
      </c>
      <c r="R15" s="72">
        <v>2</v>
      </c>
      <c r="S15" s="72">
        <v>0</v>
      </c>
      <c r="T15" s="73">
        <v>0</v>
      </c>
      <c r="U15" s="74"/>
      <c r="V15" s="75">
        <v>4</v>
      </c>
    </row>
    <row r="16" spans="1:22" s="76" customFormat="1" ht="18.75" customHeight="1">
      <c r="A16" s="70">
        <v>5</v>
      </c>
      <c r="B16" s="71" t="s">
        <v>138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9">
        <v>0</v>
      </c>
      <c r="U16" s="74"/>
      <c r="V16" s="75">
        <v>5</v>
      </c>
    </row>
    <row r="17" spans="1:22" s="76" customFormat="1" ht="18.75" customHeight="1">
      <c r="A17" s="70">
        <v>6</v>
      </c>
      <c r="B17" s="71" t="s">
        <v>139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9">
        <v>0</v>
      </c>
      <c r="U17" s="74"/>
      <c r="V17" s="75">
        <v>6</v>
      </c>
    </row>
    <row r="18" spans="1:22" s="12" customFormat="1" ht="18" customHeight="1">
      <c r="A18" s="80"/>
      <c r="B18" s="68"/>
      <c r="G18"/>
      <c r="P18" s="81"/>
      <c r="T18" s="82"/>
      <c r="U18"/>
      <c r="V18" s="69"/>
    </row>
    <row r="19" spans="1:22" s="76" customFormat="1" ht="18.75" customHeight="1">
      <c r="A19" s="70">
        <v>7</v>
      </c>
      <c r="B19" s="71" t="s">
        <v>55</v>
      </c>
      <c r="C19" s="72">
        <v>279</v>
      </c>
      <c r="D19" s="72">
        <v>113</v>
      </c>
      <c r="E19" s="72">
        <v>0</v>
      </c>
      <c r="F19" s="72">
        <v>0</v>
      </c>
      <c r="G19" s="72">
        <v>186</v>
      </c>
      <c r="H19" s="72">
        <v>38</v>
      </c>
      <c r="I19" s="72">
        <v>49</v>
      </c>
      <c r="J19" s="72">
        <v>23</v>
      </c>
      <c r="K19" s="72">
        <v>44</v>
      </c>
      <c r="L19" s="72">
        <v>52</v>
      </c>
      <c r="M19" s="72">
        <v>7</v>
      </c>
      <c r="N19" s="72">
        <v>2</v>
      </c>
      <c r="O19" s="72">
        <v>24422</v>
      </c>
      <c r="P19" s="72">
        <v>1130</v>
      </c>
      <c r="Q19" s="72">
        <v>217</v>
      </c>
      <c r="R19" s="72">
        <v>10</v>
      </c>
      <c r="S19" s="72">
        <v>1</v>
      </c>
      <c r="T19" s="73">
        <v>1</v>
      </c>
      <c r="U19" s="74"/>
      <c r="V19" s="75">
        <v>7</v>
      </c>
    </row>
    <row r="20" spans="1:22" s="76" customFormat="1" ht="18.75" customHeight="1">
      <c r="A20" s="70">
        <v>8</v>
      </c>
      <c r="B20" s="71" t="s">
        <v>56</v>
      </c>
      <c r="C20" s="72">
        <v>65</v>
      </c>
      <c r="D20" s="72">
        <v>63</v>
      </c>
      <c r="E20" s="72">
        <v>0</v>
      </c>
      <c r="F20" s="72">
        <v>1</v>
      </c>
      <c r="G20" s="72">
        <v>42</v>
      </c>
      <c r="H20" s="72">
        <v>29</v>
      </c>
      <c r="I20" s="72">
        <v>1</v>
      </c>
      <c r="J20" s="72">
        <v>6</v>
      </c>
      <c r="K20" s="72">
        <v>22</v>
      </c>
      <c r="L20" s="72">
        <v>27</v>
      </c>
      <c r="M20" s="72">
        <v>1</v>
      </c>
      <c r="N20" s="72">
        <v>1</v>
      </c>
      <c r="O20" s="72">
        <v>837</v>
      </c>
      <c r="P20" s="72">
        <v>594</v>
      </c>
      <c r="Q20" s="72">
        <v>25</v>
      </c>
      <c r="R20" s="72">
        <v>28</v>
      </c>
      <c r="S20" s="72">
        <v>0</v>
      </c>
      <c r="T20" s="73">
        <v>1</v>
      </c>
      <c r="U20" s="74"/>
      <c r="V20" s="75">
        <v>8</v>
      </c>
    </row>
    <row r="21" spans="1:22" s="76" customFormat="1" ht="18.75" customHeight="1">
      <c r="A21" s="70">
        <v>9</v>
      </c>
      <c r="B21" s="71" t="s">
        <v>57</v>
      </c>
      <c r="C21" s="72">
        <v>78</v>
      </c>
      <c r="D21" s="72">
        <v>262</v>
      </c>
      <c r="E21" s="72">
        <v>3</v>
      </c>
      <c r="F21" s="72">
        <v>4</v>
      </c>
      <c r="G21" s="72">
        <v>49</v>
      </c>
      <c r="H21" s="72">
        <v>100</v>
      </c>
      <c r="I21" s="72">
        <v>5</v>
      </c>
      <c r="J21" s="72">
        <v>56</v>
      </c>
      <c r="K21" s="72">
        <v>21</v>
      </c>
      <c r="L21" s="72">
        <v>102</v>
      </c>
      <c r="M21" s="72">
        <v>0</v>
      </c>
      <c r="N21" s="72">
        <v>0</v>
      </c>
      <c r="O21" s="72">
        <v>829</v>
      </c>
      <c r="P21" s="72">
        <v>1018</v>
      </c>
      <c r="Q21" s="72">
        <v>1</v>
      </c>
      <c r="R21" s="72">
        <v>55</v>
      </c>
      <c r="S21" s="72">
        <v>0</v>
      </c>
      <c r="T21" s="73">
        <v>5</v>
      </c>
      <c r="U21" s="74"/>
      <c r="V21" s="75">
        <v>9</v>
      </c>
    </row>
    <row r="22" spans="1:22" s="76" customFormat="1" ht="18.75" customHeight="1">
      <c r="A22" s="70">
        <v>10</v>
      </c>
      <c r="B22" s="71" t="s">
        <v>58</v>
      </c>
      <c r="C22" s="72">
        <v>177</v>
      </c>
      <c r="D22" s="72">
        <v>61</v>
      </c>
      <c r="E22" s="72">
        <v>0</v>
      </c>
      <c r="F22" s="72">
        <v>0</v>
      </c>
      <c r="G22" s="72">
        <v>98</v>
      </c>
      <c r="H22" s="72">
        <v>29</v>
      </c>
      <c r="I22" s="72">
        <v>11</v>
      </c>
      <c r="J22" s="72">
        <v>13</v>
      </c>
      <c r="K22" s="72">
        <v>68</v>
      </c>
      <c r="L22" s="72">
        <v>19</v>
      </c>
      <c r="M22" s="72">
        <v>11</v>
      </c>
      <c r="N22" s="72">
        <v>0</v>
      </c>
      <c r="O22" s="72">
        <v>13196</v>
      </c>
      <c r="P22" s="72">
        <v>1200</v>
      </c>
      <c r="Q22" s="72">
        <v>250</v>
      </c>
      <c r="R22" s="72">
        <v>45</v>
      </c>
      <c r="S22" s="72">
        <v>0</v>
      </c>
      <c r="T22" s="73">
        <v>1</v>
      </c>
      <c r="U22" s="74"/>
      <c r="V22" s="75">
        <v>10</v>
      </c>
    </row>
    <row r="23" spans="1:22" s="76" customFormat="1" ht="18.75" customHeight="1">
      <c r="A23" s="70">
        <v>11</v>
      </c>
      <c r="B23" s="71" t="s">
        <v>59</v>
      </c>
      <c r="C23" s="72">
        <v>26</v>
      </c>
      <c r="D23" s="72">
        <v>49</v>
      </c>
      <c r="E23" s="72">
        <v>0</v>
      </c>
      <c r="F23" s="72">
        <v>0</v>
      </c>
      <c r="G23" s="72">
        <v>26</v>
      </c>
      <c r="H23" s="72">
        <v>49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871</v>
      </c>
      <c r="P23" s="72">
        <v>1214</v>
      </c>
      <c r="Q23" s="72">
        <v>18</v>
      </c>
      <c r="R23" s="72">
        <v>55</v>
      </c>
      <c r="S23" s="72">
        <v>0</v>
      </c>
      <c r="T23" s="73">
        <v>1</v>
      </c>
      <c r="U23" s="74"/>
      <c r="V23" s="75">
        <v>11</v>
      </c>
    </row>
    <row r="24" spans="1:22" s="76" customFormat="1" ht="18.75" customHeight="1">
      <c r="A24" s="70">
        <v>12</v>
      </c>
      <c r="B24" s="71" t="s">
        <v>60</v>
      </c>
      <c r="C24" s="72">
        <v>376</v>
      </c>
      <c r="D24" s="72">
        <v>206</v>
      </c>
      <c r="E24" s="72">
        <v>11</v>
      </c>
      <c r="F24" s="72">
        <v>0</v>
      </c>
      <c r="G24" s="72">
        <v>299</v>
      </c>
      <c r="H24" s="72">
        <v>75</v>
      </c>
      <c r="I24" s="72">
        <v>9</v>
      </c>
      <c r="J24" s="72">
        <v>41</v>
      </c>
      <c r="K24" s="72">
        <v>57</v>
      </c>
      <c r="L24" s="72">
        <v>90</v>
      </c>
      <c r="M24" s="72">
        <v>26</v>
      </c>
      <c r="N24" s="72">
        <v>3</v>
      </c>
      <c r="O24" s="72">
        <v>19187</v>
      </c>
      <c r="P24" s="72">
        <v>437</v>
      </c>
      <c r="Q24" s="72">
        <v>99</v>
      </c>
      <c r="R24" s="72">
        <v>56</v>
      </c>
      <c r="S24" s="72">
        <v>0</v>
      </c>
      <c r="T24" s="73">
        <v>2</v>
      </c>
      <c r="U24" s="74"/>
      <c r="V24" s="75">
        <v>12</v>
      </c>
    </row>
    <row r="25" spans="1:22" s="12" customFormat="1" ht="18" customHeight="1">
      <c r="A25" s="80"/>
      <c r="B25" s="68"/>
      <c r="G25"/>
      <c r="P25" s="81"/>
      <c r="T25" s="82"/>
      <c r="U25"/>
      <c r="V25" s="69"/>
    </row>
    <row r="26" spans="1:22" s="76" customFormat="1" ht="18.75" customHeight="1">
      <c r="A26" s="70">
        <v>13</v>
      </c>
      <c r="B26" s="71" t="s">
        <v>61</v>
      </c>
      <c r="C26" s="72">
        <v>130</v>
      </c>
      <c r="D26" s="72">
        <v>47</v>
      </c>
      <c r="E26" s="72">
        <v>3</v>
      </c>
      <c r="F26" s="72">
        <v>1</v>
      </c>
      <c r="G26" s="72">
        <v>97</v>
      </c>
      <c r="H26" s="72">
        <v>14</v>
      </c>
      <c r="I26" s="72">
        <v>0</v>
      </c>
      <c r="J26" s="72">
        <v>9</v>
      </c>
      <c r="K26" s="72">
        <v>30</v>
      </c>
      <c r="L26" s="72">
        <v>23</v>
      </c>
      <c r="M26" s="72">
        <v>31</v>
      </c>
      <c r="N26" s="72">
        <v>1</v>
      </c>
      <c r="O26" s="72">
        <v>1427</v>
      </c>
      <c r="P26" s="72">
        <v>539</v>
      </c>
      <c r="Q26" s="72">
        <v>21</v>
      </c>
      <c r="R26" s="72">
        <v>44</v>
      </c>
      <c r="S26" s="72">
        <v>1</v>
      </c>
      <c r="T26" s="73">
        <v>1</v>
      </c>
      <c r="U26" s="74"/>
      <c r="V26" s="75">
        <v>13</v>
      </c>
    </row>
    <row r="27" spans="1:22" s="76" customFormat="1" ht="18.75" customHeight="1">
      <c r="A27" s="70">
        <v>14</v>
      </c>
      <c r="B27" s="71" t="s">
        <v>62</v>
      </c>
      <c r="C27" s="72">
        <v>0</v>
      </c>
      <c r="D27" s="72">
        <v>27</v>
      </c>
      <c r="E27" s="72">
        <v>0</v>
      </c>
      <c r="F27" s="72">
        <v>0</v>
      </c>
      <c r="G27" s="72">
        <v>0</v>
      </c>
      <c r="H27" s="72">
        <v>16</v>
      </c>
      <c r="I27" s="72">
        <v>0</v>
      </c>
      <c r="J27" s="72">
        <v>0</v>
      </c>
      <c r="K27" s="72">
        <v>0</v>
      </c>
      <c r="L27" s="72">
        <v>11</v>
      </c>
      <c r="M27" s="72">
        <v>0</v>
      </c>
      <c r="N27" s="72">
        <v>2</v>
      </c>
      <c r="O27" s="72">
        <v>298</v>
      </c>
      <c r="P27" s="72">
        <v>1270</v>
      </c>
      <c r="Q27" s="72">
        <v>0</v>
      </c>
      <c r="R27" s="72">
        <v>33</v>
      </c>
      <c r="S27" s="72">
        <v>0</v>
      </c>
      <c r="T27" s="73">
        <v>0</v>
      </c>
      <c r="U27" s="74"/>
      <c r="V27" s="75">
        <v>14</v>
      </c>
    </row>
    <row r="28" spans="1:22" s="76" customFormat="1" ht="18.75" customHeight="1">
      <c r="A28" s="70">
        <v>15</v>
      </c>
      <c r="B28" s="71" t="s">
        <v>63</v>
      </c>
      <c r="C28" s="72">
        <v>135</v>
      </c>
      <c r="D28" s="72">
        <v>20</v>
      </c>
      <c r="E28" s="72">
        <v>3</v>
      </c>
      <c r="F28" s="72">
        <v>1</v>
      </c>
      <c r="G28" s="72">
        <v>105</v>
      </c>
      <c r="H28" s="72">
        <v>7</v>
      </c>
      <c r="I28" s="72">
        <v>9</v>
      </c>
      <c r="J28" s="72">
        <v>1</v>
      </c>
      <c r="K28" s="72">
        <v>18</v>
      </c>
      <c r="L28" s="72">
        <v>11</v>
      </c>
      <c r="M28" s="72">
        <v>22</v>
      </c>
      <c r="N28" s="72">
        <v>2</v>
      </c>
      <c r="O28" s="72">
        <v>2111</v>
      </c>
      <c r="P28" s="72">
        <v>393</v>
      </c>
      <c r="Q28" s="72">
        <v>87</v>
      </c>
      <c r="R28" s="72">
        <v>25</v>
      </c>
      <c r="S28" s="72">
        <v>0</v>
      </c>
      <c r="T28" s="73">
        <v>0</v>
      </c>
      <c r="U28" s="74"/>
      <c r="V28" s="75">
        <v>15</v>
      </c>
    </row>
    <row r="29" spans="1:22" s="76" customFormat="1" ht="18.75" customHeight="1">
      <c r="A29" s="70">
        <v>16</v>
      </c>
      <c r="B29" s="71" t="s">
        <v>64</v>
      </c>
      <c r="C29" s="72">
        <v>0</v>
      </c>
      <c r="D29" s="72">
        <v>39</v>
      </c>
      <c r="E29" s="72">
        <v>0</v>
      </c>
      <c r="F29" s="72">
        <v>0</v>
      </c>
      <c r="G29" s="72">
        <v>0</v>
      </c>
      <c r="H29" s="72">
        <v>26</v>
      </c>
      <c r="I29" s="72">
        <v>0</v>
      </c>
      <c r="J29" s="72">
        <v>0</v>
      </c>
      <c r="K29" s="72">
        <v>0</v>
      </c>
      <c r="L29" s="72">
        <v>13</v>
      </c>
      <c r="M29" s="72">
        <v>0</v>
      </c>
      <c r="N29" s="72">
        <v>1</v>
      </c>
      <c r="O29" s="72">
        <v>0</v>
      </c>
      <c r="P29" s="72">
        <v>437</v>
      </c>
      <c r="Q29" s="72">
        <v>0</v>
      </c>
      <c r="R29" s="72">
        <v>53</v>
      </c>
      <c r="S29" s="72">
        <v>0</v>
      </c>
      <c r="T29" s="73">
        <v>1</v>
      </c>
      <c r="U29" s="74"/>
      <c r="V29" s="75">
        <v>16</v>
      </c>
    </row>
    <row r="30" spans="1:22" s="76" customFormat="1" ht="18.75" customHeight="1">
      <c r="A30" s="70">
        <v>17</v>
      </c>
      <c r="B30" s="71" t="s">
        <v>65</v>
      </c>
      <c r="C30" s="72">
        <v>15</v>
      </c>
      <c r="D30" s="72">
        <v>46</v>
      </c>
      <c r="E30" s="72">
        <v>0</v>
      </c>
      <c r="F30" s="72">
        <v>0</v>
      </c>
      <c r="G30" s="72">
        <v>8</v>
      </c>
      <c r="H30" s="72">
        <v>28</v>
      </c>
      <c r="I30" s="72">
        <v>1</v>
      </c>
      <c r="J30" s="72">
        <v>2</v>
      </c>
      <c r="K30" s="72">
        <v>6</v>
      </c>
      <c r="L30" s="72">
        <v>16</v>
      </c>
      <c r="M30" s="72">
        <v>2</v>
      </c>
      <c r="N30" s="72">
        <v>2</v>
      </c>
      <c r="O30" s="72">
        <v>178558</v>
      </c>
      <c r="P30" s="72">
        <v>700</v>
      </c>
      <c r="Q30" s="72">
        <v>4</v>
      </c>
      <c r="R30" s="72">
        <v>52</v>
      </c>
      <c r="S30" s="72">
        <v>0</v>
      </c>
      <c r="T30" s="73">
        <v>1</v>
      </c>
      <c r="U30" s="74"/>
      <c r="V30" s="75">
        <v>17</v>
      </c>
    </row>
    <row r="31" spans="1:22" s="76" customFormat="1" ht="18.75" customHeight="1">
      <c r="A31" s="70">
        <v>18</v>
      </c>
      <c r="B31" s="71" t="s">
        <v>66</v>
      </c>
      <c r="C31" s="72">
        <v>0</v>
      </c>
      <c r="D31" s="72">
        <v>2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1</v>
      </c>
      <c r="K31" s="72">
        <v>0</v>
      </c>
      <c r="L31" s="72">
        <v>1</v>
      </c>
      <c r="M31" s="72">
        <v>0</v>
      </c>
      <c r="N31" s="72">
        <v>0</v>
      </c>
      <c r="O31" s="72">
        <v>0</v>
      </c>
      <c r="P31" s="72">
        <v>6</v>
      </c>
      <c r="Q31" s="72">
        <v>0</v>
      </c>
      <c r="R31" s="72">
        <v>0</v>
      </c>
      <c r="S31" s="72">
        <v>0</v>
      </c>
      <c r="T31" s="73">
        <v>0</v>
      </c>
      <c r="U31" s="74"/>
      <c r="V31" s="75">
        <v>18</v>
      </c>
    </row>
    <row r="32" spans="1:22" s="12" customFormat="1" ht="18" customHeight="1">
      <c r="A32" s="80"/>
      <c r="B32" s="68"/>
      <c r="G32"/>
      <c r="P32" s="81"/>
      <c r="T32" s="82"/>
      <c r="U32"/>
      <c r="V32" s="69"/>
    </row>
    <row r="33" spans="1:22" s="76" customFormat="1" ht="18.75" customHeight="1">
      <c r="A33" s="70">
        <v>19</v>
      </c>
      <c r="B33" s="71" t="s">
        <v>67</v>
      </c>
      <c r="C33" s="72">
        <v>136</v>
      </c>
      <c r="D33" s="72">
        <v>45</v>
      </c>
      <c r="E33" s="72">
        <v>0</v>
      </c>
      <c r="F33" s="72">
        <v>1</v>
      </c>
      <c r="G33" s="72">
        <v>77</v>
      </c>
      <c r="H33" s="72">
        <v>25</v>
      </c>
      <c r="I33" s="72">
        <v>45</v>
      </c>
      <c r="J33" s="72">
        <v>4</v>
      </c>
      <c r="K33" s="72">
        <v>14</v>
      </c>
      <c r="L33" s="72">
        <v>15</v>
      </c>
      <c r="M33" s="72">
        <v>31</v>
      </c>
      <c r="N33" s="72">
        <v>6</v>
      </c>
      <c r="O33" s="72">
        <v>9849</v>
      </c>
      <c r="P33" s="72">
        <v>247</v>
      </c>
      <c r="Q33" s="72">
        <v>206</v>
      </c>
      <c r="R33" s="72">
        <v>23</v>
      </c>
      <c r="S33" s="72">
        <v>0</v>
      </c>
      <c r="T33" s="73">
        <v>2</v>
      </c>
      <c r="U33" s="74"/>
      <c r="V33" s="75">
        <v>19</v>
      </c>
    </row>
    <row r="34" spans="1:22" s="76" customFormat="1" ht="18.75" customHeight="1">
      <c r="A34" s="70">
        <v>20</v>
      </c>
      <c r="B34" s="71" t="s">
        <v>68</v>
      </c>
      <c r="C34" s="72">
        <v>92</v>
      </c>
      <c r="D34" s="72">
        <v>24</v>
      </c>
      <c r="E34" s="72">
        <v>0</v>
      </c>
      <c r="F34" s="72">
        <v>0</v>
      </c>
      <c r="G34" s="72">
        <v>27</v>
      </c>
      <c r="H34" s="72">
        <v>8</v>
      </c>
      <c r="I34" s="72">
        <v>6</v>
      </c>
      <c r="J34" s="72">
        <v>0</v>
      </c>
      <c r="K34" s="72">
        <v>59</v>
      </c>
      <c r="L34" s="72">
        <v>16</v>
      </c>
      <c r="M34" s="72">
        <v>4</v>
      </c>
      <c r="N34" s="72">
        <v>0</v>
      </c>
      <c r="O34" s="72">
        <v>26</v>
      </c>
      <c r="P34" s="72">
        <v>352</v>
      </c>
      <c r="Q34" s="72">
        <v>312</v>
      </c>
      <c r="R34" s="72">
        <v>36</v>
      </c>
      <c r="S34" s="72">
        <v>1</v>
      </c>
      <c r="T34" s="73">
        <v>0</v>
      </c>
      <c r="U34" s="74"/>
      <c r="V34" s="75">
        <v>20</v>
      </c>
    </row>
    <row r="35" spans="1:22" s="76" customFormat="1" ht="18.75" customHeight="1">
      <c r="A35" s="70">
        <v>21</v>
      </c>
      <c r="B35" s="71" t="s">
        <v>69</v>
      </c>
      <c r="C35" s="72">
        <v>92</v>
      </c>
      <c r="D35" s="72">
        <v>163</v>
      </c>
      <c r="E35" s="72">
        <v>0</v>
      </c>
      <c r="F35" s="72">
        <v>2</v>
      </c>
      <c r="G35" s="72">
        <v>81</v>
      </c>
      <c r="H35" s="72">
        <v>90</v>
      </c>
      <c r="I35" s="72">
        <v>1</v>
      </c>
      <c r="J35" s="72">
        <v>28</v>
      </c>
      <c r="K35" s="72">
        <v>10</v>
      </c>
      <c r="L35" s="72">
        <v>43</v>
      </c>
      <c r="M35" s="72">
        <v>11</v>
      </c>
      <c r="N35" s="72">
        <v>27</v>
      </c>
      <c r="O35" s="72">
        <v>961</v>
      </c>
      <c r="P35" s="72">
        <v>655</v>
      </c>
      <c r="Q35" s="72">
        <v>164</v>
      </c>
      <c r="R35" s="72">
        <v>39</v>
      </c>
      <c r="S35" s="72">
        <v>0</v>
      </c>
      <c r="T35" s="73">
        <v>0</v>
      </c>
      <c r="U35" s="74"/>
      <c r="V35" s="75">
        <v>21</v>
      </c>
    </row>
    <row r="36" spans="1:22" s="76" customFormat="1" ht="18.75" customHeight="1">
      <c r="A36" s="70">
        <v>22</v>
      </c>
      <c r="B36" s="71" t="s">
        <v>70</v>
      </c>
      <c r="C36" s="72">
        <v>76</v>
      </c>
      <c r="D36" s="72">
        <v>160</v>
      </c>
      <c r="E36" s="72">
        <v>1</v>
      </c>
      <c r="F36" s="72">
        <v>2</v>
      </c>
      <c r="G36" s="72">
        <v>22</v>
      </c>
      <c r="H36" s="72">
        <v>79</v>
      </c>
      <c r="I36" s="72">
        <v>25</v>
      </c>
      <c r="J36" s="72">
        <v>12</v>
      </c>
      <c r="K36" s="72">
        <v>28</v>
      </c>
      <c r="L36" s="72">
        <v>67</v>
      </c>
      <c r="M36" s="72">
        <v>23</v>
      </c>
      <c r="N36" s="72">
        <v>4</v>
      </c>
      <c r="O36" s="72">
        <v>586</v>
      </c>
      <c r="P36" s="72">
        <v>655</v>
      </c>
      <c r="Q36" s="72">
        <v>74</v>
      </c>
      <c r="R36" s="72">
        <v>100</v>
      </c>
      <c r="S36" s="72">
        <v>2</v>
      </c>
      <c r="T36" s="73">
        <v>0</v>
      </c>
      <c r="U36" s="74"/>
      <c r="V36" s="75">
        <v>22</v>
      </c>
    </row>
    <row r="37" spans="1:22" s="76" customFormat="1" ht="18.75" customHeight="1">
      <c r="A37" s="70">
        <v>23</v>
      </c>
      <c r="B37" s="71" t="s">
        <v>71</v>
      </c>
      <c r="C37" s="72">
        <v>12408</v>
      </c>
      <c r="D37" s="72">
        <v>23</v>
      </c>
      <c r="E37" s="72">
        <v>77</v>
      </c>
      <c r="F37" s="72">
        <v>0</v>
      </c>
      <c r="G37" s="72">
        <v>3146</v>
      </c>
      <c r="H37" s="72">
        <v>14</v>
      </c>
      <c r="I37" s="72">
        <v>8678</v>
      </c>
      <c r="J37" s="72">
        <v>2</v>
      </c>
      <c r="K37" s="72">
        <v>507</v>
      </c>
      <c r="L37" s="72">
        <v>7</v>
      </c>
      <c r="M37" s="72">
        <v>194</v>
      </c>
      <c r="N37" s="72">
        <v>3</v>
      </c>
      <c r="O37" s="72">
        <v>142642</v>
      </c>
      <c r="P37" s="72">
        <v>338</v>
      </c>
      <c r="Q37" s="72">
        <v>82</v>
      </c>
      <c r="R37" s="72">
        <v>133</v>
      </c>
      <c r="S37" s="72">
        <v>0</v>
      </c>
      <c r="T37" s="73">
        <v>0</v>
      </c>
      <c r="U37" s="74"/>
      <c r="V37" s="75">
        <v>23</v>
      </c>
    </row>
    <row r="38" spans="1:22" s="12" customFormat="1" ht="18" customHeight="1">
      <c r="A38" s="80"/>
      <c r="B38" s="68"/>
      <c r="G38"/>
      <c r="P38" s="81"/>
      <c r="T38" s="82"/>
      <c r="U38"/>
      <c r="V38" s="69"/>
    </row>
    <row r="39" spans="1:22" s="76" customFormat="1" ht="18.75" customHeight="1">
      <c r="A39" s="83">
        <v>24</v>
      </c>
      <c r="B39" s="84" t="s">
        <v>72</v>
      </c>
      <c r="C39" s="85">
        <v>17957</v>
      </c>
      <c r="D39" s="85">
        <v>1356</v>
      </c>
      <c r="E39" s="85">
        <v>203</v>
      </c>
      <c r="F39" s="85">
        <v>12</v>
      </c>
      <c r="G39" s="85">
        <v>5797</v>
      </c>
      <c r="H39" s="85">
        <v>631</v>
      </c>
      <c r="I39" s="85">
        <v>10578</v>
      </c>
      <c r="J39" s="85">
        <v>198</v>
      </c>
      <c r="K39" s="85">
        <v>1379</v>
      </c>
      <c r="L39" s="85">
        <v>515</v>
      </c>
      <c r="M39" s="85">
        <v>619</v>
      </c>
      <c r="N39" s="85">
        <v>57</v>
      </c>
      <c r="O39" s="85">
        <v>500937</v>
      </c>
      <c r="P39" s="85">
        <v>11372</v>
      </c>
      <c r="Q39" s="85">
        <v>2305</v>
      </c>
      <c r="R39" s="85">
        <v>790</v>
      </c>
      <c r="S39" s="85">
        <v>32</v>
      </c>
      <c r="T39" s="85">
        <v>16</v>
      </c>
      <c r="U39" s="74"/>
      <c r="V39" s="86">
        <v>24</v>
      </c>
    </row>
    <row r="40" spans="1:22" s="12" customFormat="1" ht="16.5" customHeight="1">
      <c r="A40" s="80"/>
      <c r="B40" s="68"/>
      <c r="G40"/>
      <c r="P40" s="81"/>
      <c r="T40" s="82"/>
      <c r="U40"/>
      <c r="V40" s="69"/>
    </row>
    <row r="41" spans="1:22" s="6" customFormat="1" ht="18.75" customHeight="1">
      <c r="A41" s="87">
        <v>25</v>
      </c>
      <c r="B41" s="88" t="s">
        <v>178</v>
      </c>
      <c r="C41" s="85">
        <v>19707</v>
      </c>
      <c r="D41" s="85">
        <v>1400</v>
      </c>
      <c r="E41" s="85">
        <v>232</v>
      </c>
      <c r="F41" s="85">
        <v>22</v>
      </c>
      <c r="G41" s="85">
        <v>6407</v>
      </c>
      <c r="H41" s="85">
        <v>663</v>
      </c>
      <c r="I41" s="85">
        <v>11546</v>
      </c>
      <c r="J41" s="85">
        <v>178</v>
      </c>
      <c r="K41" s="85">
        <v>1522</v>
      </c>
      <c r="L41" s="85">
        <v>537</v>
      </c>
      <c r="M41" s="85">
        <v>543</v>
      </c>
      <c r="N41" s="85">
        <v>67</v>
      </c>
      <c r="O41" s="85">
        <v>498438</v>
      </c>
      <c r="P41" s="85">
        <v>13105</v>
      </c>
      <c r="Q41" s="85">
        <v>1859</v>
      </c>
      <c r="R41" s="85">
        <v>868</v>
      </c>
      <c r="S41" s="85">
        <v>22</v>
      </c>
      <c r="T41" s="85">
        <v>16</v>
      </c>
      <c r="U41" s="2" t="e">
        <f>#REF!</f>
        <v>#REF!</v>
      </c>
      <c r="V41" s="86">
        <v>25</v>
      </c>
    </row>
    <row r="44" spans="1:21" s="39" customFormat="1" ht="12.75">
      <c r="A44" s="12" t="s">
        <v>73</v>
      </c>
      <c r="K44" s="12" t="s">
        <v>140</v>
      </c>
      <c r="U44"/>
    </row>
    <row r="45" ht="12.75">
      <c r="A45" s="12" t="s">
        <v>141</v>
      </c>
    </row>
  </sheetData>
  <mergeCells count="13">
    <mergeCell ref="Q7:R9"/>
    <mergeCell ref="S7:T9"/>
    <mergeCell ref="E8:F9"/>
    <mergeCell ref="G8:H9"/>
    <mergeCell ref="I8:J9"/>
    <mergeCell ref="K8:L9"/>
    <mergeCell ref="A2:J2"/>
    <mergeCell ref="K2:V2"/>
    <mergeCell ref="B7:B10"/>
    <mergeCell ref="C7:D9"/>
    <mergeCell ref="E7:J7"/>
    <mergeCell ref="M7:N9"/>
    <mergeCell ref="O7:P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47"/>
  <sheetViews>
    <sheetView workbookViewId="0" topLeftCell="A1">
      <selection activeCell="D39" sqref="D39"/>
    </sheetView>
  </sheetViews>
  <sheetFormatPr defaultColWidth="11.421875" defaultRowHeight="12.75"/>
  <cols>
    <col min="1" max="1" width="23.7109375" style="0" customWidth="1"/>
    <col min="2" max="7" width="11.7109375" style="0" customWidth="1"/>
    <col min="8" max="8" width="0.13671875" style="0" customWidth="1"/>
  </cols>
  <sheetData>
    <row r="1" ht="12.75" customHeight="1"/>
    <row r="2" spans="1:7" ht="12.75" customHeight="1">
      <c r="A2" s="199" t="s">
        <v>206</v>
      </c>
      <c r="B2" s="199"/>
      <c r="C2" s="199"/>
      <c r="D2" s="199"/>
      <c r="E2" s="199"/>
      <c r="F2" s="199"/>
      <c r="G2" s="199"/>
    </row>
    <row r="3" spans="3:7" ht="12.75" customHeight="1">
      <c r="C3" s="2"/>
      <c r="D3" s="2"/>
      <c r="E3" s="2"/>
      <c r="F3" s="2"/>
      <c r="G3" s="108"/>
    </row>
    <row r="4" spans="1:7" ht="12.75" customHeight="1">
      <c r="A4" s="39"/>
      <c r="B4" s="39"/>
      <c r="C4" s="53"/>
      <c r="D4" s="53"/>
      <c r="E4" s="53"/>
      <c r="F4" s="53"/>
      <c r="G4" s="53"/>
    </row>
    <row r="5" spans="1:7" ht="13.5" customHeight="1">
      <c r="A5" s="200" t="s">
        <v>174</v>
      </c>
      <c r="B5" s="200"/>
      <c r="C5" s="200"/>
      <c r="D5" s="200"/>
      <c r="E5" s="200"/>
      <c r="F5" s="200"/>
      <c r="G5" s="200"/>
    </row>
    <row r="6" spans="1:7" ht="12.75" customHeight="1">
      <c r="A6" s="56" t="s">
        <v>1</v>
      </c>
      <c r="B6" s="56"/>
      <c r="C6" s="56"/>
      <c r="D6" s="56"/>
      <c r="E6" s="56"/>
      <c r="F6" s="56"/>
      <c r="G6" s="109"/>
    </row>
    <row r="7" spans="1:7" ht="12" customHeight="1">
      <c r="A7" s="173" t="s">
        <v>144</v>
      </c>
      <c r="B7" s="178" t="s">
        <v>39</v>
      </c>
      <c r="C7" s="207" t="s">
        <v>77</v>
      </c>
      <c r="D7" s="207" t="s">
        <v>78</v>
      </c>
      <c r="E7" s="207" t="s">
        <v>79</v>
      </c>
      <c r="F7" s="207" t="s">
        <v>80</v>
      </c>
      <c r="G7" s="159" t="s">
        <v>81</v>
      </c>
    </row>
    <row r="8" spans="1:7" ht="12" customHeight="1">
      <c r="A8" s="201"/>
      <c r="B8" s="179"/>
      <c r="C8" s="208"/>
      <c r="D8" s="208"/>
      <c r="E8" s="208"/>
      <c r="F8" s="208"/>
      <c r="G8" s="205"/>
    </row>
    <row r="9" spans="1:7" ht="12" customHeight="1">
      <c r="A9" s="201"/>
      <c r="B9" s="210"/>
      <c r="C9" s="209"/>
      <c r="D9" s="209"/>
      <c r="E9" s="209"/>
      <c r="F9" s="209"/>
      <c r="G9" s="206"/>
    </row>
    <row r="10" spans="1:7" ht="12" customHeight="1">
      <c r="A10" s="202"/>
      <c r="B10" s="203" t="s">
        <v>145</v>
      </c>
      <c r="C10" s="204"/>
      <c r="D10" s="204"/>
      <c r="E10" s="204"/>
      <c r="F10" s="204"/>
      <c r="G10" s="204"/>
    </row>
    <row r="11" spans="1:7" s="12" customFormat="1" ht="18" customHeight="1">
      <c r="A11" s="68"/>
      <c r="B11" s="110"/>
      <c r="C11" s="110"/>
      <c r="D11" s="110"/>
      <c r="E11" s="110"/>
      <c r="F11" s="110"/>
      <c r="G11" s="110"/>
    </row>
    <row r="12" spans="1:7" s="76" customFormat="1" ht="18.75" customHeight="1">
      <c r="A12" s="71" t="s">
        <v>52</v>
      </c>
      <c r="B12" s="72">
        <v>530</v>
      </c>
      <c r="C12" s="72">
        <v>467</v>
      </c>
      <c r="D12" s="72">
        <v>513</v>
      </c>
      <c r="E12" s="72"/>
      <c r="F12" s="72"/>
      <c r="G12" s="72"/>
    </row>
    <row r="13" spans="1:7" s="76" customFormat="1" ht="18.75" customHeight="1">
      <c r="A13" s="71" t="s">
        <v>146</v>
      </c>
      <c r="B13" s="72">
        <v>390</v>
      </c>
      <c r="C13" s="72">
        <v>341</v>
      </c>
      <c r="D13" s="72">
        <v>365</v>
      </c>
      <c r="E13" s="72"/>
      <c r="F13" s="72"/>
      <c r="G13" s="72"/>
    </row>
    <row r="14" spans="1:7" s="76" customFormat="1" ht="18.75" customHeight="1">
      <c r="A14" s="71" t="s">
        <v>53</v>
      </c>
      <c r="B14" s="72">
        <v>0</v>
      </c>
      <c r="C14" s="72">
        <v>0</v>
      </c>
      <c r="D14" s="72">
        <v>0</v>
      </c>
      <c r="E14" s="72"/>
      <c r="F14" s="72"/>
      <c r="G14" s="72"/>
    </row>
    <row r="15" spans="1:7" s="76" customFormat="1" ht="18.75" customHeight="1">
      <c r="A15" s="71" t="s">
        <v>54</v>
      </c>
      <c r="B15" s="72">
        <v>0</v>
      </c>
      <c r="C15" s="72">
        <v>0</v>
      </c>
      <c r="D15" s="72">
        <v>0</v>
      </c>
      <c r="E15" s="72"/>
      <c r="F15" s="72"/>
      <c r="G15" s="72"/>
    </row>
    <row r="16" spans="1:7" s="76" customFormat="1" ht="18.75" customHeight="1">
      <c r="A16" s="71" t="s">
        <v>147</v>
      </c>
      <c r="B16" s="78">
        <v>86</v>
      </c>
      <c r="C16" s="78">
        <v>70</v>
      </c>
      <c r="D16" s="78">
        <v>83</v>
      </c>
      <c r="E16" s="78"/>
      <c r="F16" s="78"/>
      <c r="G16" s="78"/>
    </row>
    <row r="17" spans="1:7" s="76" customFormat="1" ht="18.75" customHeight="1">
      <c r="A17" s="71" t="s">
        <v>148</v>
      </c>
      <c r="B17" s="78">
        <v>384</v>
      </c>
      <c r="C17" s="78">
        <v>356</v>
      </c>
      <c r="D17" s="78">
        <v>401</v>
      </c>
      <c r="E17" s="78"/>
      <c r="F17" s="78"/>
      <c r="G17" s="78"/>
    </row>
    <row r="18" spans="1:7" s="12" customFormat="1" ht="18" customHeight="1">
      <c r="A18" s="68"/>
      <c r="B18" s="110"/>
      <c r="C18" s="110"/>
      <c r="D18" s="110"/>
      <c r="E18" s="110"/>
      <c r="F18" s="110"/>
      <c r="G18" s="110"/>
    </row>
    <row r="19" spans="1:7" s="76" customFormat="1" ht="18.75" customHeight="1">
      <c r="A19" s="71" t="s">
        <v>55</v>
      </c>
      <c r="B19" s="72">
        <v>4990</v>
      </c>
      <c r="C19" s="72">
        <v>4464</v>
      </c>
      <c r="D19" s="72">
        <v>4951</v>
      </c>
      <c r="E19" s="72"/>
      <c r="F19" s="72"/>
      <c r="G19" s="72"/>
    </row>
    <row r="20" spans="1:7" s="76" customFormat="1" ht="18.75" customHeight="1">
      <c r="A20" s="71" t="s">
        <v>56</v>
      </c>
      <c r="B20" s="72">
        <v>3050</v>
      </c>
      <c r="C20" s="72">
        <v>2767</v>
      </c>
      <c r="D20" s="72">
        <v>3076</v>
      </c>
      <c r="E20" s="72"/>
      <c r="F20" s="72"/>
      <c r="G20" s="72"/>
    </row>
    <row r="21" spans="1:7" s="76" customFormat="1" ht="18.75" customHeight="1">
      <c r="A21" s="71" t="s">
        <v>149</v>
      </c>
      <c r="B21" s="72">
        <v>6911</v>
      </c>
      <c r="C21" s="72">
        <v>6211</v>
      </c>
      <c r="D21" s="72">
        <v>6810</v>
      </c>
      <c r="E21" s="72"/>
      <c r="F21" s="72"/>
      <c r="G21" s="72"/>
    </row>
    <row r="22" spans="1:7" s="76" customFormat="1" ht="18.75" customHeight="1">
      <c r="A22" s="71" t="s">
        <v>58</v>
      </c>
      <c r="B22" s="72">
        <v>4438</v>
      </c>
      <c r="C22" s="72">
        <v>4095</v>
      </c>
      <c r="D22" s="72">
        <v>4573</v>
      </c>
      <c r="E22" s="72"/>
      <c r="F22" s="72"/>
      <c r="G22" s="72"/>
    </row>
    <row r="23" spans="1:7" s="76" customFormat="1" ht="18.75" customHeight="1">
      <c r="A23" s="71" t="s">
        <v>59</v>
      </c>
      <c r="B23" s="72">
        <v>2400</v>
      </c>
      <c r="C23" s="72">
        <v>2225</v>
      </c>
      <c r="D23" s="72">
        <v>2475</v>
      </c>
      <c r="E23" s="72"/>
      <c r="F23" s="72"/>
      <c r="G23" s="72"/>
    </row>
    <row r="24" spans="1:7" s="76" customFormat="1" ht="18.75" customHeight="1">
      <c r="A24" s="71" t="s">
        <v>60</v>
      </c>
      <c r="B24" s="72">
        <v>4597</v>
      </c>
      <c r="C24" s="72">
        <v>4146</v>
      </c>
      <c r="D24" s="72">
        <v>4556</v>
      </c>
      <c r="E24" s="72"/>
      <c r="F24" s="72"/>
      <c r="G24" s="72"/>
    </row>
    <row r="25" spans="1:7" s="12" customFormat="1" ht="18" customHeight="1">
      <c r="A25" s="68"/>
      <c r="C25" s="110"/>
      <c r="D25" s="110"/>
      <c r="E25" s="110"/>
      <c r="F25" s="110"/>
      <c r="G25" s="110"/>
    </row>
    <row r="26" spans="1:7" s="76" customFormat="1" ht="18.75" customHeight="1">
      <c r="A26" s="71" t="s">
        <v>61</v>
      </c>
      <c r="B26" s="72">
        <v>3697</v>
      </c>
      <c r="C26" s="72">
        <v>3348</v>
      </c>
      <c r="D26" s="72">
        <v>3722</v>
      </c>
      <c r="E26" s="72"/>
      <c r="F26" s="72"/>
      <c r="G26" s="72"/>
    </row>
    <row r="27" spans="1:7" s="76" customFormat="1" ht="18.75" customHeight="1">
      <c r="A27" s="71" t="s">
        <v>62</v>
      </c>
      <c r="B27" s="72">
        <v>3719</v>
      </c>
      <c r="C27" s="72">
        <v>3436</v>
      </c>
      <c r="D27" s="72">
        <v>3848</v>
      </c>
      <c r="E27" s="72"/>
      <c r="F27" s="72"/>
      <c r="G27" s="72"/>
    </row>
    <row r="28" spans="1:7" s="76" customFormat="1" ht="18.75" customHeight="1">
      <c r="A28" s="71" t="s">
        <v>63</v>
      </c>
      <c r="B28" s="72">
        <v>4451</v>
      </c>
      <c r="C28" s="72">
        <v>4063</v>
      </c>
      <c r="D28" s="72">
        <v>4546</v>
      </c>
      <c r="E28" s="72"/>
      <c r="F28" s="72"/>
      <c r="G28" s="72"/>
    </row>
    <row r="29" spans="1:7" s="76" customFormat="1" ht="18.75" customHeight="1">
      <c r="A29" s="71" t="s">
        <v>64</v>
      </c>
      <c r="B29" s="72">
        <v>2457</v>
      </c>
      <c r="C29" s="72">
        <v>2192</v>
      </c>
      <c r="D29" s="72">
        <v>2682</v>
      </c>
      <c r="E29" s="72"/>
      <c r="F29" s="72"/>
      <c r="G29" s="72"/>
    </row>
    <row r="30" spans="1:7" s="76" customFormat="1" ht="18.75" customHeight="1">
      <c r="A30" s="71" t="s">
        <v>65</v>
      </c>
      <c r="B30" s="72">
        <v>4995</v>
      </c>
      <c r="C30" s="72">
        <v>4616</v>
      </c>
      <c r="D30" s="72">
        <v>5191</v>
      </c>
      <c r="E30" s="72"/>
      <c r="F30" s="72"/>
      <c r="G30" s="72"/>
    </row>
    <row r="31" spans="1:7" s="76" customFormat="1" ht="18.75" customHeight="1">
      <c r="A31" s="71" t="s">
        <v>66</v>
      </c>
      <c r="B31" s="72">
        <v>1516</v>
      </c>
      <c r="C31" s="72">
        <v>1395</v>
      </c>
      <c r="D31" s="72">
        <v>1532</v>
      </c>
      <c r="E31" s="72"/>
      <c r="F31" s="72"/>
      <c r="G31" s="72"/>
    </row>
    <row r="32" spans="1:7" s="12" customFormat="1" ht="18" customHeight="1">
      <c r="A32" s="68"/>
      <c r="B32" s="72"/>
      <c r="C32" s="110"/>
      <c r="D32" s="110"/>
      <c r="E32" s="110"/>
      <c r="F32" s="110"/>
      <c r="G32" s="110"/>
    </row>
    <row r="33" spans="1:7" s="76" customFormat="1" ht="18.75" customHeight="1">
      <c r="A33" s="71" t="s">
        <v>67</v>
      </c>
      <c r="B33" s="72">
        <v>3914</v>
      </c>
      <c r="C33" s="72">
        <v>3589</v>
      </c>
      <c r="D33" s="72">
        <v>4049</v>
      </c>
      <c r="E33" s="72"/>
      <c r="F33" s="72"/>
      <c r="G33" s="72"/>
    </row>
    <row r="34" spans="1:7" s="76" customFormat="1" ht="18.75" customHeight="1">
      <c r="A34" s="71" t="s">
        <v>68</v>
      </c>
      <c r="B34" s="72">
        <v>4877</v>
      </c>
      <c r="C34" s="72">
        <v>4457</v>
      </c>
      <c r="D34" s="72">
        <v>4988</v>
      </c>
      <c r="E34" s="72"/>
      <c r="F34" s="72"/>
      <c r="G34" s="72"/>
    </row>
    <row r="35" spans="1:7" s="76" customFormat="1" ht="18.75" customHeight="1">
      <c r="A35" s="71" t="s">
        <v>69</v>
      </c>
      <c r="B35" s="72">
        <v>9183</v>
      </c>
      <c r="C35" s="72">
        <v>8466</v>
      </c>
      <c r="D35" s="72">
        <v>9439</v>
      </c>
      <c r="E35" s="72"/>
      <c r="F35" s="72"/>
      <c r="G35" s="72"/>
    </row>
    <row r="36" spans="1:7" s="76" customFormat="1" ht="18.75" customHeight="1">
      <c r="A36" s="71" t="s">
        <v>70</v>
      </c>
      <c r="B36" s="72">
        <v>8829</v>
      </c>
      <c r="C36" s="72">
        <v>8079</v>
      </c>
      <c r="D36" s="72">
        <v>9052</v>
      </c>
      <c r="E36" s="72"/>
      <c r="F36" s="72"/>
      <c r="G36" s="72"/>
    </row>
    <row r="37" spans="1:8" s="76" customFormat="1" ht="18.75" customHeight="1">
      <c r="A37" s="71" t="s">
        <v>71</v>
      </c>
      <c r="B37" s="72">
        <v>3368</v>
      </c>
      <c r="C37" s="72">
        <v>3022</v>
      </c>
      <c r="D37" s="72">
        <v>3355</v>
      </c>
      <c r="E37" s="72"/>
      <c r="F37" s="85"/>
      <c r="G37" s="85"/>
      <c r="H37" s="85">
        <v>80207</v>
      </c>
    </row>
    <row r="38" spans="1:7" s="12" customFormat="1" ht="18" customHeight="1">
      <c r="A38" s="68"/>
      <c r="B38" s="110"/>
      <c r="C38" s="110"/>
      <c r="D38" s="110"/>
      <c r="E38" s="110"/>
      <c r="F38" s="110"/>
      <c r="G38" s="110"/>
    </row>
    <row r="39" spans="1:7" s="76" customFormat="1" ht="18.75" customHeight="1">
      <c r="A39" s="84" t="s">
        <v>72</v>
      </c>
      <c r="B39" s="85">
        <v>78782</v>
      </c>
      <c r="C39" s="85">
        <v>71805</v>
      </c>
      <c r="D39" s="85">
        <v>80207</v>
      </c>
      <c r="E39" s="85"/>
      <c r="F39" s="85"/>
      <c r="G39" s="85"/>
    </row>
    <row r="40" spans="1:7" s="12" customFormat="1" ht="15.75" customHeight="1">
      <c r="A40" s="68"/>
      <c r="B40" s="110"/>
      <c r="C40" s="110"/>
      <c r="D40" s="85"/>
      <c r="E40" s="110"/>
      <c r="F40" s="110"/>
      <c r="G40" s="110"/>
    </row>
    <row r="41" spans="1:7" s="6" customFormat="1" ht="18.75" customHeight="1">
      <c r="A41" s="88" t="s">
        <v>178</v>
      </c>
      <c r="B41" s="85">
        <v>76481</v>
      </c>
      <c r="C41" s="85">
        <v>72602</v>
      </c>
      <c r="D41" s="85">
        <v>77495</v>
      </c>
      <c r="E41" s="89"/>
      <c r="F41" s="89"/>
      <c r="G41" s="89"/>
    </row>
    <row r="42" spans="1:7" ht="12.75">
      <c r="A42" s="111"/>
      <c r="B42" s="39"/>
      <c r="C42" s="39"/>
      <c r="D42" s="39"/>
      <c r="E42" s="39"/>
      <c r="F42" s="39"/>
      <c r="G42" s="39"/>
    </row>
    <row r="43" spans="1:7" ht="12.75">
      <c r="A43" s="112"/>
      <c r="B43" s="113"/>
      <c r="C43" s="39"/>
      <c r="D43" s="39"/>
      <c r="E43" s="39"/>
      <c r="F43" s="39"/>
      <c r="G43" s="39"/>
    </row>
    <row r="44" spans="1:7" ht="12.75">
      <c r="A44" s="114"/>
      <c r="B44" s="113"/>
      <c r="C44" s="39"/>
      <c r="D44" s="39"/>
      <c r="E44" s="39"/>
      <c r="F44" s="39"/>
      <c r="G44" s="39"/>
    </row>
    <row r="45" ht="12.75">
      <c r="A45" s="114"/>
    </row>
    <row r="46" ht="12.75">
      <c r="A46" s="114"/>
    </row>
    <row r="47" ht="12.75">
      <c r="A47" s="114"/>
    </row>
  </sheetData>
  <mergeCells count="10">
    <mergeCell ref="A2:G2"/>
    <mergeCell ref="A5:G5"/>
    <mergeCell ref="A7:A10"/>
    <mergeCell ref="B10:G10"/>
    <mergeCell ref="G7:G9"/>
    <mergeCell ref="F7:F9"/>
    <mergeCell ref="E7:E9"/>
    <mergeCell ref="D7:D9"/>
    <mergeCell ref="C7:C9"/>
    <mergeCell ref="B7:B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21" sqref="A21:L21"/>
    </sheetView>
  </sheetViews>
  <sheetFormatPr defaultColWidth="11.421875" defaultRowHeight="12.75"/>
  <cols>
    <col min="1" max="1" width="15.28125" style="116" customWidth="1"/>
    <col min="2" max="2" width="8.28125" style="116" customWidth="1"/>
    <col min="3" max="3" width="7.8515625" style="116" customWidth="1"/>
    <col min="4" max="4" width="8.00390625" style="116" customWidth="1"/>
    <col min="5" max="10" width="7.28125" style="116" customWidth="1"/>
    <col min="11" max="11" width="6.8515625" style="117" customWidth="1"/>
    <col min="12" max="12" width="7.28125" style="116" customWidth="1"/>
    <col min="13" max="16384" width="11.421875" style="116" customWidth="1"/>
  </cols>
  <sheetData>
    <row r="1" spans="2:12" ht="12.75" customHeight="1">
      <c r="B1" s="117"/>
      <c r="C1" s="117"/>
      <c r="D1" s="117"/>
      <c r="E1" s="117"/>
      <c r="F1" s="117"/>
      <c r="G1" s="117"/>
      <c r="H1" s="117"/>
      <c r="I1" s="117"/>
      <c r="J1" s="117"/>
      <c r="L1" s="117"/>
    </row>
    <row r="2" spans="1:12" ht="12.75" customHeight="1">
      <c r="A2" s="211" t="s">
        <v>207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ht="12.7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L3" s="117"/>
    </row>
    <row r="4" spans="1:12" ht="12.7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L4" s="117"/>
    </row>
    <row r="5" spans="1:12" ht="13.5" customHeight="1">
      <c r="A5" s="212" t="s">
        <v>173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ht="12.7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L6" s="117"/>
    </row>
    <row r="7" spans="1:12" ht="12" customHeight="1">
      <c r="A7" s="221" t="s">
        <v>179</v>
      </c>
      <c r="B7" s="118" t="s">
        <v>150</v>
      </c>
      <c r="C7" s="213" t="s">
        <v>151</v>
      </c>
      <c r="D7" s="214"/>
      <c r="E7" s="214"/>
      <c r="F7" s="214"/>
      <c r="G7" s="214"/>
      <c r="H7" s="214"/>
      <c r="I7" s="214"/>
      <c r="J7" s="214"/>
      <c r="K7" s="214"/>
      <c r="L7" s="214"/>
    </row>
    <row r="8" spans="1:12" ht="12" customHeight="1">
      <c r="A8" s="222"/>
      <c r="B8" s="119" t="s">
        <v>152</v>
      </c>
      <c r="C8" s="217" t="s">
        <v>180</v>
      </c>
      <c r="D8" s="217" t="s">
        <v>153</v>
      </c>
      <c r="E8" s="217" t="s">
        <v>154</v>
      </c>
      <c r="F8" s="217" t="s">
        <v>155</v>
      </c>
      <c r="G8" s="120" t="s">
        <v>181</v>
      </c>
      <c r="H8" s="217" t="s">
        <v>156</v>
      </c>
      <c r="I8" s="217" t="s">
        <v>157</v>
      </c>
      <c r="J8" s="217" t="s">
        <v>158</v>
      </c>
      <c r="K8" s="217" t="s">
        <v>182</v>
      </c>
      <c r="L8" s="215" t="s">
        <v>159</v>
      </c>
    </row>
    <row r="9" spans="1:12" ht="12" customHeight="1">
      <c r="A9" s="222"/>
      <c r="B9" s="119" t="s">
        <v>160</v>
      </c>
      <c r="C9" s="218"/>
      <c r="D9" s="218"/>
      <c r="E9" s="218"/>
      <c r="F9" s="218"/>
      <c r="G9" s="121" t="s">
        <v>183</v>
      </c>
      <c r="H9" s="218"/>
      <c r="I9" s="218"/>
      <c r="J9" s="218"/>
      <c r="K9" s="218"/>
      <c r="L9" s="216"/>
    </row>
    <row r="10" spans="1:12" ht="12" customHeight="1">
      <c r="A10" s="223"/>
      <c r="B10" s="219" t="s">
        <v>145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0"/>
    </row>
    <row r="11" spans="1:12" ht="10.5" customHeight="1">
      <c r="A11" s="122"/>
      <c r="B11" s="117"/>
      <c r="C11" s="117"/>
      <c r="D11" s="117"/>
      <c r="E11" s="117"/>
      <c r="F11" s="117"/>
      <c r="G11" s="117"/>
      <c r="H11" s="117"/>
      <c r="I11" s="117"/>
      <c r="J11" s="117"/>
      <c r="L11" s="117"/>
    </row>
    <row r="12" spans="1:12" s="125" customFormat="1" ht="24.75" customHeight="1">
      <c r="A12" s="123" t="s">
        <v>117</v>
      </c>
      <c r="B12" s="124">
        <v>78782</v>
      </c>
      <c r="C12" s="124">
        <v>38290</v>
      </c>
      <c r="D12" s="124">
        <v>20095</v>
      </c>
      <c r="E12" s="124">
        <v>176</v>
      </c>
      <c r="F12" s="124">
        <v>1939</v>
      </c>
      <c r="G12" s="124">
        <v>803</v>
      </c>
      <c r="H12" s="124">
        <v>430</v>
      </c>
      <c r="I12" s="124">
        <v>2342</v>
      </c>
      <c r="J12" s="124">
        <v>6081</v>
      </c>
      <c r="K12" s="124">
        <v>4084</v>
      </c>
      <c r="L12" s="124">
        <v>4542</v>
      </c>
    </row>
    <row r="13" spans="1:12" s="125" customFormat="1" ht="24.75" customHeight="1">
      <c r="A13" s="123" t="s">
        <v>118</v>
      </c>
      <c r="B13" s="124">
        <v>71805</v>
      </c>
      <c r="C13" s="124">
        <v>35015</v>
      </c>
      <c r="D13" s="124">
        <v>18354</v>
      </c>
      <c r="E13" s="124">
        <v>25</v>
      </c>
      <c r="F13" s="124">
        <v>1749</v>
      </c>
      <c r="G13" s="124">
        <v>711</v>
      </c>
      <c r="H13" s="124">
        <v>399</v>
      </c>
      <c r="I13" s="124">
        <v>2148</v>
      </c>
      <c r="J13" s="124">
        <v>5506</v>
      </c>
      <c r="K13" s="124">
        <v>3717</v>
      </c>
      <c r="L13" s="124">
        <v>4181</v>
      </c>
    </row>
    <row r="14" spans="1:12" s="125" customFormat="1" ht="24.75" customHeight="1">
      <c r="A14" s="123" t="s">
        <v>119</v>
      </c>
      <c r="B14" s="124">
        <v>80207</v>
      </c>
      <c r="C14" s="124">
        <v>39667</v>
      </c>
      <c r="D14" s="124">
        <v>19780</v>
      </c>
      <c r="E14" s="124">
        <v>82</v>
      </c>
      <c r="F14" s="124">
        <v>1951</v>
      </c>
      <c r="G14" s="124">
        <v>1034</v>
      </c>
      <c r="H14" s="124">
        <v>459</v>
      </c>
      <c r="I14" s="124">
        <v>2360</v>
      </c>
      <c r="J14" s="124">
        <v>6037</v>
      </c>
      <c r="K14" s="124">
        <v>4119</v>
      </c>
      <c r="L14" s="124">
        <v>4718</v>
      </c>
    </row>
    <row r="15" spans="1:12" s="125" customFormat="1" ht="24.75" customHeight="1">
      <c r="A15" s="123" t="s">
        <v>212</v>
      </c>
      <c r="B15" s="124">
        <v>230794</v>
      </c>
      <c r="C15" s="124">
        <v>112972</v>
      </c>
      <c r="D15" s="124">
        <v>58229</v>
      </c>
      <c r="E15" s="124">
        <v>283</v>
      </c>
      <c r="F15" s="124">
        <v>5639</v>
      </c>
      <c r="G15" s="124">
        <v>2548</v>
      </c>
      <c r="H15" s="124">
        <v>1288</v>
      </c>
      <c r="I15" s="124">
        <v>6850</v>
      </c>
      <c r="J15" s="124">
        <v>17624</v>
      </c>
      <c r="K15" s="124">
        <v>11920</v>
      </c>
      <c r="L15" s="124">
        <v>13441</v>
      </c>
    </row>
    <row r="16" spans="1:12" ht="9.75" customHeight="1">
      <c r="A16" s="122"/>
      <c r="B16" s="126"/>
      <c r="C16" s="117"/>
      <c r="D16" s="117"/>
      <c r="E16" s="117"/>
      <c r="F16" s="117"/>
      <c r="G16" s="127"/>
      <c r="H16" s="128"/>
      <c r="I16" s="127"/>
      <c r="J16" s="127"/>
      <c r="L16" s="117"/>
    </row>
    <row r="17" spans="1:12" s="125" customFormat="1" ht="18.75" customHeight="1">
      <c r="A17" s="129" t="s">
        <v>178</v>
      </c>
      <c r="B17" s="126"/>
      <c r="C17" s="130"/>
      <c r="D17" s="130"/>
      <c r="E17" s="130"/>
      <c r="F17" s="130"/>
      <c r="G17" s="130"/>
      <c r="H17" s="130"/>
      <c r="I17" s="130"/>
      <c r="J17" s="130"/>
      <c r="K17" s="130"/>
      <c r="L17" s="130"/>
    </row>
    <row r="18" spans="1:12" ht="9.75" customHeight="1">
      <c r="A18" s="122"/>
      <c r="B18" s="126"/>
      <c r="C18" s="117"/>
      <c r="D18" s="117"/>
      <c r="E18" s="117"/>
      <c r="F18" s="117"/>
      <c r="G18" s="127"/>
      <c r="H18" s="128"/>
      <c r="I18" s="127"/>
      <c r="J18" s="127"/>
      <c r="L18" s="117"/>
    </row>
    <row r="19" spans="1:12" s="125" customFormat="1" ht="24.75" customHeight="1">
      <c r="A19" s="123" t="s">
        <v>117</v>
      </c>
      <c r="B19" s="124">
        <v>76481</v>
      </c>
      <c r="C19" s="124">
        <v>36850</v>
      </c>
      <c r="D19" s="124">
        <v>18034</v>
      </c>
      <c r="E19" s="124">
        <v>227</v>
      </c>
      <c r="F19" s="124">
        <v>6424</v>
      </c>
      <c r="G19" s="124">
        <v>841</v>
      </c>
      <c r="H19" s="124">
        <v>516</v>
      </c>
      <c r="I19" s="124">
        <v>2834</v>
      </c>
      <c r="J19" s="124">
        <v>1093</v>
      </c>
      <c r="K19" s="124">
        <v>4165</v>
      </c>
      <c r="L19" s="124">
        <v>5497</v>
      </c>
    </row>
    <row r="20" spans="1:12" s="125" customFormat="1" ht="24.75" customHeight="1">
      <c r="A20" s="123" t="s">
        <v>118</v>
      </c>
      <c r="B20" s="124">
        <v>72602</v>
      </c>
      <c r="C20" s="124">
        <v>34465</v>
      </c>
      <c r="D20" s="124">
        <v>17495</v>
      </c>
      <c r="E20" s="124">
        <v>329</v>
      </c>
      <c r="F20" s="124">
        <v>6108</v>
      </c>
      <c r="G20" s="124">
        <v>805</v>
      </c>
      <c r="H20" s="124">
        <v>401</v>
      </c>
      <c r="I20" s="124">
        <v>2640</v>
      </c>
      <c r="J20" s="124">
        <v>1036</v>
      </c>
      <c r="K20" s="124">
        <v>4036</v>
      </c>
      <c r="L20" s="124">
        <v>5287</v>
      </c>
    </row>
    <row r="21" spans="1:12" s="125" customFormat="1" ht="24.75" customHeight="1">
      <c r="A21" s="123" t="s">
        <v>119</v>
      </c>
      <c r="B21" s="124">
        <v>77495</v>
      </c>
      <c r="C21" s="124">
        <v>36763</v>
      </c>
      <c r="D21" s="124">
        <v>18829</v>
      </c>
      <c r="E21" s="124">
        <v>327</v>
      </c>
      <c r="F21" s="124">
        <v>6497</v>
      </c>
      <c r="G21" s="124">
        <v>848</v>
      </c>
      <c r="H21" s="124">
        <v>405</v>
      </c>
      <c r="I21" s="124">
        <v>2798</v>
      </c>
      <c r="J21" s="124">
        <v>1104</v>
      </c>
      <c r="K21" s="124">
        <v>4369</v>
      </c>
      <c r="L21" s="124">
        <v>5555</v>
      </c>
    </row>
    <row r="22" spans="1:12" s="125" customFormat="1" ht="24.75" customHeight="1">
      <c r="A22" s="123" t="s">
        <v>212</v>
      </c>
      <c r="B22" s="124">
        <v>226578</v>
      </c>
      <c r="C22" s="124">
        <v>108078</v>
      </c>
      <c r="D22" s="124">
        <v>54358</v>
      </c>
      <c r="E22" s="124">
        <v>883</v>
      </c>
      <c r="F22" s="124">
        <v>19029</v>
      </c>
      <c r="G22" s="124">
        <v>2494</v>
      </c>
      <c r="H22" s="124">
        <v>1322</v>
      </c>
      <c r="I22" s="124">
        <v>8272</v>
      </c>
      <c r="J22" s="124">
        <v>3233</v>
      </c>
      <c r="K22" s="124">
        <v>12570</v>
      </c>
      <c r="L22" s="124">
        <v>16339</v>
      </c>
    </row>
  </sheetData>
  <mergeCells count="14">
    <mergeCell ref="B10:L10"/>
    <mergeCell ref="A7:A10"/>
    <mergeCell ref="C8:C9"/>
    <mergeCell ref="D8:D9"/>
    <mergeCell ref="E8:E9"/>
    <mergeCell ref="F8:F9"/>
    <mergeCell ref="H8:H9"/>
    <mergeCell ref="A2:L2"/>
    <mergeCell ref="A5:L5"/>
    <mergeCell ref="C7:L7"/>
    <mergeCell ref="L8:L9"/>
    <mergeCell ref="I8:I9"/>
    <mergeCell ref="J8:J9"/>
    <mergeCell ref="K8:K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slt4e3</dc:creator>
  <cp:keywords/>
  <dc:description/>
  <cp:lastModifiedBy>slt1i4</cp:lastModifiedBy>
  <cp:lastPrinted>2005-06-02T07:42:25Z</cp:lastPrinted>
  <dcterms:created xsi:type="dcterms:W3CDTF">2003-02-13T10:59:10Z</dcterms:created>
  <dcterms:modified xsi:type="dcterms:W3CDTF">2008-02-25T14:27:47Z</dcterms:modified>
  <cp:category/>
  <cp:version/>
  <cp:contentType/>
  <cp:contentStatus/>
</cp:coreProperties>
</file>