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sheetId="2" r:id="rId2"/>
    <sheet name="Vorbemerk" sheetId="3" r:id="rId3"/>
    <sheet name="Übersicht" sheetId="4" r:id="rId4"/>
    <sheet name="GRAF1+2" sheetId="5" r:id="rId5"/>
    <sheet name="GRAF3+4" sheetId="6" r:id="rId6"/>
    <sheet name="TAB01" sheetId="7" r:id="rId7"/>
    <sheet name="TAB02+03" sheetId="8" r:id="rId8"/>
    <sheet name="TAB04" sheetId="9" r:id="rId9"/>
    <sheet name="HTGrafik" sheetId="10" r:id="rId10"/>
    <sheet name="HTabText" sheetId="11" r:id="rId11"/>
  </sheets>
  <definedNames/>
  <calcPr calcMode="manual" fullCalcOnLoad="1"/>
</workbook>
</file>

<file path=xl/sharedStrings.xml><?xml version="1.0" encoding="utf-8"?>
<sst xmlns="http://schemas.openxmlformats.org/spreadsheetml/2006/main" count="575" uniqueCount="274">
  <si>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</si>
  <si>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</si>
  <si>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</si>
  <si>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</si>
  <si>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</si>
  <si>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</si>
  <si>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</si>
  <si>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</si>
  <si>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</si>
  <si>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</si>
  <si>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</si>
  <si>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</si>
  <si>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</si>
  <si>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</si>
  <si>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</si>
  <si>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</si>
  <si>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</si>
  <si>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</si>
  <si>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</si>
  <si>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</si>
  <si>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</si>
  <si>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</si>
  <si>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</si>
  <si>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</si>
  <si>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</si>
  <si>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</si>
  <si>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</si>
  <si>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</si>
  <si>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</si>
  <si>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</si>
  <si>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</si>
  <si>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</si>
  <si>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</si>
  <si>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</si>
  <si>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</si>
  <si>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</si>
  <si>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</si>
  <si>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</si>
  <si>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</si>
  <si>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</si>
  <si>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</si>
  <si>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</si>
  <si>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</si>
  <si>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</si>
  <si>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</si>
  <si>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</si>
  <si>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</si>
  <si>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</si>
  <si>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</si>
  <si>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</si>
  <si>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</si>
  <si>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</si>
  <si>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</si>
  <si>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</si>
  <si>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</si>
  <si>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</si>
  <si>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</si>
  <si>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</si>
  <si>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</si>
  <si>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</si>
  <si>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</si>
  <si>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</si>
  <si>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</si>
  <si>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</si>
  <si>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</si>
  <si>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</si>
  <si>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</si>
  <si>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</si>
  <si>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</si>
  <si>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</si>
  <si>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</si>
  <si>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</si>
  <si>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</si>
  <si>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</si>
  <si>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</si>
  <si>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</si>
  <si>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</si>
  <si>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</si>
  <si>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</si>
  <si>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</si>
  <si>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</si>
  <si>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</si>
  <si>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</si>
  <si>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</si>
  <si>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</si>
  <si>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</si>
  <si>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</si>
  <si>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</si>
  <si>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</si>
  <si>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</si>
  <si>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</si>
  <si>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</si>
  <si>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</si>
  <si>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</si>
  <si>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</si>
  <si>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</si>
  <si>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</si>
  <si>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</si>
  <si>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</si>
  <si>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</si>
  <si>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</si>
  <si>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</si>
  <si>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</si>
  <si>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</si>
  <si>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</si>
  <si>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</si>
  <si>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</si>
  <si>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</si>
  <si>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</si>
  <si>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</si>
  <si>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</si>
  <si>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</si>
  <si>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</si>
  <si>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</si>
  <si>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</si>
  <si>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</si>
  <si>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</si>
  <si>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</si>
  <si>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</si>
  <si>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</si>
  <si>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</si>
  <si>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</si>
  <si>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</si>
  <si>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</si>
  <si>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</si>
  <si>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</si>
  <si>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</si>
  <si>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</si>
  <si>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</si>
  <si>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</si>
  <si>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</si>
  <si>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</si>
  <si>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</si>
  <si>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</si>
  <si>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</si>
  <si>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</si>
  <si>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</si>
  <si>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</si>
  <si>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</si>
  <si>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</si>
  <si>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</si>
  <si>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</si>
  <si>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</si>
  <si>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</si>
  <si>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</si>
  <si>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</si>
  <si>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</si>
  <si>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</si>
  <si>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</si>
  <si>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</si>
  <si>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</si>
  <si>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</si>
  <si>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</si>
  <si>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</si>
  <si>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</si>
  <si>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</si>
  <si>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</si>
  <si>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</si>
  <si>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</si>
  <si>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</si>
  <si>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</si>
  <si>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</si>
  <si>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</si>
  <si>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</si>
  <si>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</si>
  <si>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</si>
  <si>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</si>
  <si>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</si>
  <si>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</si>
  <si>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</si>
  <si>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</si>
  <si>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</si>
  <si>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</si>
  <si>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</si>
  <si>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</si>
  <si>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</si>
  <si>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</si>
  <si>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</si>
  <si>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</si>
  <si>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</si>
  <si>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</si>
  <si>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</si>
  <si>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</si>
  <si>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</si>
  <si>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</si>
  <si>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</si>
  <si>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</si>
  <si>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</si>
  <si>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</si>
  <si>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</si>
  <si>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</si>
  <si>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</si>
  <si>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</si>
  <si>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</si>
  <si>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</si>
  <si>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</si>
  <si>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</si>
  <si>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</si>
  <si>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</si>
  <si>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</si>
  <si>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</si>
  <si>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</si>
  <si>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</si>
  <si>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</si>
  <si>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</si>
  <si>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</si>
  <si>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</si>
  <si>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</si>
  <si>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</si>
  <si>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</si>
  <si>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</si>
  <si>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</si>
  <si>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</si>
  <si>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</si>
  <si>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</si>
  <si>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</si>
  <si>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</si>
  <si>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</si>
  <si>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</si>
  <si>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</si>
  <si>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</si>
  <si>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</si>
  <si>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</si>
  <si>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</si>
  <si>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</si>
  <si>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</si>
  <si>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</si>
  <si>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</si>
  <si>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</si>
  <si>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</si>
  <si>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2004 und 2005</t>
  </si>
  <si>
    <t>3. Gemeldete genehmigte Wohnungen 2004 und 2005</t>
  </si>
  <si>
    <t>4. Gemeldete genehmigte Wohnungen im Wohnungsneubau 2004 und 2005 nach</t>
  </si>
  <si>
    <t xml:space="preserve">     Wohnungsunternehmen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</si>
  <si>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</si>
  <si>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</si>
  <si>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</si>
  <si>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2. Gemeldete Baugenehmigungen für Wohnbauten im November 2005</t>
  </si>
  <si>
    <t xml:space="preserve">    1995 bis November 2005</t>
  </si>
  <si>
    <t>3. Gemeldete Baugenehmigungen für Nichtwohnbauten im November 2005</t>
  </si>
  <si>
    <t xml:space="preserve">    Januar bis November 2005</t>
  </si>
  <si>
    <t xml:space="preserve">  1995 bis November 2005</t>
  </si>
  <si>
    <t>November 2005</t>
  </si>
  <si>
    <t>Januar bis November 2004</t>
  </si>
  <si>
    <t>Januar bis November 2005</t>
  </si>
  <si>
    <t xml:space="preserve">In den ersten elf Monaten des Jahres 2005 meldeten die Bauaufsichtsämter 5 194 Baugenehmigungen und Bauanzeigen für Hochbauten. Das waren 14,5 Prozent weniger als im Vorjahreszeitraum. </t>
  </si>
  <si>
    <t>Für die Vorhaben wurde ein Kostenvolumen von 1 046 Millionen EUR (Januar bis November 2004: 1 340 Millionen EUR) veranschlagt, davon 49 Prozent für den Wohn- und 51 Prozent für den Nichtwohnbau.</t>
  </si>
  <si>
    <t>Zurückgegangen ist die Zahl der Baugenehmigungen im Rahmen von Um-, Aus- und Erweiterungsbauten an bestehenden Gebäuden. In den ersten elf Monaten des Jahres 2005 wurden auf diese Weise 446 Wohnungen genehmigt. Das waren 37,2 Prozent weniger als im Vorjahreszeitraum.</t>
  </si>
  <si>
    <t>Die geplante Wohnfläche der Neubauwohnungen betrug absolut 321 330 m² und lag damit um 18,0 Prozent unter dem Ergebnis von Januar bis November 2004.</t>
  </si>
  <si>
    <t>Die durchschnittliche Wohnfläche je genehmigte Neubauwohnung betrug 115 m² (Vorjahr: 114 m²). Die größten Wohnungen werden mit durchschnittlich 129 m² in Einfamilienhäusern entstehen. Die durchschnittliche Wohnungs-
größe der genehmigten Zweifamilienhäuser betrug 92 m² und im Geschosswohnungsbau 79 m².</t>
  </si>
  <si>
    <t>Die von den Bauherren auf 533 Millionen EUR veranschlagten Baukosten lagen um 25,2 Prozent unter dem Vorjah-resniveau.</t>
  </si>
  <si>
    <t>Von Januar bis November 2005 wurden 650 neue Nichtwohngebäude genehmigt. Das waren 66 Vorhaben weniger als in den ersten elf Monaten 2004.</t>
  </si>
  <si>
    <t>Die veranschlagten Baukosten für neue Nichtwohngebäude lagen mit 367 Millionen EUR um 26,3 Prozent unter dem Niveau der Monate Januar bis November 2004.</t>
  </si>
  <si>
    <t xml:space="preserve">Mit den erteilten Baugenehmigungen im Wohn- und Nichtwohnbau wurden u.a. 3 288 Wohnungen zum Bau frei-gegeben (Januar bis November 2004: 4 211) und damit das Vorjahresergebnis um 21,9 Prozent unterschritten. </t>
  </si>
  <si>
    <t>Im Wohnungsneubau hatten die Bauherren mit 2 790 Wohnungen 19,0 Prozent weniger eingeplant als von Januar bis November 2004.</t>
  </si>
  <si>
    <r>
      <t>In den ersten elf Monaten des Jahres 2005 gaben die Bauaufsichtsbehörden im Nichtwohnbau 1 263 (Januar bis November 2004: 1 264) neue Gebäude bzw. Baumaßnahmen an bestehenden Gebäuden mit einer Nutzfläche von 582</t>
    </r>
    <r>
      <rPr>
        <sz val="9"/>
        <rFont val="Arial"/>
        <family val="0"/>
      </rPr>
      <t> 96</t>
    </r>
    <r>
      <rPr>
        <sz val="9"/>
        <rFont val="Arial"/>
        <family val="2"/>
      </rPr>
      <t>0</t>
    </r>
    <r>
      <rPr>
        <sz val="9"/>
        <rFont val="Arial"/>
        <family val="0"/>
      </rPr>
      <t> </t>
    </r>
    <r>
      <rPr>
        <sz val="9"/>
        <rFont val="Arial"/>
        <family val="2"/>
      </rPr>
      <t>m² zum Bau frei. Damit entsprach die Nachfrage für den Bau von Nichtwohngebäuden fast dem Niveau der ersten elf Monate 2004. Die Nutzfläche war um 98 740 m² oder 14,5 Prozent kleiner als im Vorjahr. Der überwiegende Teil der genehmigten Nutzfläche entfiel mit 35 Prozent auf Fabrik- und Werkstattgebäude (Januar bis November 2004: 37 Prozent) sowie mit 29 Prozent auf Handels- einschließlich Lagergebäude (Januar bis November 2004: 27</t>
    </r>
    <r>
      <rPr>
        <sz val="9"/>
        <rFont val="Arial"/>
        <family val="0"/>
      </rPr>
      <t> </t>
    </r>
    <r>
      <rPr>
        <sz val="9"/>
        <rFont val="Arial"/>
        <family val="2"/>
      </rPr>
      <t>Prozent).</t>
    </r>
    <r>
      <rPr>
        <sz val="9"/>
        <rFont val="Arial"/>
        <family val="0"/>
      </rPr>
      <t>  </t>
    </r>
  </si>
  <si>
    <r>
      <t>Die Anzahl der genehmigten Wohnungen in neuen Einfamilienhäusern verringerte sich um 18,6 Prozent auf 1</t>
    </r>
    <r>
      <rPr>
        <sz val="9"/>
        <rFont val="Arial"/>
        <family val="0"/>
      </rPr>
      <t> </t>
    </r>
    <r>
      <rPr>
        <sz val="9"/>
        <rFont val="Arial"/>
        <family val="2"/>
      </rPr>
      <t>940 Wohnungen. Einen Rückgang verzeichneten auch Wohnungen in neuen Zweifamilienhäusern um 35,2 Prozent auf 276 Wohnungen. Die Zahl der Wohnungen in neuen Wohngebäuden mit 3 und mehr Wohnungen ging erstmals Ende November 2005 gegenüber dem vergleichbaren Vorjahreszeitraum um 9,6 Prozent auf 574 Wohnungen zurück.</t>
    </r>
  </si>
  <si>
    <t>Für den Bau neuer Wohngebäude sind insgesamt rund 357 Millionen EUR Baukosten veranschlagt worden. Sie lagen damit um 20,1 Prozent unter dem Vorjahresniveau. Pro m³ umbauter Raum sind 209 EUR (Januar bis November 2004: 209 EUR) und je m² Wohnfläche 1 112 EUR (Januar bis November 2004: 1 141 EUR) an Baukosten geplant.</t>
  </si>
  <si>
    <t>Der umbaute Raum war mit rund 3 480 000 m³ um ca. 484 000 m³ oder 12,2 Prozent kleiner als von Januar bis November 2004.</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</si>
  <si>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</si>
  <si>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</si>
  <si>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</si>
  <si>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</si>
  <si>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</si>
  <si>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</si>
  <si>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</si>
  <si>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</si>
  <si>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</si>
  <si>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</si>
  <si>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</si>
  <si>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</si>
  <si>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November 2005</t>
  </si>
  <si>
    <r>
      <t>Copyright</t>
    </r>
    <r>
      <rPr>
        <sz val="10"/>
        <rFont val="Arial"/>
        <family val="0"/>
      </rPr>
      <t>: Thüringer Landesamt für Statistik, Erfurt, 2006</t>
    </r>
  </si>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</sst>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29">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u val="single"/>
      <sz val="10"/>
      <color indexed="12"/>
      <name val="Arial"/>
      <family val="0"/>
    </font>
    <font>
      <u val="single"/>
      <sz val="10"/>
      <color indexed="36"/>
      <name val="Arial"/>
      <family val="0"/>
    </font>
    <font>
      <b/>
      <sz val="12"/>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0" fillId="0" borderId="0" xfId="24" applyNumberFormat="1" applyFont="1" applyBorder="1">
      <alignment/>
      <protection/>
    </xf>
    <xf numFmtId="180" fontId="10" fillId="0" borderId="0" xfId="24" applyNumberFormat="1" applyFont="1" applyAlignment="1">
      <alignment horizontal="right"/>
      <protection/>
    </xf>
    <xf numFmtId="178" fontId="11" fillId="0" borderId="0" xfId="24" applyNumberFormat="1" applyFont="1">
      <alignment/>
      <protection/>
    </xf>
    <xf numFmtId="180" fontId="10" fillId="0" borderId="0" xfId="24" applyNumberFormat="1" applyFont="1">
      <alignment/>
      <protection/>
    </xf>
    <xf numFmtId="180" fontId="3" fillId="0" borderId="0" xfId="24" applyNumberFormat="1">
      <alignment/>
      <protection/>
    </xf>
    <xf numFmtId="1" fontId="10" fillId="0" borderId="0" xfId="24" applyNumberFormat="1" applyFont="1">
      <alignment/>
      <protection/>
    </xf>
    <xf numFmtId="1" fontId="10" fillId="0" borderId="0" xfId="24" applyNumberFormat="1" applyFont="1" applyFill="1" applyBorder="1">
      <alignment/>
      <protection/>
    </xf>
    <xf numFmtId="0" fontId="10" fillId="0" borderId="0" xfId="24" applyFont="1">
      <alignment/>
      <protection/>
    </xf>
    <xf numFmtId="0" fontId="13" fillId="0" borderId="0" xfId="20" applyFont="1" applyAlignment="1">
      <alignment horizontal="centerContinuous"/>
      <protection/>
    </xf>
    <xf numFmtId="0" fontId="13" fillId="0" borderId="0" xfId="23" applyFont="1" applyAlignment="1">
      <alignment horizontal="centerContinuous"/>
      <protection/>
    </xf>
    <xf numFmtId="0" fontId="14" fillId="0" borderId="0" xfId="23" applyFont="1">
      <alignment/>
      <protection/>
    </xf>
    <xf numFmtId="1" fontId="13" fillId="0" borderId="0" xfId="23" applyNumberFormat="1" applyFont="1" applyAlignment="1">
      <alignment horizontal="centerContinuous" vertical="center"/>
      <protection/>
    </xf>
    <xf numFmtId="0" fontId="13" fillId="0" borderId="0" xfId="23" applyFont="1" applyAlignment="1">
      <alignment horizontal="centerContinuous" vertical="center"/>
      <protection/>
    </xf>
    <xf numFmtId="0" fontId="14" fillId="0" borderId="0" xfId="23" applyFont="1" applyAlignment="1">
      <alignment vertical="center"/>
      <protection/>
    </xf>
    <xf numFmtId="1" fontId="13" fillId="0" borderId="0" xfId="23" applyNumberFormat="1" applyFont="1" applyAlignment="1">
      <alignment horizontal="centerContinuous" vertical="top"/>
      <protection/>
    </xf>
    <xf numFmtId="0" fontId="13" fillId="0" borderId="0" xfId="23" applyFont="1" applyAlignment="1">
      <alignment horizontal="centerContinuous" vertical="top"/>
      <protection/>
    </xf>
    <xf numFmtId="0" fontId="13" fillId="0" borderId="0" xfId="23" applyFont="1" applyAlignment="1">
      <alignment vertical="top"/>
      <protection/>
    </xf>
    <xf numFmtId="1" fontId="13" fillId="0" borderId="0" xfId="23" applyNumberFormat="1" applyFont="1" applyAlignment="1">
      <alignment horizontal="center" vertical="top"/>
      <protection/>
    </xf>
    <xf numFmtId="0" fontId="14" fillId="0" borderId="0" xfId="23" applyFont="1" applyAlignment="1">
      <alignment vertical="top"/>
      <protection/>
    </xf>
    <xf numFmtId="0" fontId="13"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0"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0" fontId="3" fillId="0" borderId="10" xfId="23" applyFont="1" applyBorder="1">
      <alignment/>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3" fillId="0" borderId="10" xfId="23" applyFont="1" applyBorder="1" applyAlignment="1">
      <alignment horizontal="left"/>
      <protection/>
    </xf>
    <xf numFmtId="198" fontId="13" fillId="0" borderId="0" xfId="23" applyNumberFormat="1" applyFont="1" applyAlignment="1">
      <alignment horizontal="right"/>
      <protection/>
    </xf>
    <xf numFmtId="0" fontId="3" fillId="0" borderId="10" xfId="23" applyFont="1" applyBorder="1" applyAlignment="1">
      <alignment horizontal="left"/>
      <protection/>
    </xf>
    <xf numFmtId="198" fontId="3" fillId="0" borderId="0" xfId="23" applyNumberFormat="1" applyFont="1" applyAlignment="1">
      <alignment horizontal="right"/>
      <protection/>
    </xf>
    <xf numFmtId="180" fontId="15" fillId="0" borderId="0" xfId="23" applyNumberFormat="1" applyFont="1" applyAlignment="1">
      <alignment horizontal="right"/>
      <protection/>
    </xf>
    <xf numFmtId="198" fontId="10" fillId="0" borderId="0" xfId="23" applyNumberFormat="1" applyFont="1" applyAlignment="1">
      <alignment horizontal="right"/>
      <protection/>
    </xf>
    <xf numFmtId="190" fontId="16" fillId="0" borderId="0" xfId="23" applyNumberFormat="1" applyFont="1" applyAlignment="1">
      <alignment horizontal="right"/>
      <protection/>
    </xf>
    <xf numFmtId="180" fontId="16"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0" fillId="0" borderId="0" xfId="23" applyNumberFormat="1" applyFont="1" applyAlignment="1">
      <alignment horizontal="right"/>
      <protection/>
    </xf>
    <xf numFmtId="0" fontId="10" fillId="0" borderId="0" xfId="25" applyFont="1">
      <alignment/>
      <protection/>
    </xf>
    <xf numFmtId="0" fontId="13" fillId="0" borderId="0" xfId="25" applyFont="1" applyAlignment="1">
      <alignment horizontal="centerContinuous" vertical="center"/>
      <protection/>
    </xf>
    <xf numFmtId="1" fontId="13" fillId="0" borderId="0" xfId="25" applyNumberFormat="1" applyFont="1" applyAlignment="1">
      <alignment horizontal="centerContinuous" vertical="center"/>
      <protection/>
    </xf>
    <xf numFmtId="0" fontId="14"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3" fillId="0" borderId="10" xfId="25" applyFont="1" applyBorder="1">
      <alignment/>
      <protection/>
    </xf>
    <xf numFmtId="200" fontId="13" fillId="0" borderId="0" xfId="25" applyNumberFormat="1" applyFont="1" applyAlignment="1">
      <alignment horizontal="right"/>
      <protection/>
    </xf>
    <xf numFmtId="0" fontId="14" fillId="0" borderId="0" xfId="25" applyFont="1">
      <alignment/>
      <protection/>
    </xf>
    <xf numFmtId="182" fontId="3" fillId="0" borderId="0" xfId="25" applyNumberFormat="1" applyFont="1">
      <alignment/>
      <protection/>
    </xf>
    <xf numFmtId="200" fontId="10" fillId="0" borderId="0" xfId="25" applyNumberFormat="1" applyFont="1" applyAlignment="1">
      <alignment horizontal="right"/>
      <protection/>
    </xf>
    <xf numFmtId="192" fontId="10" fillId="0" borderId="0" xfId="25" applyNumberFormat="1" applyFont="1" applyAlignment="1">
      <alignment horizontal="right"/>
      <protection/>
    </xf>
    <xf numFmtId="191" fontId="3" fillId="0" borderId="0" xfId="25" applyNumberFormat="1" applyFont="1">
      <alignment/>
      <protection/>
    </xf>
    <xf numFmtId="0" fontId="13" fillId="0" borderId="0" xfId="23" applyFont="1" applyAlignment="1">
      <alignment horizontal="right"/>
      <protection/>
    </xf>
    <xf numFmtId="0" fontId="13" fillId="0" borderId="0" xfId="23" applyFont="1" applyAlignment="1">
      <alignment horizontal="left"/>
      <protection/>
    </xf>
    <xf numFmtId="1" fontId="13" fillId="0" borderId="0" xfId="23" applyNumberFormat="1" applyFont="1" applyAlignment="1">
      <alignment horizontal="right" vertical="center"/>
      <protection/>
    </xf>
    <xf numFmtId="1" fontId="13" fillId="0" borderId="0" xfId="23" applyNumberFormat="1" applyFont="1" applyAlignment="1">
      <alignment horizontal="left" vertical="center"/>
      <protection/>
    </xf>
    <xf numFmtId="0" fontId="13" fillId="0" borderId="0" xfId="23" applyFont="1" applyAlignment="1">
      <alignment vertical="center"/>
      <protection/>
    </xf>
    <xf numFmtId="1" fontId="13" fillId="0" borderId="0" xfId="23" applyNumberFormat="1" applyFont="1" applyAlignment="1">
      <alignment horizontal="right" vertical="top"/>
      <protection/>
    </xf>
    <xf numFmtId="49" fontId="13" fillId="0" borderId="0" xfId="23" applyNumberFormat="1" applyFont="1" applyAlignment="1">
      <alignment horizontal="left" vertical="top"/>
      <protection/>
    </xf>
    <xf numFmtId="1" fontId="18" fillId="0" borderId="0" xfId="23" applyNumberFormat="1" applyFont="1" applyAlignment="1">
      <alignment horizontal="centerContinuous" vertical="top"/>
      <protection/>
    </xf>
    <xf numFmtId="0" fontId="3" fillId="0" borderId="13" xfId="23" applyFont="1" applyBorder="1" applyAlignment="1">
      <alignment/>
      <protection/>
    </xf>
    <xf numFmtId="1" fontId="3" fillId="0" borderId="1" xfId="23" applyNumberFormat="1" applyFont="1" applyBorder="1" applyAlignment="1">
      <alignment/>
      <protection/>
    </xf>
    <xf numFmtId="1" fontId="3" fillId="0" borderId="1" xfId="23" applyNumberFormat="1" applyFont="1" applyBorder="1" applyAlignment="1">
      <alignment horizontal="right"/>
      <protection/>
    </xf>
    <xf numFmtId="0" fontId="3" fillId="0" borderId="2" xfId="23" applyFont="1" applyBorder="1" applyAlignment="1">
      <alignment horizontal="left"/>
      <protection/>
    </xf>
    <xf numFmtId="1" fontId="3" fillId="0" borderId="2" xfId="23" applyNumberFormat="1" applyFont="1" applyBorder="1" applyAlignment="1">
      <alignment/>
      <protection/>
    </xf>
    <xf numFmtId="0" fontId="3" fillId="0" borderId="2" xfId="23" applyFont="1" applyBorder="1" applyAlignment="1">
      <alignment horizontal="centerContinuous"/>
      <protection/>
    </xf>
    <xf numFmtId="1" fontId="3" fillId="0" borderId="5" xfId="23" applyNumberFormat="1" applyFont="1" applyBorder="1">
      <alignment/>
      <protection/>
    </xf>
    <xf numFmtId="1" fontId="3" fillId="0" borderId="14" xfId="23" applyNumberFormat="1" applyFont="1" applyBorder="1" applyAlignment="1">
      <alignment horizontal="centerContinuous"/>
      <protection/>
    </xf>
    <xf numFmtId="1" fontId="3" fillId="0" borderId="5" xfId="23" applyNumberFormat="1" applyFont="1" applyBorder="1" applyAlignment="1">
      <alignment/>
      <protection/>
    </xf>
    <xf numFmtId="1" fontId="3" fillId="0" borderId="5" xfId="23" applyNumberFormat="1" applyFont="1" applyBorder="1" applyAlignment="1">
      <alignment horizontal="center"/>
      <protection/>
    </xf>
    <xf numFmtId="0" fontId="3" fillId="0" borderId="5" xfId="23" applyFont="1" applyBorder="1" applyAlignment="1">
      <alignment horizontal="centerContinuous"/>
      <protection/>
    </xf>
    <xf numFmtId="1" fontId="3" fillId="0" borderId="4" xfId="23" applyNumberFormat="1" applyFont="1" applyBorder="1">
      <alignment/>
      <protection/>
    </xf>
    <xf numFmtId="0" fontId="3" fillId="0" borderId="9" xfId="23" applyFont="1" applyBorder="1" applyAlignment="1">
      <alignment horizontal="centerContinuous"/>
      <protection/>
    </xf>
    <xf numFmtId="0" fontId="3" fillId="0" borderId="5" xfId="23" applyFont="1" applyBorder="1">
      <alignment/>
      <protection/>
    </xf>
    <xf numFmtId="0" fontId="3" fillId="0" borderId="0" xfId="23" applyFont="1" applyBorder="1" applyAlignment="1">
      <alignment horizontal="centerContinuous"/>
      <protection/>
    </xf>
    <xf numFmtId="0" fontId="3" fillId="0" borderId="15" xfId="23" applyFont="1" applyBorder="1">
      <alignment/>
      <protection/>
    </xf>
    <xf numFmtId="189" fontId="3" fillId="0" borderId="5" xfId="23" applyNumberFormat="1" applyFont="1" applyBorder="1" applyAlignment="1">
      <alignment horizontal="left"/>
      <protection/>
    </xf>
    <xf numFmtId="200" fontId="3" fillId="0" borderId="0" xfId="21" applyNumberFormat="1" applyFont="1" applyBorder="1" applyAlignment="1">
      <alignment horizontal="right"/>
      <protection/>
    </xf>
    <xf numFmtId="189" fontId="3" fillId="0" borderId="15" xfId="23" applyNumberFormat="1" applyFont="1" applyBorder="1" applyAlignment="1">
      <alignment horizontal="left"/>
      <protection/>
    </xf>
    <xf numFmtId="200" fontId="10" fillId="0" borderId="0" xfId="21" applyNumberFormat="1" applyFont="1" applyBorder="1" applyAlignment="1">
      <alignment horizontal="right"/>
      <protection/>
    </xf>
    <xf numFmtId="183" fontId="3" fillId="0" borderId="5" xfId="23" applyNumberFormat="1" applyFont="1" applyBorder="1" applyAlignment="1">
      <alignment horizontal="left"/>
      <protection/>
    </xf>
    <xf numFmtId="183" fontId="3" fillId="0" borderId="15" xfId="23" applyNumberFormat="1" applyFont="1" applyBorder="1" applyAlignment="1">
      <alignment horizontal="left"/>
      <protection/>
    </xf>
    <xf numFmtId="188" fontId="3" fillId="0" borderId="5" xfId="23" applyNumberFormat="1" applyFont="1" applyBorder="1" applyAlignment="1">
      <alignment horizontal="left"/>
      <protection/>
    </xf>
    <xf numFmtId="188" fontId="3" fillId="0" borderId="15" xfId="23" applyNumberFormat="1" applyFont="1" applyBorder="1" applyAlignment="1">
      <alignment horizontal="left"/>
      <protection/>
    </xf>
    <xf numFmtId="200" fontId="10" fillId="0" borderId="0" xfId="21" applyNumberFormat="1" applyFont="1" applyBorder="1" applyAlignment="1">
      <alignment horizontal="right"/>
      <protection/>
    </xf>
    <xf numFmtId="188" fontId="13" fillId="0" borderId="5" xfId="23" applyNumberFormat="1" applyFont="1" applyBorder="1" applyAlignment="1">
      <alignment horizontal="left"/>
      <protection/>
    </xf>
    <xf numFmtId="0" fontId="13" fillId="0" borderId="10" xfId="23" applyFont="1" applyBorder="1">
      <alignment/>
      <protection/>
    </xf>
    <xf numFmtId="200" fontId="13" fillId="0" borderId="0" xfId="21" applyNumberFormat="1" applyFont="1" applyBorder="1" applyAlignment="1">
      <alignment horizontal="right"/>
      <protection/>
    </xf>
    <xf numFmtId="188" fontId="13" fillId="0" borderId="15" xfId="23" applyNumberFormat="1" applyFont="1" applyBorder="1" applyAlignment="1">
      <alignment horizontal="left"/>
      <protection/>
    </xf>
    <xf numFmtId="0" fontId="10" fillId="0" borderId="0" xfId="23" applyFont="1">
      <alignment/>
      <protection/>
    </xf>
    <xf numFmtId="184" fontId="3" fillId="0" borderId="5" xfId="23" applyNumberFormat="1" applyFont="1" applyBorder="1" applyAlignment="1">
      <alignment horizontal="left"/>
      <protection/>
    </xf>
    <xf numFmtId="184" fontId="3" fillId="0" borderId="15" xfId="23" applyNumberFormat="1" applyFont="1" applyBorder="1" applyAlignment="1">
      <alignment horizontal="left"/>
      <protection/>
    </xf>
    <xf numFmtId="17" fontId="13" fillId="0" borderId="10" xfId="23" applyNumberFormat="1" applyFont="1" applyBorder="1" quotePrefix="1">
      <alignmen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192" fontId="10" fillId="0" borderId="0" xfId="21"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188" fontId="0" fillId="0" borderId="5" xfId="23"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3" applyFont="1" applyBorder="1" applyAlignment="1">
      <alignment horizontal="left"/>
      <protection/>
    </xf>
    <xf numFmtId="0" fontId="3" fillId="0" borderId="0" xfId="24" applyFont="1">
      <alignment/>
      <protection/>
    </xf>
    <xf numFmtId="0" fontId="13" fillId="0" borderId="0" xfId="22" applyFont="1" applyAlignment="1">
      <alignment horizontal="centerContinuous" vertical="center"/>
      <protection/>
    </xf>
    <xf numFmtId="200" fontId="10" fillId="0" borderId="0" xfId="22" applyNumberFormat="1" applyFont="1">
      <alignment/>
      <protection/>
    </xf>
    <xf numFmtId="0" fontId="13" fillId="0" borderId="0" xfId="25" applyFont="1" applyAlignment="1">
      <alignment vertical="center"/>
      <protection/>
    </xf>
    <xf numFmtId="200" fontId="3" fillId="0" borderId="0" xfId="22" applyNumberFormat="1" applyFont="1">
      <alignment/>
      <protection/>
    </xf>
    <xf numFmtId="200" fontId="13" fillId="0" borderId="0" xfId="22" applyNumberFormat="1" applyFont="1">
      <alignment/>
      <protection/>
    </xf>
    <xf numFmtId="0" fontId="28"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3" fillId="0" borderId="16" xfId="23" applyNumberFormat="1"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3"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7" xfId="23" applyFont="1" applyBorder="1" applyAlignment="1">
      <alignment vertical="center" wrapText="1"/>
      <protection/>
    </xf>
    <xf numFmtId="0" fontId="3" fillId="0" borderId="18" xfId="23" applyFont="1" applyBorder="1" applyAlignment="1">
      <alignment vertical="center" wrapText="1"/>
      <protection/>
    </xf>
    <xf numFmtId="0" fontId="3" fillId="0" borderId="16" xfId="25" applyFont="1" applyBorder="1" applyAlignment="1">
      <alignment horizontal="center"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0" fontId="3" fillId="0" borderId="22" xfId="23" applyFont="1" applyBorder="1" applyAlignment="1">
      <alignment horizontal="center" vertical="center" wrapText="1"/>
      <protection/>
    </xf>
    <xf numFmtId="0" fontId="3" fillId="0" borderId="5"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24" xfId="23" applyFont="1" applyBorder="1" applyAlignment="1">
      <alignment horizontal="center" vertical="center" wrapText="1"/>
      <protection/>
    </xf>
    <xf numFmtId="0" fontId="3" fillId="0" borderId="25" xfId="23" applyFont="1" applyBorder="1" applyAlignment="1">
      <alignment horizontal="center" vertical="center" wrapText="1"/>
      <protection/>
    </xf>
    <xf numFmtId="0" fontId="3" fillId="0" borderId="26" xfId="23" applyFont="1" applyBorder="1" applyAlignment="1">
      <alignment horizontal="center" vertical="center" wrapText="1"/>
      <protection/>
    </xf>
    <xf numFmtId="0" fontId="3" fillId="0" borderId="27" xfId="23" applyFont="1" applyBorder="1" applyAlignment="1">
      <alignment horizontal="center" vertical="center" wrapText="1"/>
      <protection/>
    </xf>
    <xf numFmtId="0" fontId="3" fillId="0" borderId="15" xfId="23" applyFont="1" applyBorder="1" applyAlignment="1">
      <alignment horizontal="center" vertical="center" wrapText="1"/>
      <protection/>
    </xf>
    <xf numFmtId="0" fontId="3" fillId="0" borderId="28" xfId="23" applyFont="1" applyBorder="1" applyAlignment="1">
      <alignment horizontal="center" vertical="center" wrapText="1"/>
      <protection/>
    </xf>
    <xf numFmtId="1" fontId="3" fillId="0" borderId="7" xfId="23"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6"/>
          <c:y val="0.2915"/>
          <c:w val="0.2475"/>
          <c:h val="0.413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25"/>
          <c:y val="0.092"/>
          <c:w val="0.61"/>
          <c:h val="0.492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310361</c:v>
                </c:pt>
                <c:pt idx="1">
                  <c:v>46907</c:v>
                </c:pt>
                <c:pt idx="2">
                  <c:v>367296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65"/>
          <c:y val="0.0885"/>
          <c:w val="0.764"/>
          <c:h val="0.262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HTGrafik!$B$2:$X$2</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HTGrafik!$B$3:$X$3</c:f>
              <c:numCache>
                <c:ptCount val="23"/>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pt idx="14">
                  <c:v>258</c:v>
                </c:pt>
                <c:pt idx="15">
                  <c:v>146</c:v>
                </c:pt>
                <c:pt idx="16">
                  <c:v>169</c:v>
                </c:pt>
                <c:pt idx="17">
                  <c:v>184</c:v>
                </c:pt>
                <c:pt idx="18">
                  <c:v>138</c:v>
                </c:pt>
                <c:pt idx="19">
                  <c:v>203</c:v>
                </c:pt>
                <c:pt idx="20">
                  <c:v>210</c:v>
                </c:pt>
                <c:pt idx="21">
                  <c:v>160</c:v>
                </c:pt>
                <c:pt idx="22">
                  <c:v>198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HTGrafik!$B$2:$X$2</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HTGrafik!$B$4:$X$4</c:f>
              <c:numCache>
                <c:ptCount val="23"/>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pt idx="14">
                  <c:v>54</c:v>
                </c:pt>
                <c:pt idx="15">
                  <c:v>52</c:v>
                </c:pt>
                <c:pt idx="16">
                  <c:v>64</c:v>
                </c:pt>
                <c:pt idx="17">
                  <c:v>77</c:v>
                </c:pt>
                <c:pt idx="18">
                  <c:v>59</c:v>
                </c:pt>
                <c:pt idx="19">
                  <c:v>63</c:v>
                </c:pt>
                <c:pt idx="20">
                  <c:v>85</c:v>
                </c:pt>
                <c:pt idx="21">
                  <c:v>47</c:v>
                </c:pt>
                <c:pt idx="22">
                  <c:v>67</c:v>
                </c:pt>
              </c:numCache>
            </c:numRef>
          </c:val>
          <c:smooth val="0"/>
        </c:ser>
        <c:axId val="7015674"/>
        <c:axId val="63141067"/>
      </c:lineChart>
      <c:catAx>
        <c:axId val="701567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3141067"/>
        <c:crossesAt val="0"/>
        <c:auto val="1"/>
        <c:lblOffset val="100"/>
        <c:noMultiLvlLbl val="0"/>
      </c:catAx>
      <c:valAx>
        <c:axId val="63141067"/>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7015674"/>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HTGrafik!$B$23:$X$23</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HTGrafik!$B$24:$X$24</c:f>
              <c:numCache>
                <c:ptCount val="23"/>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pt idx="14">
                  <c:v>268</c:v>
                </c:pt>
                <c:pt idx="15">
                  <c:v>154</c:v>
                </c:pt>
                <c:pt idx="16">
                  <c:v>167</c:v>
                </c:pt>
                <c:pt idx="17">
                  <c:v>183</c:v>
                </c:pt>
                <c:pt idx="18">
                  <c:v>143</c:v>
                </c:pt>
                <c:pt idx="19">
                  <c:v>194</c:v>
                </c:pt>
                <c:pt idx="20">
                  <c:v>223</c:v>
                </c:pt>
                <c:pt idx="21">
                  <c:v>160</c:v>
                </c:pt>
                <c:pt idx="22">
                  <c:v>212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HTGrafik!$B$23:$X$23</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HTGrafik!$B$25:$X$25</c:f>
              <c:numCache>
                <c:ptCount val="23"/>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pt idx="14">
                  <c:v>13</c:v>
                </c:pt>
                <c:pt idx="15">
                  <c:v>59</c:v>
                </c:pt>
                <c:pt idx="16">
                  <c:v>52</c:v>
                </c:pt>
                <c:pt idx="17">
                  <c:v>147</c:v>
                </c:pt>
                <c:pt idx="18">
                  <c:v>18</c:v>
                </c:pt>
                <c:pt idx="19">
                  <c:v>79</c:v>
                </c:pt>
                <c:pt idx="20">
                  <c:v>14</c:v>
                </c:pt>
                <c:pt idx="21">
                  <c:v>20</c:v>
                </c:pt>
                <c:pt idx="22">
                  <c:v>13</c:v>
                </c:pt>
              </c:numCache>
            </c:numRef>
          </c:val>
          <c:smooth val="0"/>
        </c:ser>
        <c:axId val="60266094"/>
        <c:axId val="5523935"/>
      </c:lineChart>
      <c:catAx>
        <c:axId val="6026609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23935"/>
        <c:crosses val="autoZero"/>
        <c:auto val="1"/>
        <c:lblOffset val="100"/>
        <c:noMultiLvlLbl val="0"/>
      </c:catAx>
      <c:valAx>
        <c:axId val="5523935"/>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0266094"/>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HTGrafik!$B$16:$X$16</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HTGrafik!$B$18:$X$18</c:f>
              <c:numCache>
                <c:ptCount val="23"/>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pt idx="14">
                  <c:v>339</c:v>
                </c:pt>
                <c:pt idx="15">
                  <c:v>286</c:v>
                </c:pt>
                <c:pt idx="16">
                  <c:v>142</c:v>
                </c:pt>
                <c:pt idx="17">
                  <c:v>416</c:v>
                </c:pt>
                <c:pt idx="18">
                  <c:v>238</c:v>
                </c:pt>
                <c:pt idx="19">
                  <c:v>250</c:v>
                </c:pt>
                <c:pt idx="20">
                  <c:v>354</c:v>
                </c:pt>
                <c:pt idx="21">
                  <c:v>252</c:v>
                </c:pt>
                <c:pt idx="22">
                  <c:v>227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HTGrafik!$B$16:$X$16</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HTGrafik!$B$17:$X$17</c:f>
              <c:numCache>
                <c:ptCount val="23"/>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pt idx="14">
                  <c:v>285</c:v>
                </c:pt>
                <c:pt idx="15">
                  <c:v>215</c:v>
                </c:pt>
                <c:pt idx="16">
                  <c:v>222</c:v>
                </c:pt>
                <c:pt idx="17">
                  <c:v>337</c:v>
                </c:pt>
                <c:pt idx="18">
                  <c:v>166</c:v>
                </c:pt>
                <c:pt idx="19">
                  <c:v>277</c:v>
                </c:pt>
                <c:pt idx="20">
                  <c:v>254</c:v>
                </c:pt>
                <c:pt idx="21">
                  <c:v>180</c:v>
                </c:pt>
                <c:pt idx="22">
                  <c:v>231</c:v>
                </c:pt>
              </c:numCache>
            </c:numRef>
          </c:val>
          <c:smooth val="0"/>
        </c:ser>
        <c:marker val="1"/>
        <c:axId val="31398692"/>
        <c:axId val="14152773"/>
      </c:lineChart>
      <c:catAx>
        <c:axId val="3139869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4152773"/>
        <c:crossesAt val="0"/>
        <c:auto val="1"/>
        <c:lblOffset val="100"/>
        <c:noMultiLvlLbl val="0"/>
      </c:catAx>
      <c:valAx>
        <c:axId val="14152773"/>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398692"/>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cdr:x>
      <cdr:y>0.81425</cdr:y>
    </cdr:from>
    <cdr:to>
      <cdr:x>0.30675</cdr:x>
      <cdr:y>0.8755</cdr:y>
    </cdr:to>
    <cdr:sp>
      <cdr:nvSpPr>
        <cdr:cNvPr id="1" name="TextBox 1"/>
        <cdr:cNvSpPr txBox="1">
          <a:spLocks noChangeArrowheads="1"/>
        </cdr:cNvSpPr>
      </cdr:nvSpPr>
      <cdr:spPr>
        <a:xfrm>
          <a:off x="1190625" y="249555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0.01025</cdr:y>
    </cdr:from>
    <cdr:to>
      <cdr:x>0.95875</cdr:x>
      <cdr:y>0.40375</cdr:y>
    </cdr:to>
    <cdr:sp>
      <cdr:nvSpPr>
        <cdr:cNvPr id="1" name="Rectangle 1"/>
        <cdr:cNvSpPr>
          <a:spLocks/>
        </cdr:cNvSpPr>
      </cdr:nvSpPr>
      <cdr:spPr>
        <a:xfrm>
          <a:off x="409575" y="85725"/>
          <a:ext cx="5448300" cy="3495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0.52125</cdr:y>
    </cdr:from>
    <cdr:to>
      <cdr:x>0.96075</cdr:x>
      <cdr:y>0.94775</cdr:y>
    </cdr:to>
    <cdr:sp>
      <cdr:nvSpPr>
        <cdr:cNvPr id="2" name="Rectangle 2"/>
        <cdr:cNvSpPr>
          <a:spLocks/>
        </cdr:cNvSpPr>
      </cdr:nvSpPr>
      <cdr:spPr>
        <a:xfrm>
          <a:off x="409575" y="4619625"/>
          <a:ext cx="5467350" cy="37814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cdr:x>
      <cdr:y>0.35775</cdr:y>
    </cdr:from>
    <cdr:to>
      <cdr:x>0.53075</cdr:x>
      <cdr:y>0.37825</cdr:y>
    </cdr:to>
    <cdr:sp>
      <cdr:nvSpPr>
        <cdr:cNvPr id="3" name="TextBox 3"/>
        <cdr:cNvSpPr txBox="1">
          <a:spLocks noChangeArrowheads="1"/>
        </cdr:cNvSpPr>
      </cdr:nvSpPr>
      <cdr:spPr>
        <a:xfrm>
          <a:off x="2447925" y="317182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0.586</cdr:x>
      <cdr:y>0.35775</cdr:y>
    </cdr:from>
    <cdr:to>
      <cdr:x>0.7585</cdr:x>
      <cdr:y>0.37825</cdr:y>
    </cdr:to>
    <cdr:sp>
      <cdr:nvSpPr>
        <cdr:cNvPr id="4" name="TextBox 4"/>
        <cdr:cNvSpPr txBox="1">
          <a:spLocks noChangeArrowheads="1"/>
        </cdr:cNvSpPr>
      </cdr:nvSpPr>
      <cdr:spPr>
        <a:xfrm>
          <a:off x="3581400" y="317182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0.3645</cdr:y>
    </cdr:from>
    <cdr:to>
      <cdr:x>0.389</cdr:x>
      <cdr:y>0.3645</cdr:y>
    </cdr:to>
    <cdr:sp>
      <cdr:nvSpPr>
        <cdr:cNvPr id="5" name="Line 5"/>
        <cdr:cNvSpPr>
          <a:spLocks/>
        </cdr:cNvSpPr>
      </cdr:nvSpPr>
      <cdr:spPr>
        <a:xfrm>
          <a:off x="2219325" y="32289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0.54275</cdr:x>
      <cdr:y>0.3645</cdr:y>
    </cdr:from>
    <cdr:to>
      <cdr:x>0.5675</cdr:x>
      <cdr:y>0.3645</cdr:y>
    </cdr:to>
    <cdr:sp>
      <cdr:nvSpPr>
        <cdr:cNvPr id="6" name="Line 6"/>
        <cdr:cNvSpPr>
          <a:spLocks/>
        </cdr:cNvSpPr>
      </cdr:nvSpPr>
      <cdr:spPr>
        <a:xfrm>
          <a:off x="3314700" y="32289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0.53225</cdr:y>
    </cdr:from>
    <cdr:to>
      <cdr:x>0.92375</cdr:x>
      <cdr:y>0.87825</cdr:y>
    </cdr:to>
    <cdr:graphicFrame>
      <cdr:nvGraphicFramePr>
        <cdr:cNvPr id="7" name="Chart 7"/>
        <cdr:cNvGraphicFramePr/>
      </cdr:nvGraphicFramePr>
      <cdr:xfrm>
        <a:off x="571500" y="472440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0.08325</cdr:x>
      <cdr:y>0.3835</cdr:y>
    </cdr:from>
    <cdr:to>
      <cdr:x>0.346</cdr:x>
      <cdr:y>0.39975</cdr:y>
    </cdr:to>
    <cdr:sp>
      <cdr:nvSpPr>
        <cdr:cNvPr id="9" name="TextBox 10"/>
        <cdr:cNvSpPr txBox="1">
          <a:spLocks noChangeArrowheads="1"/>
        </cdr:cNvSpPr>
      </cdr:nvSpPr>
      <cdr:spPr>
        <a:xfrm>
          <a:off x="504825" y="340042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0.32375</cdr:x>
      <cdr:y>0.3435</cdr:y>
    </cdr:from>
    <cdr:to>
      <cdr:x>0.37925</cdr:x>
      <cdr:y>0.3575</cdr:y>
    </cdr:to>
    <cdr:sp>
      <cdr:nvSpPr>
        <cdr:cNvPr id="10" name="TextBox 11"/>
        <cdr:cNvSpPr txBox="1">
          <a:spLocks noChangeArrowheads="1"/>
        </cdr:cNvSpPr>
      </cdr:nvSpPr>
      <cdr:spPr>
        <a:xfrm>
          <a:off x="1971675" y="30480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20043</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0.3435</cdr:y>
    </cdr:from>
    <cdr:to>
      <cdr:x>0.758</cdr:x>
      <cdr:y>0.3575</cdr:y>
    </cdr:to>
    <cdr:sp>
      <cdr:nvSpPr>
        <cdr:cNvPr id="12" name="TextBox 13"/>
        <cdr:cNvSpPr txBox="1">
          <a:spLocks noChangeArrowheads="1"/>
        </cdr:cNvSpPr>
      </cdr:nvSpPr>
      <cdr:spPr>
        <a:xfrm>
          <a:off x="4314825" y="30480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0.533</cdr:x>
      <cdr:y>0.60475</cdr:y>
    </cdr:from>
    <cdr:to>
      <cdr:x>0.88575</cdr:x>
      <cdr:y>0.8955</cdr:y>
    </cdr:to>
    <cdr:graphicFrame>
      <cdr:nvGraphicFramePr>
        <cdr:cNvPr id="13" name="Chart 14"/>
        <cdr:cNvGraphicFramePr/>
      </cdr:nvGraphicFramePr>
      <cdr:xfrm>
        <a:off x="3257550" y="5362575"/>
        <a:ext cx="2152650" cy="2581275"/>
      </cdr:xfrm>
      <a:graphic>
        <a:graphicData uri="http://schemas.openxmlformats.org/drawingml/2006/chart">
          <c:chart r:id="rId2"/>
        </a:graphicData>
      </a:graphic>
    </cdr:graphicFrame>
  </cdr:relSizeAnchor>
  <cdr:relSizeAnchor xmlns:cdr="http://schemas.openxmlformats.org/drawingml/2006/chartDrawing">
    <cdr:from>
      <cdr:x>0.60525</cdr:x>
      <cdr:y>0.81325</cdr:y>
    </cdr:from>
    <cdr:to>
      <cdr:x>0.82675</cdr:x>
      <cdr:y>0.83375</cdr:y>
    </cdr:to>
    <cdr:sp>
      <cdr:nvSpPr>
        <cdr:cNvPr id="14" name="TextBox 15"/>
        <cdr:cNvSpPr txBox="1">
          <a:spLocks noChangeArrowheads="1"/>
        </cdr:cNvSpPr>
      </cdr:nvSpPr>
      <cdr:spPr>
        <a:xfrm>
          <a:off x="3695700" y="721042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November 2005</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0.32375</cdr:y>
    </cdr:from>
    <cdr:to>
      <cdr:x>0.53425</cdr:x>
      <cdr:y>0.3535</cdr:y>
    </cdr:to>
    <cdr:sp>
      <cdr:nvSpPr>
        <cdr:cNvPr id="19" name="Line 20"/>
        <cdr:cNvSpPr>
          <a:spLocks/>
        </cdr:cNvSpPr>
      </cdr:nvSpPr>
      <cdr:spPr>
        <a:xfrm flipH="1">
          <a:off x="3257550" y="286702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0.548</cdr:x>
      <cdr:y>0.2955</cdr:y>
    </cdr:from>
    <cdr:to>
      <cdr:x>0.548</cdr:x>
      <cdr:y>0.3175</cdr:y>
    </cdr:to>
    <cdr:sp>
      <cdr:nvSpPr>
        <cdr:cNvPr id="4" name="Line 4"/>
        <cdr:cNvSpPr>
          <a:spLocks/>
        </cdr:cNvSpPr>
      </cdr:nvSpPr>
      <cdr:spPr>
        <a:xfrm flipH="1">
          <a:off x="3343275" y="2619375"/>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0.548</cdr:x>
      <cdr:y>0.8395</cdr:y>
    </cdr:from>
    <cdr:to>
      <cdr:x>0.548</cdr:x>
      <cdr:y>0.865</cdr:y>
    </cdr:to>
    <cdr:sp>
      <cdr:nvSpPr>
        <cdr:cNvPr id="18" name="Line 20"/>
        <cdr:cNvSpPr>
          <a:spLocks/>
        </cdr:cNvSpPr>
      </cdr:nvSpPr>
      <cdr:spPr>
        <a:xfrm>
          <a:off x="3343275"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7" customWidth="1"/>
  </cols>
  <sheetData>
    <row r="1" ht="15.75">
      <c r="A1" s="156" t="s">
        <v>259</v>
      </c>
    </row>
    <row r="4" ht="12.75">
      <c r="A4" s="158" t="s">
        <v>271</v>
      </c>
    </row>
    <row r="6" ht="12.75">
      <c r="A6" s="157" t="s">
        <v>260</v>
      </c>
    </row>
    <row r="9" ht="12.75">
      <c r="A9" s="157" t="s">
        <v>261</v>
      </c>
    </row>
    <row r="10" ht="12.75">
      <c r="A10" s="157" t="s">
        <v>273</v>
      </c>
    </row>
    <row r="13" ht="12.75">
      <c r="A13" s="157" t="s">
        <v>262</v>
      </c>
    </row>
    <row r="16" ht="12.75">
      <c r="A16" s="157" t="s">
        <v>263</v>
      </c>
    </row>
    <row r="17" ht="12.75">
      <c r="A17" s="157" t="s">
        <v>264</v>
      </c>
    </row>
    <row r="18" ht="12.75">
      <c r="A18" s="157" t="s">
        <v>265</v>
      </c>
    </row>
    <row r="19" ht="12.75">
      <c r="A19" s="157" t="s">
        <v>266</v>
      </c>
    </row>
    <row r="21" ht="12.75">
      <c r="A21" s="157" t="s">
        <v>267</v>
      </c>
    </row>
    <row r="24" ht="12.75">
      <c r="A24" s="158" t="s">
        <v>268</v>
      </c>
    </row>
    <row r="25" ht="51">
      <c r="A25" s="159" t="s">
        <v>269</v>
      </c>
    </row>
    <row r="28" ht="12.75">
      <c r="A28" s="158" t="s">
        <v>272</v>
      </c>
    </row>
    <row r="29" ht="51">
      <c r="A29" s="159" t="s">
        <v>270</v>
      </c>
    </row>
    <row r="30" ht="12.75">
      <c r="A30" s="157" t="s">
        <v>41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D9" sqref="D9"/>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39" t="s">
        <v>9</v>
      </c>
      <c r="B4" s="140"/>
    </row>
    <row r="5" spans="1:2" ht="12.75">
      <c r="A5" s="141"/>
      <c r="B5" s="140" t="s">
        <v>10</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42" t="s">
        <v>11</v>
      </c>
      <c r="B11" s="140">
        <v>2</v>
      </c>
    </row>
    <row r="12" spans="1:2" ht="12.75">
      <c r="A12" s="142"/>
      <c r="B12" s="140"/>
    </row>
    <row r="13" spans="1:2" ht="12.75">
      <c r="A13" s="142"/>
      <c r="B13" s="140"/>
    </row>
    <row r="14" spans="1:2" ht="12.75">
      <c r="A14" s="142" t="s">
        <v>12</v>
      </c>
      <c r="B14" s="140"/>
    </row>
    <row r="15" spans="1:2" ht="12.75">
      <c r="A15" s="142" t="s">
        <v>244</v>
      </c>
      <c r="B15" s="140">
        <v>6</v>
      </c>
    </row>
    <row r="16" spans="1:2" ht="12.75">
      <c r="A16" s="142"/>
      <c r="B16" s="140"/>
    </row>
    <row r="17" spans="1:2" s="3" customFormat="1" ht="12.75">
      <c r="A17" s="142"/>
      <c r="B17" s="140"/>
    </row>
    <row r="18" spans="1:2" ht="12.75">
      <c r="A18" s="142"/>
      <c r="B18" s="140"/>
    </row>
    <row r="19" spans="1:2" ht="12.75">
      <c r="A19" s="139" t="s">
        <v>13</v>
      </c>
      <c r="B19" s="140"/>
    </row>
    <row r="20" spans="1:2" ht="12.75">
      <c r="A20" s="139"/>
      <c r="B20" s="140"/>
    </row>
    <row r="21" spans="1:2" ht="12.75">
      <c r="A21" s="139"/>
      <c r="B21" s="140"/>
    </row>
    <row r="22" spans="1:2" ht="12.75">
      <c r="A22" s="139"/>
      <c r="B22" s="140"/>
    </row>
    <row r="23" spans="1:2" ht="25.5">
      <c r="A23" s="142" t="s">
        <v>14</v>
      </c>
      <c r="B23" s="140"/>
    </row>
    <row r="24" spans="1:2" ht="12.75">
      <c r="A24" s="142" t="s">
        <v>230</v>
      </c>
      <c r="B24" s="140"/>
    </row>
    <row r="25" spans="1:2" ht="12.75">
      <c r="A25" s="142" t="s">
        <v>15</v>
      </c>
      <c r="B25" s="140">
        <v>7</v>
      </c>
    </row>
    <row r="26" spans="1:2" ht="12.75">
      <c r="A26" s="142"/>
      <c r="B26" s="140"/>
    </row>
    <row r="27" spans="1:2" ht="25.5">
      <c r="A27" s="142" t="s">
        <v>16</v>
      </c>
      <c r="B27" s="140"/>
    </row>
    <row r="28" spans="1:2" ht="12.75">
      <c r="A28" s="142" t="s">
        <v>230</v>
      </c>
      <c r="B28" s="140"/>
    </row>
    <row r="29" spans="1:2" ht="12.75">
      <c r="A29" s="142" t="s">
        <v>17</v>
      </c>
      <c r="B29" s="140">
        <v>7</v>
      </c>
    </row>
    <row r="30" spans="1:2" ht="12.75">
      <c r="A30" s="142"/>
      <c r="B30" s="140"/>
    </row>
    <row r="31" spans="1:2" ht="12.75">
      <c r="A31" s="142" t="s">
        <v>231</v>
      </c>
      <c r="B31" s="140">
        <v>8</v>
      </c>
    </row>
    <row r="32" spans="1:2" ht="12.75">
      <c r="A32" s="142"/>
      <c r="B32" s="140"/>
    </row>
    <row r="33" spans="1:2" ht="12.75">
      <c r="A33" s="147" t="s">
        <v>232</v>
      </c>
      <c r="B33" s="140"/>
    </row>
    <row r="34" spans="1:2" ht="12.75">
      <c r="A34" s="146" t="s">
        <v>228</v>
      </c>
      <c r="B34" s="140">
        <v>8</v>
      </c>
    </row>
    <row r="35" spans="1:2" ht="12.75">
      <c r="A35" s="142"/>
      <c r="B35" s="140"/>
    </row>
    <row r="36" spans="1:2" ht="12.75">
      <c r="A36" s="142"/>
      <c r="B36" s="140"/>
    </row>
    <row r="37" spans="1:2" ht="12.75">
      <c r="A37" s="139" t="s">
        <v>18</v>
      </c>
      <c r="B37" s="140"/>
    </row>
    <row r="38" spans="1:2" ht="12.75">
      <c r="A38" s="139"/>
      <c r="B38" s="140"/>
    </row>
    <row r="39" spans="1:2" ht="12.75">
      <c r="A39" s="139"/>
      <c r="B39" s="140"/>
    </row>
    <row r="40" spans="1:2" ht="12.75">
      <c r="A40" s="139"/>
      <c r="B40" s="140"/>
    </row>
    <row r="41" spans="1:2" ht="12.75">
      <c r="A41" s="142" t="s">
        <v>19</v>
      </c>
      <c r="B41" s="140"/>
    </row>
    <row r="42" spans="1:2" ht="12.75">
      <c r="A42" s="142" t="s">
        <v>20</v>
      </c>
      <c r="B42" s="140"/>
    </row>
    <row r="43" spans="1:2" ht="12.75">
      <c r="A43" s="142" t="s">
        <v>238</v>
      </c>
      <c r="B43" s="140">
        <v>9</v>
      </c>
    </row>
    <row r="44" spans="1:2" ht="12.75">
      <c r="A44" s="142"/>
      <c r="B44" s="140"/>
    </row>
    <row r="45" spans="1:2" ht="12.75">
      <c r="A45" s="142" t="s">
        <v>237</v>
      </c>
      <c r="B45" s="140">
        <v>10</v>
      </c>
    </row>
    <row r="46" spans="1:2" ht="12.75">
      <c r="A46" s="142"/>
      <c r="B46" s="140"/>
    </row>
    <row r="47" spans="1:2" ht="12.75">
      <c r="A47" s="142" t="s">
        <v>239</v>
      </c>
      <c r="B47" s="140">
        <v>11</v>
      </c>
    </row>
    <row r="48" spans="1:2" ht="12.75">
      <c r="A48" s="142"/>
      <c r="B48" s="140"/>
    </row>
    <row r="49" spans="1:2" ht="12.75">
      <c r="A49" s="142" t="s">
        <v>21</v>
      </c>
      <c r="B49" s="140"/>
    </row>
    <row r="50" spans="1:2" ht="12.75">
      <c r="A50" s="142" t="s">
        <v>20</v>
      </c>
      <c r="B50" s="140"/>
    </row>
    <row r="51" spans="1:2" ht="12.75">
      <c r="A51" s="142" t="s">
        <v>240</v>
      </c>
      <c r="B51" s="140">
        <v>12</v>
      </c>
    </row>
    <row r="52" spans="1:2" ht="12.75">
      <c r="A52" s="142"/>
      <c r="B52" s="140"/>
    </row>
    <row r="53" spans="1:2" ht="12.75">
      <c r="A53" s="142"/>
      <c r="B53" s="140"/>
    </row>
    <row r="54" spans="1:2" ht="12.75">
      <c r="A54" s="142"/>
      <c r="B54" s="140"/>
    </row>
    <row r="55" spans="1:2" ht="12.75">
      <c r="A55" s="142"/>
      <c r="B55" s="140"/>
    </row>
    <row r="56" spans="1:2" ht="12.75">
      <c r="A56" s="142"/>
      <c r="B56" s="140"/>
    </row>
    <row r="57" spans="1:2" ht="12.75">
      <c r="A57" s="142"/>
      <c r="B57" s="140"/>
    </row>
    <row r="58" spans="1:2" ht="12.75">
      <c r="A58" s="142"/>
      <c r="B58" s="140"/>
    </row>
    <row r="59" spans="1:2" ht="12.75">
      <c r="A59" s="142"/>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41"/>
      <c r="B65" s="140"/>
    </row>
    <row r="66" spans="1:2" ht="12.75">
      <c r="A66" s="141"/>
      <c r="B66" s="140"/>
    </row>
    <row r="67" spans="1:2" ht="12.75">
      <c r="A67" s="141"/>
      <c r="B67" s="140"/>
    </row>
    <row r="68" spans="1:2" ht="12.75">
      <c r="A68" s="141"/>
      <c r="B68" s="140"/>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D9" sqref="D9"/>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234</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76</v>
      </c>
      <c r="B25" s="13"/>
    </row>
    <row r="26" ht="24">
      <c r="A26" s="12" t="s">
        <v>34</v>
      </c>
    </row>
    <row r="27" ht="39.75" customHeight="1">
      <c r="A27" s="12" t="s">
        <v>235</v>
      </c>
    </row>
    <row r="28" ht="12.75">
      <c r="A28" s="12"/>
    </row>
    <row r="29" ht="12.75">
      <c r="A29" s="12"/>
    </row>
    <row r="30" ht="12.75">
      <c r="A30" s="11" t="s">
        <v>35</v>
      </c>
    </row>
    <row r="31" spans="1:2" ht="12.75">
      <c r="A31" s="11"/>
      <c r="B31" s="4"/>
    </row>
    <row r="32" ht="49.5" customHeight="1">
      <c r="A32" s="12" t="s">
        <v>77</v>
      </c>
    </row>
    <row r="33" ht="12.75">
      <c r="A33" s="148"/>
    </row>
    <row r="34" ht="25.5" customHeight="1">
      <c r="A34" s="12" t="s">
        <v>229</v>
      </c>
    </row>
    <row r="35" ht="12.75">
      <c r="A35" s="12"/>
    </row>
    <row r="36" ht="36">
      <c r="A36" s="12" t="s">
        <v>78</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79</v>
      </c>
    </row>
    <row r="47" ht="12.75">
      <c r="A47" s="12"/>
    </row>
    <row r="48" ht="12.75">
      <c r="A48" s="11" t="s">
        <v>45</v>
      </c>
    </row>
    <row r="49" ht="12.75">
      <c r="A49" s="11"/>
    </row>
    <row r="50" ht="37.5" customHeight="1">
      <c r="A50" s="12" t="s">
        <v>80</v>
      </c>
    </row>
    <row r="51" ht="12.75">
      <c r="A51" s="12"/>
    </row>
    <row r="52" ht="12.75">
      <c r="A52" s="11" t="s">
        <v>46</v>
      </c>
    </row>
    <row r="53" ht="12.75">
      <c r="A53" s="144"/>
    </row>
    <row r="54" ht="24.75" customHeight="1">
      <c r="A54" s="12" t="s">
        <v>47</v>
      </c>
    </row>
    <row r="55" ht="12.75">
      <c r="A55" s="12"/>
    </row>
    <row r="56" ht="12.75">
      <c r="A56" s="11" t="s">
        <v>48</v>
      </c>
    </row>
    <row r="57" ht="12.75">
      <c r="A57" s="11"/>
    </row>
    <row r="58" ht="25.5" customHeight="1">
      <c r="A58" s="12" t="s">
        <v>81</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82</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83</v>
      </c>
      <c r="B74" s="13"/>
    </row>
    <row r="75" ht="73.5" customHeight="1">
      <c r="A75" s="15" t="s">
        <v>84</v>
      </c>
    </row>
    <row r="76" ht="24">
      <c r="A76" s="14" t="s">
        <v>54</v>
      </c>
    </row>
    <row r="77" ht="12.75">
      <c r="A77" s="11"/>
    </row>
    <row r="78" ht="12.75">
      <c r="A78" s="11" t="s">
        <v>55</v>
      </c>
    </row>
    <row r="79" ht="12.75">
      <c r="A79" s="11"/>
    </row>
    <row r="80" ht="60" customHeight="1">
      <c r="A80" s="12" t="s">
        <v>85</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227</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69</v>
      </c>
    </row>
    <row r="148" ht="12" customHeight="1">
      <c r="A148" s="12"/>
    </row>
    <row r="149" ht="12.75">
      <c r="A149" s="12" t="s">
        <v>70</v>
      </c>
    </row>
    <row r="150" ht="12.75">
      <c r="A150" s="12" t="s">
        <v>71</v>
      </c>
    </row>
    <row r="151" ht="12.75">
      <c r="A151" s="14"/>
    </row>
    <row r="152" spans="1:3" ht="12.75">
      <c r="A152" s="14"/>
      <c r="C152" s="4"/>
    </row>
    <row r="153" ht="12.75">
      <c r="A153" s="12"/>
    </row>
    <row r="154" ht="12.75">
      <c r="A154" s="11" t="s">
        <v>72</v>
      </c>
    </row>
    <row r="155" ht="12.75">
      <c r="A155" s="11"/>
    </row>
    <row r="156" ht="12.75">
      <c r="A156" s="12" t="s">
        <v>73</v>
      </c>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A30"/>
  <sheetViews>
    <sheetView showGridLines="0" workbookViewId="0" topLeftCell="A1">
      <selection activeCell="D9" sqref="D9"/>
    </sheetView>
  </sheetViews>
  <sheetFormatPr defaultColWidth="11.421875" defaultRowHeight="12.75"/>
  <cols>
    <col min="1" max="1" width="92.00390625" style="0" customWidth="1"/>
  </cols>
  <sheetData>
    <row r="1" ht="12.75">
      <c r="A1" s="10" t="s">
        <v>12</v>
      </c>
    </row>
    <row r="2" ht="12.75">
      <c r="A2" s="10" t="s">
        <v>244</v>
      </c>
    </row>
    <row r="3" ht="12.75">
      <c r="A3" s="11"/>
    </row>
    <row r="4" ht="24">
      <c r="A4" s="12" t="s">
        <v>245</v>
      </c>
    </row>
    <row r="5" ht="24">
      <c r="A5" s="12" t="s">
        <v>246</v>
      </c>
    </row>
    <row r="6" ht="24">
      <c r="A6" s="12" t="s">
        <v>253</v>
      </c>
    </row>
    <row r="7" ht="12.75">
      <c r="A7" s="12"/>
    </row>
    <row r="8" ht="12.75">
      <c r="A8" s="12"/>
    </row>
    <row r="9" ht="12.75">
      <c r="A9" s="12"/>
    </row>
    <row r="10" ht="12.75">
      <c r="A10" s="12"/>
    </row>
    <row r="11" ht="12.75">
      <c r="A11" s="12"/>
    </row>
    <row r="12" ht="12.75">
      <c r="A12" s="12"/>
    </row>
    <row r="13" ht="12.75">
      <c r="A13" s="12" t="s">
        <v>40</v>
      </c>
    </row>
    <row r="14" ht="12.75">
      <c r="A14" s="12"/>
    </row>
    <row r="15" ht="24">
      <c r="A15" s="12" t="s">
        <v>254</v>
      </c>
    </row>
    <row r="16" ht="60">
      <c r="A16" s="12" t="s">
        <v>256</v>
      </c>
    </row>
    <row r="17" ht="36">
      <c r="A17" s="12" t="s">
        <v>247</v>
      </c>
    </row>
    <row r="18" ht="12.75">
      <c r="A18" s="12"/>
    </row>
    <row r="19" ht="24">
      <c r="A19" s="12" t="s">
        <v>248</v>
      </c>
    </row>
    <row r="20" ht="48">
      <c r="A20" s="12" t="s">
        <v>249</v>
      </c>
    </row>
    <row r="21" ht="12.75">
      <c r="A21" s="12"/>
    </row>
    <row r="22" ht="48">
      <c r="A22" s="12" t="s">
        <v>257</v>
      </c>
    </row>
    <row r="23" ht="12.75">
      <c r="A23" s="12"/>
    </row>
    <row r="24" ht="84">
      <c r="A24" s="12" t="s">
        <v>255</v>
      </c>
    </row>
    <row r="25" ht="24">
      <c r="A25" s="12" t="s">
        <v>250</v>
      </c>
    </row>
    <row r="26" ht="12.75">
      <c r="A26" s="12"/>
    </row>
    <row r="27" ht="24">
      <c r="A27" s="12" t="s">
        <v>251</v>
      </c>
    </row>
    <row r="28" ht="12.75">
      <c r="A28" s="12" t="s">
        <v>41</v>
      </c>
    </row>
    <row r="29" ht="24">
      <c r="A29" s="12" t="s">
        <v>258</v>
      </c>
    </row>
    <row r="30" ht="24">
      <c r="A30" s="12" t="s">
        <v>252</v>
      </c>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5.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D9" sqref="D9"/>
      <selection pane="bottomLeft" activeCell="D9" sqref="D9"/>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103</v>
      </c>
      <c r="B3" s="29"/>
      <c r="C3" s="28"/>
      <c r="D3" s="28"/>
      <c r="E3" s="28"/>
      <c r="F3" s="28"/>
      <c r="G3" s="28"/>
      <c r="H3" s="28"/>
      <c r="I3" s="28"/>
      <c r="J3" s="28"/>
      <c r="K3" s="28"/>
      <c r="L3" s="28"/>
      <c r="M3" s="28"/>
    </row>
    <row r="4" spans="1:13" s="35" customFormat="1" ht="12" customHeight="1">
      <c r="A4" s="31"/>
      <c r="B4" s="32"/>
      <c r="C4" s="31"/>
      <c r="D4" s="33"/>
      <c r="E4" s="33"/>
      <c r="F4" s="167" t="s">
        <v>241</v>
      </c>
      <c r="G4" s="167"/>
      <c r="H4" s="167"/>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68" t="s">
        <v>104</v>
      </c>
      <c r="B6" s="171" t="s">
        <v>105</v>
      </c>
      <c r="C6" s="172"/>
      <c r="D6" s="173"/>
      <c r="E6" s="37" t="s">
        <v>48</v>
      </c>
      <c r="F6" s="37"/>
      <c r="G6" s="37"/>
      <c r="H6" s="37"/>
      <c r="I6" s="37"/>
      <c r="J6" s="37"/>
      <c r="K6" s="37"/>
      <c r="L6" s="38"/>
      <c r="M6" s="37"/>
    </row>
    <row r="7" spans="1:13" ht="12" customHeight="1">
      <c r="A7" s="169"/>
      <c r="B7" s="174"/>
      <c r="C7" s="175"/>
      <c r="D7" s="166"/>
      <c r="E7" s="40" t="s">
        <v>45</v>
      </c>
      <c r="F7" s="40"/>
      <c r="G7" s="40"/>
      <c r="H7" s="40"/>
      <c r="I7" s="41"/>
      <c r="J7" s="40" t="s">
        <v>46</v>
      </c>
      <c r="K7" s="40"/>
      <c r="L7" s="40"/>
      <c r="M7" s="40"/>
    </row>
    <row r="8" spans="1:13" ht="12" customHeight="1">
      <c r="A8" s="169"/>
      <c r="B8" s="42" t="s">
        <v>106</v>
      </c>
      <c r="C8" s="160" t="s">
        <v>107</v>
      </c>
      <c r="D8" s="43" t="s">
        <v>108</v>
      </c>
      <c r="E8" s="160" t="s">
        <v>109</v>
      </c>
      <c r="F8" s="160" t="s">
        <v>110</v>
      </c>
      <c r="G8" s="163" t="s">
        <v>111</v>
      </c>
      <c r="H8" s="164"/>
      <c r="I8" s="43" t="s">
        <v>108</v>
      </c>
      <c r="J8" s="160" t="s">
        <v>109</v>
      </c>
      <c r="K8" s="160" t="s">
        <v>110</v>
      </c>
      <c r="L8" s="160" t="s">
        <v>112</v>
      </c>
      <c r="M8" s="44" t="s">
        <v>108</v>
      </c>
    </row>
    <row r="9" spans="1:13" ht="12" customHeight="1">
      <c r="A9" s="169"/>
      <c r="B9" s="42" t="s">
        <v>113</v>
      </c>
      <c r="C9" s="176"/>
      <c r="D9" s="42" t="s">
        <v>114</v>
      </c>
      <c r="E9" s="161"/>
      <c r="F9" s="161"/>
      <c r="G9" s="165"/>
      <c r="H9" s="166"/>
      <c r="I9" s="42" t="s">
        <v>114</v>
      </c>
      <c r="J9" s="161"/>
      <c r="K9" s="161"/>
      <c r="L9" s="161"/>
      <c r="M9" s="45" t="s">
        <v>114</v>
      </c>
    </row>
    <row r="10" spans="1:13" ht="12" customHeight="1">
      <c r="A10" s="169"/>
      <c r="B10" s="42" t="s">
        <v>115</v>
      </c>
      <c r="C10" s="176"/>
      <c r="D10" s="42" t="s">
        <v>116</v>
      </c>
      <c r="E10" s="161"/>
      <c r="F10" s="161"/>
      <c r="G10" s="160" t="s">
        <v>117</v>
      </c>
      <c r="H10" s="160" t="s">
        <v>118</v>
      </c>
      <c r="I10" s="42" t="s">
        <v>116</v>
      </c>
      <c r="J10" s="161"/>
      <c r="K10" s="161"/>
      <c r="L10" s="161"/>
      <c r="M10" s="45" t="s">
        <v>116</v>
      </c>
    </row>
    <row r="11" spans="1:13" ht="12" customHeight="1">
      <c r="A11" s="169"/>
      <c r="B11" s="42" t="s">
        <v>119</v>
      </c>
      <c r="C11" s="176"/>
      <c r="D11" s="42" t="s">
        <v>120</v>
      </c>
      <c r="E11" s="161"/>
      <c r="F11" s="161"/>
      <c r="G11" s="161"/>
      <c r="H11" s="161"/>
      <c r="I11" s="42" t="s">
        <v>120</v>
      </c>
      <c r="J11" s="161"/>
      <c r="K11" s="161"/>
      <c r="L11" s="161"/>
      <c r="M11" s="45" t="s">
        <v>120</v>
      </c>
    </row>
    <row r="12" spans="1:13" ht="12" customHeight="1">
      <c r="A12" s="169"/>
      <c r="B12" s="41" t="s">
        <v>121</v>
      </c>
      <c r="C12" s="177"/>
      <c r="D12" s="41" t="s">
        <v>122</v>
      </c>
      <c r="E12" s="162"/>
      <c r="F12" s="162"/>
      <c r="G12" s="162"/>
      <c r="H12" s="162"/>
      <c r="I12" s="41" t="s">
        <v>122</v>
      </c>
      <c r="J12" s="162"/>
      <c r="K12" s="162"/>
      <c r="L12" s="162"/>
      <c r="M12" s="40" t="s">
        <v>122</v>
      </c>
    </row>
    <row r="13" spans="1:13" ht="12" customHeight="1">
      <c r="A13" s="170"/>
      <c r="B13" s="46" t="s">
        <v>123</v>
      </c>
      <c r="C13" s="47"/>
      <c r="D13" s="47" t="s">
        <v>124</v>
      </c>
      <c r="E13" s="47" t="s">
        <v>123</v>
      </c>
      <c r="F13" s="47" t="s">
        <v>125</v>
      </c>
      <c r="G13" s="47" t="s">
        <v>123</v>
      </c>
      <c r="H13" s="47" t="s">
        <v>126</v>
      </c>
      <c r="I13" s="47" t="s">
        <v>124</v>
      </c>
      <c r="J13" s="47" t="s">
        <v>123</v>
      </c>
      <c r="K13" s="47" t="s">
        <v>125</v>
      </c>
      <c r="L13" s="47" t="s">
        <v>126</v>
      </c>
      <c r="M13" s="46" t="s">
        <v>124</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1">
        <v>2004</v>
      </c>
      <c r="B25" s="52">
        <v>6667</v>
      </c>
      <c r="C25" s="52">
        <v>4705</v>
      </c>
      <c r="D25" s="52">
        <v>1510752</v>
      </c>
      <c r="E25" s="52">
        <v>2951</v>
      </c>
      <c r="F25" s="52">
        <v>2363</v>
      </c>
      <c r="G25" s="52">
        <v>3819</v>
      </c>
      <c r="H25" s="52">
        <v>4342</v>
      </c>
      <c r="I25" s="52">
        <v>494424</v>
      </c>
      <c r="J25" s="52">
        <v>795</v>
      </c>
      <c r="K25" s="52">
        <v>5110</v>
      </c>
      <c r="L25" s="52">
        <v>6938</v>
      </c>
      <c r="M25" s="52">
        <v>584180</v>
      </c>
    </row>
    <row r="26" spans="1:13" ht="12" customHeight="1">
      <c r="A26" s="53" t="s">
        <v>127</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128</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129</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130</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131</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132</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49" t="s">
        <v>133</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134</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135</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136</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137</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138</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139</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140</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141</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142</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1">
        <v>2005</v>
      </c>
      <c r="B44" s="54"/>
      <c r="C44" s="54"/>
      <c r="D44" s="54"/>
      <c r="E44" s="54"/>
      <c r="F44" s="54"/>
      <c r="G44" s="54"/>
      <c r="H44" s="54"/>
      <c r="I44" s="54"/>
      <c r="J44" s="54"/>
      <c r="K44" s="54"/>
      <c r="L44" s="54"/>
      <c r="M44" s="54"/>
    </row>
    <row r="45" spans="1:13" ht="12" customHeight="1">
      <c r="A45" s="53" t="s">
        <v>127</v>
      </c>
      <c r="B45" s="54">
        <v>1509</v>
      </c>
      <c r="C45" s="54">
        <v>1130</v>
      </c>
      <c r="D45" s="54">
        <v>278923</v>
      </c>
      <c r="E45" s="54">
        <v>754</v>
      </c>
      <c r="F45" s="54">
        <v>594</v>
      </c>
      <c r="G45" s="54">
        <v>955</v>
      </c>
      <c r="H45" s="54">
        <v>1112.8</v>
      </c>
      <c r="I45" s="54">
        <v>123377</v>
      </c>
      <c r="J45" s="54">
        <v>136</v>
      </c>
      <c r="K45" s="54">
        <v>541</v>
      </c>
      <c r="L45" s="54">
        <v>793.8</v>
      </c>
      <c r="M45" s="54">
        <v>83727</v>
      </c>
    </row>
    <row r="46" spans="1:13" ht="12" customHeight="1">
      <c r="A46" s="53" t="s">
        <v>128</v>
      </c>
      <c r="B46" s="54">
        <v>1357</v>
      </c>
      <c r="C46" s="54">
        <v>844</v>
      </c>
      <c r="D46" s="54">
        <v>301994</v>
      </c>
      <c r="E46" s="54">
        <v>499</v>
      </c>
      <c r="F46" s="54">
        <v>440</v>
      </c>
      <c r="G46" s="54">
        <v>762</v>
      </c>
      <c r="H46" s="54">
        <v>831</v>
      </c>
      <c r="I46" s="54">
        <v>90124</v>
      </c>
      <c r="J46" s="54">
        <v>193</v>
      </c>
      <c r="K46" s="54">
        <v>1117</v>
      </c>
      <c r="L46" s="54">
        <v>1572.4</v>
      </c>
      <c r="M46" s="54">
        <v>122426</v>
      </c>
    </row>
    <row r="47" spans="1:25" ht="12" customHeight="1">
      <c r="A47" s="53" t="s">
        <v>129</v>
      </c>
      <c r="B47" s="54">
        <v>1509</v>
      </c>
      <c r="C47" s="54">
        <v>842</v>
      </c>
      <c r="D47" s="54">
        <v>288203</v>
      </c>
      <c r="E47" s="54">
        <v>551</v>
      </c>
      <c r="F47" s="54">
        <v>424</v>
      </c>
      <c r="G47" s="54">
        <v>671</v>
      </c>
      <c r="H47" s="54">
        <v>785.6</v>
      </c>
      <c r="I47" s="54">
        <v>90397</v>
      </c>
      <c r="J47" s="54">
        <v>207</v>
      </c>
      <c r="K47" s="54">
        <v>1038</v>
      </c>
      <c r="L47" s="54">
        <v>1578.8</v>
      </c>
      <c r="M47" s="54">
        <v>97100</v>
      </c>
      <c r="N47" s="56"/>
      <c r="O47" s="56"/>
      <c r="P47" s="56"/>
      <c r="Q47" s="56"/>
      <c r="R47" s="56"/>
      <c r="S47" s="56"/>
      <c r="T47" s="56"/>
      <c r="U47" s="56"/>
      <c r="V47" s="56"/>
      <c r="W47" s="56"/>
      <c r="X47" s="56"/>
      <c r="Y47" s="56"/>
    </row>
    <row r="48" spans="1:13" ht="12" customHeight="1">
      <c r="A48" s="53" t="s">
        <v>130</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131</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132</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133</v>
      </c>
      <c r="B52" s="54">
        <v>487</v>
      </c>
      <c r="C52" s="54">
        <v>339</v>
      </c>
      <c r="D52" s="54">
        <v>94578</v>
      </c>
      <c r="E52" s="54">
        <v>258</v>
      </c>
      <c r="F52" s="54">
        <v>191</v>
      </c>
      <c r="G52" s="54">
        <v>281</v>
      </c>
      <c r="H52" s="54">
        <v>349.1</v>
      </c>
      <c r="I52" s="54">
        <v>39702</v>
      </c>
      <c r="J52" s="54">
        <v>54</v>
      </c>
      <c r="K52" s="54">
        <v>299</v>
      </c>
      <c r="L52" s="54">
        <v>411</v>
      </c>
      <c r="M52" s="54">
        <v>39461</v>
      </c>
    </row>
    <row r="53" spans="1:13" ht="12" customHeight="1">
      <c r="A53" s="53" t="s">
        <v>134</v>
      </c>
      <c r="B53" s="54">
        <v>379</v>
      </c>
      <c r="C53" s="54">
        <v>286</v>
      </c>
      <c r="D53" s="54">
        <v>63302</v>
      </c>
      <c r="E53" s="54">
        <v>146</v>
      </c>
      <c r="F53" s="54">
        <v>125</v>
      </c>
      <c r="G53" s="54">
        <v>213</v>
      </c>
      <c r="H53" s="54">
        <v>230.8</v>
      </c>
      <c r="I53" s="54">
        <v>25356</v>
      </c>
      <c r="J53" s="54">
        <v>52</v>
      </c>
      <c r="K53" s="54">
        <v>191</v>
      </c>
      <c r="L53" s="54">
        <v>299.4</v>
      </c>
      <c r="M53" s="54">
        <v>17821</v>
      </c>
    </row>
    <row r="54" spans="1:13" ht="12" customHeight="1">
      <c r="A54" s="53" t="s">
        <v>135</v>
      </c>
      <c r="B54" s="54">
        <v>439</v>
      </c>
      <c r="C54" s="54">
        <v>142</v>
      </c>
      <c r="D54" s="54">
        <v>122228</v>
      </c>
      <c r="E54" s="54">
        <v>169</v>
      </c>
      <c r="F54" s="54">
        <v>135</v>
      </c>
      <c r="G54" s="54">
        <v>219</v>
      </c>
      <c r="H54" s="54">
        <v>253.9</v>
      </c>
      <c r="I54" s="54">
        <v>27259</v>
      </c>
      <c r="J54" s="54">
        <v>64</v>
      </c>
      <c r="K54" s="54">
        <v>499</v>
      </c>
      <c r="L54" s="54">
        <v>600.8</v>
      </c>
      <c r="M54" s="54">
        <v>55474</v>
      </c>
    </row>
    <row r="55" spans="1:13" ht="12" customHeight="1">
      <c r="A55" s="53" t="s">
        <v>136</v>
      </c>
      <c r="B55" s="54">
        <v>539</v>
      </c>
      <c r="C55" s="54">
        <v>416</v>
      </c>
      <c r="D55" s="54">
        <v>116464</v>
      </c>
      <c r="E55" s="54">
        <v>184</v>
      </c>
      <c r="F55" s="54">
        <v>181</v>
      </c>
      <c r="G55" s="54">
        <v>330</v>
      </c>
      <c r="H55" s="54">
        <v>346.3</v>
      </c>
      <c r="I55" s="54">
        <v>37509</v>
      </c>
      <c r="J55" s="54">
        <v>77</v>
      </c>
      <c r="K55" s="54">
        <v>427</v>
      </c>
      <c r="L55" s="54">
        <v>672.3</v>
      </c>
      <c r="M55" s="54">
        <v>49131</v>
      </c>
    </row>
    <row r="56" spans="1:13" ht="12" customHeight="1">
      <c r="A56" s="53" t="s">
        <v>137</v>
      </c>
      <c r="B56" s="54">
        <v>443</v>
      </c>
      <c r="C56" s="54">
        <v>238</v>
      </c>
      <c r="D56" s="54">
        <v>77669</v>
      </c>
      <c r="E56" s="54">
        <v>138</v>
      </c>
      <c r="F56" s="54">
        <v>106</v>
      </c>
      <c r="G56" s="54">
        <v>161</v>
      </c>
      <c r="H56" s="54">
        <v>199.5</v>
      </c>
      <c r="I56" s="54">
        <v>21717</v>
      </c>
      <c r="J56" s="54">
        <v>59</v>
      </c>
      <c r="K56" s="54">
        <v>278</v>
      </c>
      <c r="L56" s="54">
        <v>442.1</v>
      </c>
      <c r="M56" s="54">
        <v>22101</v>
      </c>
    </row>
    <row r="57" spans="1:13" ht="12" customHeight="1">
      <c r="A57" s="53" t="s">
        <v>138</v>
      </c>
      <c r="B57" s="54">
        <v>504</v>
      </c>
      <c r="C57" s="54">
        <v>250</v>
      </c>
      <c r="D57" s="54">
        <v>93727</v>
      </c>
      <c r="E57" s="54">
        <v>203</v>
      </c>
      <c r="F57" s="54">
        <v>170</v>
      </c>
      <c r="G57" s="54">
        <v>273</v>
      </c>
      <c r="H57" s="54">
        <v>309.2</v>
      </c>
      <c r="I57" s="54">
        <v>37105</v>
      </c>
      <c r="J57" s="54">
        <v>63</v>
      </c>
      <c r="K57" s="54">
        <v>328</v>
      </c>
      <c r="L57" s="54">
        <v>464.6</v>
      </c>
      <c r="M57" s="54">
        <v>26540</v>
      </c>
    </row>
    <row r="58" spans="1:13" ht="12" customHeight="1">
      <c r="A58" s="53" t="s">
        <v>139</v>
      </c>
      <c r="B58" s="54">
        <v>562</v>
      </c>
      <c r="C58" s="54">
        <v>354</v>
      </c>
      <c r="D58" s="54">
        <v>116807</v>
      </c>
      <c r="E58" s="54">
        <v>210</v>
      </c>
      <c r="F58" s="54">
        <v>148</v>
      </c>
      <c r="G58" s="54">
        <v>237</v>
      </c>
      <c r="H58" s="54">
        <v>276.9</v>
      </c>
      <c r="I58" s="54">
        <v>31575</v>
      </c>
      <c r="J58" s="54">
        <v>85</v>
      </c>
      <c r="K58" s="54">
        <v>431</v>
      </c>
      <c r="L58" s="54">
        <v>672.2</v>
      </c>
      <c r="M58" s="54">
        <v>48459</v>
      </c>
    </row>
    <row r="59" spans="1:13" ht="12" customHeight="1">
      <c r="A59" s="53" t="s">
        <v>140</v>
      </c>
      <c r="B59" s="54">
        <v>391</v>
      </c>
      <c r="C59" s="54">
        <v>252</v>
      </c>
      <c r="D59" s="54">
        <v>86199</v>
      </c>
      <c r="E59" s="54">
        <v>160</v>
      </c>
      <c r="F59" s="54">
        <v>114</v>
      </c>
      <c r="G59" s="54">
        <v>180</v>
      </c>
      <c r="H59" s="54">
        <v>217.5</v>
      </c>
      <c r="I59" s="54">
        <v>23647</v>
      </c>
      <c r="J59" s="54">
        <v>47</v>
      </c>
      <c r="K59" s="54">
        <v>435</v>
      </c>
      <c r="L59" s="54">
        <v>523.8</v>
      </c>
      <c r="M59" s="54">
        <v>33515</v>
      </c>
    </row>
    <row r="60" spans="1:13" ht="12" customHeight="1">
      <c r="A60" s="53" t="s">
        <v>141</v>
      </c>
      <c r="B60" s="54">
        <v>432</v>
      </c>
      <c r="C60" s="54">
        <v>227</v>
      </c>
      <c r="D60" s="54">
        <v>91639</v>
      </c>
      <c r="E60" s="54">
        <v>198</v>
      </c>
      <c r="F60" s="54">
        <v>142</v>
      </c>
      <c r="G60" s="54">
        <v>225</v>
      </c>
      <c r="H60" s="54">
        <v>270</v>
      </c>
      <c r="I60" s="54">
        <v>30123</v>
      </c>
      <c r="J60" s="54">
        <v>67</v>
      </c>
      <c r="K60" s="54">
        <v>349</v>
      </c>
      <c r="L60" s="54">
        <v>461.2</v>
      </c>
      <c r="M60" s="54">
        <v>30528</v>
      </c>
    </row>
    <row r="61" spans="1:13" ht="12" customHeight="1">
      <c r="A61" s="48" t="s">
        <v>142</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6.xml><?xml version="1.0" encoding="utf-8"?>
<worksheet xmlns="http://schemas.openxmlformats.org/spreadsheetml/2006/main" xmlns:r="http://schemas.openxmlformats.org/officeDocument/2006/relationships">
  <dimension ref="A2:R127"/>
  <sheetViews>
    <sheetView workbookViewId="0" topLeftCell="A66">
      <selection activeCell="D7" sqref="D7:D11"/>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237</v>
      </c>
      <c r="B2" s="66"/>
      <c r="C2" s="66"/>
      <c r="D2" s="66"/>
      <c r="E2" s="66"/>
      <c r="F2" s="151"/>
      <c r="G2" s="67"/>
      <c r="H2" s="66"/>
      <c r="I2" s="66"/>
      <c r="J2" s="66"/>
    </row>
    <row r="3" spans="1:10" s="68" customFormat="1" ht="12" customHeight="1">
      <c r="A3" s="66"/>
      <c r="B3" s="66"/>
      <c r="C3" s="66"/>
      <c r="D3" s="66"/>
      <c r="E3" s="66"/>
      <c r="F3" s="151"/>
      <c r="G3" s="67"/>
      <c r="H3" s="66"/>
      <c r="I3" s="66"/>
      <c r="J3" s="66"/>
    </row>
    <row r="4" spans="1:10" s="68" customFormat="1" ht="12" customHeight="1">
      <c r="A4" s="66"/>
      <c r="B4" s="66"/>
      <c r="C4" s="66"/>
      <c r="D4" s="66"/>
      <c r="E4" s="66"/>
      <c r="F4" s="151"/>
      <c r="G4" s="67"/>
      <c r="H4" s="66"/>
      <c r="I4" s="66"/>
      <c r="J4" s="66"/>
    </row>
    <row r="5" spans="1:10" s="68" customFormat="1" ht="12" customHeight="1">
      <c r="A5" s="66"/>
      <c r="B5" s="66"/>
      <c r="C5" s="66"/>
      <c r="D5" s="66"/>
      <c r="E5" s="66"/>
      <c r="F5" s="151"/>
      <c r="G5" s="67"/>
      <c r="H5" s="66"/>
      <c r="I5" s="66"/>
      <c r="J5" s="66"/>
    </row>
    <row r="6" spans="1:10" ht="12" customHeight="1">
      <c r="A6" s="69"/>
      <c r="B6" s="70" t="s">
        <v>105</v>
      </c>
      <c r="C6" s="70"/>
      <c r="D6" s="70"/>
      <c r="E6" s="71"/>
      <c r="F6" s="70" t="s">
        <v>48</v>
      </c>
      <c r="G6" s="70"/>
      <c r="H6" s="70"/>
      <c r="I6" s="70"/>
      <c r="J6" s="70"/>
    </row>
    <row r="7" spans="1:10" ht="12" customHeight="1">
      <c r="A7" s="72"/>
      <c r="B7" s="73" t="s">
        <v>106</v>
      </c>
      <c r="C7" s="178" t="s">
        <v>143</v>
      </c>
      <c r="D7" s="178" t="s">
        <v>144</v>
      </c>
      <c r="E7" s="73" t="s">
        <v>108</v>
      </c>
      <c r="F7" s="185" t="s">
        <v>109</v>
      </c>
      <c r="G7" s="185" t="s">
        <v>110</v>
      </c>
      <c r="H7" s="181" t="s">
        <v>111</v>
      </c>
      <c r="I7" s="182"/>
      <c r="J7" s="74" t="s">
        <v>108</v>
      </c>
    </row>
    <row r="8" spans="1:10" ht="12" customHeight="1">
      <c r="A8" s="75" t="s">
        <v>145</v>
      </c>
      <c r="B8" s="76" t="s">
        <v>113</v>
      </c>
      <c r="C8" s="179"/>
      <c r="D8" s="179"/>
      <c r="E8" s="76" t="s">
        <v>114</v>
      </c>
      <c r="F8" s="186"/>
      <c r="G8" s="186"/>
      <c r="H8" s="183"/>
      <c r="I8" s="184"/>
      <c r="J8" s="77" t="s">
        <v>114</v>
      </c>
    </row>
    <row r="9" spans="1:10" ht="12" customHeight="1">
      <c r="A9" s="72"/>
      <c r="B9" s="76" t="s">
        <v>115</v>
      </c>
      <c r="C9" s="179"/>
      <c r="D9" s="179"/>
      <c r="E9" s="76" t="s">
        <v>116</v>
      </c>
      <c r="F9" s="186"/>
      <c r="G9" s="186"/>
      <c r="H9" s="185" t="s">
        <v>117</v>
      </c>
      <c r="I9" s="185" t="s">
        <v>118</v>
      </c>
      <c r="J9" s="77" t="s">
        <v>116</v>
      </c>
    </row>
    <row r="10" spans="1:10" ht="12" customHeight="1">
      <c r="A10" s="75" t="s">
        <v>146</v>
      </c>
      <c r="B10" s="76" t="s">
        <v>119</v>
      </c>
      <c r="C10" s="179"/>
      <c r="D10" s="179"/>
      <c r="E10" s="76" t="s">
        <v>120</v>
      </c>
      <c r="F10" s="186"/>
      <c r="G10" s="186"/>
      <c r="H10" s="186"/>
      <c r="I10" s="186"/>
      <c r="J10" s="77" t="s">
        <v>120</v>
      </c>
    </row>
    <row r="11" spans="1:10" ht="12" customHeight="1">
      <c r="A11" s="72"/>
      <c r="B11" s="78" t="s">
        <v>121</v>
      </c>
      <c r="C11" s="180"/>
      <c r="D11" s="180"/>
      <c r="E11" s="78" t="s">
        <v>122</v>
      </c>
      <c r="F11" s="187"/>
      <c r="G11" s="187"/>
      <c r="H11" s="187"/>
      <c r="I11" s="187"/>
      <c r="J11" s="79" t="s">
        <v>122</v>
      </c>
    </row>
    <row r="12" spans="1:10" ht="12" customHeight="1">
      <c r="A12" s="80"/>
      <c r="B12" s="81" t="s">
        <v>123</v>
      </c>
      <c r="C12" s="81"/>
      <c r="D12" s="82"/>
      <c r="E12" s="82" t="s">
        <v>124</v>
      </c>
      <c r="F12" s="82" t="s">
        <v>123</v>
      </c>
      <c r="G12" s="82" t="s">
        <v>125</v>
      </c>
      <c r="H12" s="82" t="s">
        <v>123</v>
      </c>
      <c r="I12" s="82" t="s">
        <v>126</v>
      </c>
      <c r="J12" s="81" t="s">
        <v>124</v>
      </c>
    </row>
    <row r="13" spans="1:10" ht="12" customHeight="1">
      <c r="A13" s="72"/>
      <c r="B13" s="83"/>
      <c r="C13" s="84"/>
      <c r="D13" s="84"/>
      <c r="E13" s="85"/>
      <c r="F13" s="84"/>
      <c r="G13" s="84"/>
      <c r="H13" s="84"/>
      <c r="I13" s="84"/>
      <c r="J13" s="86"/>
    </row>
    <row r="14" spans="1:10" ht="12" customHeight="1">
      <c r="A14" s="72" t="s">
        <v>147</v>
      </c>
      <c r="B14" s="87" t="s">
        <v>148</v>
      </c>
      <c r="C14" s="87" t="s">
        <v>148</v>
      </c>
      <c r="D14" s="87" t="s">
        <v>148</v>
      </c>
      <c r="E14" s="87" t="s">
        <v>148</v>
      </c>
      <c r="F14" s="87">
        <v>180</v>
      </c>
      <c r="G14" s="87">
        <v>122</v>
      </c>
      <c r="H14" s="87">
        <v>180</v>
      </c>
      <c r="I14" s="87">
        <v>230.4</v>
      </c>
      <c r="J14" s="87">
        <v>26028</v>
      </c>
    </row>
    <row r="15" spans="1:10" ht="12" customHeight="1">
      <c r="A15" s="72"/>
      <c r="B15" s="87"/>
      <c r="C15" s="87"/>
      <c r="D15" s="87"/>
      <c r="E15" s="87"/>
      <c r="F15" s="87"/>
      <c r="G15" s="87"/>
      <c r="H15" s="87"/>
      <c r="I15" s="87"/>
      <c r="J15" s="87"/>
    </row>
    <row r="16" spans="1:10" ht="12" customHeight="1">
      <c r="A16" s="72" t="s">
        <v>149</v>
      </c>
      <c r="B16" s="87" t="s">
        <v>148</v>
      </c>
      <c r="C16" s="87" t="s">
        <v>148</v>
      </c>
      <c r="D16" s="87" t="s">
        <v>148</v>
      </c>
      <c r="E16" s="87" t="s">
        <v>148</v>
      </c>
      <c r="F16" s="87">
        <v>16</v>
      </c>
      <c r="G16" s="87">
        <v>15</v>
      </c>
      <c r="H16" s="87">
        <v>32</v>
      </c>
      <c r="I16" s="87">
        <v>29.3</v>
      </c>
      <c r="J16" s="87">
        <v>3158</v>
      </c>
    </row>
    <row r="17" spans="1:10" ht="12" customHeight="1">
      <c r="A17" s="72"/>
      <c r="B17" s="87"/>
      <c r="C17" s="87"/>
      <c r="D17" s="87"/>
      <c r="E17" s="87"/>
      <c r="F17" s="87"/>
      <c r="G17" s="87"/>
      <c r="H17" s="87"/>
      <c r="I17" s="87"/>
      <c r="J17" s="87"/>
    </row>
    <row r="18" spans="1:10" ht="12" customHeight="1">
      <c r="A18" s="72" t="s">
        <v>150</v>
      </c>
      <c r="B18" s="87"/>
      <c r="C18" s="87"/>
      <c r="D18" s="87"/>
      <c r="E18" s="87"/>
      <c r="F18" s="87"/>
      <c r="G18" s="87"/>
      <c r="H18" s="87"/>
      <c r="I18" s="87"/>
      <c r="J18" s="87"/>
    </row>
    <row r="19" spans="1:10" ht="12" customHeight="1">
      <c r="A19" s="72" t="s">
        <v>151</v>
      </c>
      <c r="B19" s="87" t="s">
        <v>148</v>
      </c>
      <c r="C19" s="87" t="s">
        <v>148</v>
      </c>
      <c r="D19" s="87" t="s">
        <v>148</v>
      </c>
      <c r="E19" s="87" t="s">
        <v>148</v>
      </c>
      <c r="F19" s="87">
        <v>2</v>
      </c>
      <c r="G19" s="87">
        <v>5</v>
      </c>
      <c r="H19" s="87">
        <v>13</v>
      </c>
      <c r="I19" s="87">
        <v>10.3</v>
      </c>
      <c r="J19" s="87">
        <v>937</v>
      </c>
    </row>
    <row r="20" spans="1:10" ht="12" customHeight="1">
      <c r="A20" s="72"/>
      <c r="B20" s="87"/>
      <c r="C20" s="87"/>
      <c r="D20" s="87"/>
      <c r="E20" s="87"/>
      <c r="F20" s="87"/>
      <c r="G20" s="87"/>
      <c r="H20" s="87"/>
      <c r="I20" s="87"/>
      <c r="J20" s="87"/>
    </row>
    <row r="21" spans="1:10" ht="12" customHeight="1">
      <c r="A21" s="72" t="s">
        <v>152</v>
      </c>
      <c r="B21" s="87" t="s">
        <v>153</v>
      </c>
      <c r="C21" s="87" t="s">
        <v>153</v>
      </c>
      <c r="D21" s="87" t="s">
        <v>153</v>
      </c>
      <c r="E21" s="87" t="s">
        <v>153</v>
      </c>
      <c r="F21" s="87" t="s">
        <v>153</v>
      </c>
      <c r="G21" s="87" t="s">
        <v>153</v>
      </c>
      <c r="H21" s="87" t="s">
        <v>153</v>
      </c>
      <c r="I21" s="87" t="s">
        <v>153</v>
      </c>
      <c r="J21" s="87" t="s">
        <v>153</v>
      </c>
    </row>
    <row r="22" spans="1:10" ht="12" customHeight="1">
      <c r="A22" s="72"/>
      <c r="B22" s="87"/>
      <c r="C22" s="87"/>
      <c r="D22" s="87"/>
      <c r="E22" s="87"/>
      <c r="F22" s="87"/>
      <c r="G22" s="87"/>
      <c r="H22" s="87"/>
      <c r="I22" s="87"/>
      <c r="J22" s="87"/>
    </row>
    <row r="23" spans="1:10" s="90" customFormat="1" ht="12" customHeight="1">
      <c r="A23" s="88" t="s">
        <v>154</v>
      </c>
      <c r="B23" s="89">
        <v>309</v>
      </c>
      <c r="C23" s="89">
        <v>211</v>
      </c>
      <c r="D23" s="89">
        <v>1346</v>
      </c>
      <c r="E23" s="89">
        <v>40828</v>
      </c>
      <c r="F23" s="89">
        <v>198</v>
      </c>
      <c r="G23" s="89">
        <v>142</v>
      </c>
      <c r="H23" s="89">
        <v>225</v>
      </c>
      <c r="I23" s="89">
        <v>270</v>
      </c>
      <c r="J23" s="89">
        <v>30123</v>
      </c>
    </row>
    <row r="24" spans="1:10" ht="12" customHeight="1">
      <c r="A24" s="72" t="s">
        <v>155</v>
      </c>
      <c r="B24" s="87"/>
      <c r="C24" s="87"/>
      <c r="D24" s="87"/>
      <c r="E24" s="87"/>
      <c r="F24" s="87"/>
      <c r="G24" s="87"/>
      <c r="H24" s="87"/>
      <c r="I24" s="87"/>
      <c r="J24" s="87"/>
    </row>
    <row r="25" spans="1:10" ht="12" customHeight="1">
      <c r="A25" s="72" t="s">
        <v>156</v>
      </c>
      <c r="B25" s="87"/>
      <c r="C25" s="87"/>
      <c r="D25" s="87"/>
      <c r="E25" s="87"/>
      <c r="F25" s="87"/>
      <c r="G25" s="87"/>
      <c r="H25" s="87"/>
      <c r="I25" s="87"/>
      <c r="J25" s="87"/>
    </row>
    <row r="26" spans="1:10" ht="12" customHeight="1">
      <c r="A26" s="72" t="s">
        <v>157</v>
      </c>
      <c r="B26" s="87">
        <v>10</v>
      </c>
      <c r="C26" s="87">
        <v>27</v>
      </c>
      <c r="D26" s="87">
        <v>134</v>
      </c>
      <c r="E26" s="87">
        <v>3861</v>
      </c>
      <c r="F26" s="87">
        <v>2</v>
      </c>
      <c r="G26" s="87">
        <v>5</v>
      </c>
      <c r="H26" s="87">
        <v>13</v>
      </c>
      <c r="I26" s="87">
        <v>10.3</v>
      </c>
      <c r="J26" s="87">
        <v>937</v>
      </c>
    </row>
    <row r="27" spans="1:10" ht="12" customHeight="1">
      <c r="A27" s="72"/>
      <c r="B27" s="87"/>
      <c r="C27" s="87"/>
      <c r="D27" s="87"/>
      <c r="E27" s="87"/>
      <c r="F27" s="87"/>
      <c r="G27" s="87"/>
      <c r="H27" s="87"/>
      <c r="I27" s="87"/>
      <c r="J27" s="87"/>
    </row>
    <row r="28" spans="1:10" ht="12" customHeight="1">
      <c r="A28" s="72" t="s">
        <v>158</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159</v>
      </c>
      <c r="B30" s="87" t="s">
        <v>153</v>
      </c>
      <c r="C30" s="87" t="s">
        <v>153</v>
      </c>
      <c r="D30" s="87" t="s">
        <v>153</v>
      </c>
      <c r="E30" s="87" t="s">
        <v>153</v>
      </c>
      <c r="F30" s="87" t="s">
        <v>153</v>
      </c>
      <c r="G30" s="87" t="s">
        <v>153</v>
      </c>
      <c r="H30" s="87" t="s">
        <v>153</v>
      </c>
      <c r="I30" s="87" t="s">
        <v>153</v>
      </c>
      <c r="J30" s="87" t="s">
        <v>153</v>
      </c>
    </row>
    <row r="31" spans="1:10" ht="12" customHeight="1">
      <c r="A31" s="72"/>
      <c r="B31" s="87"/>
      <c r="C31" s="87"/>
      <c r="D31" s="87"/>
      <c r="E31" s="87"/>
      <c r="F31" s="87"/>
      <c r="G31" s="87"/>
      <c r="H31" s="87"/>
      <c r="I31" s="87"/>
      <c r="J31" s="87"/>
    </row>
    <row r="32" spans="1:10" ht="12" customHeight="1">
      <c r="A32" s="72" t="s">
        <v>160</v>
      </c>
      <c r="B32" s="87">
        <v>34</v>
      </c>
      <c r="C32" s="87">
        <v>-16</v>
      </c>
      <c r="D32" s="87">
        <v>27</v>
      </c>
      <c r="E32" s="87">
        <v>8143</v>
      </c>
      <c r="F32" s="87">
        <v>21</v>
      </c>
      <c r="G32" s="87">
        <v>18</v>
      </c>
      <c r="H32" s="87">
        <v>34</v>
      </c>
      <c r="I32" s="87">
        <v>35.6</v>
      </c>
      <c r="J32" s="87">
        <v>3283</v>
      </c>
    </row>
    <row r="33" spans="1:10" ht="12" customHeight="1">
      <c r="A33" s="72" t="s">
        <v>161</v>
      </c>
      <c r="B33" s="87"/>
      <c r="C33" s="87"/>
      <c r="D33" s="87"/>
      <c r="E33" s="87"/>
      <c r="F33" s="87"/>
      <c r="G33" s="87"/>
      <c r="H33" s="87"/>
      <c r="I33" s="87"/>
      <c r="J33" s="87"/>
    </row>
    <row r="34" spans="1:10" ht="12" customHeight="1">
      <c r="A34" s="72" t="s">
        <v>233</v>
      </c>
      <c r="B34" s="87">
        <v>25</v>
      </c>
      <c r="C34" s="87">
        <v>-32</v>
      </c>
      <c r="D34" s="87">
        <v>-44</v>
      </c>
      <c r="E34" s="87">
        <v>5973</v>
      </c>
      <c r="F34" s="87">
        <v>18</v>
      </c>
      <c r="G34" s="87">
        <v>16</v>
      </c>
      <c r="H34" s="87">
        <v>31</v>
      </c>
      <c r="I34" s="87">
        <v>31.9</v>
      </c>
      <c r="J34" s="87">
        <v>2985</v>
      </c>
    </row>
    <row r="35" spans="1:10" ht="12" customHeight="1">
      <c r="A35" s="72" t="s">
        <v>162</v>
      </c>
      <c r="B35" s="87">
        <v>1</v>
      </c>
      <c r="C35" s="87">
        <v>1</v>
      </c>
      <c r="D35" s="87">
        <v>5</v>
      </c>
      <c r="E35" s="87">
        <v>100</v>
      </c>
      <c r="F35" s="87">
        <v>1</v>
      </c>
      <c r="G35" s="87">
        <v>1</v>
      </c>
      <c r="H35" s="87">
        <v>1</v>
      </c>
      <c r="I35" s="87">
        <v>1.4</v>
      </c>
      <c r="J35" s="87">
        <v>100</v>
      </c>
    </row>
    <row r="36" spans="1:10" ht="12" customHeight="1">
      <c r="A36" s="72" t="s">
        <v>163</v>
      </c>
      <c r="B36" s="87"/>
      <c r="C36" s="87"/>
      <c r="D36" s="87"/>
      <c r="E36" s="87"/>
      <c r="F36" s="87"/>
      <c r="G36" s="87"/>
      <c r="H36" s="87"/>
      <c r="I36" s="87"/>
      <c r="J36" s="87"/>
    </row>
    <row r="37" spans="1:10" ht="12" customHeight="1">
      <c r="A37" s="72" t="s">
        <v>164</v>
      </c>
      <c r="B37" s="87">
        <v>8</v>
      </c>
      <c r="C37" s="87">
        <v>15</v>
      </c>
      <c r="D37" s="87">
        <v>66</v>
      </c>
      <c r="E37" s="87">
        <v>2070</v>
      </c>
      <c r="F37" s="87">
        <v>2</v>
      </c>
      <c r="G37" s="87">
        <v>1</v>
      </c>
      <c r="H37" s="87">
        <v>2</v>
      </c>
      <c r="I37" s="87">
        <v>2.3</v>
      </c>
      <c r="J37" s="87">
        <v>198</v>
      </c>
    </row>
    <row r="38" spans="1:10" ht="12" customHeight="1">
      <c r="A38" s="72"/>
      <c r="B38" s="87"/>
      <c r="C38" s="87"/>
      <c r="D38" s="87"/>
      <c r="E38" s="87"/>
      <c r="F38" s="87"/>
      <c r="G38" s="87"/>
      <c r="H38" s="87"/>
      <c r="I38" s="87"/>
      <c r="J38" s="87"/>
    </row>
    <row r="39" spans="1:10" ht="12" customHeight="1">
      <c r="A39" s="72" t="s">
        <v>165</v>
      </c>
      <c r="B39" s="87">
        <v>274</v>
      </c>
      <c r="C39" s="87">
        <v>226</v>
      </c>
      <c r="D39" s="87">
        <v>1312</v>
      </c>
      <c r="E39" s="87">
        <v>32365</v>
      </c>
      <c r="F39" s="87">
        <v>176</v>
      </c>
      <c r="G39" s="87">
        <v>123</v>
      </c>
      <c r="H39" s="87">
        <v>190</v>
      </c>
      <c r="I39" s="87">
        <v>232.5</v>
      </c>
      <c r="J39" s="87">
        <v>26520</v>
      </c>
    </row>
    <row r="40" spans="1:10" ht="12" customHeight="1">
      <c r="A40" s="72"/>
      <c r="B40" s="87"/>
      <c r="C40" s="87"/>
      <c r="D40" s="87"/>
      <c r="E40" s="87"/>
      <c r="F40" s="87"/>
      <c r="G40" s="87"/>
      <c r="H40" s="87"/>
      <c r="I40" s="87"/>
      <c r="J40" s="87"/>
    </row>
    <row r="41" spans="1:10" ht="12" customHeight="1">
      <c r="A41" s="72" t="s">
        <v>166</v>
      </c>
      <c r="B41" s="87">
        <v>1</v>
      </c>
      <c r="C41" s="87">
        <v>1</v>
      </c>
      <c r="D41" s="87">
        <v>7</v>
      </c>
      <c r="E41" s="87">
        <v>320</v>
      </c>
      <c r="F41" s="87">
        <v>1</v>
      </c>
      <c r="G41" s="87">
        <v>1</v>
      </c>
      <c r="H41" s="87">
        <v>1</v>
      </c>
      <c r="I41" s="87">
        <v>1.9</v>
      </c>
      <c r="J41" s="87">
        <v>320</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2"/>
      <c r="L67" s="92"/>
      <c r="M67" s="92"/>
      <c r="N67" s="92"/>
      <c r="O67" s="92"/>
      <c r="P67" s="92"/>
      <c r="Q67" s="92"/>
      <c r="R67" s="92"/>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239</v>
      </c>
      <c r="B70" s="66"/>
      <c r="C70" s="66"/>
      <c r="D70" s="66"/>
      <c r="E70" s="66"/>
      <c r="F70" s="151"/>
      <c r="G70" s="67"/>
      <c r="H70" s="66"/>
      <c r="I70" s="66"/>
      <c r="J70" s="66"/>
    </row>
    <row r="71" spans="1:10" s="68" customFormat="1" ht="12" customHeight="1">
      <c r="A71" s="66"/>
      <c r="B71" s="66"/>
      <c r="C71" s="66"/>
      <c r="D71" s="66"/>
      <c r="E71" s="66"/>
      <c r="F71" s="151"/>
      <c r="G71" s="67"/>
      <c r="H71" s="66"/>
      <c r="I71" s="66"/>
      <c r="J71" s="66"/>
    </row>
    <row r="72" spans="1:10" s="68" customFormat="1" ht="12" customHeight="1">
      <c r="A72" s="66"/>
      <c r="B72" s="66"/>
      <c r="C72" s="66"/>
      <c r="D72" s="66"/>
      <c r="E72" s="66"/>
      <c r="F72" s="151"/>
      <c r="G72" s="67"/>
      <c r="H72" s="66"/>
      <c r="I72" s="66"/>
      <c r="J72" s="66"/>
    </row>
    <row r="73" spans="1:11" s="68" customFormat="1" ht="12" customHeight="1">
      <c r="A73" s="66"/>
      <c r="B73" s="66"/>
      <c r="C73" s="66"/>
      <c r="D73" s="66"/>
      <c r="E73" s="66"/>
      <c r="F73" s="151"/>
      <c r="G73" s="67"/>
      <c r="H73" s="66"/>
      <c r="I73" s="66"/>
      <c r="J73" s="66"/>
      <c r="K73" s="153"/>
    </row>
    <row r="74" spans="1:10" ht="12" customHeight="1">
      <c r="A74" s="69"/>
      <c r="B74" s="70" t="s">
        <v>105</v>
      </c>
      <c r="C74" s="70"/>
      <c r="D74" s="70"/>
      <c r="E74" s="71"/>
      <c r="F74" s="70" t="s">
        <v>48</v>
      </c>
      <c r="G74" s="70"/>
      <c r="H74" s="70"/>
      <c r="I74" s="70"/>
      <c r="J74" s="70"/>
    </row>
    <row r="75" spans="1:10" ht="12" customHeight="1">
      <c r="A75" s="72"/>
      <c r="B75" s="76" t="s">
        <v>106</v>
      </c>
      <c r="C75" s="178" t="s">
        <v>167</v>
      </c>
      <c r="D75" s="178" t="s">
        <v>143</v>
      </c>
      <c r="E75" s="76" t="s">
        <v>108</v>
      </c>
      <c r="F75" s="185" t="s">
        <v>109</v>
      </c>
      <c r="G75" s="185" t="s">
        <v>110</v>
      </c>
      <c r="H75" s="178" t="s">
        <v>167</v>
      </c>
      <c r="I75" s="178" t="s">
        <v>143</v>
      </c>
      <c r="J75" s="77" t="s">
        <v>108</v>
      </c>
    </row>
    <row r="76" spans="1:10" ht="12" customHeight="1">
      <c r="A76" s="75" t="s">
        <v>145</v>
      </c>
      <c r="B76" s="76" t="s">
        <v>113</v>
      </c>
      <c r="C76" s="179"/>
      <c r="D76" s="179"/>
      <c r="E76" s="76" t="s">
        <v>114</v>
      </c>
      <c r="F76" s="186"/>
      <c r="G76" s="186"/>
      <c r="H76" s="179"/>
      <c r="I76" s="179"/>
      <c r="J76" s="77" t="s">
        <v>114</v>
      </c>
    </row>
    <row r="77" spans="1:10" ht="12" customHeight="1">
      <c r="A77" s="75"/>
      <c r="B77" s="76" t="s">
        <v>115</v>
      </c>
      <c r="C77" s="179"/>
      <c r="D77" s="179"/>
      <c r="E77" s="76" t="s">
        <v>116</v>
      </c>
      <c r="F77" s="186"/>
      <c r="G77" s="186"/>
      <c r="H77" s="179"/>
      <c r="I77" s="179"/>
      <c r="J77" s="77" t="s">
        <v>116</v>
      </c>
    </row>
    <row r="78" spans="1:10" ht="12" customHeight="1">
      <c r="A78" s="75" t="s">
        <v>146</v>
      </c>
      <c r="B78" s="76" t="s">
        <v>119</v>
      </c>
      <c r="C78" s="179"/>
      <c r="D78" s="179"/>
      <c r="E78" s="76" t="s">
        <v>120</v>
      </c>
      <c r="F78" s="186"/>
      <c r="G78" s="186"/>
      <c r="H78" s="179"/>
      <c r="I78" s="179"/>
      <c r="J78" s="77" t="s">
        <v>120</v>
      </c>
    </row>
    <row r="79" spans="1:10" ht="12" customHeight="1">
      <c r="A79" s="72"/>
      <c r="B79" s="78" t="s">
        <v>121</v>
      </c>
      <c r="C79" s="180"/>
      <c r="D79" s="180"/>
      <c r="E79" s="78" t="s">
        <v>122</v>
      </c>
      <c r="F79" s="187"/>
      <c r="G79" s="187"/>
      <c r="H79" s="180"/>
      <c r="I79" s="180"/>
      <c r="J79" s="79" t="s">
        <v>122</v>
      </c>
    </row>
    <row r="80" spans="1:10" ht="12" customHeight="1">
      <c r="A80" s="80"/>
      <c r="B80" s="82" t="s">
        <v>123</v>
      </c>
      <c r="C80" s="82" t="s">
        <v>126</v>
      </c>
      <c r="D80" s="82" t="s">
        <v>123</v>
      </c>
      <c r="E80" s="82" t="s">
        <v>124</v>
      </c>
      <c r="F80" s="82" t="s">
        <v>123</v>
      </c>
      <c r="G80" s="82" t="s">
        <v>125</v>
      </c>
      <c r="H80" s="82" t="s">
        <v>126</v>
      </c>
      <c r="I80" s="82" t="s">
        <v>123</v>
      </c>
      <c r="J80" s="81" t="s">
        <v>124</v>
      </c>
    </row>
    <row r="81" spans="1:10" ht="12" customHeight="1">
      <c r="A81" s="72"/>
      <c r="B81" s="84"/>
      <c r="C81" s="84"/>
      <c r="D81" s="84"/>
      <c r="E81" s="84"/>
      <c r="F81" s="84"/>
      <c r="G81" s="84"/>
      <c r="H81" s="84"/>
      <c r="I81" s="84"/>
      <c r="J81" s="84"/>
    </row>
    <row r="82" spans="1:10" ht="12" customHeight="1">
      <c r="A82" s="72" t="s">
        <v>63</v>
      </c>
      <c r="B82" s="87" t="s">
        <v>153</v>
      </c>
      <c r="C82" s="87" t="s">
        <v>153</v>
      </c>
      <c r="D82" s="87" t="s">
        <v>153</v>
      </c>
      <c r="E82" s="87" t="s">
        <v>153</v>
      </c>
      <c r="F82" s="87" t="s">
        <v>153</v>
      </c>
      <c r="G82" s="87" t="s">
        <v>153</v>
      </c>
      <c r="H82" s="87" t="s">
        <v>153</v>
      </c>
      <c r="I82" s="87" t="s">
        <v>153</v>
      </c>
      <c r="J82" s="87" t="s">
        <v>153</v>
      </c>
    </row>
    <row r="83" spans="1:10" ht="12" customHeight="1">
      <c r="A83" s="72"/>
      <c r="B83" s="87"/>
      <c r="C83" s="154"/>
      <c r="D83" s="87"/>
      <c r="E83" s="87"/>
      <c r="F83" s="87"/>
      <c r="G83" s="87"/>
      <c r="H83" s="87"/>
      <c r="I83" s="87"/>
      <c r="J83" s="87"/>
    </row>
    <row r="84" spans="1:10" ht="12" customHeight="1">
      <c r="A84" s="72" t="s">
        <v>64</v>
      </c>
      <c r="B84" s="87">
        <v>12</v>
      </c>
      <c r="C84" s="154">
        <v>51.4</v>
      </c>
      <c r="D84" s="87">
        <v>9</v>
      </c>
      <c r="E84" s="87">
        <v>9839</v>
      </c>
      <c r="F84" s="87">
        <v>7</v>
      </c>
      <c r="G84" s="87">
        <v>31</v>
      </c>
      <c r="H84" s="87">
        <v>51</v>
      </c>
      <c r="I84" s="87">
        <v>4</v>
      </c>
      <c r="J84" s="87">
        <v>7113</v>
      </c>
    </row>
    <row r="85" spans="1:10" ht="12" customHeight="1">
      <c r="A85" s="72"/>
      <c r="B85" s="87"/>
      <c r="C85" s="154"/>
      <c r="D85" s="87"/>
      <c r="E85" s="87"/>
      <c r="F85" s="87"/>
      <c r="G85" s="87"/>
      <c r="H85" s="87"/>
      <c r="I85" s="87"/>
      <c r="J85" s="87"/>
    </row>
    <row r="86" spans="1:10" ht="12" customHeight="1">
      <c r="A86" s="72" t="s">
        <v>66</v>
      </c>
      <c r="B86" s="87">
        <v>11</v>
      </c>
      <c r="C86" s="154">
        <v>65.6</v>
      </c>
      <c r="D86" s="87">
        <v>4</v>
      </c>
      <c r="E86" s="87">
        <v>1768</v>
      </c>
      <c r="F86" s="87">
        <v>7</v>
      </c>
      <c r="G86" s="87">
        <v>40</v>
      </c>
      <c r="H86" s="87">
        <v>57.7</v>
      </c>
      <c r="I86" s="87">
        <v>1</v>
      </c>
      <c r="J86" s="87">
        <v>1525</v>
      </c>
    </row>
    <row r="87" spans="1:10" ht="12" customHeight="1">
      <c r="A87" s="72"/>
      <c r="B87" s="87"/>
      <c r="C87" s="154"/>
      <c r="D87" s="87"/>
      <c r="E87" s="87"/>
      <c r="F87" s="87"/>
      <c r="G87" s="87"/>
      <c r="H87" s="87"/>
      <c r="I87" s="87"/>
      <c r="J87" s="87"/>
    </row>
    <row r="88" spans="1:10" ht="12" customHeight="1">
      <c r="A88" s="72" t="s">
        <v>168</v>
      </c>
      <c r="B88" s="87"/>
      <c r="C88" s="154"/>
      <c r="D88" s="87"/>
      <c r="E88" s="87"/>
      <c r="F88" s="87"/>
      <c r="G88" s="87"/>
      <c r="H88" s="87"/>
      <c r="I88" s="87"/>
      <c r="J88" s="87"/>
    </row>
    <row r="89" spans="1:10" ht="12" customHeight="1">
      <c r="A89" s="72" t="s">
        <v>169</v>
      </c>
      <c r="B89" s="87">
        <v>79</v>
      </c>
      <c r="C89" s="154">
        <v>421.5</v>
      </c>
      <c r="D89" s="87">
        <v>3</v>
      </c>
      <c r="E89" s="87">
        <v>25594</v>
      </c>
      <c r="F89" s="87">
        <v>49</v>
      </c>
      <c r="G89" s="87">
        <v>275</v>
      </c>
      <c r="H89" s="87">
        <v>347.4</v>
      </c>
      <c r="I89" s="87">
        <v>1</v>
      </c>
      <c r="J89" s="87">
        <v>20962</v>
      </c>
    </row>
    <row r="90" spans="1:10" ht="12" customHeight="1">
      <c r="A90" s="72" t="s">
        <v>170</v>
      </c>
      <c r="B90" s="87"/>
      <c r="C90" s="154"/>
      <c r="D90" s="87"/>
      <c r="E90" s="87"/>
      <c r="F90" s="87"/>
      <c r="G90" s="87"/>
      <c r="H90" s="87"/>
      <c r="I90" s="87"/>
      <c r="J90" s="87"/>
    </row>
    <row r="91" spans="1:12" ht="12" customHeight="1">
      <c r="A91" s="72" t="s">
        <v>171</v>
      </c>
      <c r="B91" s="87">
        <v>23</v>
      </c>
      <c r="C91" s="154">
        <v>144.1</v>
      </c>
      <c r="D91" s="87">
        <v>2</v>
      </c>
      <c r="E91" s="87">
        <v>10422</v>
      </c>
      <c r="F91" s="87">
        <v>13</v>
      </c>
      <c r="G91" s="87">
        <v>81</v>
      </c>
      <c r="H91" s="87">
        <v>95.1</v>
      </c>
      <c r="I91" s="87" t="s">
        <v>153</v>
      </c>
      <c r="J91" s="87">
        <v>7559</v>
      </c>
      <c r="L91" s="93"/>
    </row>
    <row r="92" spans="1:10" ht="12" customHeight="1">
      <c r="A92" s="72" t="s">
        <v>172</v>
      </c>
      <c r="B92" s="87">
        <v>28</v>
      </c>
      <c r="C92" s="154">
        <v>179.2</v>
      </c>
      <c r="D92" s="87">
        <v>1</v>
      </c>
      <c r="E92" s="87">
        <v>11386</v>
      </c>
      <c r="F92" s="87">
        <v>16</v>
      </c>
      <c r="G92" s="87">
        <v>164</v>
      </c>
      <c r="H92" s="87">
        <v>157.8</v>
      </c>
      <c r="I92" s="87" t="s">
        <v>153</v>
      </c>
      <c r="J92" s="87">
        <v>9924</v>
      </c>
    </row>
    <row r="93" spans="1:10" ht="12" customHeight="1">
      <c r="A93" s="72" t="s">
        <v>173</v>
      </c>
      <c r="B93" s="87">
        <v>7</v>
      </c>
      <c r="C93" s="87">
        <v>5.1</v>
      </c>
      <c r="D93" s="87">
        <v>-1</v>
      </c>
      <c r="E93" s="87">
        <v>245</v>
      </c>
      <c r="F93" s="87">
        <v>2</v>
      </c>
      <c r="G93" s="87">
        <v>1</v>
      </c>
      <c r="H93" s="87">
        <v>1.8</v>
      </c>
      <c r="I93" s="87" t="s">
        <v>153</v>
      </c>
      <c r="J93" s="87">
        <v>35</v>
      </c>
    </row>
    <row r="94" spans="1:10" ht="12" customHeight="1">
      <c r="A94" s="72"/>
      <c r="B94" s="87"/>
      <c r="C94" s="154"/>
      <c r="D94" s="87"/>
      <c r="E94" s="87"/>
      <c r="F94" s="87"/>
      <c r="G94" s="87"/>
      <c r="H94" s="87"/>
      <c r="I94" s="87"/>
      <c r="J94" s="87"/>
    </row>
    <row r="95" spans="1:10" ht="12" customHeight="1">
      <c r="A95" s="72" t="s">
        <v>68</v>
      </c>
      <c r="B95" s="87">
        <v>21</v>
      </c>
      <c r="C95" s="154">
        <v>-19.3</v>
      </c>
      <c r="D95" s="87" t="s">
        <v>153</v>
      </c>
      <c r="E95" s="87">
        <v>13610</v>
      </c>
      <c r="F95" s="87">
        <v>4</v>
      </c>
      <c r="G95" s="87">
        <v>3</v>
      </c>
      <c r="H95" s="87">
        <v>5.1</v>
      </c>
      <c r="I95" s="87" t="s">
        <v>153</v>
      </c>
      <c r="J95" s="87">
        <v>928</v>
      </c>
    </row>
    <row r="96" spans="1:10" ht="12" customHeight="1">
      <c r="A96" s="72"/>
      <c r="B96" s="87"/>
      <c r="C96" s="154"/>
      <c r="D96" s="87"/>
      <c r="E96" s="87"/>
      <c r="F96" s="87"/>
      <c r="G96" s="87"/>
      <c r="H96" s="87"/>
      <c r="I96" s="87"/>
      <c r="J96" s="87"/>
    </row>
    <row r="97" spans="1:10" s="90" customFormat="1" ht="12" customHeight="1">
      <c r="A97" s="88" t="s">
        <v>174</v>
      </c>
      <c r="B97" s="89">
        <v>123</v>
      </c>
      <c r="C97" s="155">
        <v>519.2</v>
      </c>
      <c r="D97" s="89">
        <v>16</v>
      </c>
      <c r="E97" s="89">
        <v>50811</v>
      </c>
      <c r="F97" s="89">
        <v>67</v>
      </c>
      <c r="G97" s="89">
        <v>349</v>
      </c>
      <c r="H97" s="89">
        <v>461.2</v>
      </c>
      <c r="I97" s="89">
        <v>6</v>
      </c>
      <c r="J97" s="89">
        <v>30528</v>
      </c>
    </row>
    <row r="98" spans="1:10" ht="12" customHeight="1">
      <c r="A98" s="72"/>
      <c r="B98" s="87"/>
      <c r="C98" s="154"/>
      <c r="D98" s="87"/>
      <c r="E98" s="87"/>
      <c r="F98" s="87"/>
      <c r="G98" s="87"/>
      <c r="H98" s="87"/>
      <c r="I98" s="87"/>
      <c r="J98" s="87"/>
    </row>
    <row r="99" spans="1:10" ht="12" customHeight="1">
      <c r="A99" s="72" t="s">
        <v>175</v>
      </c>
      <c r="B99" s="87"/>
      <c r="C99" s="154"/>
      <c r="D99" s="87"/>
      <c r="E99" s="87"/>
      <c r="F99" s="87"/>
      <c r="G99" s="87"/>
      <c r="H99" s="87"/>
      <c r="I99" s="87"/>
      <c r="J99" s="87"/>
    </row>
    <row r="100" spans="1:10" ht="12" customHeight="1">
      <c r="A100" s="72"/>
      <c r="B100" s="87"/>
      <c r="C100" s="154"/>
      <c r="D100" s="87"/>
      <c r="E100" s="87"/>
      <c r="F100" s="87"/>
      <c r="G100" s="87"/>
      <c r="H100" s="87"/>
      <c r="I100" s="87"/>
      <c r="J100" s="87"/>
    </row>
    <row r="101" spans="1:10" ht="12" customHeight="1">
      <c r="A101" s="72" t="s">
        <v>159</v>
      </c>
      <c r="B101" s="87">
        <v>21</v>
      </c>
      <c r="C101" s="154">
        <v>3.8</v>
      </c>
      <c r="D101" s="87">
        <v>2</v>
      </c>
      <c r="E101" s="87">
        <v>17664</v>
      </c>
      <c r="F101" s="87">
        <v>8</v>
      </c>
      <c r="G101" s="87">
        <v>16</v>
      </c>
      <c r="H101" s="87">
        <v>27.8</v>
      </c>
      <c r="I101" s="87">
        <v>1</v>
      </c>
      <c r="J101" s="87">
        <v>3782</v>
      </c>
    </row>
    <row r="102" spans="1:10" ht="12" customHeight="1">
      <c r="A102" s="72"/>
      <c r="B102" s="87"/>
      <c r="C102" s="154"/>
      <c r="D102" s="87"/>
      <c r="E102" s="87"/>
      <c r="F102" s="87"/>
      <c r="G102" s="87"/>
      <c r="H102" s="87"/>
      <c r="I102" s="87"/>
      <c r="J102" s="87"/>
    </row>
    <row r="103" spans="1:10" ht="12" customHeight="1">
      <c r="A103" s="72" t="s">
        <v>160</v>
      </c>
      <c r="B103" s="87">
        <v>66</v>
      </c>
      <c r="C103" s="154">
        <v>504.1</v>
      </c>
      <c r="D103" s="87">
        <v>4</v>
      </c>
      <c r="E103" s="87">
        <v>30740</v>
      </c>
      <c r="F103" s="87">
        <v>44</v>
      </c>
      <c r="G103" s="87">
        <v>328</v>
      </c>
      <c r="H103" s="87">
        <v>420.7</v>
      </c>
      <c r="I103" s="87">
        <v>4</v>
      </c>
      <c r="J103" s="87">
        <v>26068</v>
      </c>
    </row>
    <row r="104" spans="1:10" ht="12" customHeight="1">
      <c r="A104" s="72" t="s">
        <v>161</v>
      </c>
      <c r="B104" s="87"/>
      <c r="C104" s="154"/>
      <c r="D104" s="87"/>
      <c r="E104" s="87"/>
      <c r="F104" s="87"/>
      <c r="G104" s="87"/>
      <c r="H104" s="87"/>
      <c r="I104" s="87"/>
      <c r="J104" s="87"/>
    </row>
    <row r="105" spans="1:10" ht="12" customHeight="1">
      <c r="A105" s="72" t="s">
        <v>176</v>
      </c>
      <c r="B105" s="87">
        <v>9</v>
      </c>
      <c r="C105" s="154">
        <v>66.4</v>
      </c>
      <c r="D105" s="87">
        <v>1</v>
      </c>
      <c r="E105" s="87">
        <v>1657</v>
      </c>
      <c r="F105" s="87">
        <v>7</v>
      </c>
      <c r="G105" s="87">
        <v>40</v>
      </c>
      <c r="H105" s="87">
        <v>57.8</v>
      </c>
      <c r="I105" s="87">
        <v>1</v>
      </c>
      <c r="J105" s="87">
        <v>1502</v>
      </c>
    </row>
    <row r="106" spans="1:10" ht="12" customHeight="1">
      <c r="A106" s="72" t="s">
        <v>177</v>
      </c>
      <c r="B106" s="87">
        <v>20</v>
      </c>
      <c r="C106" s="154">
        <v>143</v>
      </c>
      <c r="D106" s="87">
        <v>1</v>
      </c>
      <c r="E106" s="87">
        <v>10872</v>
      </c>
      <c r="F106" s="87">
        <v>13</v>
      </c>
      <c r="G106" s="87">
        <v>146</v>
      </c>
      <c r="H106" s="87">
        <v>130.3</v>
      </c>
      <c r="I106" s="87" t="s">
        <v>153</v>
      </c>
      <c r="J106" s="87">
        <v>9939</v>
      </c>
    </row>
    <row r="107" spans="1:10" ht="12" customHeight="1">
      <c r="A107" s="72" t="s">
        <v>178</v>
      </c>
      <c r="B107" s="87"/>
      <c r="C107" s="154"/>
      <c r="D107" s="87"/>
      <c r="E107" s="87"/>
      <c r="F107" s="87"/>
      <c r="G107" s="87"/>
      <c r="H107" s="87"/>
      <c r="I107" s="87"/>
      <c r="J107" s="87"/>
    </row>
    <row r="108" spans="1:10" ht="12" customHeight="1">
      <c r="A108" s="72" t="s">
        <v>179</v>
      </c>
      <c r="B108" s="87"/>
      <c r="C108" s="154"/>
      <c r="D108" s="87"/>
      <c r="E108" s="87"/>
      <c r="F108" s="87"/>
      <c r="G108" s="87"/>
      <c r="H108" s="87"/>
      <c r="I108" s="87"/>
      <c r="J108" s="87"/>
    </row>
    <row r="109" spans="1:10" ht="12" customHeight="1">
      <c r="A109" s="72" t="s">
        <v>180</v>
      </c>
      <c r="B109" s="87">
        <v>37</v>
      </c>
      <c r="C109" s="154">
        <v>294.6</v>
      </c>
      <c r="D109" s="87">
        <v>2</v>
      </c>
      <c r="E109" s="87">
        <v>18211</v>
      </c>
      <c r="F109" s="87">
        <v>24</v>
      </c>
      <c r="G109" s="87">
        <v>142</v>
      </c>
      <c r="H109" s="87">
        <v>232.6</v>
      </c>
      <c r="I109" s="87">
        <v>3</v>
      </c>
      <c r="J109" s="87">
        <v>14627</v>
      </c>
    </row>
    <row r="110" spans="1:10" ht="12" customHeight="1">
      <c r="A110" s="72"/>
      <c r="B110" s="87"/>
      <c r="C110" s="154"/>
      <c r="D110" s="87"/>
      <c r="E110" s="87"/>
      <c r="F110" s="87"/>
      <c r="G110" s="87"/>
      <c r="H110" s="87"/>
      <c r="I110" s="87"/>
      <c r="J110" s="87"/>
    </row>
    <row r="111" spans="1:10" ht="12" customHeight="1">
      <c r="A111" s="72" t="s">
        <v>165</v>
      </c>
      <c r="B111" s="87">
        <v>34</v>
      </c>
      <c r="C111" s="154">
        <v>9.7</v>
      </c>
      <c r="D111" s="87">
        <v>10</v>
      </c>
      <c r="E111" s="87">
        <v>1899</v>
      </c>
      <c r="F111" s="87">
        <v>15</v>
      </c>
      <c r="G111" s="87">
        <v>6</v>
      </c>
      <c r="H111" s="87">
        <v>12.6</v>
      </c>
      <c r="I111" s="87">
        <v>1</v>
      </c>
      <c r="J111" s="87">
        <v>678</v>
      </c>
    </row>
    <row r="112" spans="1:10" ht="12" customHeight="1">
      <c r="A112" s="72"/>
      <c r="B112" s="87"/>
      <c r="C112" s="154"/>
      <c r="D112" s="87"/>
      <c r="E112" s="87"/>
      <c r="F112" s="87"/>
      <c r="G112" s="87"/>
      <c r="H112" s="87"/>
      <c r="I112" s="87"/>
      <c r="J112" s="87"/>
    </row>
    <row r="113" spans="1:10" ht="12" customHeight="1">
      <c r="A113" s="72" t="s">
        <v>166</v>
      </c>
      <c r="B113" s="87">
        <v>2</v>
      </c>
      <c r="C113" s="154">
        <v>1.6</v>
      </c>
      <c r="D113" s="87" t="s">
        <v>153</v>
      </c>
      <c r="E113" s="87">
        <v>508</v>
      </c>
      <c r="F113" s="87" t="s">
        <v>153</v>
      </c>
      <c r="G113" s="87" t="s">
        <v>153</v>
      </c>
      <c r="H113" s="87" t="s">
        <v>153</v>
      </c>
      <c r="I113" s="87" t="s">
        <v>153</v>
      </c>
      <c r="J113" s="87" t="s">
        <v>153</v>
      </c>
    </row>
    <row r="114" spans="1:10" ht="12" customHeight="1">
      <c r="A114" s="84"/>
      <c r="B114" s="9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X53"/>
  <sheetViews>
    <sheetView workbookViewId="0" topLeftCell="A1">
      <selection activeCell="D7" sqref="D7:D11"/>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5" t="s">
        <v>236</v>
      </c>
      <c r="L2" s="96" t="s">
        <v>181</v>
      </c>
      <c r="M2" s="26"/>
      <c r="N2" s="36"/>
      <c r="O2" s="36"/>
      <c r="P2" s="36"/>
      <c r="Q2" s="36"/>
      <c r="R2" s="36"/>
      <c r="S2" s="36"/>
      <c r="T2" s="36"/>
      <c r="U2" s="36"/>
      <c r="V2" s="36"/>
    </row>
    <row r="3" spans="1:22" s="30" customFormat="1" ht="12" customHeight="1">
      <c r="A3" s="28" t="s">
        <v>41</v>
      </c>
      <c r="B3" s="29"/>
      <c r="C3" s="28"/>
      <c r="D3" s="28"/>
      <c r="E3" s="28"/>
      <c r="F3" s="28"/>
      <c r="G3" s="28"/>
      <c r="H3" s="28"/>
      <c r="I3" s="28"/>
      <c r="J3" s="28"/>
      <c r="K3" s="97" t="s">
        <v>182</v>
      </c>
      <c r="L3" s="98" t="s">
        <v>183</v>
      </c>
      <c r="M3" s="28"/>
      <c r="N3" s="99"/>
      <c r="O3" s="99"/>
      <c r="P3" s="99"/>
      <c r="Q3" s="99"/>
      <c r="R3" s="99"/>
      <c r="S3" s="99"/>
      <c r="T3" s="99"/>
      <c r="U3" s="99"/>
      <c r="V3" s="99"/>
    </row>
    <row r="4" spans="1:22" s="35" customFormat="1" ht="12" customHeight="1">
      <c r="A4" s="31"/>
      <c r="B4" s="32"/>
      <c r="C4" s="31"/>
      <c r="D4" s="31"/>
      <c r="E4" s="31"/>
      <c r="F4" s="31"/>
      <c r="G4" s="31"/>
      <c r="H4" s="31"/>
      <c r="I4" s="33"/>
      <c r="J4" s="31"/>
      <c r="K4" s="100" t="s">
        <v>184</v>
      </c>
      <c r="L4" s="101" t="s">
        <v>242</v>
      </c>
      <c r="M4" s="31"/>
      <c r="N4" s="33"/>
      <c r="O4" s="33"/>
      <c r="P4" s="33"/>
      <c r="Q4" s="33"/>
      <c r="R4" s="33"/>
      <c r="S4" s="33"/>
      <c r="T4" s="33"/>
      <c r="U4" s="33"/>
      <c r="V4" s="33"/>
    </row>
    <row r="5" spans="1:22" s="35" customFormat="1" ht="12" customHeight="1">
      <c r="A5" s="102"/>
      <c r="B5" s="32"/>
      <c r="C5" s="31"/>
      <c r="D5" s="31"/>
      <c r="E5" s="31"/>
      <c r="F5" s="31"/>
      <c r="G5" s="31"/>
      <c r="H5" s="31"/>
      <c r="I5" s="31"/>
      <c r="J5" s="31"/>
      <c r="K5" s="100"/>
      <c r="L5" s="101"/>
      <c r="M5" s="31"/>
      <c r="N5" s="33"/>
      <c r="O5" s="33"/>
      <c r="P5" s="33"/>
      <c r="Q5" s="33"/>
      <c r="R5" s="33"/>
      <c r="S5" s="33"/>
      <c r="T5" s="33"/>
      <c r="U5" s="33"/>
      <c r="V5" s="33"/>
    </row>
    <row r="6" spans="1:22" ht="12" customHeight="1">
      <c r="A6" s="189" t="s">
        <v>185</v>
      </c>
      <c r="B6" s="192" t="s">
        <v>186</v>
      </c>
      <c r="C6" s="37" t="s">
        <v>105</v>
      </c>
      <c r="D6" s="37"/>
      <c r="E6" s="37"/>
      <c r="F6" s="37"/>
      <c r="G6" s="38"/>
      <c r="H6" s="103" t="s">
        <v>41</v>
      </c>
      <c r="I6" s="104" t="s">
        <v>41</v>
      </c>
      <c r="J6" s="104"/>
      <c r="K6" s="105" t="s">
        <v>187</v>
      </c>
      <c r="L6" s="106" t="s">
        <v>188</v>
      </c>
      <c r="M6" s="104"/>
      <c r="N6" s="104"/>
      <c r="O6" s="104"/>
      <c r="P6" s="107"/>
      <c r="Q6" s="37" t="s">
        <v>189</v>
      </c>
      <c r="R6" s="37"/>
      <c r="S6" s="37"/>
      <c r="T6" s="37"/>
      <c r="U6" s="108"/>
      <c r="V6" s="195" t="s">
        <v>185</v>
      </c>
    </row>
    <row r="7" spans="1:22" ht="12" customHeight="1">
      <c r="A7" s="190"/>
      <c r="B7" s="193"/>
      <c r="C7" s="109"/>
      <c r="D7" s="160" t="s">
        <v>112</v>
      </c>
      <c r="E7" s="163" t="s">
        <v>111</v>
      </c>
      <c r="F7" s="164"/>
      <c r="G7" s="42" t="s">
        <v>108</v>
      </c>
      <c r="H7" s="160" t="s">
        <v>109</v>
      </c>
      <c r="I7" s="160" t="s">
        <v>110</v>
      </c>
      <c r="J7" s="163" t="s">
        <v>111</v>
      </c>
      <c r="K7" s="198"/>
      <c r="L7" s="42" t="s">
        <v>108</v>
      </c>
      <c r="M7" s="110" t="s">
        <v>190</v>
      </c>
      <c r="N7" s="110"/>
      <c r="O7" s="41"/>
      <c r="P7" s="41"/>
      <c r="Q7" s="160" t="s">
        <v>109</v>
      </c>
      <c r="R7" s="160" t="s">
        <v>110</v>
      </c>
      <c r="S7" s="178" t="s">
        <v>167</v>
      </c>
      <c r="T7" s="178" t="s">
        <v>143</v>
      </c>
      <c r="U7" s="42" t="s">
        <v>108</v>
      </c>
      <c r="V7" s="196"/>
    </row>
    <row r="8" spans="1:22" ht="12" customHeight="1">
      <c r="A8" s="190"/>
      <c r="B8" s="193"/>
      <c r="C8" s="42" t="s">
        <v>191</v>
      </c>
      <c r="D8" s="161"/>
      <c r="E8" s="165"/>
      <c r="F8" s="166"/>
      <c r="G8" s="42" t="s">
        <v>114</v>
      </c>
      <c r="H8" s="161"/>
      <c r="I8" s="161"/>
      <c r="J8" s="165"/>
      <c r="K8" s="175"/>
      <c r="L8" s="42" t="s">
        <v>114</v>
      </c>
      <c r="M8" s="111"/>
      <c r="N8" s="42"/>
      <c r="O8" s="42"/>
      <c r="P8" s="42" t="s">
        <v>108</v>
      </c>
      <c r="Q8" s="161"/>
      <c r="R8" s="161"/>
      <c r="S8" s="179"/>
      <c r="T8" s="179"/>
      <c r="U8" s="42" t="s">
        <v>114</v>
      </c>
      <c r="V8" s="196"/>
    </row>
    <row r="9" spans="1:22" ht="12" customHeight="1">
      <c r="A9" s="190"/>
      <c r="B9" s="193"/>
      <c r="C9" s="42" t="s">
        <v>192</v>
      </c>
      <c r="D9" s="161"/>
      <c r="E9" s="160" t="s">
        <v>117</v>
      </c>
      <c r="F9" s="160" t="s">
        <v>118</v>
      </c>
      <c r="G9" s="112" t="s">
        <v>116</v>
      </c>
      <c r="H9" s="161"/>
      <c r="I9" s="161"/>
      <c r="J9" s="160" t="s">
        <v>117</v>
      </c>
      <c r="K9" s="163" t="s">
        <v>118</v>
      </c>
      <c r="L9" s="42" t="s">
        <v>116</v>
      </c>
      <c r="M9" s="113" t="s">
        <v>106</v>
      </c>
      <c r="N9" s="42" t="s">
        <v>193</v>
      </c>
      <c r="O9" s="113" t="s">
        <v>194</v>
      </c>
      <c r="P9" s="42" t="s">
        <v>114</v>
      </c>
      <c r="Q9" s="161"/>
      <c r="R9" s="161"/>
      <c r="S9" s="179"/>
      <c r="T9" s="179"/>
      <c r="U9" s="42" t="s">
        <v>116</v>
      </c>
      <c r="V9" s="196"/>
    </row>
    <row r="10" spans="1:22" ht="12" customHeight="1">
      <c r="A10" s="190"/>
      <c r="B10" s="193"/>
      <c r="C10" s="42" t="s">
        <v>121</v>
      </c>
      <c r="D10" s="161"/>
      <c r="E10" s="161"/>
      <c r="F10" s="161"/>
      <c r="G10" s="42" t="s">
        <v>120</v>
      </c>
      <c r="H10" s="161"/>
      <c r="I10" s="161"/>
      <c r="J10" s="161"/>
      <c r="K10" s="188"/>
      <c r="L10" s="42" t="s">
        <v>120</v>
      </c>
      <c r="M10" s="42" t="s">
        <v>195</v>
      </c>
      <c r="N10" s="42" t="s">
        <v>196</v>
      </c>
      <c r="O10" s="42" t="s">
        <v>197</v>
      </c>
      <c r="P10" s="42" t="s">
        <v>198</v>
      </c>
      <c r="Q10" s="161"/>
      <c r="R10" s="161"/>
      <c r="S10" s="179"/>
      <c r="T10" s="179"/>
      <c r="U10" s="42" t="s">
        <v>120</v>
      </c>
      <c r="V10" s="196"/>
    </row>
    <row r="11" spans="1:22" ht="12" customHeight="1">
      <c r="A11" s="190"/>
      <c r="B11" s="193"/>
      <c r="C11" s="114"/>
      <c r="D11" s="162"/>
      <c r="E11" s="162"/>
      <c r="F11" s="162"/>
      <c r="G11" s="41" t="s">
        <v>122</v>
      </c>
      <c r="H11" s="162"/>
      <c r="I11" s="162"/>
      <c r="J11" s="162"/>
      <c r="K11" s="165"/>
      <c r="L11" s="41" t="s">
        <v>122</v>
      </c>
      <c r="M11" s="114"/>
      <c r="N11" s="114"/>
      <c r="O11" s="114"/>
      <c r="P11" s="41" t="s">
        <v>122</v>
      </c>
      <c r="Q11" s="162"/>
      <c r="R11" s="162"/>
      <c r="S11" s="180"/>
      <c r="T11" s="180"/>
      <c r="U11" s="41" t="s">
        <v>122</v>
      </c>
      <c r="V11" s="196"/>
    </row>
    <row r="12" spans="1:22" ht="12" customHeight="1">
      <c r="A12" s="191"/>
      <c r="B12" s="194"/>
      <c r="C12" s="47" t="s">
        <v>123</v>
      </c>
      <c r="D12" s="47" t="s">
        <v>126</v>
      </c>
      <c r="E12" s="47" t="s">
        <v>123</v>
      </c>
      <c r="F12" s="47" t="s">
        <v>126</v>
      </c>
      <c r="G12" s="47" t="s">
        <v>124</v>
      </c>
      <c r="H12" s="47" t="s">
        <v>123</v>
      </c>
      <c r="I12" s="47" t="s">
        <v>125</v>
      </c>
      <c r="J12" s="47" t="s">
        <v>123</v>
      </c>
      <c r="K12" s="46" t="s">
        <v>126</v>
      </c>
      <c r="L12" s="47" t="s">
        <v>124</v>
      </c>
      <c r="M12" s="47" t="s">
        <v>123</v>
      </c>
      <c r="N12" s="47" t="s">
        <v>125</v>
      </c>
      <c r="O12" s="47" t="s">
        <v>123</v>
      </c>
      <c r="P12" s="47" t="s">
        <v>124</v>
      </c>
      <c r="Q12" s="47" t="s">
        <v>123</v>
      </c>
      <c r="R12" s="47" t="s">
        <v>125</v>
      </c>
      <c r="S12" s="47" t="s">
        <v>126</v>
      </c>
      <c r="T12" s="115" t="s">
        <v>123</v>
      </c>
      <c r="U12" s="47" t="s">
        <v>124</v>
      </c>
      <c r="V12" s="197"/>
    </row>
    <row r="13" spans="1:22" ht="12" customHeight="1">
      <c r="A13" s="116"/>
      <c r="B13" s="48"/>
      <c r="C13" s="45"/>
      <c r="D13" s="45"/>
      <c r="E13" s="45"/>
      <c r="F13" s="45"/>
      <c r="G13" s="45"/>
      <c r="H13" s="45"/>
      <c r="I13" s="45"/>
      <c r="J13" s="45"/>
      <c r="K13" s="45"/>
      <c r="L13" s="45"/>
      <c r="M13" s="45"/>
      <c r="N13" s="45"/>
      <c r="O13" s="45"/>
      <c r="P13" s="45"/>
      <c r="Q13" s="45"/>
      <c r="R13" s="45"/>
      <c r="S13" s="45"/>
      <c r="T13" s="117"/>
      <c r="U13" s="45"/>
      <c r="V13" s="118"/>
    </row>
    <row r="14" spans="1:22" ht="12" customHeight="1">
      <c r="A14" s="119">
        <v>1</v>
      </c>
      <c r="B14" s="48" t="s">
        <v>199</v>
      </c>
      <c r="C14" s="120">
        <v>399</v>
      </c>
      <c r="D14" s="120">
        <v>721.1</v>
      </c>
      <c r="E14" s="120">
        <v>379</v>
      </c>
      <c r="F14" s="120">
        <v>458.1</v>
      </c>
      <c r="G14" s="120">
        <v>122040</v>
      </c>
      <c r="H14" s="120">
        <v>253</v>
      </c>
      <c r="I14" s="120">
        <v>195</v>
      </c>
      <c r="J14" s="120">
        <v>330</v>
      </c>
      <c r="K14" s="120">
        <v>386.7</v>
      </c>
      <c r="L14" s="120">
        <v>40841</v>
      </c>
      <c r="M14" s="120">
        <v>242</v>
      </c>
      <c r="N14" s="120">
        <v>154</v>
      </c>
      <c r="O14" s="120">
        <v>255</v>
      </c>
      <c r="P14" s="120">
        <v>33175</v>
      </c>
      <c r="Q14" s="120">
        <v>28</v>
      </c>
      <c r="R14" s="120">
        <v>405</v>
      </c>
      <c r="S14" s="120">
        <v>667</v>
      </c>
      <c r="T14" s="120">
        <v>2</v>
      </c>
      <c r="U14" s="120">
        <v>59381</v>
      </c>
      <c r="V14" s="121">
        <v>1</v>
      </c>
    </row>
    <row r="15" spans="1:22" ht="12" customHeight="1">
      <c r="A15" s="119">
        <v>2</v>
      </c>
      <c r="B15" s="48" t="s">
        <v>200</v>
      </c>
      <c r="C15" s="120">
        <v>175</v>
      </c>
      <c r="D15" s="120">
        <v>189.2</v>
      </c>
      <c r="E15" s="120">
        <v>91</v>
      </c>
      <c r="F15" s="120">
        <v>154.9</v>
      </c>
      <c r="G15" s="120">
        <v>38773</v>
      </c>
      <c r="H15" s="120">
        <v>94</v>
      </c>
      <c r="I15" s="120">
        <v>63</v>
      </c>
      <c r="J15" s="120">
        <v>112</v>
      </c>
      <c r="K15" s="120">
        <v>123.7</v>
      </c>
      <c r="L15" s="120">
        <v>12657</v>
      </c>
      <c r="M15" s="120">
        <v>91</v>
      </c>
      <c r="N15" s="120">
        <v>56</v>
      </c>
      <c r="O15" s="120">
        <v>97</v>
      </c>
      <c r="P15" s="120">
        <v>11447</v>
      </c>
      <c r="Q15" s="120">
        <v>10</v>
      </c>
      <c r="R15" s="120">
        <v>88</v>
      </c>
      <c r="S15" s="120">
        <v>161.1</v>
      </c>
      <c r="T15" s="120">
        <v>1</v>
      </c>
      <c r="U15" s="120">
        <v>12580</v>
      </c>
      <c r="V15" s="121">
        <v>2</v>
      </c>
    </row>
    <row r="16" spans="1:22" ht="12" customHeight="1">
      <c r="A16" s="119">
        <v>3</v>
      </c>
      <c r="B16" s="48" t="s">
        <v>201</v>
      </c>
      <c r="C16" s="120">
        <v>316</v>
      </c>
      <c r="D16" s="120">
        <v>158.1</v>
      </c>
      <c r="E16" s="120">
        <v>280</v>
      </c>
      <c r="F16" s="120">
        <v>332.9</v>
      </c>
      <c r="G16" s="120">
        <v>63812</v>
      </c>
      <c r="H16" s="120">
        <v>157</v>
      </c>
      <c r="I16" s="120">
        <v>129</v>
      </c>
      <c r="J16" s="120">
        <v>223</v>
      </c>
      <c r="K16" s="120">
        <v>254.8</v>
      </c>
      <c r="L16" s="120">
        <v>26344</v>
      </c>
      <c r="M16" s="120">
        <v>142</v>
      </c>
      <c r="N16" s="120">
        <v>98</v>
      </c>
      <c r="O16" s="120">
        <v>151</v>
      </c>
      <c r="P16" s="120">
        <v>20368</v>
      </c>
      <c r="Q16" s="120">
        <v>13</v>
      </c>
      <c r="R16" s="120">
        <v>47</v>
      </c>
      <c r="S16" s="120">
        <v>77.6</v>
      </c>
      <c r="T16" s="120">
        <v>1</v>
      </c>
      <c r="U16" s="120">
        <v>5772</v>
      </c>
      <c r="V16" s="121">
        <v>3</v>
      </c>
    </row>
    <row r="17" spans="1:22" ht="12" customHeight="1">
      <c r="A17" s="119">
        <v>4</v>
      </c>
      <c r="B17" s="48" t="s">
        <v>202</v>
      </c>
      <c r="C17" s="120">
        <v>77</v>
      </c>
      <c r="D17" s="120">
        <v>67.4</v>
      </c>
      <c r="E17" s="120">
        <v>104</v>
      </c>
      <c r="F17" s="120">
        <v>102</v>
      </c>
      <c r="G17" s="120">
        <v>16397</v>
      </c>
      <c r="H17" s="120">
        <v>44</v>
      </c>
      <c r="I17" s="120">
        <v>41</v>
      </c>
      <c r="J17" s="120">
        <v>87</v>
      </c>
      <c r="K17" s="120">
        <v>83.9</v>
      </c>
      <c r="L17" s="120">
        <v>10078</v>
      </c>
      <c r="M17" s="120">
        <v>36</v>
      </c>
      <c r="N17" s="120">
        <v>24</v>
      </c>
      <c r="O17" s="120">
        <v>42</v>
      </c>
      <c r="P17" s="120">
        <v>5178</v>
      </c>
      <c r="Q17" s="120">
        <v>10</v>
      </c>
      <c r="R17" s="120">
        <v>30</v>
      </c>
      <c r="S17" s="120">
        <v>49.6</v>
      </c>
      <c r="T17" s="120">
        <v>3</v>
      </c>
      <c r="U17" s="120">
        <v>3558</v>
      </c>
      <c r="V17" s="121">
        <v>4</v>
      </c>
    </row>
    <row r="18" spans="1:22" ht="12" customHeight="1">
      <c r="A18" s="119">
        <v>5</v>
      </c>
      <c r="B18" s="48" t="s">
        <v>203</v>
      </c>
      <c r="C18" s="120">
        <v>105</v>
      </c>
      <c r="D18" s="120">
        <v>43.8</v>
      </c>
      <c r="E18" s="120">
        <v>-2</v>
      </c>
      <c r="F18" s="120">
        <v>101.1</v>
      </c>
      <c r="G18" s="120">
        <v>21502</v>
      </c>
      <c r="H18" s="120">
        <v>61</v>
      </c>
      <c r="I18" s="120">
        <v>42</v>
      </c>
      <c r="J18" s="120">
        <v>64</v>
      </c>
      <c r="K18" s="120">
        <v>85</v>
      </c>
      <c r="L18" s="120">
        <v>8786</v>
      </c>
      <c r="M18" s="120">
        <v>60</v>
      </c>
      <c r="N18" s="120">
        <v>40</v>
      </c>
      <c r="O18" s="120">
        <v>61</v>
      </c>
      <c r="P18" s="120">
        <v>8396</v>
      </c>
      <c r="Q18" s="120">
        <v>5</v>
      </c>
      <c r="R18" s="120">
        <v>12</v>
      </c>
      <c r="S18" s="120">
        <v>18.6</v>
      </c>
      <c r="T18" s="120" t="s">
        <v>153</v>
      </c>
      <c r="U18" s="120">
        <v>1053</v>
      </c>
      <c r="V18" s="121">
        <v>5</v>
      </c>
    </row>
    <row r="19" spans="1:23" ht="12" customHeight="1">
      <c r="A19" s="119">
        <v>6</v>
      </c>
      <c r="B19" s="48" t="s">
        <v>204</v>
      </c>
      <c r="C19" s="120">
        <v>95</v>
      </c>
      <c r="D19" s="120">
        <v>250.1</v>
      </c>
      <c r="E19" s="120">
        <v>78</v>
      </c>
      <c r="F19" s="120">
        <v>65.2</v>
      </c>
      <c r="G19" s="120">
        <v>32831</v>
      </c>
      <c r="H19" s="120">
        <v>38</v>
      </c>
      <c r="I19" s="120">
        <v>28</v>
      </c>
      <c r="J19" s="120">
        <v>49</v>
      </c>
      <c r="K19" s="120">
        <v>49.3</v>
      </c>
      <c r="L19" s="120">
        <v>5817</v>
      </c>
      <c r="M19" s="120">
        <v>37</v>
      </c>
      <c r="N19" s="120">
        <v>26</v>
      </c>
      <c r="O19" s="120">
        <v>44</v>
      </c>
      <c r="P19" s="120">
        <v>5312</v>
      </c>
      <c r="Q19" s="120">
        <v>15</v>
      </c>
      <c r="R19" s="120">
        <v>186</v>
      </c>
      <c r="S19" s="120">
        <v>196.8</v>
      </c>
      <c r="T19" s="120" t="s">
        <v>153</v>
      </c>
      <c r="U19" s="120">
        <v>16136</v>
      </c>
      <c r="V19" s="121">
        <v>6</v>
      </c>
      <c r="W19" s="122"/>
    </row>
    <row r="20" spans="1:22" ht="12" customHeight="1">
      <c r="A20" s="123"/>
      <c r="B20" s="48"/>
      <c r="C20" s="120"/>
      <c r="D20" s="120"/>
      <c r="E20" s="120"/>
      <c r="F20" s="120"/>
      <c r="G20" s="120"/>
      <c r="H20" s="120"/>
      <c r="I20" s="120"/>
      <c r="J20" s="120"/>
      <c r="K20" s="120"/>
      <c r="L20" s="120"/>
      <c r="M20" s="120"/>
      <c r="N20" s="120"/>
      <c r="O20" s="120"/>
      <c r="P20" s="120"/>
      <c r="Q20" s="120"/>
      <c r="R20" s="120"/>
      <c r="S20" s="120"/>
      <c r="T20" s="120"/>
      <c r="U20" s="120"/>
      <c r="V20" s="124"/>
    </row>
    <row r="21" spans="1:22" ht="12" customHeight="1">
      <c r="A21" s="119">
        <v>7</v>
      </c>
      <c r="B21" s="48" t="s">
        <v>205</v>
      </c>
      <c r="C21" s="120">
        <v>384</v>
      </c>
      <c r="D21" s="120">
        <v>571</v>
      </c>
      <c r="E21" s="120">
        <v>188</v>
      </c>
      <c r="F21" s="120">
        <v>321.1</v>
      </c>
      <c r="G21" s="120">
        <v>66903</v>
      </c>
      <c r="H21" s="120">
        <v>164</v>
      </c>
      <c r="I21" s="120">
        <v>146</v>
      </c>
      <c r="J21" s="120">
        <v>198</v>
      </c>
      <c r="K21" s="120">
        <v>264.8</v>
      </c>
      <c r="L21" s="120">
        <v>30130</v>
      </c>
      <c r="M21" s="120">
        <v>157</v>
      </c>
      <c r="N21" s="120">
        <v>133</v>
      </c>
      <c r="O21" s="120">
        <v>164</v>
      </c>
      <c r="P21" s="120">
        <v>26843</v>
      </c>
      <c r="Q21" s="120">
        <v>48</v>
      </c>
      <c r="R21" s="120">
        <v>318</v>
      </c>
      <c r="S21" s="120">
        <v>331.5</v>
      </c>
      <c r="T21" s="120">
        <v>3</v>
      </c>
      <c r="U21" s="120">
        <v>16603</v>
      </c>
      <c r="V21" s="121">
        <v>7</v>
      </c>
    </row>
    <row r="22" spans="1:22" ht="12" customHeight="1">
      <c r="A22" s="119">
        <v>8</v>
      </c>
      <c r="B22" s="48" t="s">
        <v>206</v>
      </c>
      <c r="C22" s="120">
        <v>208</v>
      </c>
      <c r="D22" s="120">
        <v>212.7</v>
      </c>
      <c r="E22" s="120">
        <v>125</v>
      </c>
      <c r="F22" s="120">
        <v>164.8</v>
      </c>
      <c r="G22" s="120">
        <v>56837</v>
      </c>
      <c r="H22" s="120">
        <v>80</v>
      </c>
      <c r="I22" s="120">
        <v>57</v>
      </c>
      <c r="J22" s="120">
        <v>97</v>
      </c>
      <c r="K22" s="120">
        <v>108.5</v>
      </c>
      <c r="L22" s="120">
        <v>12012</v>
      </c>
      <c r="M22" s="120">
        <v>76</v>
      </c>
      <c r="N22" s="120">
        <v>50</v>
      </c>
      <c r="O22" s="120">
        <v>83</v>
      </c>
      <c r="P22" s="120">
        <v>10582</v>
      </c>
      <c r="Q22" s="120">
        <v>28</v>
      </c>
      <c r="R22" s="120">
        <v>72</v>
      </c>
      <c r="S22" s="120">
        <v>119.5</v>
      </c>
      <c r="T22" s="120" t="s">
        <v>153</v>
      </c>
      <c r="U22" s="120">
        <v>26565</v>
      </c>
      <c r="V22" s="121">
        <v>8</v>
      </c>
    </row>
    <row r="23" spans="1:22" ht="12" customHeight="1">
      <c r="A23" s="119">
        <v>9</v>
      </c>
      <c r="B23" s="48" t="s">
        <v>207</v>
      </c>
      <c r="C23" s="120">
        <v>293</v>
      </c>
      <c r="D23" s="120">
        <v>302.8</v>
      </c>
      <c r="E23" s="120">
        <v>203</v>
      </c>
      <c r="F23" s="120">
        <v>258.3</v>
      </c>
      <c r="G23" s="120">
        <v>46936</v>
      </c>
      <c r="H23" s="120">
        <v>127</v>
      </c>
      <c r="I23" s="120">
        <v>105</v>
      </c>
      <c r="J23" s="120">
        <v>145</v>
      </c>
      <c r="K23" s="120">
        <v>185.1</v>
      </c>
      <c r="L23" s="120">
        <v>22671</v>
      </c>
      <c r="M23" s="120">
        <v>125</v>
      </c>
      <c r="N23" s="120">
        <v>101</v>
      </c>
      <c r="O23" s="120">
        <v>137</v>
      </c>
      <c r="P23" s="120">
        <v>21816</v>
      </c>
      <c r="Q23" s="120">
        <v>41</v>
      </c>
      <c r="R23" s="120">
        <v>122</v>
      </c>
      <c r="S23" s="120">
        <v>211.8</v>
      </c>
      <c r="T23" s="120">
        <v>2</v>
      </c>
      <c r="U23" s="120">
        <v>11466</v>
      </c>
      <c r="V23" s="121">
        <v>9</v>
      </c>
    </row>
    <row r="24" spans="1:22" ht="12" customHeight="1">
      <c r="A24" s="125">
        <v>10</v>
      </c>
      <c r="B24" s="48" t="s">
        <v>208</v>
      </c>
      <c r="C24" s="120">
        <v>271</v>
      </c>
      <c r="D24" s="120">
        <v>222.3</v>
      </c>
      <c r="E24" s="120">
        <v>116</v>
      </c>
      <c r="F24" s="120">
        <v>178.1</v>
      </c>
      <c r="G24" s="120">
        <v>35818</v>
      </c>
      <c r="H24" s="120">
        <v>99</v>
      </c>
      <c r="I24" s="120">
        <v>79</v>
      </c>
      <c r="J24" s="120">
        <v>102</v>
      </c>
      <c r="K24" s="120">
        <v>135.1</v>
      </c>
      <c r="L24" s="120">
        <v>16862</v>
      </c>
      <c r="M24" s="120">
        <v>97</v>
      </c>
      <c r="N24" s="120">
        <v>68</v>
      </c>
      <c r="O24" s="120">
        <v>99</v>
      </c>
      <c r="P24" s="120">
        <v>14412</v>
      </c>
      <c r="Q24" s="120">
        <v>40</v>
      </c>
      <c r="R24" s="120">
        <v>86</v>
      </c>
      <c r="S24" s="120">
        <v>152.8</v>
      </c>
      <c r="T24" s="120">
        <v>2</v>
      </c>
      <c r="U24" s="120">
        <v>5804</v>
      </c>
      <c r="V24" s="126">
        <v>10</v>
      </c>
    </row>
    <row r="25" spans="1:22" ht="12" customHeight="1">
      <c r="A25" s="125">
        <v>11</v>
      </c>
      <c r="B25" s="48" t="s">
        <v>209</v>
      </c>
      <c r="C25" s="120">
        <v>197</v>
      </c>
      <c r="D25" s="120">
        <v>188.9</v>
      </c>
      <c r="E25" s="120">
        <v>73</v>
      </c>
      <c r="F25" s="120">
        <v>125</v>
      </c>
      <c r="G25" s="120">
        <v>33369</v>
      </c>
      <c r="H25" s="120">
        <v>58</v>
      </c>
      <c r="I25" s="120">
        <v>42</v>
      </c>
      <c r="J25" s="120">
        <v>71</v>
      </c>
      <c r="K25" s="120">
        <v>81.7</v>
      </c>
      <c r="L25" s="120">
        <v>8745</v>
      </c>
      <c r="M25" s="120">
        <v>56</v>
      </c>
      <c r="N25" s="120">
        <v>39</v>
      </c>
      <c r="O25" s="120">
        <v>61</v>
      </c>
      <c r="P25" s="120">
        <v>8114</v>
      </c>
      <c r="Q25" s="120">
        <v>24</v>
      </c>
      <c r="R25" s="120">
        <v>106</v>
      </c>
      <c r="S25" s="120">
        <v>178.2</v>
      </c>
      <c r="T25" s="120">
        <v>5</v>
      </c>
      <c r="U25" s="120">
        <v>13523</v>
      </c>
      <c r="V25" s="126">
        <v>11</v>
      </c>
    </row>
    <row r="26" spans="1:22" ht="12" customHeight="1">
      <c r="A26" s="125">
        <v>12</v>
      </c>
      <c r="B26" s="48" t="s">
        <v>210</v>
      </c>
      <c r="C26" s="120">
        <v>363</v>
      </c>
      <c r="D26" s="120">
        <v>553.8</v>
      </c>
      <c r="E26" s="120">
        <v>180</v>
      </c>
      <c r="F26" s="120">
        <v>246.7</v>
      </c>
      <c r="G26" s="120">
        <v>79278</v>
      </c>
      <c r="H26" s="120">
        <v>137</v>
      </c>
      <c r="I26" s="120">
        <v>107</v>
      </c>
      <c r="J26" s="120">
        <v>159</v>
      </c>
      <c r="K26" s="120">
        <v>189</v>
      </c>
      <c r="L26" s="120">
        <v>22654</v>
      </c>
      <c r="M26" s="120">
        <v>134</v>
      </c>
      <c r="N26" s="120">
        <v>99</v>
      </c>
      <c r="O26" s="120">
        <v>143</v>
      </c>
      <c r="P26" s="120">
        <v>21226</v>
      </c>
      <c r="Q26" s="120">
        <v>51</v>
      </c>
      <c r="R26" s="120">
        <v>304</v>
      </c>
      <c r="S26" s="120">
        <v>374.5</v>
      </c>
      <c r="T26" s="120">
        <v>8</v>
      </c>
      <c r="U26" s="120">
        <v>27845</v>
      </c>
      <c r="V26" s="126">
        <v>12</v>
      </c>
    </row>
    <row r="27" spans="1:22" ht="12" customHeight="1">
      <c r="A27" s="125"/>
      <c r="B27" s="48"/>
      <c r="C27" s="120"/>
      <c r="D27" s="120"/>
      <c r="E27" s="120"/>
      <c r="F27" s="120"/>
      <c r="G27" s="120"/>
      <c r="H27" s="120"/>
      <c r="I27" s="120"/>
      <c r="J27" s="120"/>
      <c r="K27" s="120"/>
      <c r="L27" s="120"/>
      <c r="M27" s="120"/>
      <c r="N27" s="120"/>
      <c r="O27" s="120"/>
      <c r="P27" s="120"/>
      <c r="Q27" s="120"/>
      <c r="R27" s="120"/>
      <c r="S27" s="120"/>
      <c r="T27" s="120"/>
      <c r="U27" s="120"/>
      <c r="V27" s="126"/>
    </row>
    <row r="28" spans="1:22" ht="12" customHeight="1">
      <c r="A28" s="125">
        <v>13</v>
      </c>
      <c r="B28" s="48" t="s">
        <v>211</v>
      </c>
      <c r="C28" s="120">
        <v>350</v>
      </c>
      <c r="D28" s="120">
        <v>219.9</v>
      </c>
      <c r="E28" s="120">
        <v>204</v>
      </c>
      <c r="F28" s="120">
        <v>267.9</v>
      </c>
      <c r="G28" s="120">
        <v>57809</v>
      </c>
      <c r="H28" s="120">
        <v>145</v>
      </c>
      <c r="I28" s="120">
        <v>99</v>
      </c>
      <c r="J28" s="120">
        <v>154</v>
      </c>
      <c r="K28" s="120">
        <v>193.7</v>
      </c>
      <c r="L28" s="120">
        <v>20853</v>
      </c>
      <c r="M28" s="120">
        <v>145</v>
      </c>
      <c r="N28" s="120">
        <v>99</v>
      </c>
      <c r="O28" s="120">
        <v>154</v>
      </c>
      <c r="P28" s="120">
        <v>20853</v>
      </c>
      <c r="Q28" s="120">
        <v>39</v>
      </c>
      <c r="R28" s="120">
        <v>114</v>
      </c>
      <c r="S28" s="120">
        <v>160.1</v>
      </c>
      <c r="T28" s="120">
        <v>1</v>
      </c>
      <c r="U28" s="120">
        <v>10875</v>
      </c>
      <c r="V28" s="126">
        <v>13</v>
      </c>
    </row>
    <row r="29" spans="1:22" ht="12" customHeight="1">
      <c r="A29" s="125">
        <v>14</v>
      </c>
      <c r="B29" s="48" t="s">
        <v>212</v>
      </c>
      <c r="C29" s="120">
        <v>237</v>
      </c>
      <c r="D29" s="120">
        <v>141.4</v>
      </c>
      <c r="E29" s="120">
        <v>146</v>
      </c>
      <c r="F29" s="120">
        <v>167.6</v>
      </c>
      <c r="G29" s="120">
        <v>26200</v>
      </c>
      <c r="H29" s="120">
        <v>82</v>
      </c>
      <c r="I29" s="120">
        <v>61</v>
      </c>
      <c r="J29" s="120">
        <v>102</v>
      </c>
      <c r="K29" s="120">
        <v>110.8</v>
      </c>
      <c r="L29" s="120">
        <v>12399</v>
      </c>
      <c r="M29" s="120">
        <v>79</v>
      </c>
      <c r="N29" s="120">
        <v>54</v>
      </c>
      <c r="O29" s="120">
        <v>86</v>
      </c>
      <c r="P29" s="120">
        <v>11162</v>
      </c>
      <c r="Q29" s="120">
        <v>23</v>
      </c>
      <c r="R29" s="120">
        <v>65</v>
      </c>
      <c r="S29" s="120">
        <v>106.7</v>
      </c>
      <c r="T29" s="120">
        <v>1</v>
      </c>
      <c r="U29" s="120">
        <v>3938</v>
      </c>
      <c r="V29" s="126">
        <v>14</v>
      </c>
    </row>
    <row r="30" spans="1:22" ht="12" customHeight="1">
      <c r="A30" s="125">
        <v>15</v>
      </c>
      <c r="B30" s="48" t="s">
        <v>213</v>
      </c>
      <c r="C30" s="120">
        <v>151</v>
      </c>
      <c r="D30" s="120">
        <v>379.5</v>
      </c>
      <c r="E30" s="120">
        <v>126</v>
      </c>
      <c r="F30" s="120">
        <v>131.9</v>
      </c>
      <c r="G30" s="120">
        <v>39011</v>
      </c>
      <c r="H30" s="120">
        <v>66</v>
      </c>
      <c r="I30" s="120">
        <v>50</v>
      </c>
      <c r="J30" s="120">
        <v>81</v>
      </c>
      <c r="K30" s="120">
        <v>86.5</v>
      </c>
      <c r="L30" s="120">
        <v>11442</v>
      </c>
      <c r="M30" s="120">
        <v>65</v>
      </c>
      <c r="N30" s="120">
        <v>47</v>
      </c>
      <c r="O30" s="120">
        <v>70</v>
      </c>
      <c r="P30" s="120">
        <v>10659</v>
      </c>
      <c r="Q30" s="120">
        <v>25</v>
      </c>
      <c r="R30" s="120">
        <v>287</v>
      </c>
      <c r="S30" s="120">
        <v>410.9</v>
      </c>
      <c r="T30" s="120" t="s">
        <v>153</v>
      </c>
      <c r="U30" s="120">
        <v>21798</v>
      </c>
      <c r="V30" s="126">
        <v>15</v>
      </c>
    </row>
    <row r="31" spans="1:22" ht="12" customHeight="1">
      <c r="A31" s="125">
        <v>16</v>
      </c>
      <c r="B31" s="48" t="s">
        <v>214</v>
      </c>
      <c r="C31" s="120">
        <v>287</v>
      </c>
      <c r="D31" s="120">
        <v>577.1</v>
      </c>
      <c r="E31" s="120">
        <v>229</v>
      </c>
      <c r="F31" s="120">
        <v>263.3</v>
      </c>
      <c r="G31" s="120">
        <v>67831</v>
      </c>
      <c r="H31" s="120">
        <v>111</v>
      </c>
      <c r="I31" s="120">
        <v>102</v>
      </c>
      <c r="J31" s="120">
        <v>204</v>
      </c>
      <c r="K31" s="120">
        <v>194</v>
      </c>
      <c r="L31" s="120">
        <v>19529</v>
      </c>
      <c r="M31" s="120">
        <v>106</v>
      </c>
      <c r="N31" s="120">
        <v>73</v>
      </c>
      <c r="O31" s="120">
        <v>117</v>
      </c>
      <c r="P31" s="120">
        <v>16053</v>
      </c>
      <c r="Q31" s="120">
        <v>44</v>
      </c>
      <c r="R31" s="120">
        <v>273</v>
      </c>
      <c r="S31" s="120">
        <v>409.1</v>
      </c>
      <c r="T31" s="120">
        <v>14</v>
      </c>
      <c r="U31" s="120">
        <v>26556</v>
      </c>
      <c r="V31" s="126">
        <v>16</v>
      </c>
    </row>
    <row r="32" spans="1:22" ht="12" customHeight="1">
      <c r="A32" s="125">
        <v>17</v>
      </c>
      <c r="B32" s="48" t="s">
        <v>215</v>
      </c>
      <c r="C32" s="120">
        <v>221</v>
      </c>
      <c r="D32" s="120">
        <v>166.1</v>
      </c>
      <c r="E32" s="120">
        <v>199</v>
      </c>
      <c r="F32" s="120">
        <v>239</v>
      </c>
      <c r="G32" s="120">
        <v>30278</v>
      </c>
      <c r="H32" s="120">
        <v>100</v>
      </c>
      <c r="I32" s="120">
        <v>80</v>
      </c>
      <c r="J32" s="120">
        <v>123</v>
      </c>
      <c r="K32" s="120">
        <v>155.9</v>
      </c>
      <c r="L32" s="120">
        <v>16839</v>
      </c>
      <c r="M32" s="120">
        <v>95</v>
      </c>
      <c r="N32" s="120">
        <v>71</v>
      </c>
      <c r="O32" s="120">
        <v>100</v>
      </c>
      <c r="P32" s="120">
        <v>15260</v>
      </c>
      <c r="Q32" s="120">
        <v>23</v>
      </c>
      <c r="R32" s="120">
        <v>115</v>
      </c>
      <c r="S32" s="120">
        <v>152.5</v>
      </c>
      <c r="T32" s="120">
        <v>1</v>
      </c>
      <c r="U32" s="120">
        <v>4288</v>
      </c>
      <c r="V32" s="126">
        <v>17</v>
      </c>
    </row>
    <row r="33" spans="1:22" ht="12" customHeight="1">
      <c r="A33" s="125">
        <v>18</v>
      </c>
      <c r="B33" s="48" t="s">
        <v>216</v>
      </c>
      <c r="C33" s="120">
        <v>134</v>
      </c>
      <c r="D33" s="120">
        <v>148.8</v>
      </c>
      <c r="E33" s="120">
        <v>58</v>
      </c>
      <c r="F33" s="120">
        <v>82.8</v>
      </c>
      <c r="G33" s="120">
        <v>21326</v>
      </c>
      <c r="H33" s="120">
        <v>40</v>
      </c>
      <c r="I33" s="120">
        <v>33</v>
      </c>
      <c r="J33" s="120">
        <v>43</v>
      </c>
      <c r="K33" s="120">
        <v>57.5</v>
      </c>
      <c r="L33" s="120">
        <v>6675</v>
      </c>
      <c r="M33" s="120">
        <v>39</v>
      </c>
      <c r="N33" s="120">
        <v>32</v>
      </c>
      <c r="O33" s="120">
        <v>40</v>
      </c>
      <c r="P33" s="120">
        <v>6475</v>
      </c>
      <c r="Q33" s="120">
        <v>23</v>
      </c>
      <c r="R33" s="120">
        <v>66</v>
      </c>
      <c r="S33" s="120">
        <v>108.8</v>
      </c>
      <c r="T33" s="120" t="s">
        <v>153</v>
      </c>
      <c r="U33" s="120">
        <v>9198</v>
      </c>
      <c r="V33" s="126">
        <v>18</v>
      </c>
    </row>
    <row r="34" spans="1:22" ht="12" customHeight="1">
      <c r="A34" s="145"/>
      <c r="B34" s="48"/>
      <c r="C34" s="120"/>
      <c r="D34" s="120"/>
      <c r="E34" s="120"/>
      <c r="F34" s="120"/>
      <c r="G34" s="120"/>
      <c r="H34" s="120"/>
      <c r="I34" s="120"/>
      <c r="J34" s="120"/>
      <c r="K34" s="120"/>
      <c r="L34" s="120"/>
      <c r="M34" s="120"/>
      <c r="N34" s="120"/>
      <c r="O34" s="120"/>
      <c r="P34" s="120"/>
      <c r="Q34" s="120"/>
      <c r="R34" s="120"/>
      <c r="S34" s="120"/>
      <c r="T34" s="120"/>
      <c r="U34" s="120"/>
      <c r="V34" s="126"/>
    </row>
    <row r="35" spans="1:24" ht="12" customHeight="1">
      <c r="A35" s="125">
        <v>19</v>
      </c>
      <c r="B35" s="48" t="s">
        <v>217</v>
      </c>
      <c r="C35" s="120">
        <v>90</v>
      </c>
      <c r="D35" s="120">
        <v>105.8</v>
      </c>
      <c r="E35" s="120">
        <v>77</v>
      </c>
      <c r="F35" s="120">
        <v>74.5</v>
      </c>
      <c r="G35" s="120">
        <v>24885</v>
      </c>
      <c r="H35" s="120">
        <v>46</v>
      </c>
      <c r="I35" s="120">
        <v>40</v>
      </c>
      <c r="J35" s="120">
        <v>89</v>
      </c>
      <c r="K35" s="120">
        <v>70.4</v>
      </c>
      <c r="L35" s="120">
        <v>7644</v>
      </c>
      <c r="M35" s="120">
        <v>44</v>
      </c>
      <c r="N35" s="120">
        <v>29</v>
      </c>
      <c r="O35" s="120">
        <v>49</v>
      </c>
      <c r="P35" s="120">
        <v>6075</v>
      </c>
      <c r="Q35" s="120">
        <v>16</v>
      </c>
      <c r="R35" s="120">
        <v>64</v>
      </c>
      <c r="S35" s="120">
        <v>83.5</v>
      </c>
      <c r="T35" s="120" t="s">
        <v>153</v>
      </c>
      <c r="U35" s="120">
        <v>10155</v>
      </c>
      <c r="V35" s="126">
        <v>19</v>
      </c>
      <c r="W35" s="122"/>
      <c r="X35" s="127"/>
    </row>
    <row r="36" spans="1:22" ht="12" customHeight="1">
      <c r="A36" s="125">
        <v>20</v>
      </c>
      <c r="B36" s="48" t="s">
        <v>218</v>
      </c>
      <c r="C36" s="120">
        <v>147</v>
      </c>
      <c r="D36" s="120">
        <v>201.8</v>
      </c>
      <c r="E36" s="120">
        <v>85</v>
      </c>
      <c r="F36" s="120">
        <v>115.4</v>
      </c>
      <c r="G36" s="120">
        <v>53972</v>
      </c>
      <c r="H36" s="120">
        <v>58</v>
      </c>
      <c r="I36" s="120">
        <v>41</v>
      </c>
      <c r="J36" s="120">
        <v>62</v>
      </c>
      <c r="K36" s="120">
        <v>77.1</v>
      </c>
      <c r="L36" s="120">
        <v>8636</v>
      </c>
      <c r="M36" s="120">
        <v>57</v>
      </c>
      <c r="N36" s="120">
        <v>38</v>
      </c>
      <c r="O36" s="120">
        <v>59</v>
      </c>
      <c r="P36" s="120">
        <v>8015</v>
      </c>
      <c r="Q36" s="120">
        <v>23</v>
      </c>
      <c r="R36" s="120">
        <v>142</v>
      </c>
      <c r="S36" s="120">
        <v>188.3</v>
      </c>
      <c r="T36" s="120" t="s">
        <v>153</v>
      </c>
      <c r="U36" s="120">
        <v>39980</v>
      </c>
      <c r="V36" s="126">
        <v>20</v>
      </c>
    </row>
    <row r="37" spans="1:22" ht="12" customHeight="1">
      <c r="A37" s="125">
        <v>21</v>
      </c>
      <c r="B37" s="48" t="s">
        <v>219</v>
      </c>
      <c r="C37" s="120">
        <v>138</v>
      </c>
      <c r="D37" s="120">
        <v>204.4</v>
      </c>
      <c r="E37" s="120">
        <v>122</v>
      </c>
      <c r="F37" s="120">
        <v>129</v>
      </c>
      <c r="G37" s="120">
        <v>25681</v>
      </c>
      <c r="H37" s="120">
        <v>41</v>
      </c>
      <c r="I37" s="120">
        <v>53</v>
      </c>
      <c r="J37" s="120">
        <v>100</v>
      </c>
      <c r="K37" s="120">
        <v>97.9</v>
      </c>
      <c r="L37" s="120">
        <v>10881</v>
      </c>
      <c r="M37" s="120">
        <v>39</v>
      </c>
      <c r="N37" s="120">
        <v>29</v>
      </c>
      <c r="O37" s="120">
        <v>40</v>
      </c>
      <c r="P37" s="120">
        <v>6229</v>
      </c>
      <c r="Q37" s="120">
        <v>24</v>
      </c>
      <c r="R37" s="120">
        <v>143</v>
      </c>
      <c r="S37" s="120">
        <v>176.7</v>
      </c>
      <c r="T37" s="120" t="s">
        <v>153</v>
      </c>
      <c r="U37" s="120">
        <v>6778</v>
      </c>
      <c r="V37" s="126">
        <v>21</v>
      </c>
    </row>
    <row r="38" spans="1:22" ht="12" customHeight="1">
      <c r="A38" s="125">
        <v>22</v>
      </c>
      <c r="B38" s="48" t="s">
        <v>220</v>
      </c>
      <c r="C38" s="120">
        <v>356</v>
      </c>
      <c r="D38" s="120">
        <v>298.3</v>
      </c>
      <c r="E38" s="120">
        <v>161</v>
      </c>
      <c r="F38" s="120">
        <v>212.2</v>
      </c>
      <c r="G38" s="120">
        <v>40740</v>
      </c>
      <c r="H38" s="120">
        <v>101</v>
      </c>
      <c r="I38" s="120">
        <v>73</v>
      </c>
      <c r="J38" s="120">
        <v>109</v>
      </c>
      <c r="K38" s="120">
        <v>130.5</v>
      </c>
      <c r="L38" s="120">
        <v>15188</v>
      </c>
      <c r="M38" s="120">
        <v>100</v>
      </c>
      <c r="N38" s="120">
        <v>71</v>
      </c>
      <c r="O38" s="120">
        <v>105</v>
      </c>
      <c r="P38" s="120">
        <v>14865</v>
      </c>
      <c r="Q38" s="120">
        <v>62</v>
      </c>
      <c r="R38" s="120">
        <v>134</v>
      </c>
      <c r="S38" s="120">
        <v>231</v>
      </c>
      <c r="T38" s="120">
        <v>5</v>
      </c>
      <c r="U38" s="120">
        <v>11807</v>
      </c>
      <c r="V38" s="126">
        <v>22</v>
      </c>
    </row>
    <row r="39" spans="1:22" ht="12" customHeight="1">
      <c r="A39" s="125">
        <v>23</v>
      </c>
      <c r="B39" s="48" t="s">
        <v>221</v>
      </c>
      <c r="C39" s="120">
        <v>200</v>
      </c>
      <c r="D39" s="120">
        <v>446.1</v>
      </c>
      <c r="E39" s="120">
        <v>66</v>
      </c>
      <c r="F39" s="120">
        <v>108.9</v>
      </c>
      <c r="G39" s="120">
        <v>44102</v>
      </c>
      <c r="H39" s="120">
        <v>58</v>
      </c>
      <c r="I39" s="120">
        <v>47</v>
      </c>
      <c r="J39" s="120">
        <v>86</v>
      </c>
      <c r="K39" s="120">
        <v>91.6</v>
      </c>
      <c r="L39" s="120">
        <v>9585</v>
      </c>
      <c r="M39" s="120">
        <v>56</v>
      </c>
      <c r="N39" s="120">
        <v>37</v>
      </c>
      <c r="O39" s="120">
        <v>59</v>
      </c>
      <c r="P39" s="120">
        <v>7846</v>
      </c>
      <c r="Q39" s="120">
        <v>35</v>
      </c>
      <c r="R39" s="120">
        <v>300</v>
      </c>
      <c r="S39" s="120">
        <v>363.4</v>
      </c>
      <c r="T39" s="120">
        <v>3</v>
      </c>
      <c r="U39" s="120">
        <v>21637</v>
      </c>
      <c r="V39" s="126">
        <v>23</v>
      </c>
    </row>
    <row r="40" spans="1:22" ht="12" customHeight="1">
      <c r="A40" s="125"/>
      <c r="B40" s="48"/>
      <c r="C40" s="120"/>
      <c r="D40" s="120"/>
      <c r="E40" s="120"/>
      <c r="F40" s="120"/>
      <c r="G40" s="120"/>
      <c r="H40" s="120"/>
      <c r="I40" s="120"/>
      <c r="J40" s="120"/>
      <c r="K40" s="120"/>
      <c r="L40" s="120"/>
      <c r="M40" s="120"/>
      <c r="N40" s="120"/>
      <c r="O40" s="120"/>
      <c r="P40" s="120"/>
      <c r="Q40" s="120"/>
      <c r="R40" s="120"/>
      <c r="S40" s="120"/>
      <c r="T40" s="120"/>
      <c r="U40" s="120"/>
      <c r="V40" s="126"/>
    </row>
    <row r="41" spans="1:22" ht="12" customHeight="1">
      <c r="A41" s="125"/>
      <c r="B41" s="48"/>
      <c r="C41" s="120"/>
      <c r="D41" s="120"/>
      <c r="E41" s="120"/>
      <c r="F41" s="120"/>
      <c r="G41" s="120"/>
      <c r="H41" s="120"/>
      <c r="I41" s="120"/>
      <c r="J41" s="120"/>
      <c r="K41" s="120"/>
      <c r="L41" s="120"/>
      <c r="M41" s="120"/>
      <c r="N41" s="120"/>
      <c r="O41" s="120"/>
      <c r="P41" s="120"/>
      <c r="Q41" s="120"/>
      <c r="R41" s="120"/>
      <c r="S41" s="120"/>
      <c r="T41" s="120"/>
      <c r="U41" s="120"/>
      <c r="V41" s="126"/>
    </row>
    <row r="42" spans="1:22" s="27" customFormat="1" ht="12" customHeight="1">
      <c r="A42" s="128">
        <v>24</v>
      </c>
      <c r="B42" s="129" t="s">
        <v>222</v>
      </c>
      <c r="C42" s="130">
        <v>5194</v>
      </c>
      <c r="D42" s="130">
        <v>6370.4</v>
      </c>
      <c r="E42" s="130">
        <v>3288</v>
      </c>
      <c r="F42" s="130">
        <v>4300.6</v>
      </c>
      <c r="G42" s="130">
        <v>1046331</v>
      </c>
      <c r="H42" s="130">
        <v>2160</v>
      </c>
      <c r="I42" s="130">
        <v>1711</v>
      </c>
      <c r="J42" s="130">
        <v>2790</v>
      </c>
      <c r="K42" s="130">
        <v>3213.3</v>
      </c>
      <c r="L42" s="130">
        <v>357268</v>
      </c>
      <c r="M42" s="130">
        <v>2078</v>
      </c>
      <c r="N42" s="130">
        <v>1467</v>
      </c>
      <c r="O42" s="130">
        <v>2216</v>
      </c>
      <c r="P42" s="130">
        <v>310361</v>
      </c>
      <c r="Q42" s="130">
        <v>650</v>
      </c>
      <c r="R42" s="130">
        <v>3480</v>
      </c>
      <c r="S42" s="130">
        <v>4929.9</v>
      </c>
      <c r="T42" s="130">
        <v>52</v>
      </c>
      <c r="U42" s="130">
        <v>367296</v>
      </c>
      <c r="V42" s="131">
        <v>24</v>
      </c>
    </row>
    <row r="43" spans="1:22" ht="12" customHeight="1">
      <c r="A43" s="125"/>
      <c r="B43" s="48" t="s">
        <v>223</v>
      </c>
      <c r="C43" s="120"/>
      <c r="D43" s="120" t="s">
        <v>41</v>
      </c>
      <c r="E43" s="120"/>
      <c r="F43" s="120"/>
      <c r="G43" s="120"/>
      <c r="H43" s="120"/>
      <c r="I43" s="120"/>
      <c r="J43" s="120"/>
      <c r="K43" s="120"/>
      <c r="L43" s="120"/>
      <c r="M43" s="120"/>
      <c r="N43" s="120"/>
      <c r="O43" s="120" t="s">
        <v>41</v>
      </c>
      <c r="P43" s="120" t="s">
        <v>41</v>
      </c>
      <c r="Q43" s="120"/>
      <c r="R43" s="120"/>
      <c r="S43" s="120"/>
      <c r="T43" s="120"/>
      <c r="U43" s="120"/>
      <c r="V43" s="126"/>
    </row>
    <row r="44" spans="1:22" s="132" customFormat="1" ht="12" customHeight="1">
      <c r="A44" s="125">
        <v>25</v>
      </c>
      <c r="B44" s="48" t="s">
        <v>224</v>
      </c>
      <c r="C44" s="120">
        <v>1167</v>
      </c>
      <c r="D44" s="120">
        <v>1429.8</v>
      </c>
      <c r="E44" s="120">
        <v>930</v>
      </c>
      <c r="F44" s="120">
        <v>1214.1</v>
      </c>
      <c r="G44" s="120">
        <v>295355</v>
      </c>
      <c r="H44" s="120">
        <v>647</v>
      </c>
      <c r="I44" s="120">
        <v>498</v>
      </c>
      <c r="J44" s="120">
        <v>865</v>
      </c>
      <c r="K44" s="120">
        <v>983.4</v>
      </c>
      <c r="L44" s="120">
        <v>104523</v>
      </c>
      <c r="M44" s="120">
        <v>608</v>
      </c>
      <c r="N44" s="120">
        <v>398</v>
      </c>
      <c r="O44" s="120">
        <v>650</v>
      </c>
      <c r="P44" s="120">
        <v>83876</v>
      </c>
      <c r="Q44" s="120">
        <v>81</v>
      </c>
      <c r="R44" s="120">
        <v>768</v>
      </c>
      <c r="S44" s="120">
        <v>1170.7</v>
      </c>
      <c r="T44" s="120">
        <v>7</v>
      </c>
      <c r="U44" s="120">
        <v>98480</v>
      </c>
      <c r="V44" s="126">
        <v>25</v>
      </c>
    </row>
    <row r="45" spans="1:22" ht="12" customHeight="1">
      <c r="A45" s="125">
        <v>26</v>
      </c>
      <c r="B45" s="48" t="s">
        <v>225</v>
      </c>
      <c r="C45" s="120">
        <v>4027</v>
      </c>
      <c r="D45" s="120">
        <v>4940.6</v>
      </c>
      <c r="E45" s="120">
        <v>2358</v>
      </c>
      <c r="F45" s="120">
        <v>3086.4</v>
      </c>
      <c r="G45" s="120">
        <v>750976</v>
      </c>
      <c r="H45" s="120">
        <v>1513</v>
      </c>
      <c r="I45" s="120">
        <v>1213</v>
      </c>
      <c r="J45" s="120">
        <v>1925</v>
      </c>
      <c r="K45" s="120">
        <v>2229.9</v>
      </c>
      <c r="L45" s="120">
        <v>252745</v>
      </c>
      <c r="M45" s="120">
        <v>1470</v>
      </c>
      <c r="N45" s="120">
        <v>1068</v>
      </c>
      <c r="O45" s="120">
        <v>1566</v>
      </c>
      <c r="P45" s="120">
        <v>226485</v>
      </c>
      <c r="Q45" s="120">
        <v>569</v>
      </c>
      <c r="R45" s="120">
        <v>2712</v>
      </c>
      <c r="S45" s="120">
        <v>3759.3</v>
      </c>
      <c r="T45" s="120">
        <v>45</v>
      </c>
      <c r="U45" s="120">
        <v>268816</v>
      </c>
      <c r="V45" s="126">
        <v>26</v>
      </c>
    </row>
    <row r="46" spans="1:22" ht="12" customHeight="1">
      <c r="A46" s="125"/>
      <c r="B46" s="48"/>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25"/>
      <c r="B47" s="48" t="s">
        <v>226</v>
      </c>
      <c r="C47" s="120"/>
      <c r="D47" s="120"/>
      <c r="E47" s="120"/>
      <c r="F47" s="120"/>
      <c r="G47" s="120"/>
      <c r="H47" s="120"/>
      <c r="I47" s="120"/>
      <c r="J47" s="120"/>
      <c r="K47" s="120"/>
      <c r="L47" s="120"/>
      <c r="M47" s="120"/>
      <c r="N47" s="120"/>
      <c r="O47" s="120"/>
      <c r="P47" s="120"/>
      <c r="Q47" s="120"/>
      <c r="R47" s="120"/>
      <c r="S47" s="120"/>
      <c r="T47" s="120"/>
      <c r="U47" s="120"/>
      <c r="V47" s="126"/>
    </row>
    <row r="48" spans="1:22" ht="12" customHeight="1">
      <c r="A48" s="133"/>
      <c r="B48" s="48" t="s">
        <v>222</v>
      </c>
      <c r="C48" s="120"/>
      <c r="D48" s="120"/>
      <c r="E48" s="120"/>
      <c r="F48" s="120"/>
      <c r="G48" s="120"/>
      <c r="H48" s="120"/>
      <c r="I48" s="120"/>
      <c r="J48" s="120"/>
      <c r="K48" s="120"/>
      <c r="L48" s="120"/>
      <c r="M48" s="120"/>
      <c r="N48" s="120"/>
      <c r="O48" s="120"/>
      <c r="P48" s="120"/>
      <c r="Q48" s="120"/>
      <c r="R48" s="120"/>
      <c r="S48" s="120"/>
      <c r="T48" s="120"/>
      <c r="U48" s="120"/>
      <c r="V48" s="134"/>
    </row>
    <row r="49" spans="1:22" s="132" customFormat="1" ht="12" customHeight="1">
      <c r="A49" s="128">
        <v>27</v>
      </c>
      <c r="B49" s="135" t="s">
        <v>243</v>
      </c>
      <c r="C49" s="130">
        <v>6072</v>
      </c>
      <c r="D49" s="130">
        <v>7468</v>
      </c>
      <c r="E49" s="130">
        <v>4211</v>
      </c>
      <c r="F49" s="130">
        <v>5312.6</v>
      </c>
      <c r="G49" s="130">
        <v>1339836</v>
      </c>
      <c r="H49" s="130">
        <v>2676</v>
      </c>
      <c r="I49" s="130">
        <v>2141</v>
      </c>
      <c r="J49" s="130">
        <v>3444</v>
      </c>
      <c r="K49" s="130">
        <v>3917.3</v>
      </c>
      <c r="L49" s="130">
        <v>446995</v>
      </c>
      <c r="M49" s="130">
        <v>2596</v>
      </c>
      <c r="N49" s="130">
        <v>1895</v>
      </c>
      <c r="O49" s="130">
        <v>2809</v>
      </c>
      <c r="P49" s="130">
        <v>396552</v>
      </c>
      <c r="Q49" s="130">
        <v>716</v>
      </c>
      <c r="R49" s="130">
        <v>3964</v>
      </c>
      <c r="S49" s="130">
        <v>5493.6</v>
      </c>
      <c r="T49" s="130">
        <v>57</v>
      </c>
      <c r="U49" s="130">
        <v>498392</v>
      </c>
      <c r="V49" s="131">
        <v>27</v>
      </c>
    </row>
    <row r="50" spans="1:22" ht="12" customHeight="1">
      <c r="A50" s="59"/>
      <c r="B50" s="59"/>
      <c r="C50" s="59"/>
      <c r="D50" s="59"/>
      <c r="E50" s="136"/>
      <c r="F50" s="59"/>
      <c r="G50" s="59"/>
      <c r="H50" s="59"/>
      <c r="I50" s="59"/>
      <c r="J50" s="59"/>
      <c r="K50" s="59"/>
      <c r="L50" s="59"/>
      <c r="M50" s="59"/>
      <c r="N50" s="59"/>
      <c r="O50" s="59"/>
      <c r="P50" s="59"/>
      <c r="Q50" s="137"/>
      <c r="R50" s="59"/>
      <c r="S50" s="59"/>
      <c r="T50" s="59"/>
      <c r="U50" s="59"/>
      <c r="V50" s="59"/>
    </row>
    <row r="51" spans="1:22" ht="12" customHeight="1">
      <c r="A51" s="59"/>
      <c r="B51" s="59"/>
      <c r="C51" s="59"/>
      <c r="D51" s="59"/>
      <c r="E51" s="136"/>
      <c r="F51" s="59"/>
      <c r="G51" s="59"/>
      <c r="H51" s="59"/>
      <c r="I51" s="59"/>
      <c r="J51" s="59"/>
      <c r="K51" s="59"/>
      <c r="L51" s="59"/>
      <c r="M51" s="59"/>
      <c r="N51" s="59"/>
      <c r="O51" s="59"/>
      <c r="P51" s="59"/>
      <c r="Q51" s="59"/>
      <c r="R51" s="59"/>
      <c r="S51" s="59"/>
      <c r="T51" s="59"/>
      <c r="U51" s="59"/>
      <c r="V51" s="59"/>
    </row>
    <row r="52" ht="12" customHeight="1">
      <c r="E52" s="138"/>
    </row>
    <row r="53" ht="12" customHeight="1">
      <c r="A53" s="143"/>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&amp;C-&amp;9 &amp;P &amp;10-</oddHeader>
  </headerFooter>
</worksheet>
</file>

<file path=xl/worksheets/sheet8.xml><?xml version="1.0" encoding="utf-8"?>
<worksheet xmlns="http://schemas.openxmlformats.org/spreadsheetml/2006/main" xmlns:r="http://schemas.openxmlformats.org/officeDocument/2006/relationships">
  <dimension ref="A2:Y25"/>
  <sheetViews>
    <sheetView workbookViewId="0" topLeftCell="A1">
      <pane xSplit="1" topLeftCell="H1" activePane="topRight" state="frozen"/>
      <selection pane="topLeft" activeCell="A1" sqref="A1"/>
      <selection pane="topRight" activeCell="X26" sqref="X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86</v>
      </c>
      <c r="C2" s="16" t="s">
        <v>87</v>
      </c>
      <c r="D2" s="16" t="s">
        <v>88</v>
      </c>
      <c r="E2" s="16" t="s">
        <v>89</v>
      </c>
      <c r="F2" s="16" t="s">
        <v>88</v>
      </c>
      <c r="G2" s="16" t="s">
        <v>86</v>
      </c>
      <c r="H2" s="16" t="s">
        <v>86</v>
      </c>
      <c r="I2" s="16" t="s">
        <v>89</v>
      </c>
      <c r="J2" s="16" t="s">
        <v>90</v>
      </c>
      <c r="K2" s="16" t="s">
        <v>91</v>
      </c>
      <c r="L2" s="16" t="s">
        <v>92</v>
      </c>
      <c r="M2" s="16" t="s">
        <v>93</v>
      </c>
      <c r="N2" s="16" t="s">
        <v>86</v>
      </c>
      <c r="O2" s="150" t="s">
        <v>87</v>
      </c>
      <c r="P2" s="16" t="s">
        <v>88</v>
      </c>
      <c r="Q2" s="16" t="s">
        <v>89</v>
      </c>
      <c r="R2" s="16" t="s">
        <v>88</v>
      </c>
      <c r="S2" s="16" t="s">
        <v>86</v>
      </c>
      <c r="T2" s="16" t="s">
        <v>86</v>
      </c>
      <c r="U2" s="16" t="s">
        <v>89</v>
      </c>
      <c r="V2" s="16" t="s">
        <v>90</v>
      </c>
      <c r="W2" s="16" t="s">
        <v>91</v>
      </c>
      <c r="X2" s="16" t="s">
        <v>92</v>
      </c>
      <c r="Y2" s="16" t="s">
        <v>93</v>
      </c>
    </row>
    <row r="3" spans="1:25" ht="11.25">
      <c r="A3" s="16" t="s">
        <v>94</v>
      </c>
      <c r="B3" s="16">
        <v>234</v>
      </c>
      <c r="C3" s="16">
        <v>281</v>
      </c>
      <c r="D3" s="16">
        <v>460</v>
      </c>
      <c r="E3" s="16">
        <v>281</v>
      </c>
      <c r="F3" s="16">
        <v>221</v>
      </c>
      <c r="G3" s="16">
        <v>204</v>
      </c>
      <c r="H3" s="17">
        <v>224</v>
      </c>
      <c r="I3" s="17">
        <v>232</v>
      </c>
      <c r="J3" s="17">
        <v>205</v>
      </c>
      <c r="K3" s="17">
        <v>142</v>
      </c>
      <c r="L3" s="17">
        <v>193</v>
      </c>
      <c r="M3" s="17">
        <v>276</v>
      </c>
      <c r="N3" s="17">
        <v>254</v>
      </c>
      <c r="O3" s="17">
        <v>242</v>
      </c>
      <c r="P3" s="17">
        <v>258</v>
      </c>
      <c r="Q3" s="17">
        <v>146</v>
      </c>
      <c r="R3" s="17">
        <v>169</v>
      </c>
      <c r="S3" s="17">
        <v>184</v>
      </c>
      <c r="T3" s="17">
        <v>138</v>
      </c>
      <c r="U3" s="17">
        <v>203</v>
      </c>
      <c r="V3" s="17">
        <v>210</v>
      </c>
      <c r="W3" s="17">
        <v>160</v>
      </c>
      <c r="X3" s="17">
        <v>198</v>
      </c>
      <c r="Y3" s="17"/>
    </row>
    <row r="4" spans="1:25" ht="11.25">
      <c r="A4" s="16" t="s">
        <v>95</v>
      </c>
      <c r="B4" s="16">
        <v>42</v>
      </c>
      <c r="C4" s="16">
        <v>38</v>
      </c>
      <c r="D4" s="16">
        <v>59</v>
      </c>
      <c r="E4" s="16">
        <v>69</v>
      </c>
      <c r="F4" s="16">
        <v>44</v>
      </c>
      <c r="G4" s="16">
        <v>62</v>
      </c>
      <c r="H4" s="17">
        <v>90</v>
      </c>
      <c r="I4" s="17">
        <v>89</v>
      </c>
      <c r="J4" s="17">
        <v>95</v>
      </c>
      <c r="K4" s="17">
        <v>67</v>
      </c>
      <c r="L4" s="17">
        <v>61</v>
      </c>
      <c r="M4" s="17">
        <v>79</v>
      </c>
      <c r="N4" s="17">
        <v>36</v>
      </c>
      <c r="O4" s="17">
        <v>46</v>
      </c>
      <c r="P4" s="17">
        <v>54</v>
      </c>
      <c r="Q4" s="17">
        <v>52</v>
      </c>
      <c r="R4" s="17">
        <v>64</v>
      </c>
      <c r="S4" s="17">
        <v>77</v>
      </c>
      <c r="T4" s="17">
        <v>59</v>
      </c>
      <c r="U4" s="17">
        <v>63</v>
      </c>
      <c r="V4" s="17">
        <v>85</v>
      </c>
      <c r="W4" s="17">
        <v>47</v>
      </c>
      <c r="X4" s="17">
        <v>67</v>
      </c>
      <c r="Y4" s="17"/>
    </row>
    <row r="8" spans="2:3" ht="11.25">
      <c r="B8" s="16">
        <v>2004</v>
      </c>
      <c r="C8" s="16">
        <v>2005</v>
      </c>
    </row>
    <row r="9" spans="1:4" ht="11.25">
      <c r="A9" s="16" t="s">
        <v>97</v>
      </c>
      <c r="B9" s="18">
        <v>436279</v>
      </c>
      <c r="C9" s="18">
        <v>310361</v>
      </c>
      <c r="D9" s="19">
        <f>100*C9/$C$12</f>
        <v>42.83417337874915</v>
      </c>
    </row>
    <row r="10" spans="1:4" ht="11.25">
      <c r="A10" s="16" t="s">
        <v>98</v>
      </c>
      <c r="B10" s="18">
        <v>58145</v>
      </c>
      <c r="C10" s="18">
        <v>46907</v>
      </c>
      <c r="D10" s="19">
        <f>100*C10/$C$12</f>
        <v>6.473824258450599</v>
      </c>
    </row>
    <row r="11" spans="1:4" ht="11.25">
      <c r="A11" s="16" t="s">
        <v>96</v>
      </c>
      <c r="B11" s="18">
        <v>584180</v>
      </c>
      <c r="C11" s="18">
        <v>367296</v>
      </c>
      <c r="D11" s="19">
        <f>100*C11/$C$12</f>
        <v>50.69200236280025</v>
      </c>
    </row>
    <row r="12" spans="2:4" ht="11.25">
      <c r="B12" s="20">
        <v>1078604</v>
      </c>
      <c r="C12" s="20">
        <v>724564</v>
      </c>
      <c r="D12" s="21">
        <f>SUM(D9:D11)</f>
        <v>100</v>
      </c>
    </row>
    <row r="16" spans="2:25" ht="11.25">
      <c r="B16" s="16" t="s">
        <v>86</v>
      </c>
      <c r="C16" s="16" t="s">
        <v>87</v>
      </c>
      <c r="D16" s="16" t="s">
        <v>88</v>
      </c>
      <c r="E16" s="16" t="s">
        <v>89</v>
      </c>
      <c r="F16" s="16" t="s">
        <v>88</v>
      </c>
      <c r="G16" s="16" t="s">
        <v>86</v>
      </c>
      <c r="H16" s="16" t="s">
        <v>86</v>
      </c>
      <c r="I16" s="16" t="s">
        <v>89</v>
      </c>
      <c r="J16" s="16" t="s">
        <v>90</v>
      </c>
      <c r="K16" s="16" t="s">
        <v>91</v>
      </c>
      <c r="L16" s="16" t="s">
        <v>92</v>
      </c>
      <c r="M16" s="16" t="s">
        <v>93</v>
      </c>
      <c r="N16" s="16" t="s">
        <v>86</v>
      </c>
      <c r="O16" s="16" t="s">
        <v>87</v>
      </c>
      <c r="P16" s="16" t="s">
        <v>88</v>
      </c>
      <c r="Q16" s="16" t="s">
        <v>89</v>
      </c>
      <c r="R16" s="16" t="s">
        <v>88</v>
      </c>
      <c r="S16" s="16" t="s">
        <v>86</v>
      </c>
      <c r="T16" s="16" t="s">
        <v>86</v>
      </c>
      <c r="U16" s="16" t="s">
        <v>89</v>
      </c>
      <c r="V16" s="16" t="s">
        <v>90</v>
      </c>
      <c r="W16" s="16" t="s">
        <v>91</v>
      </c>
      <c r="X16" s="16" t="s">
        <v>92</v>
      </c>
      <c r="Y16" s="16" t="s">
        <v>93</v>
      </c>
    </row>
    <row r="17" spans="1:25" ht="11.25">
      <c r="A17" s="16" t="s">
        <v>99</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v>285</v>
      </c>
      <c r="Q17" s="22">
        <v>215</v>
      </c>
      <c r="R17" s="22">
        <v>222</v>
      </c>
      <c r="S17" s="22">
        <v>337</v>
      </c>
      <c r="T17" s="22">
        <v>166</v>
      </c>
      <c r="U17" s="22">
        <v>277</v>
      </c>
      <c r="V17" s="22">
        <v>254</v>
      </c>
      <c r="W17" s="22">
        <v>180</v>
      </c>
      <c r="X17" s="22">
        <v>231</v>
      </c>
      <c r="Y17" s="22"/>
    </row>
    <row r="18" spans="1:25" ht="11.25">
      <c r="A18" s="16" t="s">
        <v>100</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v>339</v>
      </c>
      <c r="Q18" s="17">
        <v>286</v>
      </c>
      <c r="R18" s="17">
        <v>142</v>
      </c>
      <c r="S18" s="17">
        <v>416</v>
      </c>
      <c r="T18" s="17">
        <v>238</v>
      </c>
      <c r="U18" s="17">
        <v>250</v>
      </c>
      <c r="V18" s="17">
        <v>354</v>
      </c>
      <c r="W18" s="17">
        <v>252</v>
      </c>
      <c r="X18" s="17">
        <v>227</v>
      </c>
      <c r="Y18" s="17"/>
    </row>
    <row r="23" spans="2:25" ht="11.25">
      <c r="B23" s="16" t="s">
        <v>86</v>
      </c>
      <c r="C23" s="16" t="s">
        <v>87</v>
      </c>
      <c r="D23" s="16" t="s">
        <v>88</v>
      </c>
      <c r="E23" s="16" t="s">
        <v>89</v>
      </c>
      <c r="F23" s="16" t="s">
        <v>88</v>
      </c>
      <c r="G23" s="16" t="s">
        <v>86</v>
      </c>
      <c r="H23" s="16" t="s">
        <v>86</v>
      </c>
      <c r="I23" s="16" t="s">
        <v>89</v>
      </c>
      <c r="J23" s="16" t="s">
        <v>90</v>
      </c>
      <c r="K23" s="16" t="s">
        <v>91</v>
      </c>
      <c r="L23" s="16" t="s">
        <v>92</v>
      </c>
      <c r="M23" s="16" t="s">
        <v>93</v>
      </c>
      <c r="N23" s="16" t="s">
        <v>86</v>
      </c>
      <c r="O23" s="16" t="s">
        <v>87</v>
      </c>
      <c r="P23" s="16" t="s">
        <v>88</v>
      </c>
      <c r="Q23" s="16" t="s">
        <v>89</v>
      </c>
      <c r="R23" s="16" t="s">
        <v>88</v>
      </c>
      <c r="S23" s="16" t="s">
        <v>86</v>
      </c>
      <c r="T23" s="16" t="s">
        <v>86</v>
      </c>
      <c r="U23" s="16" t="s">
        <v>89</v>
      </c>
      <c r="V23" s="16" t="s">
        <v>90</v>
      </c>
      <c r="W23" s="16" t="s">
        <v>91</v>
      </c>
      <c r="X23" s="16" t="s">
        <v>92</v>
      </c>
      <c r="Y23" s="16" t="s">
        <v>93</v>
      </c>
    </row>
    <row r="24" spans="1:25" ht="11.25">
      <c r="A24" s="16" t="s">
        <v>101</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v>268</v>
      </c>
      <c r="Q24" s="24">
        <v>154</v>
      </c>
      <c r="R24" s="24">
        <v>167</v>
      </c>
      <c r="S24" s="24">
        <v>183</v>
      </c>
      <c r="T24" s="24">
        <v>143</v>
      </c>
      <c r="U24" s="24">
        <v>194</v>
      </c>
      <c r="V24" s="24">
        <v>223</v>
      </c>
      <c r="W24" s="24">
        <v>160</v>
      </c>
      <c r="X24" s="24">
        <v>212</v>
      </c>
      <c r="Y24" s="24"/>
    </row>
    <row r="25" spans="1:25" ht="11.25">
      <c r="A25" s="16" t="s">
        <v>102</v>
      </c>
      <c r="B25" s="16">
        <v>49</v>
      </c>
      <c r="C25" s="16">
        <v>37</v>
      </c>
      <c r="D25" s="16">
        <v>26</v>
      </c>
      <c r="E25" s="16">
        <v>63</v>
      </c>
      <c r="F25" s="24">
        <v>55</v>
      </c>
      <c r="G25" s="16">
        <v>60</v>
      </c>
      <c r="H25" s="24">
        <v>46</v>
      </c>
      <c r="I25" s="24">
        <v>50</v>
      </c>
      <c r="J25" s="24">
        <v>78</v>
      </c>
      <c r="K25" s="24">
        <v>71</v>
      </c>
      <c r="L25" s="24">
        <v>119</v>
      </c>
      <c r="M25" s="24">
        <v>94</v>
      </c>
      <c r="N25" s="24">
        <v>54</v>
      </c>
      <c r="O25" s="24">
        <v>105</v>
      </c>
      <c r="P25" s="24">
        <v>13</v>
      </c>
      <c r="Q25" s="24">
        <v>59</v>
      </c>
      <c r="R25" s="24">
        <v>52</v>
      </c>
      <c r="S25" s="24">
        <v>147</v>
      </c>
      <c r="T25" s="24">
        <v>18</v>
      </c>
      <c r="U25" s="24">
        <v>79</v>
      </c>
      <c r="V25" s="24">
        <v>14</v>
      </c>
      <c r="W25" s="24">
        <v>20</v>
      </c>
      <c r="X25" s="24">
        <v>13</v>
      </c>
      <c r="Y25" s="24"/>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B3:D14"/>
  <sheetViews>
    <sheetView workbookViewId="0" topLeftCell="A1">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v>3288</v>
      </c>
      <c r="D3" s="6" t="s">
        <v>36</v>
      </c>
    </row>
    <row r="4" spans="2:4" ht="12.75">
      <c r="B4" s="7"/>
      <c r="C4" s="8">
        <v>2790</v>
      </c>
      <c r="D4" s="6" t="s">
        <v>37</v>
      </c>
    </row>
    <row r="5" spans="2:4" ht="12.75">
      <c r="B5" s="7"/>
      <c r="C5" s="9">
        <v>52</v>
      </c>
      <c r="D5" s="6" t="s">
        <v>38</v>
      </c>
    </row>
    <row r="6" spans="2:4" ht="12.75">
      <c r="B6" s="7"/>
      <c r="C6" s="8">
        <v>446</v>
      </c>
      <c r="D6" s="6" t="s">
        <v>39</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2006-01-17T13:44:37Z</cp:lastPrinted>
  <dcterms:created xsi:type="dcterms:W3CDTF">2005-01-12T10:25:28Z</dcterms:created>
  <dcterms:modified xsi:type="dcterms:W3CDTF">2008-02-25T15:21:22Z</dcterms:modified>
  <cp:category/>
  <cp:version/>
  <cp:contentType/>
  <cp:contentStatus/>
</cp:coreProperties>
</file>