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01" sheetId="8" r:id="rId8"/>
    <sheet name="TAB02+03" sheetId="9" r:id="rId9"/>
    <sheet name="TAB04 " sheetId="10" r:id="rId10"/>
    <sheet name="HTGrafik" sheetId="11" r:id="rId11"/>
    <sheet name="HTabText" sheetId="12" r:id="rId12"/>
  </sheets>
  <definedNames/>
  <calcPr fullCalcOnLoad="1"/>
</workbook>
</file>

<file path=xl/sharedStrings.xml><?xml version="1.0" encoding="utf-8"?>
<sst xmlns="http://schemas.openxmlformats.org/spreadsheetml/2006/main" count="584" uniqueCount="292">
  <si>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</si>
  <si>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</si>
  <si>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</si>
  <si>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</si>
  <si>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</si>
  <si>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</si>
  <si>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</si>
  <si>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</si>
  <si>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</si>
  <si>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</si>
  <si>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</si>
  <si>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</si>
  <si>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</si>
  <si>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</si>
  <si>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</si>
  <si>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</si>
  <si>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</si>
  <si>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</si>
  <si>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</si>
  <si>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</si>
  <si>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</si>
  <si>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</si>
  <si>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</si>
  <si>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</si>
  <si>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</si>
  <si>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</si>
  <si>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</si>
  <si>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</si>
  <si>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</si>
  <si>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</si>
  <si>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</si>
  <si>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</si>
  <si>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</si>
  <si>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</si>
  <si>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</si>
  <si>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</si>
  <si>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</si>
  <si>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</si>
  <si>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</si>
  <si>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</si>
  <si>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</si>
  <si>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</si>
  <si>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</si>
  <si>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</si>
  <si>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</si>
  <si>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</si>
  <si>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</si>
  <si>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</si>
  <si>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</si>
  <si>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</si>
  <si>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</si>
  <si>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</si>
  <si>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</si>
  <si>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</si>
  <si>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</si>
  <si>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</si>
  <si>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</si>
  <si>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</si>
  <si>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</si>
  <si>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</si>
  <si>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</si>
  <si>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</si>
  <si>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</si>
  <si>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</si>
  <si>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</si>
  <si>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</si>
  <si>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</si>
  <si>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</si>
  <si>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</si>
  <si>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</si>
  <si>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</si>
  <si>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</si>
  <si>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</si>
  <si>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</si>
  <si>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</si>
  <si>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</si>
  <si>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</si>
  <si>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</si>
  <si>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</si>
  <si>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</si>
  <si>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</si>
  <si>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</si>
  <si>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</si>
  <si>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</si>
  <si>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</si>
  <si>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</si>
  <si>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</si>
  <si>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</si>
  <si>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</si>
  <si>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</si>
  <si>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</si>
  <si>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</si>
  <si>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</si>
  <si>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</si>
  <si>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</si>
  <si>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</si>
  <si>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</si>
  <si>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</si>
  <si>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</si>
  <si>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</si>
  <si>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</si>
  <si>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</si>
  <si>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</si>
  <si>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</si>
  <si>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</si>
  <si>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</si>
  <si>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</si>
  <si>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</si>
  <si>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</si>
  <si>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</si>
  <si>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</si>
  <si>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</si>
  <si>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</si>
  <si>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</si>
  <si>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</si>
  <si>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</si>
  <si>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</si>
  <si>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</si>
  <si>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</si>
  <si>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</si>
  <si>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</si>
  <si>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</si>
  <si>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</si>
  <si>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</si>
  <si>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</si>
  <si>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</si>
  <si>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</si>
  <si>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</si>
  <si>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</si>
  <si>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</si>
  <si>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</si>
  <si>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</si>
  <si>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</si>
  <si>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</si>
  <si>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</si>
  <si>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</si>
  <si>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</si>
  <si>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</si>
  <si>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</si>
  <si>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</si>
  <si>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</si>
  <si>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</si>
  <si>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</si>
  <si>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</si>
  <si>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</si>
  <si>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</si>
  <si>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</si>
  <si>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</si>
  <si>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</si>
  <si>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</si>
  <si>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</si>
  <si>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</si>
  <si>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</si>
  <si>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</si>
  <si>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</si>
  <si>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</si>
  <si>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</si>
  <si>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</si>
  <si>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</si>
  <si>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</si>
  <si>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</si>
  <si>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</si>
  <si>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</si>
  <si>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</si>
  <si>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</si>
  <si>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</si>
  <si>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</si>
  <si>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</si>
  <si>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</si>
  <si>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</si>
  <si>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</si>
  <si>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</si>
  <si>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</si>
  <si>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</si>
  <si>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</si>
  <si>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</si>
  <si>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</si>
  <si>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</si>
  <si>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</si>
  <si>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</si>
  <si>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</si>
  <si>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</si>
  <si>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</si>
  <si>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</si>
  <si>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</si>
  <si>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</si>
  <si>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</si>
  <si>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</si>
  <si>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</si>
  <si>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</si>
  <si>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</si>
  <si>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</si>
  <si>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</si>
  <si>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</si>
  <si>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</si>
  <si>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</si>
  <si>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</si>
  <si>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</si>
  <si>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</si>
  <si>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</si>
  <si>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</si>
  <si>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</si>
  <si>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</si>
  <si>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</si>
  <si>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</si>
  <si>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</si>
  <si>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</si>
  <si>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</si>
  <si>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</si>
  <si>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</si>
  <si>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</si>
  <si>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</si>
  <si>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</si>
  <si>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</si>
  <si>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</si>
  <si>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</si>
  <si>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</si>
  <si>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</si>
  <si>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</si>
  <si>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</si>
  <si>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</si>
  <si>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</si>
  <si>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</si>
  <si>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</si>
  <si>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</si>
  <si>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</si>
  <si>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</si>
  <si>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</si>
  <si>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3. Gemeldete genehmigte Wohnungen 2006 und 2007</t>
  </si>
  <si>
    <t>4. Gemeldete genehmigte Wohnungen im Wohnungsneubau 2006 und 2007 nach</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</si>
  <si>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</si>
  <si>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2 des Gesetzes vom 9. Juni 2005 (BGBl. I S. 1534).</t>
  </si>
  <si>
    <t xml:space="preserve">     2006 und 2007</t>
  </si>
  <si>
    <t xml:space="preserve">    1995 bis Juli 2007</t>
  </si>
  <si>
    <t>2. Gemeldete Baugenehmigungen für Wohnbauten Januar bis Juli 2007</t>
  </si>
  <si>
    <t>3. Gemeldete Baugenehmigungen für Nichtwohnbauten Januar bis Juli 2007</t>
  </si>
  <si>
    <t xml:space="preserve">    Januar bis Juli 2007</t>
  </si>
  <si>
    <t xml:space="preserve">  1995 bis Juli 2007</t>
  </si>
  <si>
    <t xml:space="preserve"> Juli 2007</t>
  </si>
  <si>
    <t>Januar bis Juli 2006</t>
  </si>
  <si>
    <t>Januar bis Juli 2007</t>
  </si>
  <si>
    <r>
      <t>Die höchste Zahl von Bauvorhaben meldete die Landeshauptstadt Erfurt (221), gefolgt vom Landkreis Eichsfeld (211), der Stadt Jena (186), den Landkreisen Wartburgkreis (183), Schmalkalden-Meiningen (182), Gotha (158) sowie Greiz (157). Schlusslicht mit 34</t>
    </r>
    <r>
      <rPr>
        <sz val="9"/>
        <rFont val="Arial"/>
        <family val="0"/>
      </rPr>
      <t> </t>
    </r>
    <r>
      <rPr>
        <sz val="9"/>
        <rFont val="Arial"/>
        <family val="2"/>
      </rPr>
      <t>Bauvorhaben ist die Stadt Suhl.</t>
    </r>
  </si>
  <si>
    <r>
      <t>Für alle Vorhaben wurde ein Kostenvolumen von 592 Millionen EUR veranschlagt, 19,3 Prozent bzw. fast 142</t>
    </r>
    <r>
      <rPr>
        <sz val="9"/>
        <rFont val="Arial"/>
        <family val="0"/>
      </rPr>
      <t> </t>
    </r>
    <r>
      <rPr>
        <sz val="9"/>
        <rFont val="Arial"/>
        <family val="2"/>
      </rPr>
      <t>Millionen</t>
    </r>
    <r>
      <rPr>
        <sz val="9"/>
        <rFont val="Arial"/>
        <family val="0"/>
      </rPr>
      <t> </t>
    </r>
    <r>
      <rPr>
        <sz val="9"/>
        <rFont val="Arial"/>
        <family val="2"/>
      </rPr>
      <t>EUR weniger als im gleichen Zeitraum des Vorjahres. Genau 45 Prozent der veranschlagten Kosten wurden für den Wohn- und 55</t>
    </r>
    <r>
      <rPr>
        <sz val="9"/>
        <rFont val="Arial"/>
        <family val="0"/>
      </rPr>
      <t> </t>
    </r>
    <r>
      <rPr>
        <sz val="9"/>
        <rFont val="Arial"/>
        <family val="2"/>
      </rPr>
      <t>Prozent für den Nichtwohnbau vorgesehen.</t>
    </r>
  </si>
  <si>
    <r>
      <t>Mit den gemeldeten Baugenehmigungen im Wohn- und Nichtwohnbau wurden 1 768 Wohnungen zum Bau freigegeben (Januar bis Juli 2006: 2</t>
    </r>
    <r>
      <rPr>
        <sz val="9"/>
        <rFont val="Arial"/>
        <family val="0"/>
      </rPr>
      <t> </t>
    </r>
    <r>
      <rPr>
        <sz val="9"/>
        <rFont val="Arial"/>
        <family val="2"/>
      </rPr>
      <t xml:space="preserve">504) und damit das Vorjahresergebnis um 29,4 Prozent unterschritten. </t>
    </r>
  </si>
  <si>
    <r>
      <t>Die Anzahl der genehmigten Wohnungen in neuen Einfamilienhäusern ging um 46,6 Prozent auf 793 Wohnungen zurück. In neuen Zweifamilienhäusern waren es 30,7 Prozent weniger und damit noch 140 Wohnungen. Die Zahl der Wohnungen in neuen Wohngebäuden mit 3 und mehr Wohnungen lag mit 351 Wohnungen um 20,9 Prozent bzw. 93</t>
    </r>
    <r>
      <rPr>
        <sz val="9"/>
        <rFont val="Arial"/>
        <family val="0"/>
      </rPr>
      <t> </t>
    </r>
    <r>
      <rPr>
        <sz val="9"/>
        <rFont val="Arial"/>
        <family val="2"/>
      </rPr>
      <t>Wohnungen unter dem gleichen Vorjahreszeitraum.</t>
    </r>
  </si>
  <si>
    <t>Die geplante Wohnfläche der Neubauwohnungen betrug absolut 148 520 m² und lag damit um 40,1 Prozent unter dem Ergebnis von Januar bis Juli 2006.</t>
  </si>
  <si>
    <t>Die durchschnittliche Wohnfläche je genehmigte Neubauwohnung betrug 114 m² (Vorjahr: 116 m²). Die größten Wohnungen werden mit durchschnittlich 135 m² in Einfamilienhäusern entstehen. Die durchschnittliche Wohnungsgröße der genehmigten Zweifamilienhäuser betrug 94 m² und im Geschosswohnungsbau 77 m².</t>
  </si>
  <si>
    <r>
      <t>In den ersten sieben Monaten des Jahres 2007 gaben die Bauaufsichtsbehörden im Nichtwohnbau 751 neue Gebäude bzw. Baumaßnahmen an bestehenden Gebäuden mit einer Nutzfläche von 398 280 m² zum Bau frei. Damit lag die Nachfrage für den Bau von Nichtwohngebäuden um 9,4</t>
    </r>
    <r>
      <rPr>
        <sz val="9"/>
        <rFont val="Arial"/>
        <family val="0"/>
      </rPr>
      <t> </t>
    </r>
    <r>
      <rPr>
        <sz val="9"/>
        <rFont val="Arial"/>
        <family val="2"/>
      </rPr>
      <t>Prozent bzw. 78 Baugenehmigungen unter dem Niveau des gleichen Vorjahreszeitraums.   </t>
    </r>
  </si>
  <si>
    <r>
      <t>Für den Bau neuer Wohngebäude sind insgesamt 171 Millionen EUR Baukosten veranschlagt worden. Sie lagen damit um 40,1</t>
    </r>
    <r>
      <rPr>
        <sz val="9"/>
        <rFont val="Arial"/>
        <family val="0"/>
      </rPr>
      <t> </t>
    </r>
    <r>
      <rPr>
        <sz val="9"/>
        <rFont val="Arial"/>
        <family val="2"/>
      </rPr>
      <t>Prozent unter dem Vorjahresniveau. Damit erhöhten sich die Baukosten pro m³ umbauter Raum gegenüber Januar bis Juli 2006 um 2 Euro auf 214 Euro und entsprachen je m² Wohnfläche mit 1 153 Euro dem Vorjahreswert. Die Kosten je m² Wohnfläche lagen in neuen Einfamilienhäusern um 12 EUR und bei neuen Zweifamilienhäusern um 21 EUR über dem Vorjahreswert. Bei Mehrfamilienhäusern waren es 86 EUR weniger als im gleichen Vorjahreszeitraum.</t>
    </r>
  </si>
  <si>
    <t>Die von den Bauherren auf 325 Millionen EUR veranschlagten Baukosten lagen um 5,9 Prozent unter dem Vorjahresniveau.</t>
  </si>
  <si>
    <r>
      <t>Von Januar bis Juli 2007 wurden 429 neue Nichtwohngebäude gemeldet. Das waren 14 Vorhaben weniger
(-</t>
    </r>
    <r>
      <rPr>
        <sz val="9"/>
        <rFont val="Arial"/>
        <family val="0"/>
      </rPr>
      <t> 3,2 </t>
    </r>
    <r>
      <rPr>
        <sz val="9"/>
        <rFont val="Arial"/>
        <family val="2"/>
      </rPr>
      <t>Prozent) als im gleichen Zeitraum 2006.</t>
    </r>
  </si>
  <si>
    <t>Der umbaute Raum war mit rund 2 372 000 m³ um ca. 253 000 m³ oder 9,6 Prozent kleiner als von Januar bis Juli 2006.</t>
  </si>
  <si>
    <r>
      <t>Die veranschlagten Baukosten für neue Nichtwohngebäude lagen in den ersten sieben Monaten 2007 mit 211</t>
    </r>
    <r>
      <rPr>
        <sz val="9"/>
        <rFont val="Arial"/>
        <family val="0"/>
      </rPr>
      <t> </t>
    </r>
    <r>
      <rPr>
        <sz val="9"/>
        <rFont val="Arial"/>
        <family val="2"/>
      </rPr>
      <t>Millionen</t>
    </r>
    <r>
      <rPr>
        <sz val="9"/>
        <rFont val="Arial"/>
        <family val="0"/>
      </rPr>
      <t> </t>
    </r>
    <r>
      <rPr>
        <sz val="9"/>
        <rFont val="Arial"/>
        <family val="2"/>
      </rPr>
      <t>EUR um 11,4</t>
    </r>
    <r>
      <rPr>
        <sz val="9"/>
        <rFont val="Arial"/>
        <family val="0"/>
      </rPr>
      <t> </t>
    </r>
    <r>
      <rPr>
        <sz val="9"/>
        <rFont val="Arial"/>
        <family val="2"/>
      </rPr>
      <t>Prozent unter dem Niveau der Monate Januar bis Juli 2006.</t>
    </r>
  </si>
  <si>
    <t xml:space="preserve">In den ersten sieben Monaten des Jahres 2007 meldeten die Bauaufsichtsämter insgesamt 2 622 Baugenehmigungen und Bauanzeigen für Hochbauten. Das waren 28,1 Prozent bzw. 1 027 Baugenehmigungen bzw. Bauanzeigen weniger als im Vorjahreszeitraum. </t>
  </si>
  <si>
    <r>
      <t>Im Wohnungsneubau hatten die Bauherren in den ersten sieben Monaten 2007 mit 1</t>
    </r>
    <r>
      <rPr>
        <sz val="9"/>
        <rFont val="Arial"/>
        <family val="0"/>
      </rPr>
      <t> </t>
    </r>
    <r>
      <rPr>
        <sz val="9"/>
        <rFont val="Arial"/>
        <family val="2"/>
      </rPr>
      <t>304 Wohnungen 38,8 Prozent bzw. 826</t>
    </r>
    <r>
      <rPr>
        <sz val="9"/>
        <rFont val="Arial"/>
        <family val="0"/>
      </rPr>
      <t> </t>
    </r>
    <r>
      <rPr>
        <sz val="9"/>
        <rFont val="Arial"/>
        <family val="2"/>
      </rPr>
      <t xml:space="preserve">Wohnungen weniger eingeplant als im gleichen Zeitraum 2006. </t>
    </r>
  </si>
  <si>
    <r>
      <t>Die Nutzfläche war um 38 460 m² oder 8,8 Prozent kleiner als von Januar bis Juli 2006. Der überwiegende Teil der genehmigten Nutzfläche entfiel mit knapp 45 Prozent auf Fabrik- und Werkstattgebäude, deren Anteil im Vergleich zum Vorjahr um 0,5 Prozent gestiegen ist. Bei Handels- einschließlich Lagergebäuden liegt der Anteil mit knapp 28</t>
    </r>
    <r>
      <rPr>
        <sz val="9"/>
        <rFont val="Arial"/>
        <family val="0"/>
      </rPr>
      <t> </t>
    </r>
    <r>
      <rPr>
        <sz val="9"/>
        <rFont val="Arial"/>
        <family val="2"/>
      </rPr>
      <t>Prozent um gut 4 Prozent über dem Vorjahr. Der Anteil bei Büro- und Verwaltungsgebäuden ist von gut 6 Prozent auf gut 5</t>
    </r>
    <r>
      <rPr>
        <sz val="9"/>
        <rFont val="Arial"/>
        <family val="0"/>
      </rPr>
      <t> </t>
    </r>
    <r>
      <rPr>
        <sz val="9"/>
        <rFont val="Arial"/>
        <family val="2"/>
      </rPr>
      <t>Prozent zurückgegangen und bei Anstaltsgebäuden hat sich der Anteil von gut 2 Prozent auf knapp 5</t>
    </r>
    <r>
      <rPr>
        <sz val="9"/>
        <rFont val="Arial"/>
        <family val="0"/>
      </rPr>
      <t> </t>
    </r>
    <r>
      <rPr>
        <sz val="9"/>
        <rFont val="Arial"/>
        <family val="2"/>
      </rPr>
      <t>Prozent erhöht.</t>
    </r>
  </si>
  <si>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</si>
  <si>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</si>
  <si>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</si>
  <si>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</si>
  <si>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</si>
  <si>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</si>
  <si>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</si>
  <si>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</si>
  <si>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</si>
  <si>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</si>
  <si>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</si>
  <si>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</si>
  <si>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Juli 2007</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</si>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</sst>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6">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0" applyNumberFormat="1" applyFont="1" applyBorder="1" applyAlignment="1">
      <alignment/>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vertical="top"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19" fillId="0" borderId="0" xfId="0" applyFont="1" applyAlignment="1">
      <alignment/>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2006 und 2007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338973</c:v>
                </c:pt>
                <c:pt idx="1">
                  <c:v>54088</c:v>
                </c:pt>
                <c:pt idx="2">
                  <c:v>467178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137965</c:v>
                </c:pt>
                <c:pt idx="1">
                  <c:v>33273</c:v>
                </c:pt>
                <c:pt idx="2">
                  <c:v>211386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2006 und 2007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271</c:v>
                </c:pt>
                <c:pt idx="1">
                  <c:v>250</c:v>
                </c:pt>
                <c:pt idx="2">
                  <c:v>355</c:v>
                </c:pt>
                <c:pt idx="3">
                  <c:v>269</c:v>
                </c:pt>
                <c:pt idx="4">
                  <c:v>205</c:v>
                </c:pt>
                <c:pt idx="5">
                  <c:v>149</c:v>
                </c:pt>
                <c:pt idx="6">
                  <c:v>142</c:v>
                </c:pt>
                <c:pt idx="7">
                  <c:v>168</c:v>
                </c:pt>
                <c:pt idx="8">
                  <c:v>114</c:v>
                </c:pt>
                <c:pt idx="9">
                  <c:v>117</c:v>
                </c:pt>
                <c:pt idx="10">
                  <c:v>136</c:v>
                </c:pt>
                <c:pt idx="11">
                  <c:v>145</c:v>
                </c:pt>
                <c:pt idx="12">
                  <c:v>53</c:v>
                </c:pt>
                <c:pt idx="13">
                  <c:v>75</c:v>
                </c:pt>
                <c:pt idx="14">
                  <c:v>169</c:v>
                </c:pt>
                <c:pt idx="15">
                  <c:v>120</c:v>
                </c:pt>
                <c:pt idx="16">
                  <c:v>159</c:v>
                </c:pt>
                <c:pt idx="17">
                  <c:v>162</c:v>
                </c:pt>
                <c:pt idx="18">
                  <c:v>166</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41</c:v>
                </c:pt>
                <c:pt idx="1">
                  <c:v>50</c:v>
                </c:pt>
                <c:pt idx="2">
                  <c:v>74</c:v>
                </c:pt>
                <c:pt idx="3">
                  <c:v>62</c:v>
                </c:pt>
                <c:pt idx="4">
                  <c:v>62</c:v>
                </c:pt>
                <c:pt idx="5">
                  <c:v>76</c:v>
                </c:pt>
                <c:pt idx="6">
                  <c:v>78</c:v>
                </c:pt>
                <c:pt idx="7">
                  <c:v>69</c:v>
                </c:pt>
                <c:pt idx="8">
                  <c:v>61</c:v>
                </c:pt>
                <c:pt idx="9">
                  <c:v>71</c:v>
                </c:pt>
                <c:pt idx="10">
                  <c:v>63</c:v>
                </c:pt>
                <c:pt idx="11">
                  <c:v>73</c:v>
                </c:pt>
                <c:pt idx="12">
                  <c:v>40</c:v>
                </c:pt>
                <c:pt idx="13">
                  <c:v>47</c:v>
                </c:pt>
                <c:pt idx="14">
                  <c:v>57</c:v>
                </c:pt>
                <c:pt idx="15">
                  <c:v>56</c:v>
                </c:pt>
                <c:pt idx="16">
                  <c:v>64</c:v>
                </c:pt>
                <c:pt idx="17">
                  <c:v>95</c:v>
                </c:pt>
                <c:pt idx="18">
                  <c:v>70</c:v>
                </c:pt>
              </c:numCache>
            </c:numRef>
          </c:val>
          <c:smooth val="0"/>
        </c:ser>
        <c:axId val="41280041"/>
        <c:axId val="35976050"/>
      </c:lineChart>
      <c:catAx>
        <c:axId val="4128004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5976050"/>
        <c:crossesAt val="0"/>
        <c:auto val="1"/>
        <c:lblOffset val="100"/>
        <c:noMultiLvlLbl val="0"/>
      </c:catAx>
      <c:valAx>
        <c:axId val="35976050"/>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1280041"/>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2006 und 2007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287</c:v>
                </c:pt>
                <c:pt idx="1">
                  <c:v>260</c:v>
                </c:pt>
                <c:pt idx="2">
                  <c:v>366</c:v>
                </c:pt>
                <c:pt idx="3">
                  <c:v>260</c:v>
                </c:pt>
                <c:pt idx="4">
                  <c:v>211</c:v>
                </c:pt>
                <c:pt idx="5">
                  <c:v>153</c:v>
                </c:pt>
                <c:pt idx="6">
                  <c:v>149</c:v>
                </c:pt>
                <c:pt idx="7">
                  <c:v>175</c:v>
                </c:pt>
                <c:pt idx="8">
                  <c:v>113</c:v>
                </c:pt>
                <c:pt idx="9">
                  <c:v>119</c:v>
                </c:pt>
                <c:pt idx="10">
                  <c:v>140</c:v>
                </c:pt>
                <c:pt idx="11">
                  <c:v>141</c:v>
                </c:pt>
                <c:pt idx="12">
                  <c:v>52</c:v>
                </c:pt>
                <c:pt idx="13">
                  <c:v>78</c:v>
                </c:pt>
                <c:pt idx="14">
                  <c:v>177</c:v>
                </c:pt>
                <c:pt idx="15">
                  <c:v>123</c:v>
                </c:pt>
                <c:pt idx="16">
                  <c:v>171</c:v>
                </c:pt>
                <c:pt idx="17">
                  <c:v>159</c:v>
                </c:pt>
                <c:pt idx="18">
                  <c:v>173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14</c:v>
                </c:pt>
                <c:pt idx="1">
                  <c:v>6</c:v>
                </c:pt>
                <c:pt idx="2">
                  <c:v>88</c:v>
                </c:pt>
                <c:pt idx="3">
                  <c:v>227</c:v>
                </c:pt>
                <c:pt idx="4">
                  <c:v>61</c:v>
                </c:pt>
                <c:pt idx="5">
                  <c:v>33</c:v>
                </c:pt>
                <c:pt idx="6">
                  <c:v>15</c:v>
                </c:pt>
                <c:pt idx="7">
                  <c:v>28</c:v>
                </c:pt>
                <c:pt idx="8">
                  <c:v>10</c:v>
                </c:pt>
                <c:pt idx="9">
                  <c:v>20</c:v>
                </c:pt>
                <c:pt idx="10">
                  <c:v>31</c:v>
                </c:pt>
                <c:pt idx="11">
                  <c:v>141</c:v>
                </c:pt>
                <c:pt idx="12">
                  <c:v>107</c:v>
                </c:pt>
                <c:pt idx="13">
                  <c:v>20</c:v>
                </c:pt>
                <c:pt idx="14">
                  <c:v>53</c:v>
                </c:pt>
                <c:pt idx="15">
                  <c:v>28</c:v>
                </c:pt>
                <c:pt idx="16">
                  <c:v>25</c:v>
                </c:pt>
                <c:pt idx="17">
                  <c:v>91</c:v>
                </c:pt>
                <c:pt idx="18">
                  <c:v>47</c:v>
                </c:pt>
              </c:numCache>
            </c:numRef>
          </c:val>
          <c:smooth val="0"/>
        </c:ser>
        <c:axId val="54083581"/>
        <c:axId val="16990182"/>
      </c:lineChart>
      <c:catAx>
        <c:axId val="5408358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6990182"/>
        <c:crosses val="autoZero"/>
        <c:auto val="1"/>
        <c:lblOffset val="100"/>
        <c:noMultiLvlLbl val="0"/>
      </c:catAx>
      <c:valAx>
        <c:axId val="16990182"/>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4083581"/>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2006 und 2007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171</c:v>
                </c:pt>
                <c:pt idx="1">
                  <c:v>374</c:v>
                </c:pt>
                <c:pt idx="2">
                  <c:v>556</c:v>
                </c:pt>
                <c:pt idx="3">
                  <c:v>559</c:v>
                </c:pt>
                <c:pt idx="4">
                  <c:v>400</c:v>
                </c:pt>
                <c:pt idx="5">
                  <c:v>234</c:v>
                </c:pt>
                <c:pt idx="6">
                  <c:v>210</c:v>
                </c:pt>
                <c:pt idx="7">
                  <c:v>297</c:v>
                </c:pt>
                <c:pt idx="8">
                  <c:v>167</c:v>
                </c:pt>
                <c:pt idx="9">
                  <c:v>267</c:v>
                </c:pt>
                <c:pt idx="10">
                  <c:v>243</c:v>
                </c:pt>
                <c:pt idx="11">
                  <c:v>335</c:v>
                </c:pt>
                <c:pt idx="12">
                  <c:v>151</c:v>
                </c:pt>
                <c:pt idx="13">
                  <c:v>100</c:v>
                </c:pt>
                <c:pt idx="14">
                  <c:v>272</c:v>
                </c:pt>
                <c:pt idx="15">
                  <c:v>180</c:v>
                </c:pt>
                <c:pt idx="16">
                  <c:v>432</c:v>
                </c:pt>
                <c:pt idx="17">
                  <c:v>318</c:v>
                </c:pt>
                <c:pt idx="18">
                  <c:v>315</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301</c:v>
                </c:pt>
                <c:pt idx="1">
                  <c:v>267</c:v>
                </c:pt>
                <c:pt idx="2">
                  <c:v>462</c:v>
                </c:pt>
                <c:pt idx="3">
                  <c:v>489</c:v>
                </c:pt>
                <c:pt idx="4">
                  <c:v>275</c:v>
                </c:pt>
                <c:pt idx="5">
                  <c:v>190</c:v>
                </c:pt>
                <c:pt idx="6">
                  <c:v>166</c:v>
                </c:pt>
                <c:pt idx="7">
                  <c:v>203</c:v>
                </c:pt>
                <c:pt idx="8">
                  <c:v>125</c:v>
                </c:pt>
                <c:pt idx="9">
                  <c:v>155</c:v>
                </c:pt>
                <c:pt idx="10">
                  <c:v>173</c:v>
                </c:pt>
                <c:pt idx="11">
                  <c:v>283</c:v>
                </c:pt>
                <c:pt idx="12">
                  <c:v>160</c:v>
                </c:pt>
                <c:pt idx="13">
                  <c:v>98</c:v>
                </c:pt>
                <c:pt idx="14">
                  <c:v>231</c:v>
                </c:pt>
                <c:pt idx="15">
                  <c:v>175</c:v>
                </c:pt>
                <c:pt idx="16">
                  <c:v>198</c:v>
                </c:pt>
                <c:pt idx="17">
                  <c:v>250</c:v>
                </c:pt>
                <c:pt idx="18">
                  <c:v>224</c:v>
                </c:pt>
              </c:numCache>
            </c:numRef>
          </c:val>
          <c:smooth val="0"/>
        </c:ser>
        <c:marker val="1"/>
        <c:axId val="55348995"/>
        <c:axId val="28378908"/>
      </c:lineChart>
      <c:catAx>
        <c:axId val="55348995"/>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8378908"/>
        <c:crossesAt val="0"/>
        <c:auto val="1"/>
        <c:lblOffset val="100"/>
        <c:noMultiLvlLbl val="0"/>
      </c:catAx>
      <c:valAx>
        <c:axId val="28378908"/>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5348995"/>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0.43025</cdr:y>
    </cdr:to>
    <cdr:sp>
      <cdr:nvSpPr>
        <cdr:cNvPr id="1" name="Rectangle 1"/>
        <cdr:cNvSpPr>
          <a:spLocks/>
        </cdr:cNvSpPr>
      </cdr:nvSpPr>
      <cdr:spPr>
        <a:xfrm>
          <a:off x="409575" y="19050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0.4995</cdr:y>
    </cdr:from>
    <cdr:to>
      <cdr:x>0.96075</cdr:x>
      <cdr:y>0.94775</cdr:y>
    </cdr:to>
    <cdr:sp>
      <cdr:nvSpPr>
        <cdr:cNvPr id="2" name="Rectangle 2"/>
        <cdr:cNvSpPr>
          <a:spLocks/>
        </cdr:cNvSpPr>
      </cdr:nvSpPr>
      <cdr:spPr>
        <a:xfrm>
          <a:off x="409575" y="4429125"/>
          <a:ext cx="546735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0.37725</cdr:y>
    </cdr:from>
    <cdr:to>
      <cdr:x>0.5315</cdr:x>
      <cdr:y>0.39675</cdr:y>
    </cdr:to>
    <cdr:sp>
      <cdr:nvSpPr>
        <cdr:cNvPr id="3" name="TextBox 3"/>
        <cdr:cNvSpPr txBox="1">
          <a:spLocks noChangeArrowheads="1"/>
        </cdr:cNvSpPr>
      </cdr:nvSpPr>
      <cdr:spPr>
        <a:xfrm>
          <a:off x="2447925" y="334327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0.37725</cdr:y>
    </cdr:from>
    <cdr:to>
      <cdr:x>0.75775</cdr:x>
      <cdr:y>0.39675</cdr:y>
    </cdr:to>
    <cdr:sp>
      <cdr:nvSpPr>
        <cdr:cNvPr id="4" name="TextBox 4"/>
        <cdr:cNvSpPr txBox="1">
          <a:spLocks noChangeArrowheads="1"/>
        </cdr:cNvSpPr>
      </cdr:nvSpPr>
      <cdr:spPr>
        <a:xfrm>
          <a:off x="3571875" y="334327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0.38625</cdr:y>
    </cdr:from>
    <cdr:to>
      <cdr:x>0.38125</cdr:x>
      <cdr:y>0.38625</cdr:y>
    </cdr:to>
    <cdr:sp>
      <cdr:nvSpPr>
        <cdr:cNvPr id="5" name="Line 5"/>
        <cdr:cNvSpPr>
          <a:spLocks/>
        </cdr:cNvSpPr>
      </cdr:nvSpPr>
      <cdr:spPr>
        <a:xfrm>
          <a:off x="2171700" y="34194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0.38625</cdr:y>
    </cdr:from>
    <cdr:to>
      <cdr:x>0.5755</cdr:x>
      <cdr:y>0.38625</cdr:y>
    </cdr:to>
    <cdr:sp>
      <cdr:nvSpPr>
        <cdr:cNvPr id="6" name="Line 6"/>
        <cdr:cNvSpPr>
          <a:spLocks/>
        </cdr:cNvSpPr>
      </cdr:nvSpPr>
      <cdr:spPr>
        <a:xfrm>
          <a:off x="3362325" y="34194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0.5105</cdr:y>
    </cdr:from>
    <cdr:to>
      <cdr:x>0.92375</cdr:x>
      <cdr:y>0.8565</cdr:y>
    </cdr:to>
    <cdr:graphicFrame>
      <cdr:nvGraphicFramePr>
        <cdr:cNvPr id="7" name="Chart 7"/>
        <cdr:cNvGraphicFramePr/>
      </cdr:nvGraphicFramePr>
      <cdr:xfrm>
        <a:off x="571500" y="452437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0.41</cdr:y>
    </cdr:from>
    <cdr:to>
      <cdr:x>0.345</cdr:x>
      <cdr:y>0.4305</cdr:y>
    </cdr:to>
    <cdr:sp>
      <cdr:nvSpPr>
        <cdr:cNvPr id="9" name="TextBox 10"/>
        <cdr:cNvSpPr txBox="1">
          <a:spLocks noChangeArrowheads="1"/>
        </cdr:cNvSpPr>
      </cdr:nvSpPr>
      <cdr:spPr>
        <a:xfrm>
          <a:off x="495300" y="363855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0.35025</cdr:y>
    </cdr:from>
    <cdr:to>
      <cdr:x>0.3815</cdr:x>
      <cdr:y>0.36875</cdr:y>
    </cdr:to>
    <cdr:sp>
      <cdr:nvSpPr>
        <cdr:cNvPr id="10" name="TextBox 11"/>
        <cdr:cNvSpPr txBox="1">
          <a:spLocks noChangeArrowheads="1"/>
        </cdr:cNvSpPr>
      </cdr:nvSpPr>
      <cdr:spPr>
        <a:xfrm>
          <a:off x="1990725" y="3105150"/>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0.35025</cdr:y>
    </cdr:from>
    <cdr:to>
      <cdr:x>0.758</cdr:x>
      <cdr:y>0.36875</cdr:y>
    </cdr:to>
    <cdr:sp>
      <cdr:nvSpPr>
        <cdr:cNvPr id="12" name="TextBox 13"/>
        <cdr:cNvSpPr txBox="1">
          <a:spLocks noChangeArrowheads="1"/>
        </cdr:cNvSpPr>
      </cdr:nvSpPr>
      <cdr:spPr>
        <a:xfrm>
          <a:off x="4314825" y="310515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0.6455</cdr:x>
      <cdr:y>0.799</cdr:y>
    </cdr:from>
    <cdr:to>
      <cdr:x>0.894</cdr:x>
      <cdr:y>0.82825</cdr:y>
    </cdr:to>
    <cdr:sp>
      <cdr:nvSpPr>
        <cdr:cNvPr id="14" name="TextBox 15"/>
        <cdr:cNvSpPr txBox="1">
          <a:spLocks noChangeArrowheads="1"/>
        </cdr:cNvSpPr>
      </cdr:nvSpPr>
      <cdr:spPr>
        <a:xfrm>
          <a:off x="3943350" y="7086600"/>
          <a:ext cx="1524000"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Juli 2007</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0.32375</cdr:y>
    </cdr:from>
    <cdr:to>
      <cdr:x>0.51725</cdr:x>
      <cdr:y>0.35225</cdr:y>
    </cdr:to>
    <cdr:sp>
      <cdr:nvSpPr>
        <cdr:cNvPr id="19" name="Line 20"/>
        <cdr:cNvSpPr>
          <a:spLocks/>
        </cdr:cNvSpPr>
      </cdr:nvSpPr>
      <cdr:spPr>
        <a:xfrm flipH="1">
          <a:off x="3162300" y="286702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0.53675</cdr:y>
    </cdr:from>
    <cdr:to>
      <cdr:x>0.96025</cdr:x>
      <cdr:y>0.947</cdr:y>
    </cdr:to>
    <cdr:sp>
      <cdr:nvSpPr>
        <cdr:cNvPr id="2" name="Rectangle 2"/>
        <cdr:cNvSpPr>
          <a:spLocks/>
        </cdr:cNvSpPr>
      </cdr:nvSpPr>
      <cdr:spPr>
        <a:xfrm>
          <a:off x="400050"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7" customWidth="1"/>
  </cols>
  <sheetData>
    <row r="1" ht="15.75">
      <c r="A1" s="196" t="s">
        <v>256</v>
      </c>
    </row>
    <row r="4" ht="12.75">
      <c r="A4" s="245" t="s">
        <v>268</v>
      </c>
    </row>
    <row r="6" ht="12.75">
      <c r="A6" s="197" t="s">
        <v>257</v>
      </c>
    </row>
    <row r="9" ht="12.75">
      <c r="A9" s="197" t="s">
        <v>269</v>
      </c>
    </row>
    <row r="10" ht="12.75">
      <c r="A10" s="197" t="s">
        <v>291</v>
      </c>
    </row>
    <row r="13" ht="12.75">
      <c r="A13" s="197" t="s">
        <v>258</v>
      </c>
    </row>
    <row r="16" ht="12.75">
      <c r="A16" s="197" t="s">
        <v>259</v>
      </c>
    </row>
    <row r="17" ht="12.75">
      <c r="A17" s="197" t="s">
        <v>260</v>
      </c>
    </row>
    <row r="18" ht="12.75">
      <c r="A18" s="197" t="s">
        <v>261</v>
      </c>
    </row>
    <row r="19" ht="12.75">
      <c r="A19" s="197" t="s">
        <v>262</v>
      </c>
    </row>
    <row r="21" ht="12.75">
      <c r="A21" s="197" t="s">
        <v>263</v>
      </c>
    </row>
    <row r="24" ht="12.75">
      <c r="A24" s="198" t="s">
        <v>264</v>
      </c>
    </row>
    <row r="25" ht="51">
      <c r="A25" s="199" t="s">
        <v>265</v>
      </c>
    </row>
    <row r="28" ht="12.75">
      <c r="A28" s="198" t="s">
        <v>266</v>
      </c>
    </row>
    <row r="29" ht="51">
      <c r="A29" s="199" t="s">
        <v>267</v>
      </c>
    </row>
    <row r="30" ht="12.75">
      <c r="A30" s="197"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A2" sqref="A2"/>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1768</v>
      </c>
      <c r="D3" s="6" t="s">
        <v>34</v>
      </c>
    </row>
    <row r="4" spans="2:4" ht="12.75">
      <c r="B4" s="7"/>
      <c r="C4" s="8">
        <v>1304</v>
      </c>
      <c r="D4" s="6" t="s">
        <v>35</v>
      </c>
    </row>
    <row r="5" spans="2:4" ht="12.75">
      <c r="B5" s="7"/>
      <c r="C5" s="9">
        <v>32</v>
      </c>
      <c r="D5" s="6" t="s">
        <v>36</v>
      </c>
    </row>
    <row r="6" spans="2:4" ht="12.75">
      <c r="B6" s="7"/>
      <c r="C6" s="8">
        <v>432</v>
      </c>
      <c r="D6" s="6" t="s">
        <v>221</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3" t="s">
        <v>270</v>
      </c>
      <c r="B1" s="204"/>
    </row>
    <row r="6" spans="1:2" ht="14.25">
      <c r="A6" s="200">
        <v>0</v>
      </c>
      <c r="B6" s="201" t="s">
        <v>271</v>
      </c>
    </row>
    <row r="7" spans="1:2" ht="14.25">
      <c r="A7" s="13"/>
      <c r="B7" s="201" t="s">
        <v>272</v>
      </c>
    </row>
    <row r="8" spans="1:2" ht="14.25">
      <c r="A8" s="200" t="s">
        <v>142</v>
      </c>
      <c r="B8" s="201" t="s">
        <v>273</v>
      </c>
    </row>
    <row r="9" spans="1:2" ht="14.25">
      <c r="A9" s="200" t="s">
        <v>137</v>
      </c>
      <c r="B9" s="201" t="s">
        <v>274</v>
      </c>
    </row>
    <row r="10" spans="1:2" ht="14.25">
      <c r="A10" s="200" t="s">
        <v>275</v>
      </c>
      <c r="B10" s="201" t="s">
        <v>276</v>
      </c>
    </row>
    <row r="11" spans="1:2" ht="14.25">
      <c r="A11" s="200" t="s">
        <v>277</v>
      </c>
      <c r="B11" s="201" t="s">
        <v>278</v>
      </c>
    </row>
    <row r="12" spans="1:2" ht="14.25">
      <c r="A12" s="200" t="s">
        <v>279</v>
      </c>
      <c r="B12" s="201" t="s">
        <v>280</v>
      </c>
    </row>
    <row r="13" spans="1:2" ht="14.25">
      <c r="A13" s="200" t="s">
        <v>281</v>
      </c>
      <c r="B13" s="201" t="s">
        <v>282</v>
      </c>
    </row>
    <row r="14" spans="1:2" ht="14.25">
      <c r="A14" s="200" t="s">
        <v>283</v>
      </c>
      <c r="B14" s="201" t="s">
        <v>284</v>
      </c>
    </row>
    <row r="15" spans="1:2" ht="14.25">
      <c r="A15" s="200" t="s">
        <v>285</v>
      </c>
      <c r="B15" s="201" t="s">
        <v>286</v>
      </c>
    </row>
    <row r="16" ht="14.25">
      <c r="A16" s="201"/>
    </row>
    <row r="17" spans="1:2" ht="14.25">
      <c r="A17" s="201" t="s">
        <v>287</v>
      </c>
      <c r="B17" s="202" t="s">
        <v>288</v>
      </c>
    </row>
    <row r="18" spans="1:2" ht="14.25">
      <c r="A18" s="201" t="s">
        <v>289</v>
      </c>
      <c r="B18" s="202" t="s">
        <v>290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232</v>
      </c>
      <c r="B24" s="106"/>
    </row>
    <row r="25" spans="1:2" ht="12.75">
      <c r="A25" s="98" t="s">
        <v>13</v>
      </c>
      <c r="B25" s="106">
        <v>7</v>
      </c>
    </row>
    <row r="26" spans="1:2" ht="12.75">
      <c r="A26" s="98"/>
      <c r="B26" s="106"/>
    </row>
    <row r="27" spans="1:2" ht="25.5">
      <c r="A27" s="98" t="s">
        <v>14</v>
      </c>
      <c r="B27" s="106"/>
    </row>
    <row r="28" spans="1:2" ht="12.75">
      <c r="A28" s="98" t="s">
        <v>232</v>
      </c>
      <c r="B28" s="106"/>
    </row>
    <row r="29" spans="1:2" ht="12.75">
      <c r="A29" s="98" t="s">
        <v>15</v>
      </c>
      <c r="B29" s="106">
        <v>7</v>
      </c>
    </row>
    <row r="30" spans="1:2" ht="12.75">
      <c r="A30" s="98"/>
      <c r="B30" s="106"/>
    </row>
    <row r="31" spans="1:2" ht="12.75">
      <c r="A31" s="98" t="s">
        <v>228</v>
      </c>
      <c r="B31" s="106">
        <v>8</v>
      </c>
    </row>
    <row r="32" spans="1:2" ht="12.75">
      <c r="A32" s="98"/>
      <c r="B32" s="106"/>
    </row>
    <row r="33" spans="1:2" ht="12.75">
      <c r="A33" s="98" t="s">
        <v>229</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233</v>
      </c>
      <c r="B43" s="106">
        <v>9</v>
      </c>
    </row>
    <row r="44" spans="1:2" ht="12.75">
      <c r="A44" s="98"/>
      <c r="B44" s="106"/>
    </row>
    <row r="45" spans="1:2" ht="12.75">
      <c r="A45" s="98" t="s">
        <v>234</v>
      </c>
      <c r="B45" s="106">
        <v>10</v>
      </c>
    </row>
    <row r="46" spans="1:2" ht="12.75">
      <c r="A46" s="98"/>
      <c r="B46" s="106"/>
    </row>
    <row r="47" spans="1:2" ht="12.75">
      <c r="A47" s="98" t="s">
        <v>235</v>
      </c>
      <c r="B47" s="106">
        <v>11</v>
      </c>
    </row>
    <row r="48" spans="1:2" ht="12.75">
      <c r="A48" s="98"/>
      <c r="B48" s="106"/>
    </row>
    <row r="49" spans="1:2" ht="12.75">
      <c r="A49" s="98" t="s">
        <v>19</v>
      </c>
      <c r="B49" s="106"/>
    </row>
    <row r="50" spans="1:2" ht="12.75">
      <c r="A50" s="98" t="s">
        <v>18</v>
      </c>
      <c r="B50" s="106"/>
    </row>
    <row r="51" spans="1:2" ht="12.75">
      <c r="A51" s="98" t="s">
        <v>236</v>
      </c>
      <c r="B51" s="106">
        <v>12</v>
      </c>
    </row>
    <row r="52" spans="1:2" ht="12.75">
      <c r="A52" s="98"/>
      <c r="B52" s="106"/>
    </row>
    <row r="53" spans="1:2" ht="12.75">
      <c r="A53" s="98"/>
      <c r="B53" s="106"/>
    </row>
    <row r="54" spans="1:2" ht="12.75">
      <c r="A54" s="98"/>
      <c r="B54" s="106"/>
    </row>
    <row r="55" spans="1:2" ht="12.75">
      <c r="A55" s="98"/>
      <c r="B55" s="106"/>
    </row>
    <row r="56" spans="1:2" ht="12.75">
      <c r="A56" s="179"/>
      <c r="B56" s="106"/>
    </row>
    <row r="57" spans="1:2" ht="12.75">
      <c r="A57" s="179"/>
      <c r="B57" s="106"/>
    </row>
    <row r="58" spans="1:2" ht="12.75">
      <c r="A58" s="179"/>
      <c r="B58" s="106"/>
    </row>
    <row r="59" spans="1:2" ht="12.75">
      <c r="A59" s="179"/>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4"/>
      <c r="B65" s="5"/>
    </row>
    <row r="66" spans="1:2" ht="12.75">
      <c r="A66" s="4"/>
      <c r="B66" s="5"/>
    </row>
    <row r="67" spans="1:2" ht="12.75">
      <c r="A67" s="4"/>
      <c r="B67" s="5"/>
    </row>
    <row r="68" spans="1:2" ht="12.75">
      <c r="A68" s="4"/>
      <c r="B68"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231</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56"/>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240</v>
      </c>
    </row>
    <row r="3" ht="12.75">
      <c r="A3" s="11"/>
    </row>
    <row r="4" ht="37.5" customHeight="1">
      <c r="A4" s="12" t="s">
        <v>253</v>
      </c>
    </row>
    <row r="5" ht="3" customHeight="1">
      <c r="A5" s="12"/>
    </row>
    <row r="6" ht="37.5" customHeight="1">
      <c r="A6" s="12" t="s">
        <v>241</v>
      </c>
    </row>
    <row r="7" ht="36">
      <c r="A7" s="12" t="s">
        <v>242</v>
      </c>
    </row>
    <row r="8" ht="24">
      <c r="A8" s="12" t="s">
        <v>243</v>
      </c>
    </row>
    <row r="9" ht="12.75">
      <c r="A9" s="12"/>
    </row>
    <row r="10" ht="12.75">
      <c r="A10" s="12"/>
    </row>
    <row r="11" ht="12.75">
      <c r="A11" s="12"/>
    </row>
    <row r="12" ht="22.5" customHeight="1">
      <c r="A12" s="12"/>
    </row>
    <row r="13" ht="12.75" hidden="1">
      <c r="A13" s="12"/>
    </row>
    <row r="14" ht="12.75" customHeight="1">
      <c r="A14" s="12" t="s">
        <v>37</v>
      </c>
    </row>
    <row r="15" ht="9" customHeight="1">
      <c r="A15" s="12"/>
    </row>
    <row r="16" ht="30" customHeight="1">
      <c r="A16" s="12" t="s">
        <v>254</v>
      </c>
    </row>
    <row r="17" ht="49.5" customHeight="1">
      <c r="A17" s="12" t="s">
        <v>244</v>
      </c>
    </row>
    <row r="18" ht="24">
      <c r="A18" s="12" t="s">
        <v>245</v>
      </c>
    </row>
    <row r="19" ht="36">
      <c r="A19" s="12" t="s">
        <v>246</v>
      </c>
    </row>
    <row r="20" ht="4.5" customHeight="1">
      <c r="A20" s="12"/>
    </row>
    <row r="21" ht="67.5" customHeight="1">
      <c r="A21" s="12" t="s">
        <v>248</v>
      </c>
    </row>
    <row r="22" ht="9.75" customHeight="1">
      <c r="A22" s="12"/>
    </row>
    <row r="23" ht="45.75" customHeight="1">
      <c r="A23" s="12" t="s">
        <v>247</v>
      </c>
    </row>
    <row r="24" ht="3.75" customHeight="1">
      <c r="A24" s="12"/>
    </row>
    <row r="25" ht="74.25" customHeight="1">
      <c r="A25" s="189" t="s">
        <v>255</v>
      </c>
    </row>
    <row r="26" ht="24.75" customHeight="1">
      <c r="A26" s="12" t="s">
        <v>249</v>
      </c>
    </row>
    <row r="27" ht="6.75" customHeight="1">
      <c r="A27" s="12"/>
    </row>
    <row r="28" ht="27.75" customHeight="1">
      <c r="A28" s="12" t="s">
        <v>250</v>
      </c>
    </row>
    <row r="29" ht="9" customHeight="1">
      <c r="A29" s="12" t="s">
        <v>38</v>
      </c>
    </row>
    <row r="30" ht="24" customHeight="1">
      <c r="A30" s="12" t="s">
        <v>251</v>
      </c>
    </row>
    <row r="31" ht="24">
      <c r="A31" s="12" t="s">
        <v>252</v>
      </c>
    </row>
    <row r="35" ht="12.75">
      <c r="A35" s="12"/>
    </row>
    <row r="56" ht="12.75">
      <c r="A56"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1"/>
  <sheetViews>
    <sheetView workbookViewId="0" topLeftCell="A2">
      <pane ySplit="12" topLeftCell="BM14" activePane="bottomLeft" state="frozen"/>
      <selection pane="topLeft" activeCell="B52" sqref="B52"/>
      <selection pane="bottomLeft" activeCell="A4" sqref="A4"/>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5" t="s">
        <v>237</v>
      </c>
      <c r="G4" s="205"/>
      <c r="H4" s="205"/>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6" t="s">
        <v>94</v>
      </c>
      <c r="B6" s="209" t="s">
        <v>95</v>
      </c>
      <c r="C6" s="210"/>
      <c r="D6" s="211"/>
      <c r="E6" s="37" t="s">
        <v>43</v>
      </c>
      <c r="F6" s="37"/>
      <c r="G6" s="37"/>
      <c r="H6" s="37"/>
      <c r="I6" s="37"/>
      <c r="J6" s="37"/>
      <c r="K6" s="37"/>
      <c r="L6" s="38"/>
      <c r="M6" s="37"/>
    </row>
    <row r="7" spans="1:13" ht="12" customHeight="1">
      <c r="A7" s="207"/>
      <c r="B7" s="212"/>
      <c r="C7" s="213"/>
      <c r="D7" s="214"/>
      <c r="E7" s="40" t="s">
        <v>41</v>
      </c>
      <c r="F7" s="40"/>
      <c r="G7" s="40"/>
      <c r="H7" s="40"/>
      <c r="I7" s="41"/>
      <c r="J7" s="40" t="s">
        <v>42</v>
      </c>
      <c r="K7" s="40"/>
      <c r="L7" s="40"/>
      <c r="M7" s="40"/>
    </row>
    <row r="8" spans="1:13" ht="12" customHeight="1">
      <c r="A8" s="207"/>
      <c r="B8" s="42" t="s">
        <v>96</v>
      </c>
      <c r="C8" s="215" t="s">
        <v>97</v>
      </c>
      <c r="D8" s="43" t="s">
        <v>98</v>
      </c>
      <c r="E8" s="215" t="s">
        <v>99</v>
      </c>
      <c r="F8" s="215" t="s">
        <v>100</v>
      </c>
      <c r="G8" s="220" t="s">
        <v>101</v>
      </c>
      <c r="H8" s="221"/>
      <c r="I8" s="43" t="s">
        <v>98</v>
      </c>
      <c r="J8" s="215" t="s">
        <v>99</v>
      </c>
      <c r="K8" s="215" t="s">
        <v>100</v>
      </c>
      <c r="L8" s="215" t="s">
        <v>102</v>
      </c>
      <c r="M8" s="44" t="s">
        <v>98</v>
      </c>
    </row>
    <row r="9" spans="1:13" ht="12" customHeight="1">
      <c r="A9" s="207"/>
      <c r="B9" s="42" t="s">
        <v>103</v>
      </c>
      <c r="C9" s="216"/>
      <c r="D9" s="42" t="s">
        <v>104</v>
      </c>
      <c r="E9" s="218"/>
      <c r="F9" s="218"/>
      <c r="G9" s="222"/>
      <c r="H9" s="214"/>
      <c r="I9" s="42" t="s">
        <v>104</v>
      </c>
      <c r="J9" s="218"/>
      <c r="K9" s="218"/>
      <c r="L9" s="218"/>
      <c r="M9" s="45" t="s">
        <v>104</v>
      </c>
    </row>
    <row r="10" spans="1:13" ht="12" customHeight="1">
      <c r="A10" s="207"/>
      <c r="B10" s="42" t="s">
        <v>105</v>
      </c>
      <c r="C10" s="216"/>
      <c r="D10" s="42" t="s">
        <v>106</v>
      </c>
      <c r="E10" s="218"/>
      <c r="F10" s="218"/>
      <c r="G10" s="215" t="s">
        <v>107</v>
      </c>
      <c r="H10" s="215" t="s">
        <v>108</v>
      </c>
      <c r="I10" s="42" t="s">
        <v>106</v>
      </c>
      <c r="J10" s="218"/>
      <c r="K10" s="218"/>
      <c r="L10" s="218"/>
      <c r="M10" s="45" t="s">
        <v>106</v>
      </c>
    </row>
    <row r="11" spans="1:13" ht="12" customHeight="1">
      <c r="A11" s="207"/>
      <c r="B11" s="42" t="s">
        <v>109</v>
      </c>
      <c r="C11" s="216"/>
      <c r="D11" s="42" t="s">
        <v>110</v>
      </c>
      <c r="E11" s="218"/>
      <c r="F11" s="218"/>
      <c r="G11" s="218"/>
      <c r="H11" s="218"/>
      <c r="I11" s="42" t="s">
        <v>110</v>
      </c>
      <c r="J11" s="218"/>
      <c r="K11" s="218"/>
      <c r="L11" s="218"/>
      <c r="M11" s="45" t="s">
        <v>110</v>
      </c>
    </row>
    <row r="12" spans="1:13" ht="12" customHeight="1">
      <c r="A12" s="207"/>
      <c r="B12" s="41" t="s">
        <v>111</v>
      </c>
      <c r="C12" s="217"/>
      <c r="D12" s="41" t="s">
        <v>112</v>
      </c>
      <c r="E12" s="219"/>
      <c r="F12" s="219"/>
      <c r="G12" s="219"/>
      <c r="H12" s="219"/>
      <c r="I12" s="41" t="s">
        <v>112</v>
      </c>
      <c r="J12" s="219"/>
      <c r="K12" s="219"/>
      <c r="L12" s="219"/>
      <c r="M12" s="40" t="s">
        <v>112</v>
      </c>
    </row>
    <row r="13" spans="1:13" ht="12" customHeight="1">
      <c r="A13" s="208"/>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s="27" customFormat="1" ht="12" customHeight="1">
      <c r="A26" s="180"/>
      <c r="B26" s="181"/>
      <c r="C26" s="181"/>
      <c r="D26" s="181"/>
      <c r="E26" s="181"/>
      <c r="F26" s="181"/>
      <c r="G26" s="181"/>
      <c r="H26" s="181"/>
      <c r="I26" s="181"/>
      <c r="J26" s="181"/>
      <c r="K26" s="181"/>
      <c r="L26" s="181"/>
      <c r="M26" s="181"/>
    </row>
    <row r="27" spans="1:13" ht="12" customHeight="1">
      <c r="A27" s="180">
        <v>2006</v>
      </c>
      <c r="B27" s="181">
        <v>5659</v>
      </c>
      <c r="C27" s="181">
        <v>3802</v>
      </c>
      <c r="D27" s="181">
        <v>1210746</v>
      </c>
      <c r="E27" s="181">
        <v>2313</v>
      </c>
      <c r="F27" s="181">
        <v>1857</v>
      </c>
      <c r="G27" s="181">
        <v>3040</v>
      </c>
      <c r="H27" s="181">
        <v>3463</v>
      </c>
      <c r="I27" s="181">
        <v>393061</v>
      </c>
      <c r="J27" s="181">
        <v>778</v>
      </c>
      <c r="K27" s="181">
        <v>4596</v>
      </c>
      <c r="L27" s="181">
        <v>6429</v>
      </c>
      <c r="M27" s="181">
        <v>467178</v>
      </c>
    </row>
    <row r="28" spans="1:13" ht="12" customHeight="1">
      <c r="A28" s="182" t="s">
        <v>117</v>
      </c>
      <c r="B28" s="177">
        <v>1580</v>
      </c>
      <c r="C28" s="177">
        <v>1101</v>
      </c>
      <c r="D28" s="177">
        <v>331418</v>
      </c>
      <c r="E28" s="177">
        <v>876</v>
      </c>
      <c r="F28" s="177">
        <v>668</v>
      </c>
      <c r="G28" s="177">
        <v>1021</v>
      </c>
      <c r="H28" s="177">
        <v>1238.2</v>
      </c>
      <c r="I28" s="177">
        <v>140826</v>
      </c>
      <c r="J28" s="177">
        <v>165</v>
      </c>
      <c r="K28" s="177">
        <v>1308</v>
      </c>
      <c r="L28" s="177">
        <v>1600.8</v>
      </c>
      <c r="M28" s="177">
        <v>110266</v>
      </c>
    </row>
    <row r="29" spans="1:13" ht="12" customHeight="1">
      <c r="A29" s="182" t="s">
        <v>118</v>
      </c>
      <c r="B29" s="177">
        <v>1580</v>
      </c>
      <c r="C29" s="177">
        <v>1193</v>
      </c>
      <c r="D29" s="177">
        <v>323632</v>
      </c>
      <c r="E29" s="177">
        <v>623</v>
      </c>
      <c r="F29" s="177">
        <v>580</v>
      </c>
      <c r="G29" s="177">
        <v>945</v>
      </c>
      <c r="H29" s="177">
        <v>1051</v>
      </c>
      <c r="I29" s="177">
        <v>123159</v>
      </c>
      <c r="J29" s="177">
        <v>200</v>
      </c>
      <c r="K29" s="177">
        <v>1086</v>
      </c>
      <c r="L29" s="177">
        <v>1551.3</v>
      </c>
      <c r="M29" s="177">
        <v>96401</v>
      </c>
    </row>
    <row r="30" spans="1:13" ht="12" customHeight="1">
      <c r="A30" s="182" t="s">
        <v>119</v>
      </c>
      <c r="B30" s="177">
        <v>1347</v>
      </c>
      <c r="C30" s="177">
        <v>674</v>
      </c>
      <c r="D30" s="177">
        <v>279212</v>
      </c>
      <c r="E30" s="177">
        <v>424</v>
      </c>
      <c r="F30" s="177">
        <v>310</v>
      </c>
      <c r="G30" s="177">
        <v>490</v>
      </c>
      <c r="H30" s="177">
        <v>581.1</v>
      </c>
      <c r="I30" s="177">
        <v>66200</v>
      </c>
      <c r="J30" s="177">
        <v>208</v>
      </c>
      <c r="K30" s="177">
        <v>1024</v>
      </c>
      <c r="L30" s="177">
        <v>1635.4</v>
      </c>
      <c r="M30" s="177">
        <v>126674</v>
      </c>
    </row>
    <row r="31" spans="1:13" ht="12" customHeight="1">
      <c r="A31" s="182" t="s">
        <v>120</v>
      </c>
      <c r="B31" s="177">
        <v>1164</v>
      </c>
      <c r="C31" s="177">
        <v>845</v>
      </c>
      <c r="D31" s="177">
        <v>278687</v>
      </c>
      <c r="E31" s="177">
        <v>398</v>
      </c>
      <c r="F31" s="177">
        <v>305</v>
      </c>
      <c r="G31" s="177">
        <v>592</v>
      </c>
      <c r="H31" s="177">
        <v>601.7</v>
      </c>
      <c r="I31" s="177">
        <v>64012</v>
      </c>
      <c r="J31" s="177">
        <v>207</v>
      </c>
      <c r="K31" s="177">
        <v>1212</v>
      </c>
      <c r="L31" s="177">
        <v>1672</v>
      </c>
      <c r="M31" s="177">
        <v>134719</v>
      </c>
    </row>
    <row r="32" spans="1:13" ht="12" customHeight="1">
      <c r="A32" s="182"/>
      <c r="B32" s="183"/>
      <c r="C32" s="184"/>
      <c r="D32" s="184"/>
      <c r="E32" s="183"/>
      <c r="F32" s="183"/>
      <c r="G32" s="183"/>
      <c r="H32" s="183"/>
      <c r="I32" s="183"/>
      <c r="J32" s="183"/>
      <c r="K32" s="183"/>
      <c r="L32" s="183"/>
      <c r="M32" s="183"/>
    </row>
    <row r="33" spans="1:13" ht="12" customHeight="1">
      <c r="A33" s="182" t="s">
        <v>121</v>
      </c>
      <c r="B33" s="177">
        <v>473</v>
      </c>
      <c r="C33" s="177">
        <v>171</v>
      </c>
      <c r="D33" s="177">
        <v>74321</v>
      </c>
      <c r="E33" s="177">
        <v>271</v>
      </c>
      <c r="F33" s="177">
        <v>196</v>
      </c>
      <c r="G33" s="177">
        <v>301</v>
      </c>
      <c r="H33" s="177">
        <v>371.4</v>
      </c>
      <c r="I33" s="177">
        <v>41539</v>
      </c>
      <c r="J33" s="177">
        <v>41</v>
      </c>
      <c r="K33" s="177">
        <v>92</v>
      </c>
      <c r="L33" s="177">
        <v>172.1</v>
      </c>
      <c r="M33" s="177">
        <v>9724</v>
      </c>
    </row>
    <row r="34" spans="1:13" ht="12" customHeight="1">
      <c r="A34" s="182" t="s">
        <v>122</v>
      </c>
      <c r="B34" s="177">
        <v>454</v>
      </c>
      <c r="C34" s="177">
        <v>374</v>
      </c>
      <c r="D34" s="177">
        <v>94197</v>
      </c>
      <c r="E34" s="177">
        <v>250</v>
      </c>
      <c r="F34" s="177">
        <v>184</v>
      </c>
      <c r="G34" s="177">
        <v>266</v>
      </c>
      <c r="H34" s="177">
        <v>336.9</v>
      </c>
      <c r="I34" s="177">
        <v>38925</v>
      </c>
      <c r="J34" s="177">
        <v>50</v>
      </c>
      <c r="K34" s="177">
        <v>293</v>
      </c>
      <c r="L34" s="177">
        <v>475</v>
      </c>
      <c r="M34" s="177">
        <v>30226</v>
      </c>
    </row>
    <row r="35" spans="1:13" ht="12" customHeight="1">
      <c r="A35" s="182" t="s">
        <v>123</v>
      </c>
      <c r="B35" s="177">
        <v>653</v>
      </c>
      <c r="C35" s="177">
        <v>556</v>
      </c>
      <c r="D35" s="177">
        <v>162900</v>
      </c>
      <c r="E35" s="177">
        <v>355</v>
      </c>
      <c r="F35" s="177">
        <v>288</v>
      </c>
      <c r="G35" s="177">
        <v>454</v>
      </c>
      <c r="H35" s="177">
        <v>529.9</v>
      </c>
      <c r="I35" s="177">
        <v>60362</v>
      </c>
      <c r="J35" s="177">
        <v>74</v>
      </c>
      <c r="K35" s="177">
        <v>923</v>
      </c>
      <c r="L35" s="177">
        <v>953.7</v>
      </c>
      <c r="M35" s="177">
        <v>70316</v>
      </c>
    </row>
    <row r="36" spans="1:13" ht="12" customHeight="1">
      <c r="A36" s="182" t="s">
        <v>124</v>
      </c>
      <c r="B36" s="177">
        <v>573</v>
      </c>
      <c r="C36" s="177">
        <v>559</v>
      </c>
      <c r="D36" s="177">
        <v>112888</v>
      </c>
      <c r="E36" s="177">
        <v>269</v>
      </c>
      <c r="F36" s="177">
        <v>284</v>
      </c>
      <c r="G36" s="177">
        <v>487</v>
      </c>
      <c r="H36" s="177">
        <v>499.8</v>
      </c>
      <c r="I36" s="177">
        <v>60778</v>
      </c>
      <c r="J36" s="177">
        <v>62</v>
      </c>
      <c r="K36" s="177">
        <v>409</v>
      </c>
      <c r="L36" s="177">
        <v>512.6</v>
      </c>
      <c r="M36" s="177">
        <v>23234</v>
      </c>
    </row>
    <row r="37" spans="1:13" ht="12" customHeight="1">
      <c r="A37" s="182" t="s">
        <v>125</v>
      </c>
      <c r="B37" s="177">
        <v>530</v>
      </c>
      <c r="C37" s="177">
        <v>400</v>
      </c>
      <c r="D37" s="177">
        <v>99128</v>
      </c>
      <c r="E37" s="177">
        <v>205</v>
      </c>
      <c r="F37" s="177">
        <v>173</v>
      </c>
      <c r="G37" s="177">
        <v>272</v>
      </c>
      <c r="H37" s="177">
        <v>319</v>
      </c>
      <c r="I37" s="177">
        <v>36265</v>
      </c>
      <c r="J37" s="177">
        <v>62</v>
      </c>
      <c r="K37" s="177">
        <v>211</v>
      </c>
      <c r="L37" s="177">
        <v>324.9</v>
      </c>
      <c r="M37" s="177">
        <v>23174</v>
      </c>
    </row>
    <row r="38" spans="1:13" ht="12" customHeight="1">
      <c r="A38" s="182" t="s">
        <v>126</v>
      </c>
      <c r="B38" s="177">
        <v>477</v>
      </c>
      <c r="C38" s="177">
        <v>234</v>
      </c>
      <c r="D38" s="177">
        <v>111616</v>
      </c>
      <c r="E38" s="177">
        <v>149</v>
      </c>
      <c r="F38" s="177">
        <v>123</v>
      </c>
      <c r="G38" s="177">
        <v>186</v>
      </c>
      <c r="H38" s="177">
        <v>232.3</v>
      </c>
      <c r="I38" s="177">
        <v>26116</v>
      </c>
      <c r="J38" s="177">
        <v>76</v>
      </c>
      <c r="K38" s="177">
        <v>465</v>
      </c>
      <c r="L38" s="177">
        <v>713.8</v>
      </c>
      <c r="M38" s="177">
        <v>49993</v>
      </c>
    </row>
    <row r="39" spans="1:13" ht="12" customHeight="1">
      <c r="A39" s="182" t="s">
        <v>127</v>
      </c>
      <c r="B39" s="177">
        <v>489</v>
      </c>
      <c r="C39" s="177">
        <v>210</v>
      </c>
      <c r="D39" s="177">
        <v>78272</v>
      </c>
      <c r="E39" s="177">
        <v>142</v>
      </c>
      <c r="F39" s="177">
        <v>102</v>
      </c>
      <c r="G39" s="177">
        <v>164</v>
      </c>
      <c r="H39" s="177">
        <v>189.2</v>
      </c>
      <c r="I39" s="177">
        <v>21676</v>
      </c>
      <c r="J39" s="177">
        <v>78</v>
      </c>
      <c r="K39" s="177">
        <v>231</v>
      </c>
      <c r="L39" s="177">
        <v>356.1</v>
      </c>
      <c r="M39" s="177">
        <v>31876</v>
      </c>
    </row>
    <row r="40" spans="1:13" ht="12" customHeight="1">
      <c r="A40" s="182" t="s">
        <v>128</v>
      </c>
      <c r="B40" s="177">
        <v>472</v>
      </c>
      <c r="C40" s="177">
        <v>297</v>
      </c>
      <c r="D40" s="177">
        <v>105155</v>
      </c>
      <c r="E40" s="177">
        <v>168</v>
      </c>
      <c r="F40" s="177">
        <v>131</v>
      </c>
      <c r="G40" s="177">
        <v>203</v>
      </c>
      <c r="H40" s="177">
        <v>247.7</v>
      </c>
      <c r="I40" s="177">
        <v>28053</v>
      </c>
      <c r="J40" s="177">
        <v>69</v>
      </c>
      <c r="K40" s="177">
        <v>398</v>
      </c>
      <c r="L40" s="177">
        <v>662.9</v>
      </c>
      <c r="M40" s="177">
        <v>48300</v>
      </c>
    </row>
    <row r="41" spans="1:13" ht="12" customHeight="1">
      <c r="A41" s="182" t="s">
        <v>129</v>
      </c>
      <c r="B41" s="177">
        <v>386</v>
      </c>
      <c r="C41" s="177">
        <v>167</v>
      </c>
      <c r="D41" s="177">
        <v>95785</v>
      </c>
      <c r="E41" s="177">
        <v>114</v>
      </c>
      <c r="F41" s="177">
        <v>76</v>
      </c>
      <c r="G41" s="177">
        <v>123</v>
      </c>
      <c r="H41" s="177">
        <v>144.2</v>
      </c>
      <c r="I41" s="177">
        <v>16471</v>
      </c>
      <c r="J41" s="177">
        <v>61</v>
      </c>
      <c r="K41" s="177">
        <v>396</v>
      </c>
      <c r="L41" s="177">
        <v>616.5</v>
      </c>
      <c r="M41" s="177">
        <v>46498</v>
      </c>
    </row>
    <row r="42" spans="1:13" ht="12" customHeight="1">
      <c r="A42" s="182" t="s">
        <v>130</v>
      </c>
      <c r="B42" s="177">
        <v>368</v>
      </c>
      <c r="C42" s="177">
        <v>267</v>
      </c>
      <c r="D42" s="177">
        <v>86914</v>
      </c>
      <c r="E42" s="177">
        <v>117</v>
      </c>
      <c r="F42" s="177">
        <v>83</v>
      </c>
      <c r="G42" s="177">
        <v>139</v>
      </c>
      <c r="H42" s="177">
        <v>158.8</v>
      </c>
      <c r="I42" s="177">
        <v>17690</v>
      </c>
      <c r="J42" s="177">
        <v>71</v>
      </c>
      <c r="K42" s="177">
        <v>463</v>
      </c>
      <c r="L42" s="177">
        <v>596.1</v>
      </c>
      <c r="M42" s="177">
        <v>45212</v>
      </c>
    </row>
    <row r="43" spans="1:15" ht="12" customHeight="1">
      <c r="A43" s="182" t="s">
        <v>131</v>
      </c>
      <c r="B43" s="177">
        <v>371</v>
      </c>
      <c r="C43" s="177">
        <v>243</v>
      </c>
      <c r="D43" s="177">
        <v>60711</v>
      </c>
      <c r="E43" s="177">
        <v>136</v>
      </c>
      <c r="F43" s="177">
        <v>101</v>
      </c>
      <c r="G43" s="177">
        <v>171</v>
      </c>
      <c r="H43" s="177">
        <v>191.6</v>
      </c>
      <c r="I43" s="177">
        <v>21595</v>
      </c>
      <c r="J43" s="177">
        <v>63</v>
      </c>
      <c r="K43" s="177">
        <v>193</v>
      </c>
      <c r="L43" s="177">
        <v>310.8</v>
      </c>
      <c r="M43" s="177">
        <v>20453</v>
      </c>
      <c r="O43" s="52"/>
    </row>
    <row r="44" spans="1:13" ht="12" customHeight="1">
      <c r="A44" s="182" t="s">
        <v>132</v>
      </c>
      <c r="B44" s="177">
        <v>425</v>
      </c>
      <c r="C44" s="177">
        <v>335</v>
      </c>
      <c r="D44" s="177">
        <v>131062</v>
      </c>
      <c r="E44" s="177">
        <v>145</v>
      </c>
      <c r="F44" s="177">
        <v>121</v>
      </c>
      <c r="G44" s="177">
        <v>282</v>
      </c>
      <c r="H44" s="177">
        <v>251.4</v>
      </c>
      <c r="I44" s="177">
        <v>24727</v>
      </c>
      <c r="J44" s="177">
        <v>73</v>
      </c>
      <c r="K44" s="177">
        <v>557</v>
      </c>
      <c r="L44" s="177">
        <v>765.1</v>
      </c>
      <c r="M44" s="177">
        <v>69054</v>
      </c>
    </row>
    <row r="45" spans="1:13" ht="12" customHeight="1">
      <c r="A45" s="182"/>
      <c r="B45" s="185"/>
      <c r="C45" s="186"/>
      <c r="D45" s="186"/>
      <c r="E45" s="185"/>
      <c r="F45" s="185"/>
      <c r="G45" s="185"/>
      <c r="H45" s="185"/>
      <c r="I45" s="185"/>
      <c r="J45" s="185"/>
      <c r="K45" s="185"/>
      <c r="L45" s="185"/>
      <c r="M45" s="185"/>
    </row>
    <row r="46" spans="1:13" ht="12" customHeight="1">
      <c r="A46" s="180">
        <v>2007</v>
      </c>
      <c r="B46" s="181"/>
      <c r="C46" s="181"/>
      <c r="D46" s="181"/>
      <c r="E46" s="181"/>
      <c r="F46" s="181"/>
      <c r="G46" s="181"/>
      <c r="H46" s="181"/>
      <c r="I46" s="181"/>
      <c r="J46" s="181"/>
      <c r="K46" s="181"/>
      <c r="L46" s="181"/>
      <c r="M46" s="181"/>
    </row>
    <row r="47" spans="1:13" ht="12" customHeight="1">
      <c r="A47" s="182" t="s">
        <v>117</v>
      </c>
      <c r="B47" s="177">
        <v>926</v>
      </c>
      <c r="C47" s="184">
        <v>523</v>
      </c>
      <c r="D47" s="184">
        <v>220458</v>
      </c>
      <c r="E47" s="177">
        <v>297</v>
      </c>
      <c r="F47" s="177">
        <v>302</v>
      </c>
      <c r="G47" s="177">
        <v>487</v>
      </c>
      <c r="H47" s="177">
        <v>554</v>
      </c>
      <c r="I47" s="177">
        <v>64142</v>
      </c>
      <c r="J47" s="177">
        <v>144</v>
      </c>
      <c r="K47" s="177">
        <v>844</v>
      </c>
      <c r="L47" s="177">
        <v>1195.6</v>
      </c>
      <c r="M47" s="177">
        <v>63778</v>
      </c>
    </row>
    <row r="48" spans="1:25" ht="12" customHeight="1">
      <c r="A48" s="182" t="s">
        <v>118</v>
      </c>
      <c r="B48" s="177">
        <v>1263</v>
      </c>
      <c r="C48" s="177">
        <v>930</v>
      </c>
      <c r="D48" s="177">
        <v>250937</v>
      </c>
      <c r="E48" s="177">
        <v>441</v>
      </c>
      <c r="F48" s="177">
        <v>366</v>
      </c>
      <c r="G48" s="177">
        <v>597</v>
      </c>
      <c r="H48" s="177">
        <v>681.1</v>
      </c>
      <c r="I48" s="177">
        <v>77818</v>
      </c>
      <c r="J48" s="177">
        <v>215</v>
      </c>
      <c r="K48" s="177">
        <v>1133</v>
      </c>
      <c r="L48" s="177">
        <v>1584.1</v>
      </c>
      <c r="M48" s="177">
        <v>98917</v>
      </c>
      <c r="N48" s="53"/>
      <c r="O48" s="53"/>
      <c r="P48" s="53"/>
      <c r="Q48" s="53"/>
      <c r="R48" s="53"/>
      <c r="S48" s="53"/>
      <c r="T48" s="53"/>
      <c r="U48" s="53"/>
      <c r="V48" s="53"/>
      <c r="W48" s="53"/>
      <c r="X48" s="53"/>
      <c r="Y48" s="53"/>
    </row>
    <row r="49" spans="1:13" ht="12" customHeight="1">
      <c r="A49" s="182" t="s">
        <v>119</v>
      </c>
      <c r="B49" s="177"/>
      <c r="C49" s="177"/>
      <c r="D49" s="177"/>
      <c r="E49" s="177"/>
      <c r="F49" s="177"/>
      <c r="G49" s="177"/>
      <c r="H49" s="177"/>
      <c r="I49" s="177"/>
      <c r="J49" s="177"/>
      <c r="K49" s="177"/>
      <c r="L49" s="177"/>
      <c r="M49" s="177"/>
    </row>
    <row r="50" spans="1:13" ht="12" customHeight="1">
      <c r="A50" s="182" t="s">
        <v>120</v>
      </c>
      <c r="B50" s="177"/>
      <c r="C50" s="177"/>
      <c r="D50" s="177"/>
      <c r="E50" s="177"/>
      <c r="F50" s="177"/>
      <c r="G50" s="177"/>
      <c r="H50" s="177"/>
      <c r="I50" s="177"/>
      <c r="J50" s="177"/>
      <c r="K50" s="177"/>
      <c r="L50" s="177"/>
      <c r="M50" s="177"/>
    </row>
    <row r="51" spans="1:13" ht="12" customHeight="1">
      <c r="A51" s="182"/>
      <c r="B51" s="187"/>
      <c r="C51" s="188"/>
      <c r="D51" s="188"/>
      <c r="E51" s="187"/>
      <c r="F51" s="187"/>
      <c r="G51" s="187"/>
      <c r="H51" s="187"/>
      <c r="I51" s="187"/>
      <c r="J51" s="187"/>
      <c r="K51" s="187"/>
      <c r="L51" s="187"/>
      <c r="M51" s="187"/>
    </row>
    <row r="52" spans="1:13" ht="12" customHeight="1">
      <c r="A52" s="182" t="s">
        <v>121</v>
      </c>
      <c r="B52" s="177">
        <v>226</v>
      </c>
      <c r="C52" s="177">
        <v>151</v>
      </c>
      <c r="D52" s="177">
        <v>66471</v>
      </c>
      <c r="E52" s="177">
        <v>53</v>
      </c>
      <c r="F52" s="177">
        <v>90</v>
      </c>
      <c r="G52" s="177">
        <v>159</v>
      </c>
      <c r="H52" s="177">
        <v>161.5</v>
      </c>
      <c r="I52" s="177">
        <v>20012</v>
      </c>
      <c r="J52" s="177">
        <v>40</v>
      </c>
      <c r="K52" s="177">
        <v>157</v>
      </c>
      <c r="L52" s="177">
        <v>246.7</v>
      </c>
      <c r="M52" s="177">
        <v>15051</v>
      </c>
    </row>
    <row r="53" spans="1:13" ht="12" customHeight="1">
      <c r="A53" s="182" t="s">
        <v>122</v>
      </c>
      <c r="B53" s="177">
        <v>268</v>
      </c>
      <c r="C53" s="177">
        <v>100</v>
      </c>
      <c r="D53" s="177">
        <v>47926</v>
      </c>
      <c r="E53" s="177">
        <v>75</v>
      </c>
      <c r="F53" s="177">
        <v>59</v>
      </c>
      <c r="G53" s="177">
        <v>98</v>
      </c>
      <c r="H53" s="177">
        <v>106</v>
      </c>
      <c r="I53" s="177">
        <v>11786</v>
      </c>
      <c r="J53" s="177">
        <v>47</v>
      </c>
      <c r="K53" s="177">
        <v>230</v>
      </c>
      <c r="L53" s="177">
        <v>344.6</v>
      </c>
      <c r="M53" s="177">
        <v>12475</v>
      </c>
    </row>
    <row r="54" spans="1:13" ht="12" customHeight="1">
      <c r="A54" s="182" t="s">
        <v>123</v>
      </c>
      <c r="B54" s="177">
        <v>432</v>
      </c>
      <c r="C54" s="177">
        <v>272</v>
      </c>
      <c r="D54" s="177">
        <v>106061</v>
      </c>
      <c r="E54" s="177">
        <v>169</v>
      </c>
      <c r="F54" s="177">
        <v>152</v>
      </c>
      <c r="G54" s="177">
        <v>230</v>
      </c>
      <c r="H54" s="177">
        <v>286.5</v>
      </c>
      <c r="I54" s="177">
        <v>32344</v>
      </c>
      <c r="J54" s="177">
        <v>57</v>
      </c>
      <c r="K54" s="177">
        <v>457</v>
      </c>
      <c r="L54" s="177">
        <v>604.3</v>
      </c>
      <c r="M54" s="177">
        <v>36252</v>
      </c>
    </row>
    <row r="55" spans="1:13" ht="12" customHeight="1">
      <c r="A55" s="182" t="s">
        <v>124</v>
      </c>
      <c r="B55" s="177">
        <v>303</v>
      </c>
      <c r="C55" s="177">
        <v>180</v>
      </c>
      <c r="D55" s="177">
        <v>68676</v>
      </c>
      <c r="E55" s="177">
        <v>120</v>
      </c>
      <c r="F55" s="177">
        <v>95</v>
      </c>
      <c r="G55" s="177">
        <v>151</v>
      </c>
      <c r="H55" s="177">
        <v>172.8</v>
      </c>
      <c r="I55" s="177">
        <v>19166</v>
      </c>
      <c r="J55" s="177">
        <v>56</v>
      </c>
      <c r="K55" s="177">
        <v>354</v>
      </c>
      <c r="L55" s="177">
        <v>463.5</v>
      </c>
      <c r="M55" s="177">
        <v>37397</v>
      </c>
    </row>
    <row r="56" spans="1:13" ht="12" customHeight="1">
      <c r="A56" s="182" t="s">
        <v>125</v>
      </c>
      <c r="B56" s="177">
        <v>464</v>
      </c>
      <c r="C56" s="177">
        <v>432</v>
      </c>
      <c r="D56" s="177">
        <v>93776</v>
      </c>
      <c r="E56" s="177">
        <v>159</v>
      </c>
      <c r="F56" s="177">
        <v>128</v>
      </c>
      <c r="G56" s="177">
        <v>196</v>
      </c>
      <c r="H56" s="177">
        <v>233.9</v>
      </c>
      <c r="I56" s="177">
        <v>27073</v>
      </c>
      <c r="J56" s="177">
        <v>64</v>
      </c>
      <c r="K56" s="177">
        <v>294</v>
      </c>
      <c r="L56" s="177">
        <v>449.3</v>
      </c>
      <c r="M56" s="177">
        <v>26180</v>
      </c>
    </row>
    <row r="57" spans="1:13" ht="12" customHeight="1">
      <c r="A57" s="182" t="s">
        <v>126</v>
      </c>
      <c r="B57" s="177">
        <v>496</v>
      </c>
      <c r="C57" s="177">
        <v>318</v>
      </c>
      <c r="D57" s="177">
        <v>88485</v>
      </c>
      <c r="E57" s="177">
        <v>162</v>
      </c>
      <c r="F57" s="177">
        <v>143</v>
      </c>
      <c r="G57" s="177">
        <v>250</v>
      </c>
      <c r="H57" s="177">
        <v>274.3</v>
      </c>
      <c r="I57" s="177">
        <v>31579</v>
      </c>
      <c r="J57" s="177">
        <v>95</v>
      </c>
      <c r="K57" s="177">
        <v>485</v>
      </c>
      <c r="L57" s="177">
        <v>671.2</v>
      </c>
      <c r="M57" s="177">
        <v>35340</v>
      </c>
    </row>
    <row r="58" spans="1:13" ht="12" customHeight="1">
      <c r="A58" s="182" t="s">
        <v>127</v>
      </c>
      <c r="B58" s="177">
        <v>433</v>
      </c>
      <c r="C58" s="177">
        <v>315</v>
      </c>
      <c r="D58" s="177">
        <v>120399</v>
      </c>
      <c r="E58" s="177">
        <v>166</v>
      </c>
      <c r="F58" s="177">
        <v>135</v>
      </c>
      <c r="G58" s="177">
        <v>220</v>
      </c>
      <c r="H58" s="177">
        <v>250.1</v>
      </c>
      <c r="I58" s="177">
        <v>29278</v>
      </c>
      <c r="J58" s="177">
        <v>70</v>
      </c>
      <c r="K58" s="177">
        <v>395</v>
      </c>
      <c r="L58" s="177">
        <v>585.9</v>
      </c>
      <c r="M58" s="177">
        <v>48691</v>
      </c>
    </row>
    <row r="59" spans="1:13" ht="12" customHeight="1">
      <c r="A59" s="182" t="s">
        <v>128</v>
      </c>
      <c r="B59" s="177"/>
      <c r="C59" s="177"/>
      <c r="D59" s="177"/>
      <c r="E59" s="177"/>
      <c r="F59" s="177"/>
      <c r="G59" s="177"/>
      <c r="H59" s="177"/>
      <c r="I59" s="177"/>
      <c r="J59" s="177"/>
      <c r="K59" s="177"/>
      <c r="L59" s="177"/>
      <c r="M59" s="177"/>
    </row>
    <row r="60" spans="1:13" ht="12" customHeight="1">
      <c r="A60" s="182" t="s">
        <v>129</v>
      </c>
      <c r="B60" s="177"/>
      <c r="C60" s="177"/>
      <c r="D60" s="177"/>
      <c r="E60" s="177"/>
      <c r="F60" s="177"/>
      <c r="G60" s="177"/>
      <c r="H60" s="177"/>
      <c r="I60" s="177"/>
      <c r="J60" s="177"/>
      <c r="K60" s="177"/>
      <c r="L60" s="177"/>
      <c r="M60" s="177"/>
    </row>
    <row r="61" spans="1:13" ht="12" customHeight="1">
      <c r="A61" s="182" t="s">
        <v>130</v>
      </c>
      <c r="B61" s="177"/>
      <c r="C61" s="177"/>
      <c r="D61" s="177"/>
      <c r="E61" s="177"/>
      <c r="F61" s="177"/>
      <c r="G61" s="177"/>
      <c r="H61" s="177"/>
      <c r="I61" s="177"/>
      <c r="J61" s="177"/>
      <c r="K61" s="177"/>
      <c r="L61" s="177"/>
      <c r="M61" s="177"/>
    </row>
    <row r="62" spans="1:13" ht="12" customHeight="1">
      <c r="A62" s="182" t="s">
        <v>131</v>
      </c>
      <c r="B62" s="177"/>
      <c r="C62" s="177"/>
      <c r="D62" s="177"/>
      <c r="E62" s="177"/>
      <c r="F62" s="177"/>
      <c r="G62" s="177"/>
      <c r="H62" s="177"/>
      <c r="I62" s="177"/>
      <c r="J62" s="177"/>
      <c r="K62" s="177"/>
      <c r="L62" s="177"/>
      <c r="M62" s="177"/>
    </row>
    <row r="63" spans="1:13" ht="12" customHeight="1">
      <c r="A63" s="182" t="s">
        <v>132</v>
      </c>
      <c r="B63" s="177"/>
      <c r="C63" s="177"/>
      <c r="D63" s="177"/>
      <c r="E63" s="177"/>
      <c r="F63" s="177"/>
      <c r="G63" s="177"/>
      <c r="H63" s="177"/>
      <c r="I63" s="177"/>
      <c r="J63" s="177"/>
      <c r="K63" s="177"/>
      <c r="L63" s="177"/>
      <c r="M63" s="177"/>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D73" s="54"/>
      <c r="L73" s="58"/>
      <c r="M73" s="59"/>
    </row>
    <row r="74" spans="1:13" ht="12" customHeight="1">
      <c r="A74" s="57"/>
      <c r="B74" s="57"/>
      <c r="M74" s="59"/>
    </row>
    <row r="75" spans="1:13" ht="12" customHeight="1">
      <c r="A75" s="57"/>
      <c r="B75" s="57"/>
      <c r="M75" s="59"/>
    </row>
    <row r="76" spans="1:13" ht="12" customHeight="1">
      <c r="A76" s="57"/>
      <c r="B76" s="57"/>
      <c r="M76" s="59"/>
    </row>
    <row r="77" spans="1:2" ht="12" customHeight="1">
      <c r="A77" s="57"/>
      <c r="B77" s="57"/>
    </row>
    <row r="78" spans="1:2" ht="12" customHeight="1">
      <c r="A78" s="57"/>
      <c r="B78" s="57"/>
    </row>
    <row r="79" spans="1:2" ht="12" customHeight="1">
      <c r="A79" s="57"/>
      <c r="B79" s="57"/>
    </row>
    <row r="80" spans="1:2" ht="12" customHeight="1">
      <c r="A80" s="57"/>
      <c r="B80" s="57"/>
    </row>
    <row r="81" spans="1:2" ht="12" customHeight="1">
      <c r="A81" s="57"/>
      <c r="B81"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0" customWidth="1"/>
    <col min="2" max="2" width="6.8515625" style="60" customWidth="1"/>
    <col min="3" max="3" width="6.57421875" style="60" customWidth="1"/>
    <col min="4" max="4" width="6.2812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6" t="s">
        <v>133</v>
      </c>
      <c r="D7" s="226" t="s">
        <v>134</v>
      </c>
      <c r="E7" s="68" t="s">
        <v>98</v>
      </c>
      <c r="F7" s="223" t="s">
        <v>99</v>
      </c>
      <c r="G7" s="223" t="s">
        <v>100</v>
      </c>
      <c r="H7" s="229" t="s">
        <v>101</v>
      </c>
      <c r="I7" s="230"/>
      <c r="J7" s="69" t="s">
        <v>98</v>
      </c>
    </row>
    <row r="8" spans="1:10" ht="12" customHeight="1">
      <c r="A8" s="70" t="s">
        <v>135</v>
      </c>
      <c r="B8" s="71" t="s">
        <v>103</v>
      </c>
      <c r="C8" s="227"/>
      <c r="D8" s="227"/>
      <c r="E8" s="71" t="s">
        <v>104</v>
      </c>
      <c r="F8" s="224"/>
      <c r="G8" s="224"/>
      <c r="H8" s="231"/>
      <c r="I8" s="232"/>
      <c r="J8" s="72" t="s">
        <v>104</v>
      </c>
    </row>
    <row r="9" spans="1:10" ht="12" customHeight="1">
      <c r="A9" s="67"/>
      <c r="B9" s="71" t="s">
        <v>105</v>
      </c>
      <c r="C9" s="227"/>
      <c r="D9" s="227"/>
      <c r="E9" s="71" t="s">
        <v>106</v>
      </c>
      <c r="F9" s="224"/>
      <c r="G9" s="224"/>
      <c r="H9" s="223" t="s">
        <v>107</v>
      </c>
      <c r="I9" s="223" t="s">
        <v>108</v>
      </c>
      <c r="J9" s="72" t="s">
        <v>106</v>
      </c>
    </row>
    <row r="10" spans="1:10" ht="12" customHeight="1">
      <c r="A10" s="70" t="s">
        <v>136</v>
      </c>
      <c r="B10" s="71" t="s">
        <v>109</v>
      </c>
      <c r="C10" s="227"/>
      <c r="D10" s="227"/>
      <c r="E10" s="71" t="s">
        <v>110</v>
      </c>
      <c r="F10" s="224"/>
      <c r="G10" s="224"/>
      <c r="H10" s="224"/>
      <c r="I10" s="224"/>
      <c r="J10" s="72" t="s">
        <v>110</v>
      </c>
    </row>
    <row r="11" spans="1:10" ht="12" customHeight="1">
      <c r="A11" s="67"/>
      <c r="B11" s="73" t="s">
        <v>111</v>
      </c>
      <c r="C11" s="228"/>
      <c r="D11" s="228"/>
      <c r="E11" s="73" t="s">
        <v>112</v>
      </c>
      <c r="F11" s="225"/>
      <c r="G11" s="225"/>
      <c r="H11" s="225"/>
      <c r="I11" s="225"/>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793</v>
      </c>
      <c r="G14" s="82">
        <v>577</v>
      </c>
      <c r="H14" s="82">
        <v>793</v>
      </c>
      <c r="I14" s="82">
        <v>1073.6</v>
      </c>
      <c r="J14" s="82">
        <v>123822</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70</v>
      </c>
      <c r="G16" s="82">
        <v>69</v>
      </c>
      <c r="H16" s="82">
        <v>140</v>
      </c>
      <c r="I16" s="82">
        <v>131.5</v>
      </c>
      <c r="J16" s="82">
        <v>14143</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40</v>
      </c>
      <c r="G19" s="82">
        <v>145</v>
      </c>
      <c r="H19" s="82">
        <v>351</v>
      </c>
      <c r="I19" s="82">
        <v>271.6</v>
      </c>
      <c r="J19" s="82">
        <v>32273</v>
      </c>
    </row>
    <row r="20" spans="1:10" ht="12" customHeight="1">
      <c r="A20" s="67"/>
      <c r="B20" s="82"/>
      <c r="C20" s="82"/>
      <c r="D20" s="82"/>
      <c r="E20" s="82"/>
      <c r="F20" s="82"/>
      <c r="G20" s="82"/>
      <c r="H20" s="82"/>
      <c r="I20" s="82"/>
      <c r="J20" s="82"/>
    </row>
    <row r="21" spans="1:10" ht="12" customHeight="1">
      <c r="A21" s="67" t="s">
        <v>141</v>
      </c>
      <c r="B21" s="82">
        <v>3</v>
      </c>
      <c r="C21" s="82">
        <v>20</v>
      </c>
      <c r="D21" s="82">
        <v>141</v>
      </c>
      <c r="E21" s="82">
        <v>1197</v>
      </c>
      <c r="F21" s="82">
        <v>1</v>
      </c>
      <c r="G21" s="82">
        <v>10</v>
      </c>
      <c r="H21" s="82">
        <v>20</v>
      </c>
      <c r="I21" s="82">
        <v>8.5</v>
      </c>
      <c r="J21" s="82">
        <v>1000</v>
      </c>
    </row>
    <row r="22" spans="1:10" ht="12" customHeight="1">
      <c r="A22" s="67"/>
      <c r="B22" s="82"/>
      <c r="C22" s="82"/>
      <c r="D22" s="82"/>
      <c r="E22" s="82"/>
      <c r="F22" s="82"/>
      <c r="G22" s="82"/>
      <c r="H22" s="82"/>
      <c r="I22" s="82"/>
      <c r="J22" s="82"/>
    </row>
    <row r="23" spans="1:10" s="85" customFormat="1" ht="12" customHeight="1">
      <c r="A23" s="83" t="s">
        <v>143</v>
      </c>
      <c r="B23" s="84">
        <v>1871</v>
      </c>
      <c r="C23" s="84">
        <v>1711</v>
      </c>
      <c r="D23" s="84">
        <v>8351</v>
      </c>
      <c r="E23" s="84">
        <v>266328</v>
      </c>
      <c r="F23" s="84">
        <v>904</v>
      </c>
      <c r="G23" s="84">
        <v>802</v>
      </c>
      <c r="H23" s="84">
        <v>1304</v>
      </c>
      <c r="I23" s="84">
        <v>1485.2</v>
      </c>
      <c r="J23" s="84">
        <v>171238</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46</v>
      </c>
      <c r="C26" s="82">
        <v>130</v>
      </c>
      <c r="D26" s="82">
        <v>514</v>
      </c>
      <c r="E26" s="82">
        <v>15154</v>
      </c>
      <c r="F26" s="82">
        <v>15</v>
      </c>
      <c r="G26" s="82">
        <v>50</v>
      </c>
      <c r="H26" s="82">
        <v>108</v>
      </c>
      <c r="I26" s="82">
        <v>94</v>
      </c>
      <c r="J26" s="82">
        <v>9388</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10</v>
      </c>
      <c r="C30" s="82">
        <v>16</v>
      </c>
      <c r="D30" s="82">
        <v>43</v>
      </c>
      <c r="E30" s="82">
        <v>3778</v>
      </c>
      <c r="F30" s="82">
        <v>2</v>
      </c>
      <c r="G30" s="82">
        <v>3</v>
      </c>
      <c r="H30" s="82">
        <v>5</v>
      </c>
      <c r="I30" s="82">
        <v>6.1</v>
      </c>
      <c r="J30" s="82">
        <v>866</v>
      </c>
    </row>
    <row r="31" spans="1:10" ht="12" customHeight="1">
      <c r="A31" s="67"/>
      <c r="B31" s="82"/>
      <c r="C31" s="82"/>
      <c r="D31" s="82"/>
      <c r="E31" s="82"/>
      <c r="F31" s="82"/>
      <c r="G31" s="82"/>
      <c r="H31" s="82"/>
      <c r="I31" s="82"/>
      <c r="J31" s="82"/>
    </row>
    <row r="32" spans="1:10" ht="12" customHeight="1">
      <c r="A32" s="67" t="s">
        <v>149</v>
      </c>
      <c r="B32" s="82">
        <v>264</v>
      </c>
      <c r="C32" s="82">
        <v>425</v>
      </c>
      <c r="D32" s="82">
        <v>1245</v>
      </c>
      <c r="E32" s="82">
        <v>72024</v>
      </c>
      <c r="F32" s="82">
        <v>90</v>
      </c>
      <c r="G32" s="82">
        <v>173</v>
      </c>
      <c r="H32" s="82">
        <v>340</v>
      </c>
      <c r="I32" s="82">
        <v>309.5</v>
      </c>
      <c r="J32" s="82">
        <v>35428</v>
      </c>
    </row>
    <row r="33" spans="1:10" ht="12" customHeight="1">
      <c r="A33" s="67" t="s">
        <v>150</v>
      </c>
      <c r="B33" s="82"/>
      <c r="C33" s="82"/>
      <c r="D33" s="82"/>
      <c r="E33" s="82"/>
      <c r="F33" s="82"/>
      <c r="G33" s="82"/>
      <c r="H33" s="82"/>
      <c r="I33" s="82"/>
      <c r="J33" s="82"/>
    </row>
    <row r="34" spans="1:10" ht="12" customHeight="1">
      <c r="A34" s="67" t="s">
        <v>217</v>
      </c>
      <c r="B34" s="82">
        <v>202</v>
      </c>
      <c r="C34" s="82">
        <v>320</v>
      </c>
      <c r="D34" s="82">
        <v>818</v>
      </c>
      <c r="E34" s="82">
        <v>60351</v>
      </c>
      <c r="F34" s="82">
        <v>48</v>
      </c>
      <c r="G34" s="82">
        <v>132</v>
      </c>
      <c r="H34" s="82">
        <v>275</v>
      </c>
      <c r="I34" s="82">
        <v>232.9</v>
      </c>
      <c r="J34" s="82">
        <v>27413</v>
      </c>
    </row>
    <row r="35" spans="1:10" ht="12" customHeight="1">
      <c r="A35" s="67" t="s">
        <v>151</v>
      </c>
      <c r="B35" s="82">
        <v>6</v>
      </c>
      <c r="C35" s="82">
        <v>8</v>
      </c>
      <c r="D35" s="82">
        <v>45</v>
      </c>
      <c r="E35" s="82">
        <v>1658</v>
      </c>
      <c r="F35" s="82">
        <v>5</v>
      </c>
      <c r="G35" s="82">
        <v>5</v>
      </c>
      <c r="H35" s="82">
        <v>10</v>
      </c>
      <c r="I35" s="82">
        <v>11.3</v>
      </c>
      <c r="J35" s="82">
        <v>1050</v>
      </c>
    </row>
    <row r="36" spans="1:10" ht="12" customHeight="1">
      <c r="A36" s="67" t="s">
        <v>152</v>
      </c>
      <c r="B36" s="82"/>
      <c r="C36" s="82"/>
      <c r="D36" s="82"/>
      <c r="E36" s="82"/>
      <c r="F36" s="82"/>
      <c r="G36" s="82"/>
      <c r="H36" s="82"/>
      <c r="I36" s="82"/>
      <c r="J36" s="82"/>
    </row>
    <row r="37" spans="1:10" ht="12" customHeight="1">
      <c r="A37" s="67" t="s">
        <v>153</v>
      </c>
      <c r="B37" s="82">
        <v>56</v>
      </c>
      <c r="C37" s="82">
        <v>97</v>
      </c>
      <c r="D37" s="82">
        <v>382</v>
      </c>
      <c r="E37" s="82">
        <v>10015</v>
      </c>
      <c r="F37" s="82">
        <v>37</v>
      </c>
      <c r="G37" s="82">
        <v>37</v>
      </c>
      <c r="H37" s="82">
        <v>55</v>
      </c>
      <c r="I37" s="82">
        <v>65.3</v>
      </c>
      <c r="J37" s="82">
        <v>6965</v>
      </c>
    </row>
    <row r="38" spans="1:10" ht="12" customHeight="1">
      <c r="A38" s="67"/>
      <c r="B38" s="82"/>
      <c r="C38" s="82"/>
      <c r="D38" s="82"/>
      <c r="E38" s="82"/>
      <c r="F38" s="82"/>
      <c r="G38" s="82"/>
      <c r="H38" s="82"/>
      <c r="I38" s="82"/>
      <c r="J38" s="82"/>
    </row>
    <row r="39" spans="1:10" ht="12" customHeight="1">
      <c r="A39" s="67" t="s">
        <v>154</v>
      </c>
      <c r="B39" s="82">
        <v>1593</v>
      </c>
      <c r="C39" s="82">
        <v>1261</v>
      </c>
      <c r="D39" s="82">
        <v>7016</v>
      </c>
      <c r="E39" s="82">
        <v>187525</v>
      </c>
      <c r="F39" s="82">
        <v>812</v>
      </c>
      <c r="G39" s="82">
        <v>626</v>
      </c>
      <c r="H39" s="82">
        <v>959</v>
      </c>
      <c r="I39" s="82">
        <v>1169.5</v>
      </c>
      <c r="J39" s="82">
        <v>134944</v>
      </c>
    </row>
    <row r="40" spans="1:10" ht="12" customHeight="1">
      <c r="A40" s="67"/>
      <c r="B40" s="82"/>
      <c r="C40" s="82"/>
      <c r="D40" s="82"/>
      <c r="E40" s="82"/>
      <c r="F40" s="82"/>
      <c r="G40" s="82"/>
      <c r="H40" s="82"/>
      <c r="I40" s="82"/>
      <c r="J40" s="82"/>
    </row>
    <row r="41" spans="1:10" ht="12" customHeight="1">
      <c r="A41" s="67" t="s">
        <v>155</v>
      </c>
      <c r="B41" s="82">
        <v>4</v>
      </c>
      <c r="C41" s="82">
        <v>9</v>
      </c>
      <c r="D41" s="82">
        <v>47</v>
      </c>
      <c r="E41" s="82">
        <v>3001</v>
      </c>
      <c r="F41" s="82" t="s">
        <v>142</v>
      </c>
      <c r="G41" s="82" t="s">
        <v>142</v>
      </c>
      <c r="H41" s="82" t="s">
        <v>142</v>
      </c>
      <c r="I41" s="82" t="s">
        <v>142</v>
      </c>
      <c r="J41" s="82" t="s">
        <v>142</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6" t="s">
        <v>156</v>
      </c>
      <c r="D75" s="226" t="s">
        <v>133</v>
      </c>
      <c r="E75" s="71" t="s">
        <v>98</v>
      </c>
      <c r="F75" s="223" t="s">
        <v>99</v>
      </c>
      <c r="G75" s="223" t="s">
        <v>100</v>
      </c>
      <c r="H75" s="226" t="s">
        <v>156</v>
      </c>
      <c r="I75" s="226" t="s">
        <v>133</v>
      </c>
      <c r="J75" s="72" t="s">
        <v>98</v>
      </c>
    </row>
    <row r="76" spans="1:10" ht="12" customHeight="1">
      <c r="A76" s="70" t="s">
        <v>135</v>
      </c>
      <c r="B76" s="71" t="s">
        <v>103</v>
      </c>
      <c r="C76" s="227"/>
      <c r="D76" s="227"/>
      <c r="E76" s="71" t="s">
        <v>104</v>
      </c>
      <c r="F76" s="224"/>
      <c r="G76" s="224"/>
      <c r="H76" s="227"/>
      <c r="I76" s="227"/>
      <c r="J76" s="72" t="s">
        <v>104</v>
      </c>
    </row>
    <row r="77" spans="1:10" ht="12" customHeight="1">
      <c r="A77" s="70"/>
      <c r="B77" s="71" t="s">
        <v>105</v>
      </c>
      <c r="C77" s="227"/>
      <c r="D77" s="227"/>
      <c r="E77" s="71" t="s">
        <v>106</v>
      </c>
      <c r="F77" s="224"/>
      <c r="G77" s="224"/>
      <c r="H77" s="227"/>
      <c r="I77" s="227"/>
      <c r="J77" s="72" t="s">
        <v>106</v>
      </c>
    </row>
    <row r="78" spans="1:10" ht="12" customHeight="1">
      <c r="A78" s="70" t="s">
        <v>136</v>
      </c>
      <c r="B78" s="71" t="s">
        <v>109</v>
      </c>
      <c r="C78" s="227"/>
      <c r="D78" s="227"/>
      <c r="E78" s="71" t="s">
        <v>110</v>
      </c>
      <c r="F78" s="224"/>
      <c r="G78" s="224"/>
      <c r="H78" s="227"/>
      <c r="I78" s="227"/>
      <c r="J78" s="72" t="s">
        <v>110</v>
      </c>
    </row>
    <row r="79" spans="1:10" ht="12" customHeight="1">
      <c r="A79" s="67"/>
      <c r="B79" s="73" t="s">
        <v>111</v>
      </c>
      <c r="C79" s="228"/>
      <c r="D79" s="228"/>
      <c r="E79" s="73" t="s">
        <v>112</v>
      </c>
      <c r="F79" s="225"/>
      <c r="G79" s="225"/>
      <c r="H79" s="228"/>
      <c r="I79" s="228"/>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14</v>
      </c>
      <c r="C82" s="82">
        <v>186.9</v>
      </c>
      <c r="D82" s="82">
        <v>8</v>
      </c>
      <c r="E82" s="82">
        <v>30224</v>
      </c>
      <c r="F82" s="82">
        <v>7</v>
      </c>
      <c r="G82" s="82">
        <v>76</v>
      </c>
      <c r="H82" s="82">
        <v>178.6</v>
      </c>
      <c r="I82" s="82" t="s">
        <v>142</v>
      </c>
      <c r="J82" s="82">
        <v>19899</v>
      </c>
    </row>
    <row r="83" spans="1:10" ht="12" customHeight="1">
      <c r="A83" s="67"/>
      <c r="B83" s="82"/>
      <c r="C83" s="104"/>
      <c r="D83" s="82"/>
      <c r="E83" s="82"/>
      <c r="F83" s="82"/>
      <c r="G83" s="82"/>
      <c r="H83" s="82"/>
      <c r="I83" s="82"/>
      <c r="J83" s="82"/>
    </row>
    <row r="84" spans="1:10" ht="12" customHeight="1">
      <c r="A84" s="67" t="s">
        <v>59</v>
      </c>
      <c r="B84" s="82">
        <v>67</v>
      </c>
      <c r="C84" s="104">
        <v>217.7</v>
      </c>
      <c r="D84" s="82">
        <v>10</v>
      </c>
      <c r="E84" s="82">
        <v>51272</v>
      </c>
      <c r="F84" s="82">
        <v>30</v>
      </c>
      <c r="G84" s="82">
        <v>110</v>
      </c>
      <c r="H84" s="82">
        <v>197</v>
      </c>
      <c r="I84" s="82">
        <v>3</v>
      </c>
      <c r="J84" s="82">
        <v>27602</v>
      </c>
    </row>
    <row r="85" spans="1:10" ht="12" customHeight="1">
      <c r="A85" s="67"/>
      <c r="B85" s="82"/>
      <c r="C85" s="104"/>
      <c r="D85" s="82"/>
      <c r="E85" s="82"/>
      <c r="F85" s="82"/>
      <c r="G85" s="82"/>
      <c r="H85" s="82"/>
      <c r="I85" s="82"/>
      <c r="J85" s="82"/>
    </row>
    <row r="86" spans="1:10" ht="12" customHeight="1">
      <c r="A86" s="67" t="s">
        <v>61</v>
      </c>
      <c r="B86" s="82">
        <v>51</v>
      </c>
      <c r="C86" s="104">
        <v>161.2</v>
      </c>
      <c r="D86" s="82">
        <v>-17</v>
      </c>
      <c r="E86" s="82">
        <v>6398</v>
      </c>
      <c r="F86" s="82">
        <v>35</v>
      </c>
      <c r="G86" s="82">
        <v>90</v>
      </c>
      <c r="H86" s="82">
        <v>152.4</v>
      </c>
      <c r="I86" s="82" t="s">
        <v>142</v>
      </c>
      <c r="J86" s="82">
        <v>3802</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468</v>
      </c>
      <c r="C89" s="104">
        <v>3212.7</v>
      </c>
      <c r="D89" s="82">
        <v>40</v>
      </c>
      <c r="E89" s="82">
        <v>200009</v>
      </c>
      <c r="F89" s="82">
        <v>288</v>
      </c>
      <c r="G89" s="82">
        <v>2021</v>
      </c>
      <c r="H89" s="82">
        <v>2689.2</v>
      </c>
      <c r="I89" s="82">
        <v>28</v>
      </c>
      <c r="J89" s="82">
        <v>143481</v>
      </c>
    </row>
    <row r="90" spans="1:10" ht="12" customHeight="1">
      <c r="A90" s="67" t="s">
        <v>159</v>
      </c>
      <c r="B90" s="82"/>
      <c r="C90" s="104"/>
      <c r="D90" s="82"/>
      <c r="E90" s="82"/>
      <c r="F90" s="82"/>
      <c r="G90" s="82"/>
      <c r="H90" s="82"/>
      <c r="I90" s="82"/>
      <c r="J90" s="82"/>
    </row>
    <row r="91" spans="1:12" ht="12" customHeight="1">
      <c r="A91" s="67" t="s">
        <v>160</v>
      </c>
      <c r="B91" s="82">
        <v>165</v>
      </c>
      <c r="C91" s="104">
        <v>1783.5</v>
      </c>
      <c r="D91" s="82">
        <v>11</v>
      </c>
      <c r="E91" s="82">
        <v>105753</v>
      </c>
      <c r="F91" s="82">
        <v>91</v>
      </c>
      <c r="G91" s="82">
        <v>1229</v>
      </c>
      <c r="H91" s="82">
        <v>1503</v>
      </c>
      <c r="I91" s="82">
        <v>2</v>
      </c>
      <c r="J91" s="82">
        <v>72466</v>
      </c>
      <c r="L91" s="88"/>
    </row>
    <row r="92" spans="1:10" ht="12" customHeight="1">
      <c r="A92" s="67" t="s">
        <v>161</v>
      </c>
      <c r="B92" s="82">
        <v>163</v>
      </c>
      <c r="C92" s="104">
        <v>1111.8</v>
      </c>
      <c r="D92" s="82">
        <v>6</v>
      </c>
      <c r="E92" s="82">
        <v>55047</v>
      </c>
      <c r="F92" s="82">
        <v>105</v>
      </c>
      <c r="G92" s="82">
        <v>610</v>
      </c>
      <c r="H92" s="82">
        <v>903.8</v>
      </c>
      <c r="I92" s="82">
        <v>2</v>
      </c>
      <c r="J92" s="82">
        <v>39019</v>
      </c>
    </row>
    <row r="93" spans="1:10" ht="12" customHeight="1">
      <c r="A93" s="67" t="s">
        <v>162</v>
      </c>
      <c r="B93" s="82">
        <v>30</v>
      </c>
      <c r="C93" s="82">
        <v>93.2</v>
      </c>
      <c r="D93" s="82">
        <v>-3</v>
      </c>
      <c r="E93" s="82">
        <v>12947</v>
      </c>
      <c r="F93" s="82">
        <v>8</v>
      </c>
      <c r="G93" s="82">
        <v>40</v>
      </c>
      <c r="H93" s="82">
        <v>76.6</v>
      </c>
      <c r="I93" s="82" t="s">
        <v>142</v>
      </c>
      <c r="J93" s="82">
        <v>8973</v>
      </c>
    </row>
    <row r="94" spans="1:10" ht="12" customHeight="1">
      <c r="A94" s="67"/>
      <c r="B94" s="82"/>
      <c r="C94" s="104"/>
      <c r="D94" s="82"/>
      <c r="E94" s="82"/>
      <c r="F94" s="82"/>
      <c r="G94" s="82"/>
      <c r="H94" s="82"/>
      <c r="I94" s="82"/>
      <c r="J94" s="82"/>
    </row>
    <row r="95" spans="1:10" ht="12" customHeight="1">
      <c r="A95" s="67" t="s">
        <v>63</v>
      </c>
      <c r="B95" s="82">
        <v>151</v>
      </c>
      <c r="C95" s="104">
        <v>204.2</v>
      </c>
      <c r="D95" s="82">
        <v>16</v>
      </c>
      <c r="E95" s="82">
        <v>37563</v>
      </c>
      <c r="F95" s="82">
        <v>69</v>
      </c>
      <c r="G95" s="82">
        <v>75</v>
      </c>
      <c r="H95" s="82">
        <v>148.3</v>
      </c>
      <c r="I95" s="82">
        <v>1</v>
      </c>
      <c r="J95" s="82">
        <v>16602</v>
      </c>
    </row>
    <row r="96" spans="1:10" ht="12" customHeight="1">
      <c r="A96" s="67"/>
      <c r="B96" s="82"/>
      <c r="C96" s="104"/>
      <c r="D96" s="82"/>
      <c r="E96" s="82"/>
      <c r="F96" s="82"/>
      <c r="G96" s="82"/>
      <c r="H96" s="82"/>
      <c r="I96" s="82"/>
      <c r="J96" s="82"/>
    </row>
    <row r="97" spans="1:10" s="85" customFormat="1" ht="12" customHeight="1">
      <c r="A97" s="83" t="s">
        <v>163</v>
      </c>
      <c r="B97" s="84">
        <v>751</v>
      </c>
      <c r="C97" s="105">
        <v>3982.8</v>
      </c>
      <c r="D97" s="84">
        <v>57</v>
      </c>
      <c r="E97" s="84">
        <v>325466</v>
      </c>
      <c r="F97" s="84">
        <v>429</v>
      </c>
      <c r="G97" s="84">
        <v>2372</v>
      </c>
      <c r="H97" s="84">
        <v>3365.6</v>
      </c>
      <c r="I97" s="84">
        <v>32</v>
      </c>
      <c r="J97" s="84">
        <v>211386</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82</v>
      </c>
      <c r="C101" s="104">
        <v>151.8</v>
      </c>
      <c r="D101" s="82">
        <v>-1</v>
      </c>
      <c r="E101" s="82">
        <v>37282</v>
      </c>
      <c r="F101" s="82">
        <v>31</v>
      </c>
      <c r="G101" s="82">
        <v>77</v>
      </c>
      <c r="H101" s="82">
        <v>110.4</v>
      </c>
      <c r="I101" s="82" t="s">
        <v>142</v>
      </c>
      <c r="J101" s="82">
        <v>16304</v>
      </c>
    </row>
    <row r="102" spans="1:10" ht="12" customHeight="1">
      <c r="A102" s="67"/>
      <c r="B102" s="82"/>
      <c r="C102" s="104"/>
      <c r="D102" s="82"/>
      <c r="E102" s="82"/>
      <c r="F102" s="82"/>
      <c r="G102" s="82"/>
      <c r="H102" s="82"/>
      <c r="I102" s="82"/>
      <c r="J102" s="82"/>
    </row>
    <row r="103" spans="1:10" ht="12" customHeight="1">
      <c r="A103" s="67" t="s">
        <v>149</v>
      </c>
      <c r="B103" s="82">
        <v>417</v>
      </c>
      <c r="C103" s="104">
        <v>3435.5</v>
      </c>
      <c r="D103" s="82">
        <v>30</v>
      </c>
      <c r="E103" s="82">
        <v>245885</v>
      </c>
      <c r="F103" s="82">
        <v>251</v>
      </c>
      <c r="G103" s="82">
        <v>2087</v>
      </c>
      <c r="H103" s="82">
        <v>2908.9</v>
      </c>
      <c r="I103" s="82">
        <v>26</v>
      </c>
      <c r="J103" s="82">
        <v>165197</v>
      </c>
    </row>
    <row r="104" spans="1:10" ht="12" customHeight="1">
      <c r="A104" s="67" t="s">
        <v>150</v>
      </c>
      <c r="B104" s="82"/>
      <c r="C104" s="104"/>
      <c r="D104" s="82"/>
      <c r="E104" s="82"/>
      <c r="F104" s="82"/>
      <c r="G104" s="82"/>
      <c r="H104" s="82"/>
      <c r="I104" s="82"/>
      <c r="J104" s="82"/>
    </row>
    <row r="105" spans="1:10" ht="12" customHeight="1">
      <c r="A105" s="67" t="s">
        <v>165</v>
      </c>
      <c r="B105" s="82">
        <v>47</v>
      </c>
      <c r="C105" s="104">
        <v>176.5</v>
      </c>
      <c r="D105" s="82" t="s">
        <v>142</v>
      </c>
      <c r="E105" s="82">
        <v>7681</v>
      </c>
      <c r="F105" s="82">
        <v>34</v>
      </c>
      <c r="G105" s="82">
        <v>117</v>
      </c>
      <c r="H105" s="82">
        <v>178.3</v>
      </c>
      <c r="I105" s="82" t="s">
        <v>142</v>
      </c>
      <c r="J105" s="82">
        <v>5148</v>
      </c>
    </row>
    <row r="106" spans="1:10" ht="12" customHeight="1">
      <c r="A106" s="67" t="s">
        <v>166</v>
      </c>
      <c r="B106" s="82">
        <v>175</v>
      </c>
      <c r="C106" s="104">
        <v>2076.6</v>
      </c>
      <c r="D106" s="82">
        <v>5</v>
      </c>
      <c r="E106" s="82">
        <v>116615</v>
      </c>
      <c r="F106" s="82">
        <v>115</v>
      </c>
      <c r="G106" s="82">
        <v>1405</v>
      </c>
      <c r="H106" s="82">
        <v>1750.4</v>
      </c>
      <c r="I106" s="82" t="s">
        <v>142</v>
      </c>
      <c r="J106" s="82">
        <v>84527</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195</v>
      </c>
      <c r="C109" s="104">
        <v>1182.4</v>
      </c>
      <c r="D109" s="82">
        <v>25</v>
      </c>
      <c r="E109" s="82">
        <v>121589</v>
      </c>
      <c r="F109" s="82">
        <v>102</v>
      </c>
      <c r="G109" s="82">
        <v>565</v>
      </c>
      <c r="H109" s="82">
        <v>980.2</v>
      </c>
      <c r="I109" s="82">
        <v>26</v>
      </c>
      <c r="J109" s="82">
        <v>75522</v>
      </c>
    </row>
    <row r="110" spans="1:10" ht="12" customHeight="1">
      <c r="A110" s="67"/>
      <c r="B110" s="82"/>
      <c r="C110" s="104"/>
      <c r="D110" s="82"/>
      <c r="E110" s="82"/>
      <c r="F110" s="82"/>
      <c r="G110" s="82"/>
      <c r="H110" s="82"/>
      <c r="I110" s="82"/>
      <c r="J110" s="82"/>
    </row>
    <row r="111" spans="1:10" ht="12" customHeight="1">
      <c r="A111" s="67" t="s">
        <v>154</v>
      </c>
      <c r="B111" s="82">
        <v>224</v>
      </c>
      <c r="C111" s="104">
        <v>243.1</v>
      </c>
      <c r="D111" s="82">
        <v>28</v>
      </c>
      <c r="E111" s="82">
        <v>18807</v>
      </c>
      <c r="F111" s="82">
        <v>137</v>
      </c>
      <c r="G111" s="82">
        <v>102</v>
      </c>
      <c r="H111" s="82">
        <v>217.1</v>
      </c>
      <c r="I111" s="82">
        <v>6</v>
      </c>
      <c r="J111" s="82">
        <v>10869</v>
      </c>
    </row>
    <row r="112" spans="1:10" ht="12" customHeight="1">
      <c r="A112" s="67"/>
      <c r="B112" s="82"/>
      <c r="C112" s="104"/>
      <c r="D112" s="82"/>
      <c r="E112" s="82"/>
      <c r="F112" s="82"/>
      <c r="G112" s="82"/>
      <c r="H112" s="82"/>
      <c r="I112" s="82"/>
      <c r="J112" s="82"/>
    </row>
    <row r="113" spans="1:10" ht="12" customHeight="1">
      <c r="A113" s="67" t="s">
        <v>155</v>
      </c>
      <c r="B113" s="82">
        <v>28</v>
      </c>
      <c r="C113" s="82">
        <v>152.4</v>
      </c>
      <c r="D113" s="82" t="s">
        <v>142</v>
      </c>
      <c r="E113" s="82">
        <v>23492</v>
      </c>
      <c r="F113" s="82">
        <v>10</v>
      </c>
      <c r="G113" s="82">
        <v>107</v>
      </c>
      <c r="H113" s="82">
        <v>129.3</v>
      </c>
      <c r="I113" s="82" t="s">
        <v>142</v>
      </c>
      <c r="J113" s="82">
        <v>19016</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230</v>
      </c>
      <c r="L4" s="125" t="s">
        <v>238</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3" t="s">
        <v>173</v>
      </c>
      <c r="B6" s="236"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39" t="s">
        <v>173</v>
      </c>
    </row>
    <row r="7" spans="1:22" ht="12" customHeight="1">
      <c r="A7" s="234"/>
      <c r="B7" s="237"/>
      <c r="C7" s="139"/>
      <c r="D7" s="223" t="s">
        <v>102</v>
      </c>
      <c r="E7" s="229" t="s">
        <v>101</v>
      </c>
      <c r="F7" s="230"/>
      <c r="G7" s="140" t="s">
        <v>98</v>
      </c>
      <c r="H7" s="223" t="s">
        <v>99</v>
      </c>
      <c r="I7" s="223" t="s">
        <v>100</v>
      </c>
      <c r="J7" s="229" t="s">
        <v>101</v>
      </c>
      <c r="K7" s="242"/>
      <c r="L7" s="140" t="s">
        <v>98</v>
      </c>
      <c r="M7" s="141" t="s">
        <v>177</v>
      </c>
      <c r="N7" s="141"/>
      <c r="O7" s="142"/>
      <c r="P7" s="142"/>
      <c r="Q7" s="223" t="s">
        <v>99</v>
      </c>
      <c r="R7" s="223" t="s">
        <v>100</v>
      </c>
      <c r="S7" s="226" t="s">
        <v>156</v>
      </c>
      <c r="T7" s="226" t="s">
        <v>133</v>
      </c>
      <c r="U7" s="143" t="s">
        <v>98</v>
      </c>
      <c r="V7" s="240"/>
    </row>
    <row r="8" spans="1:22" ht="12" customHeight="1">
      <c r="A8" s="234"/>
      <c r="B8" s="237"/>
      <c r="C8" s="140" t="s">
        <v>178</v>
      </c>
      <c r="D8" s="224"/>
      <c r="E8" s="231"/>
      <c r="F8" s="232"/>
      <c r="G8" s="140" t="s">
        <v>104</v>
      </c>
      <c r="H8" s="224"/>
      <c r="I8" s="224"/>
      <c r="J8" s="231"/>
      <c r="K8" s="243"/>
      <c r="L8" s="140" t="s">
        <v>104</v>
      </c>
      <c r="M8" s="144"/>
      <c r="N8" s="140"/>
      <c r="O8" s="140"/>
      <c r="P8" s="140" t="s">
        <v>98</v>
      </c>
      <c r="Q8" s="224"/>
      <c r="R8" s="224"/>
      <c r="S8" s="227"/>
      <c r="T8" s="227"/>
      <c r="U8" s="143" t="s">
        <v>104</v>
      </c>
      <c r="V8" s="240"/>
    </row>
    <row r="9" spans="1:22" ht="12" customHeight="1">
      <c r="A9" s="234"/>
      <c r="B9" s="237"/>
      <c r="C9" s="140" t="s">
        <v>179</v>
      </c>
      <c r="D9" s="224"/>
      <c r="E9" s="223" t="s">
        <v>107</v>
      </c>
      <c r="F9" s="223" t="s">
        <v>108</v>
      </c>
      <c r="G9" s="145" t="s">
        <v>106</v>
      </c>
      <c r="H9" s="224"/>
      <c r="I9" s="224"/>
      <c r="J9" s="223" t="s">
        <v>107</v>
      </c>
      <c r="K9" s="229" t="s">
        <v>108</v>
      </c>
      <c r="L9" s="140" t="s">
        <v>106</v>
      </c>
      <c r="M9" s="146" t="s">
        <v>96</v>
      </c>
      <c r="N9" s="140" t="s">
        <v>180</v>
      </c>
      <c r="O9" s="146" t="s">
        <v>181</v>
      </c>
      <c r="P9" s="140" t="s">
        <v>104</v>
      </c>
      <c r="Q9" s="224"/>
      <c r="R9" s="224"/>
      <c r="S9" s="227"/>
      <c r="T9" s="227"/>
      <c r="U9" s="143" t="s">
        <v>106</v>
      </c>
      <c r="V9" s="240"/>
    </row>
    <row r="10" spans="1:22" ht="12" customHeight="1">
      <c r="A10" s="234"/>
      <c r="B10" s="237"/>
      <c r="C10" s="140" t="s">
        <v>111</v>
      </c>
      <c r="D10" s="224"/>
      <c r="E10" s="224"/>
      <c r="F10" s="224"/>
      <c r="G10" s="140" t="s">
        <v>110</v>
      </c>
      <c r="H10" s="224"/>
      <c r="I10" s="224"/>
      <c r="J10" s="224"/>
      <c r="K10" s="244"/>
      <c r="L10" s="140" t="s">
        <v>110</v>
      </c>
      <c r="M10" s="140" t="s">
        <v>182</v>
      </c>
      <c r="N10" s="140" t="s">
        <v>183</v>
      </c>
      <c r="O10" s="140" t="s">
        <v>184</v>
      </c>
      <c r="P10" s="140" t="s">
        <v>185</v>
      </c>
      <c r="Q10" s="224"/>
      <c r="R10" s="224"/>
      <c r="S10" s="227"/>
      <c r="T10" s="227"/>
      <c r="U10" s="147" t="s">
        <v>110</v>
      </c>
      <c r="V10" s="240"/>
    </row>
    <row r="11" spans="1:22" ht="12" customHeight="1">
      <c r="A11" s="234"/>
      <c r="B11" s="237"/>
      <c r="C11" s="148"/>
      <c r="D11" s="225"/>
      <c r="E11" s="225"/>
      <c r="F11" s="225"/>
      <c r="G11" s="142" t="s">
        <v>112</v>
      </c>
      <c r="H11" s="225"/>
      <c r="I11" s="225"/>
      <c r="J11" s="225"/>
      <c r="K11" s="231"/>
      <c r="L11" s="142" t="s">
        <v>112</v>
      </c>
      <c r="M11" s="148"/>
      <c r="N11" s="148"/>
      <c r="O11" s="148"/>
      <c r="P11" s="142" t="s">
        <v>112</v>
      </c>
      <c r="Q11" s="225"/>
      <c r="R11" s="225"/>
      <c r="S11" s="228"/>
      <c r="T11" s="228"/>
      <c r="U11" s="149" t="s">
        <v>112</v>
      </c>
      <c r="V11" s="240"/>
    </row>
    <row r="12" spans="1:22" ht="12" customHeight="1">
      <c r="A12" s="235"/>
      <c r="B12" s="238"/>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1"/>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221</v>
      </c>
      <c r="D14" s="90">
        <v>217.3</v>
      </c>
      <c r="E14" s="90">
        <v>225</v>
      </c>
      <c r="F14" s="90">
        <v>265.2</v>
      </c>
      <c r="G14" s="90">
        <v>74749</v>
      </c>
      <c r="H14" s="90">
        <v>112</v>
      </c>
      <c r="I14" s="90">
        <v>110</v>
      </c>
      <c r="J14" s="90">
        <v>167</v>
      </c>
      <c r="K14" s="90">
        <v>206.8</v>
      </c>
      <c r="L14" s="90">
        <v>21798</v>
      </c>
      <c r="M14" s="90">
        <v>107</v>
      </c>
      <c r="N14" s="90">
        <v>82</v>
      </c>
      <c r="O14" s="90">
        <v>113</v>
      </c>
      <c r="P14" s="90">
        <v>17146</v>
      </c>
      <c r="Q14" s="90">
        <v>10</v>
      </c>
      <c r="R14" s="90">
        <v>149</v>
      </c>
      <c r="S14" s="90">
        <v>202.6</v>
      </c>
      <c r="T14" s="90" t="s">
        <v>142</v>
      </c>
      <c r="U14" s="90">
        <v>32275</v>
      </c>
      <c r="V14" s="159">
        <v>1</v>
      </c>
    </row>
    <row r="15" spans="1:22" ht="12" customHeight="1">
      <c r="A15" s="158">
        <v>2</v>
      </c>
      <c r="B15" s="155" t="s">
        <v>187</v>
      </c>
      <c r="C15" s="90">
        <v>129</v>
      </c>
      <c r="D15" s="90">
        <v>157.5</v>
      </c>
      <c r="E15" s="90">
        <v>48</v>
      </c>
      <c r="F15" s="90">
        <v>85.4</v>
      </c>
      <c r="G15" s="90">
        <v>41477</v>
      </c>
      <c r="H15" s="90">
        <v>54</v>
      </c>
      <c r="I15" s="90">
        <v>40</v>
      </c>
      <c r="J15" s="90">
        <v>70</v>
      </c>
      <c r="K15" s="90">
        <v>78.1</v>
      </c>
      <c r="L15" s="90">
        <v>7909</v>
      </c>
      <c r="M15" s="90">
        <v>51</v>
      </c>
      <c r="N15" s="90">
        <v>34</v>
      </c>
      <c r="O15" s="90">
        <v>55</v>
      </c>
      <c r="P15" s="90">
        <v>6540</v>
      </c>
      <c r="Q15" s="90">
        <v>10</v>
      </c>
      <c r="R15" s="90">
        <v>100</v>
      </c>
      <c r="S15" s="90">
        <v>152.8</v>
      </c>
      <c r="T15" s="90" t="s">
        <v>142</v>
      </c>
      <c r="U15" s="90">
        <v>13639</v>
      </c>
      <c r="V15" s="159">
        <v>2</v>
      </c>
    </row>
    <row r="16" spans="1:22" ht="12" customHeight="1">
      <c r="A16" s="158">
        <v>3</v>
      </c>
      <c r="B16" s="155" t="s">
        <v>188</v>
      </c>
      <c r="C16" s="90">
        <v>186</v>
      </c>
      <c r="D16" s="90">
        <v>109.1</v>
      </c>
      <c r="E16" s="90">
        <v>306</v>
      </c>
      <c r="F16" s="90">
        <v>220.8</v>
      </c>
      <c r="G16" s="90">
        <v>42937</v>
      </c>
      <c r="H16" s="90">
        <v>82</v>
      </c>
      <c r="I16" s="90">
        <v>66</v>
      </c>
      <c r="J16" s="90">
        <v>119</v>
      </c>
      <c r="K16" s="90">
        <v>135.2</v>
      </c>
      <c r="L16" s="90">
        <v>14856</v>
      </c>
      <c r="M16" s="90">
        <v>76</v>
      </c>
      <c r="N16" s="90">
        <v>55</v>
      </c>
      <c r="O16" s="90">
        <v>85</v>
      </c>
      <c r="P16" s="90">
        <v>12049</v>
      </c>
      <c r="Q16" s="90">
        <v>10</v>
      </c>
      <c r="R16" s="90">
        <v>26</v>
      </c>
      <c r="S16" s="90">
        <v>46.8</v>
      </c>
      <c r="T16" s="90" t="s">
        <v>142</v>
      </c>
      <c r="U16" s="90">
        <v>5097</v>
      </c>
      <c r="V16" s="159">
        <v>3</v>
      </c>
    </row>
    <row r="17" spans="1:22" ht="12" customHeight="1">
      <c r="A17" s="158">
        <v>4</v>
      </c>
      <c r="B17" s="155" t="s">
        <v>189</v>
      </c>
      <c r="C17" s="90">
        <v>34</v>
      </c>
      <c r="D17" s="90">
        <v>8.7</v>
      </c>
      <c r="E17" s="90">
        <v>50</v>
      </c>
      <c r="F17" s="90">
        <v>43.8</v>
      </c>
      <c r="G17" s="90">
        <v>9271</v>
      </c>
      <c r="H17" s="90">
        <v>17</v>
      </c>
      <c r="I17" s="90">
        <v>15</v>
      </c>
      <c r="J17" s="90">
        <v>20</v>
      </c>
      <c r="K17" s="90">
        <v>27.2</v>
      </c>
      <c r="L17" s="90">
        <v>2881</v>
      </c>
      <c r="M17" s="90">
        <v>17</v>
      </c>
      <c r="N17" s="90">
        <v>15</v>
      </c>
      <c r="O17" s="90">
        <v>20</v>
      </c>
      <c r="P17" s="90">
        <v>2881</v>
      </c>
      <c r="Q17" s="90">
        <v>4</v>
      </c>
      <c r="R17" s="90" t="s">
        <v>137</v>
      </c>
      <c r="S17" s="90" t="s">
        <v>137</v>
      </c>
      <c r="T17" s="90" t="s">
        <v>137</v>
      </c>
      <c r="U17" s="90" t="s">
        <v>137</v>
      </c>
      <c r="V17" s="159">
        <v>4</v>
      </c>
    </row>
    <row r="18" spans="1:22" ht="12" customHeight="1">
      <c r="A18" s="158">
        <v>5</v>
      </c>
      <c r="B18" s="155" t="s">
        <v>190</v>
      </c>
      <c r="C18" s="90">
        <v>53</v>
      </c>
      <c r="D18" s="90">
        <v>102.5</v>
      </c>
      <c r="E18" s="90">
        <v>90</v>
      </c>
      <c r="F18" s="90">
        <v>81.8</v>
      </c>
      <c r="G18" s="90">
        <v>24840</v>
      </c>
      <c r="H18" s="90">
        <v>11</v>
      </c>
      <c r="I18" s="90">
        <v>41</v>
      </c>
      <c r="J18" s="90">
        <v>81</v>
      </c>
      <c r="K18" s="90">
        <v>74</v>
      </c>
      <c r="L18" s="90">
        <v>11068</v>
      </c>
      <c r="M18" s="90">
        <v>10</v>
      </c>
      <c r="N18" s="90">
        <v>7</v>
      </c>
      <c r="O18" s="90">
        <v>10</v>
      </c>
      <c r="P18" s="90">
        <v>1568</v>
      </c>
      <c r="Q18" s="90">
        <v>2</v>
      </c>
      <c r="R18" s="90" t="s">
        <v>137</v>
      </c>
      <c r="S18" s="90" t="s">
        <v>137</v>
      </c>
      <c r="T18" s="90" t="s">
        <v>137</v>
      </c>
      <c r="U18" s="90" t="s">
        <v>137</v>
      </c>
      <c r="V18" s="159">
        <v>5</v>
      </c>
    </row>
    <row r="19" spans="1:22" ht="12" customHeight="1">
      <c r="A19" s="158">
        <v>6</v>
      </c>
      <c r="B19" s="155" t="s">
        <v>191</v>
      </c>
      <c r="C19" s="90">
        <v>40</v>
      </c>
      <c r="D19" s="90">
        <v>41.7</v>
      </c>
      <c r="E19" s="90">
        <v>23</v>
      </c>
      <c r="F19" s="90">
        <v>30.8</v>
      </c>
      <c r="G19" s="90">
        <v>6622</v>
      </c>
      <c r="H19" s="90">
        <v>17</v>
      </c>
      <c r="I19" s="90">
        <v>11</v>
      </c>
      <c r="J19" s="90">
        <v>19</v>
      </c>
      <c r="K19" s="90">
        <v>19.6</v>
      </c>
      <c r="L19" s="90">
        <v>2344</v>
      </c>
      <c r="M19" s="90">
        <v>16</v>
      </c>
      <c r="N19" s="90">
        <v>10</v>
      </c>
      <c r="O19" s="90">
        <v>16</v>
      </c>
      <c r="P19" s="90">
        <v>1971</v>
      </c>
      <c r="Q19" s="90">
        <v>7</v>
      </c>
      <c r="R19" s="90">
        <v>28</v>
      </c>
      <c r="S19" s="90">
        <v>35.2</v>
      </c>
      <c r="T19" s="90">
        <v>1</v>
      </c>
      <c r="U19" s="90">
        <v>1473</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211</v>
      </c>
      <c r="D21" s="90">
        <v>565.5</v>
      </c>
      <c r="E21" s="90">
        <v>116</v>
      </c>
      <c r="F21" s="90">
        <v>149.3</v>
      </c>
      <c r="G21" s="90">
        <v>51050</v>
      </c>
      <c r="H21" s="90">
        <v>64</v>
      </c>
      <c r="I21" s="90">
        <v>54</v>
      </c>
      <c r="J21" s="90">
        <v>74</v>
      </c>
      <c r="K21" s="90">
        <v>96.8</v>
      </c>
      <c r="L21" s="90">
        <v>10782</v>
      </c>
      <c r="M21" s="90">
        <v>63</v>
      </c>
      <c r="N21" s="90">
        <v>53</v>
      </c>
      <c r="O21" s="90">
        <v>71</v>
      </c>
      <c r="P21" s="90">
        <v>10605</v>
      </c>
      <c r="Q21" s="90">
        <v>44</v>
      </c>
      <c r="R21" s="90">
        <v>339</v>
      </c>
      <c r="S21" s="90">
        <v>467.6</v>
      </c>
      <c r="T21" s="90">
        <v>1</v>
      </c>
      <c r="U21" s="90">
        <v>25592</v>
      </c>
      <c r="V21" s="159">
        <v>7</v>
      </c>
    </row>
    <row r="22" spans="1:22" ht="12" customHeight="1">
      <c r="A22" s="158">
        <v>8</v>
      </c>
      <c r="B22" s="155" t="s">
        <v>193</v>
      </c>
      <c r="C22" s="90">
        <v>100</v>
      </c>
      <c r="D22" s="90">
        <v>282.7</v>
      </c>
      <c r="E22" s="90">
        <v>45</v>
      </c>
      <c r="F22" s="90">
        <v>71.1</v>
      </c>
      <c r="G22" s="90">
        <v>28570</v>
      </c>
      <c r="H22" s="90">
        <v>29</v>
      </c>
      <c r="I22" s="90">
        <v>25</v>
      </c>
      <c r="J22" s="90">
        <v>32</v>
      </c>
      <c r="K22" s="90">
        <v>48.5</v>
      </c>
      <c r="L22" s="90">
        <v>5450</v>
      </c>
      <c r="M22" s="90">
        <v>28</v>
      </c>
      <c r="N22" s="90">
        <v>24</v>
      </c>
      <c r="O22" s="90">
        <v>29</v>
      </c>
      <c r="P22" s="90">
        <v>5164</v>
      </c>
      <c r="Q22" s="90">
        <v>23</v>
      </c>
      <c r="R22" s="90">
        <v>202</v>
      </c>
      <c r="S22" s="90">
        <v>269.3</v>
      </c>
      <c r="T22" s="90" t="s">
        <v>142</v>
      </c>
      <c r="U22" s="90">
        <v>13790</v>
      </c>
      <c r="V22" s="159">
        <v>8</v>
      </c>
    </row>
    <row r="23" spans="1:22" ht="12" customHeight="1">
      <c r="A23" s="158">
        <v>9</v>
      </c>
      <c r="B23" s="155" t="s">
        <v>194</v>
      </c>
      <c r="C23" s="90">
        <v>183</v>
      </c>
      <c r="D23" s="90">
        <v>275.4</v>
      </c>
      <c r="E23" s="90">
        <v>83</v>
      </c>
      <c r="F23" s="90">
        <v>124.2</v>
      </c>
      <c r="G23" s="90">
        <v>31318</v>
      </c>
      <c r="H23" s="90">
        <v>71</v>
      </c>
      <c r="I23" s="90">
        <v>55</v>
      </c>
      <c r="J23" s="90">
        <v>89</v>
      </c>
      <c r="K23" s="90">
        <v>107.5</v>
      </c>
      <c r="L23" s="90">
        <v>11743</v>
      </c>
      <c r="M23" s="90">
        <v>68</v>
      </c>
      <c r="N23" s="90">
        <v>50</v>
      </c>
      <c r="O23" s="90">
        <v>77</v>
      </c>
      <c r="P23" s="90">
        <v>10843</v>
      </c>
      <c r="Q23" s="90">
        <v>36</v>
      </c>
      <c r="R23" s="90">
        <v>179</v>
      </c>
      <c r="S23" s="90">
        <v>225.6</v>
      </c>
      <c r="T23" s="90" t="s">
        <v>142</v>
      </c>
      <c r="U23" s="90">
        <v>11953</v>
      </c>
      <c r="V23" s="159">
        <v>9</v>
      </c>
    </row>
    <row r="24" spans="1:22" ht="12" customHeight="1">
      <c r="A24" s="162">
        <v>10</v>
      </c>
      <c r="B24" s="155" t="s">
        <v>195</v>
      </c>
      <c r="C24" s="90">
        <v>137</v>
      </c>
      <c r="D24" s="90">
        <v>98.1</v>
      </c>
      <c r="E24" s="90">
        <v>112</v>
      </c>
      <c r="F24" s="90">
        <v>112.6</v>
      </c>
      <c r="G24" s="90">
        <v>21510</v>
      </c>
      <c r="H24" s="90">
        <v>42</v>
      </c>
      <c r="I24" s="90">
        <v>36</v>
      </c>
      <c r="J24" s="90">
        <v>63</v>
      </c>
      <c r="K24" s="90">
        <v>69.9</v>
      </c>
      <c r="L24" s="90">
        <v>7591</v>
      </c>
      <c r="M24" s="90">
        <v>40</v>
      </c>
      <c r="N24" s="90">
        <v>30</v>
      </c>
      <c r="O24" s="90">
        <v>45</v>
      </c>
      <c r="P24" s="90">
        <v>6509</v>
      </c>
      <c r="Q24" s="90">
        <v>25</v>
      </c>
      <c r="R24" s="90">
        <v>62</v>
      </c>
      <c r="S24" s="90">
        <v>97.8</v>
      </c>
      <c r="T24" s="90" t="s">
        <v>142</v>
      </c>
      <c r="U24" s="90">
        <v>5126</v>
      </c>
      <c r="V24" s="163">
        <v>10</v>
      </c>
    </row>
    <row r="25" spans="1:22" ht="12" customHeight="1">
      <c r="A25" s="162">
        <v>11</v>
      </c>
      <c r="B25" s="155" t="s">
        <v>196</v>
      </c>
      <c r="C25" s="90">
        <v>60</v>
      </c>
      <c r="D25" s="90">
        <v>45.1</v>
      </c>
      <c r="E25" s="90">
        <v>5</v>
      </c>
      <c r="F25" s="90">
        <v>26.1</v>
      </c>
      <c r="G25" s="90">
        <v>7697</v>
      </c>
      <c r="H25" s="90">
        <v>12</v>
      </c>
      <c r="I25" s="90">
        <v>9</v>
      </c>
      <c r="J25" s="90">
        <v>12</v>
      </c>
      <c r="K25" s="90">
        <v>16.6</v>
      </c>
      <c r="L25" s="90">
        <v>2053</v>
      </c>
      <c r="M25" s="90">
        <v>12</v>
      </c>
      <c r="N25" s="90">
        <v>9</v>
      </c>
      <c r="O25" s="90">
        <v>12</v>
      </c>
      <c r="P25" s="90">
        <v>2053</v>
      </c>
      <c r="Q25" s="90">
        <v>12</v>
      </c>
      <c r="R25" s="90">
        <v>15</v>
      </c>
      <c r="S25" s="90">
        <v>30.3</v>
      </c>
      <c r="T25" s="90" t="s">
        <v>142</v>
      </c>
      <c r="U25" s="90">
        <v>987</v>
      </c>
      <c r="V25" s="163">
        <v>11</v>
      </c>
    </row>
    <row r="26" spans="1:22" ht="12" customHeight="1">
      <c r="A26" s="162">
        <v>12</v>
      </c>
      <c r="B26" s="155" t="s">
        <v>197</v>
      </c>
      <c r="C26" s="90">
        <v>182</v>
      </c>
      <c r="D26" s="90">
        <v>322.8</v>
      </c>
      <c r="E26" s="90">
        <v>81</v>
      </c>
      <c r="F26" s="90">
        <v>119.7</v>
      </c>
      <c r="G26" s="90">
        <v>33216</v>
      </c>
      <c r="H26" s="90">
        <v>65</v>
      </c>
      <c r="I26" s="90">
        <v>54</v>
      </c>
      <c r="J26" s="90">
        <v>79</v>
      </c>
      <c r="K26" s="90">
        <v>96.7</v>
      </c>
      <c r="L26" s="90">
        <v>12188</v>
      </c>
      <c r="M26" s="90">
        <v>63</v>
      </c>
      <c r="N26" s="90">
        <v>50</v>
      </c>
      <c r="O26" s="90">
        <v>66</v>
      </c>
      <c r="P26" s="90">
        <v>11148</v>
      </c>
      <c r="Q26" s="90">
        <v>33</v>
      </c>
      <c r="R26" s="90">
        <v>188</v>
      </c>
      <c r="S26" s="90">
        <v>254.8</v>
      </c>
      <c r="T26" s="90">
        <v>1</v>
      </c>
      <c r="U26" s="90">
        <v>10806</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158</v>
      </c>
      <c r="D28" s="90">
        <v>523.8</v>
      </c>
      <c r="E28" s="90">
        <v>66</v>
      </c>
      <c r="F28" s="90">
        <v>84.4</v>
      </c>
      <c r="G28" s="90">
        <v>33887</v>
      </c>
      <c r="H28" s="90">
        <v>39</v>
      </c>
      <c r="I28" s="90">
        <v>29</v>
      </c>
      <c r="J28" s="90">
        <v>49</v>
      </c>
      <c r="K28" s="90">
        <v>57.1</v>
      </c>
      <c r="L28" s="90">
        <v>6201</v>
      </c>
      <c r="M28" s="90">
        <v>38</v>
      </c>
      <c r="N28" s="90">
        <v>27</v>
      </c>
      <c r="O28" s="90">
        <v>40</v>
      </c>
      <c r="P28" s="90">
        <v>5694</v>
      </c>
      <c r="Q28" s="90">
        <v>35</v>
      </c>
      <c r="R28" s="90">
        <v>364</v>
      </c>
      <c r="S28" s="90">
        <v>486.2</v>
      </c>
      <c r="T28" s="90" t="s">
        <v>142</v>
      </c>
      <c r="U28" s="90">
        <v>18172</v>
      </c>
      <c r="V28" s="163">
        <v>13</v>
      </c>
    </row>
    <row r="29" spans="1:22" ht="12" customHeight="1">
      <c r="A29" s="162">
        <v>14</v>
      </c>
      <c r="B29" s="155" t="s">
        <v>199</v>
      </c>
      <c r="C29" s="90">
        <v>101</v>
      </c>
      <c r="D29" s="90">
        <v>72.3</v>
      </c>
      <c r="E29" s="90">
        <v>71</v>
      </c>
      <c r="F29" s="90">
        <v>69.9</v>
      </c>
      <c r="G29" s="90">
        <v>15718</v>
      </c>
      <c r="H29" s="90">
        <v>28</v>
      </c>
      <c r="I29" s="90">
        <v>20</v>
      </c>
      <c r="J29" s="90">
        <v>48</v>
      </c>
      <c r="K29" s="90">
        <v>36.5</v>
      </c>
      <c r="L29" s="90">
        <v>4931</v>
      </c>
      <c r="M29" s="90">
        <v>26</v>
      </c>
      <c r="N29" s="90">
        <v>17</v>
      </c>
      <c r="O29" s="90">
        <v>30</v>
      </c>
      <c r="P29" s="90">
        <v>3449</v>
      </c>
      <c r="Q29" s="90">
        <v>15</v>
      </c>
      <c r="R29" s="90">
        <v>36</v>
      </c>
      <c r="S29" s="90">
        <v>69</v>
      </c>
      <c r="T29" s="90" t="s">
        <v>142</v>
      </c>
      <c r="U29" s="90">
        <v>4660</v>
      </c>
      <c r="V29" s="163">
        <v>14</v>
      </c>
    </row>
    <row r="30" spans="1:22" ht="12" customHeight="1">
      <c r="A30" s="162">
        <v>15</v>
      </c>
      <c r="B30" s="155" t="s">
        <v>200</v>
      </c>
      <c r="C30" s="90">
        <v>54</v>
      </c>
      <c r="D30" s="90">
        <v>178.3</v>
      </c>
      <c r="E30" s="90">
        <v>33</v>
      </c>
      <c r="F30" s="90">
        <v>40.1</v>
      </c>
      <c r="G30" s="90">
        <v>19562</v>
      </c>
      <c r="H30" s="90">
        <v>23</v>
      </c>
      <c r="I30" s="90">
        <v>19</v>
      </c>
      <c r="J30" s="90">
        <v>25</v>
      </c>
      <c r="K30" s="90">
        <v>32.9</v>
      </c>
      <c r="L30" s="90">
        <v>4168</v>
      </c>
      <c r="M30" s="90">
        <v>23</v>
      </c>
      <c r="N30" s="90">
        <v>19</v>
      </c>
      <c r="O30" s="90">
        <v>25</v>
      </c>
      <c r="P30" s="90">
        <v>4168</v>
      </c>
      <c r="Q30" s="90">
        <v>12</v>
      </c>
      <c r="R30" s="90">
        <v>105</v>
      </c>
      <c r="S30" s="90">
        <v>165.3</v>
      </c>
      <c r="T30" s="90" t="s">
        <v>142</v>
      </c>
      <c r="U30" s="90">
        <v>12773</v>
      </c>
      <c r="V30" s="163">
        <v>15</v>
      </c>
    </row>
    <row r="31" spans="1:22" ht="12" customHeight="1">
      <c r="A31" s="162">
        <v>16</v>
      </c>
      <c r="B31" s="155" t="s">
        <v>201</v>
      </c>
      <c r="C31" s="90">
        <v>146</v>
      </c>
      <c r="D31" s="90">
        <v>265.8</v>
      </c>
      <c r="E31" s="90">
        <v>48</v>
      </c>
      <c r="F31" s="90">
        <v>112.4</v>
      </c>
      <c r="G31" s="90">
        <v>30474</v>
      </c>
      <c r="H31" s="90">
        <v>47</v>
      </c>
      <c r="I31" s="90">
        <v>45</v>
      </c>
      <c r="J31" s="90">
        <v>67</v>
      </c>
      <c r="K31" s="90">
        <v>82.9</v>
      </c>
      <c r="L31" s="90">
        <v>9597</v>
      </c>
      <c r="M31" s="90">
        <v>45</v>
      </c>
      <c r="N31" s="90">
        <v>37</v>
      </c>
      <c r="O31" s="90">
        <v>48</v>
      </c>
      <c r="P31" s="90">
        <v>8047</v>
      </c>
      <c r="Q31" s="90">
        <v>28</v>
      </c>
      <c r="R31" s="90">
        <v>130</v>
      </c>
      <c r="S31" s="90">
        <v>163</v>
      </c>
      <c r="T31" s="90" t="s">
        <v>142</v>
      </c>
      <c r="U31" s="90">
        <v>10481</v>
      </c>
      <c r="V31" s="163">
        <v>16</v>
      </c>
    </row>
    <row r="32" spans="1:22" ht="12" customHeight="1">
      <c r="A32" s="162">
        <v>17</v>
      </c>
      <c r="B32" s="155" t="s">
        <v>202</v>
      </c>
      <c r="C32" s="90">
        <v>103</v>
      </c>
      <c r="D32" s="90">
        <v>84.9</v>
      </c>
      <c r="E32" s="90">
        <v>66</v>
      </c>
      <c r="F32" s="90">
        <v>83.5</v>
      </c>
      <c r="G32" s="90">
        <v>17841</v>
      </c>
      <c r="H32" s="90">
        <v>42</v>
      </c>
      <c r="I32" s="90">
        <v>33</v>
      </c>
      <c r="J32" s="90">
        <v>47</v>
      </c>
      <c r="K32" s="90">
        <v>57.1</v>
      </c>
      <c r="L32" s="90">
        <v>7212</v>
      </c>
      <c r="M32" s="90">
        <v>41</v>
      </c>
      <c r="N32" s="90">
        <v>30</v>
      </c>
      <c r="O32" s="90">
        <v>43</v>
      </c>
      <c r="P32" s="90">
        <v>6492</v>
      </c>
      <c r="Q32" s="90">
        <v>19</v>
      </c>
      <c r="R32" s="90">
        <v>52</v>
      </c>
      <c r="S32" s="90">
        <v>96.1</v>
      </c>
      <c r="T32" s="90">
        <v>3</v>
      </c>
      <c r="U32" s="90">
        <v>7190</v>
      </c>
      <c r="V32" s="163">
        <v>17</v>
      </c>
    </row>
    <row r="33" spans="1:22" ht="12" customHeight="1">
      <c r="A33" s="162">
        <v>18</v>
      </c>
      <c r="B33" s="155" t="s">
        <v>203</v>
      </c>
      <c r="C33" s="90">
        <v>68</v>
      </c>
      <c r="D33" s="90">
        <v>144.3</v>
      </c>
      <c r="E33" s="90">
        <v>27</v>
      </c>
      <c r="F33" s="90">
        <v>39.5</v>
      </c>
      <c r="G33" s="90">
        <v>13406</v>
      </c>
      <c r="H33" s="90">
        <v>16</v>
      </c>
      <c r="I33" s="90">
        <v>12</v>
      </c>
      <c r="J33" s="90">
        <v>17</v>
      </c>
      <c r="K33" s="90">
        <v>22.6</v>
      </c>
      <c r="L33" s="90">
        <v>2545</v>
      </c>
      <c r="M33" s="90">
        <v>16</v>
      </c>
      <c r="N33" s="90">
        <v>12</v>
      </c>
      <c r="O33" s="90">
        <v>17</v>
      </c>
      <c r="P33" s="90">
        <v>2545</v>
      </c>
      <c r="Q33" s="90">
        <v>16</v>
      </c>
      <c r="R33" s="90">
        <v>58</v>
      </c>
      <c r="S33" s="90">
        <v>96.2</v>
      </c>
      <c r="T33" s="90" t="s">
        <v>142</v>
      </c>
      <c r="U33" s="90">
        <v>6478</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90</v>
      </c>
      <c r="D35" s="90">
        <v>140.9</v>
      </c>
      <c r="E35" s="90">
        <v>59</v>
      </c>
      <c r="F35" s="90">
        <v>61.5</v>
      </c>
      <c r="G35" s="90">
        <v>21619</v>
      </c>
      <c r="H35" s="90">
        <v>35</v>
      </c>
      <c r="I35" s="90">
        <v>26</v>
      </c>
      <c r="J35" s="90">
        <v>42</v>
      </c>
      <c r="K35" s="90">
        <v>39.7</v>
      </c>
      <c r="L35" s="90">
        <v>5556</v>
      </c>
      <c r="M35" s="90">
        <v>33</v>
      </c>
      <c r="N35" s="90">
        <v>23</v>
      </c>
      <c r="O35" s="90">
        <v>35</v>
      </c>
      <c r="P35" s="90">
        <v>5034</v>
      </c>
      <c r="Q35" s="90">
        <v>13</v>
      </c>
      <c r="R35" s="90">
        <v>73</v>
      </c>
      <c r="S35" s="90">
        <v>103.2</v>
      </c>
      <c r="T35" s="90">
        <v>24</v>
      </c>
      <c r="U35" s="90">
        <v>8916</v>
      </c>
      <c r="V35" s="163">
        <v>19</v>
      </c>
    </row>
    <row r="36" spans="1:22" ht="12" customHeight="1">
      <c r="A36" s="162">
        <v>20</v>
      </c>
      <c r="B36" s="155" t="s">
        <v>205</v>
      </c>
      <c r="C36" s="90">
        <v>76</v>
      </c>
      <c r="D36" s="90">
        <v>82.9</v>
      </c>
      <c r="E36" s="90">
        <v>81</v>
      </c>
      <c r="F36" s="90">
        <v>76</v>
      </c>
      <c r="G36" s="90">
        <v>19169</v>
      </c>
      <c r="H36" s="90">
        <v>29</v>
      </c>
      <c r="I36" s="90">
        <v>44</v>
      </c>
      <c r="J36" s="90">
        <v>74</v>
      </c>
      <c r="K36" s="90">
        <v>67.8</v>
      </c>
      <c r="L36" s="90">
        <v>7551</v>
      </c>
      <c r="M36" s="90">
        <v>25</v>
      </c>
      <c r="N36" s="90">
        <v>21</v>
      </c>
      <c r="O36" s="90">
        <v>27</v>
      </c>
      <c r="P36" s="90">
        <v>4364</v>
      </c>
      <c r="Q36" s="90">
        <v>15</v>
      </c>
      <c r="R36" s="90">
        <v>34</v>
      </c>
      <c r="S36" s="90">
        <v>58.3</v>
      </c>
      <c r="T36" s="90" t="s">
        <v>142</v>
      </c>
      <c r="U36" s="90">
        <v>5110</v>
      </c>
      <c r="V36" s="163">
        <v>20</v>
      </c>
    </row>
    <row r="37" spans="1:22" ht="12" customHeight="1">
      <c r="A37" s="162">
        <v>21</v>
      </c>
      <c r="B37" s="155" t="s">
        <v>206</v>
      </c>
      <c r="C37" s="90">
        <v>43</v>
      </c>
      <c r="D37" s="90">
        <v>110.8</v>
      </c>
      <c r="E37" s="90">
        <v>16</v>
      </c>
      <c r="F37" s="90">
        <v>25</v>
      </c>
      <c r="G37" s="90">
        <v>9151</v>
      </c>
      <c r="H37" s="90">
        <v>15</v>
      </c>
      <c r="I37" s="90">
        <v>11</v>
      </c>
      <c r="J37" s="90">
        <v>15</v>
      </c>
      <c r="K37" s="90">
        <v>20.2</v>
      </c>
      <c r="L37" s="90">
        <v>2325</v>
      </c>
      <c r="M37" s="90">
        <v>15</v>
      </c>
      <c r="N37" s="90">
        <v>11</v>
      </c>
      <c r="O37" s="90">
        <v>15</v>
      </c>
      <c r="P37" s="90">
        <v>2325</v>
      </c>
      <c r="Q37" s="90">
        <v>8</v>
      </c>
      <c r="R37" s="90">
        <v>71</v>
      </c>
      <c r="S37" s="90">
        <v>96.3</v>
      </c>
      <c r="T37" s="90" t="s">
        <v>142</v>
      </c>
      <c r="U37" s="90">
        <v>3843</v>
      </c>
      <c r="V37" s="163">
        <v>21</v>
      </c>
    </row>
    <row r="38" spans="1:22" ht="12" customHeight="1">
      <c r="A38" s="162">
        <v>22</v>
      </c>
      <c r="B38" s="155" t="s">
        <v>207</v>
      </c>
      <c r="C38" s="90">
        <v>157</v>
      </c>
      <c r="D38" s="90">
        <v>157.1</v>
      </c>
      <c r="E38" s="90">
        <v>80</v>
      </c>
      <c r="F38" s="90">
        <v>84.8</v>
      </c>
      <c r="G38" s="90">
        <v>19715</v>
      </c>
      <c r="H38" s="90">
        <v>27</v>
      </c>
      <c r="I38" s="90">
        <v>26</v>
      </c>
      <c r="J38" s="90">
        <v>59</v>
      </c>
      <c r="K38" s="90">
        <v>53.9</v>
      </c>
      <c r="L38" s="90">
        <v>5925</v>
      </c>
      <c r="M38" s="90">
        <v>24</v>
      </c>
      <c r="N38" s="90">
        <v>15</v>
      </c>
      <c r="O38" s="90">
        <v>25</v>
      </c>
      <c r="P38" s="90">
        <v>3421</v>
      </c>
      <c r="Q38" s="90">
        <v>37</v>
      </c>
      <c r="R38" s="90">
        <v>79</v>
      </c>
      <c r="S38" s="90">
        <v>127.5</v>
      </c>
      <c r="T38" s="90" t="s">
        <v>142</v>
      </c>
      <c r="U38" s="90">
        <v>6556</v>
      </c>
      <c r="V38" s="163">
        <v>22</v>
      </c>
    </row>
    <row r="39" spans="1:22" ht="12" customHeight="1">
      <c r="A39" s="162">
        <v>23</v>
      </c>
      <c r="B39" s="155" t="s">
        <v>208</v>
      </c>
      <c r="C39" s="90">
        <v>90</v>
      </c>
      <c r="D39" s="90">
        <v>141.1</v>
      </c>
      <c r="E39" s="90">
        <v>37</v>
      </c>
      <c r="F39" s="90">
        <v>51.5</v>
      </c>
      <c r="G39" s="90">
        <v>17995</v>
      </c>
      <c r="H39" s="90">
        <v>27</v>
      </c>
      <c r="I39" s="90">
        <v>20</v>
      </c>
      <c r="J39" s="90">
        <v>36</v>
      </c>
      <c r="K39" s="90">
        <v>37.8</v>
      </c>
      <c r="L39" s="90">
        <v>4564</v>
      </c>
      <c r="M39" s="90">
        <v>26</v>
      </c>
      <c r="N39" s="90">
        <v>17</v>
      </c>
      <c r="O39" s="90">
        <v>29</v>
      </c>
      <c r="P39" s="90">
        <v>3949</v>
      </c>
      <c r="Q39" s="90">
        <v>15</v>
      </c>
      <c r="R39" s="90">
        <v>68</v>
      </c>
      <c r="S39" s="90">
        <v>93.2</v>
      </c>
      <c r="T39" s="90">
        <v>2</v>
      </c>
      <c r="U39" s="90">
        <v>4879</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2622</v>
      </c>
      <c r="D42" s="91">
        <v>4128.2</v>
      </c>
      <c r="E42" s="91">
        <v>1768</v>
      </c>
      <c r="F42" s="91">
        <v>2059.5</v>
      </c>
      <c r="G42" s="91">
        <v>591794</v>
      </c>
      <c r="H42" s="91">
        <v>904</v>
      </c>
      <c r="I42" s="91">
        <v>802</v>
      </c>
      <c r="J42" s="91">
        <v>1304</v>
      </c>
      <c r="K42" s="91">
        <v>1485.2</v>
      </c>
      <c r="L42" s="91">
        <v>171238</v>
      </c>
      <c r="M42" s="91">
        <v>863</v>
      </c>
      <c r="N42" s="91">
        <v>647</v>
      </c>
      <c r="O42" s="91">
        <v>933</v>
      </c>
      <c r="P42" s="91">
        <v>137965</v>
      </c>
      <c r="Q42" s="91">
        <v>429</v>
      </c>
      <c r="R42" s="91">
        <v>2372</v>
      </c>
      <c r="S42" s="91">
        <v>3365.6</v>
      </c>
      <c r="T42" s="91">
        <v>32</v>
      </c>
      <c r="U42" s="91">
        <v>211386</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663</v>
      </c>
      <c r="D44" s="90">
        <v>636.7</v>
      </c>
      <c r="E44" s="90">
        <v>742</v>
      </c>
      <c r="F44" s="90">
        <v>727.8</v>
      </c>
      <c r="G44" s="90">
        <v>199896</v>
      </c>
      <c r="H44" s="90">
        <v>293</v>
      </c>
      <c r="I44" s="90">
        <v>284</v>
      </c>
      <c r="J44" s="90">
        <v>476</v>
      </c>
      <c r="K44" s="90">
        <v>540.9</v>
      </c>
      <c r="L44" s="90">
        <v>60856</v>
      </c>
      <c r="M44" s="90">
        <v>277</v>
      </c>
      <c r="N44" s="90">
        <v>203</v>
      </c>
      <c r="O44" s="90">
        <v>299</v>
      </c>
      <c r="P44" s="90">
        <v>42155</v>
      </c>
      <c r="Q44" s="90">
        <v>43</v>
      </c>
      <c r="R44" s="90">
        <v>319</v>
      </c>
      <c r="S44" s="90">
        <v>466.2</v>
      </c>
      <c r="T44" s="90">
        <v>1</v>
      </c>
      <c r="U44" s="90">
        <v>54074</v>
      </c>
      <c r="V44" s="163">
        <v>25</v>
      </c>
    </row>
    <row r="45" spans="1:22" ht="12" customHeight="1">
      <c r="A45" s="162">
        <v>26</v>
      </c>
      <c r="B45" s="155" t="s">
        <v>212</v>
      </c>
      <c r="C45" s="90">
        <v>1959</v>
      </c>
      <c r="D45" s="90">
        <v>3491.6</v>
      </c>
      <c r="E45" s="90">
        <v>1026</v>
      </c>
      <c r="F45" s="90">
        <v>1331.7</v>
      </c>
      <c r="G45" s="90">
        <v>391898</v>
      </c>
      <c r="H45" s="90">
        <v>611</v>
      </c>
      <c r="I45" s="90">
        <v>519</v>
      </c>
      <c r="J45" s="90">
        <v>828</v>
      </c>
      <c r="K45" s="90">
        <v>944.3</v>
      </c>
      <c r="L45" s="90">
        <v>110382</v>
      </c>
      <c r="M45" s="90">
        <v>586</v>
      </c>
      <c r="N45" s="90">
        <v>444</v>
      </c>
      <c r="O45" s="90">
        <v>634</v>
      </c>
      <c r="P45" s="90">
        <v>95810</v>
      </c>
      <c r="Q45" s="90">
        <v>386</v>
      </c>
      <c r="R45" s="90">
        <v>2053</v>
      </c>
      <c r="S45" s="90">
        <v>2899.4</v>
      </c>
      <c r="T45" s="90">
        <v>31</v>
      </c>
      <c r="U45" s="90">
        <v>157312</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239</v>
      </c>
      <c r="C49" s="91">
        <v>3649</v>
      </c>
      <c r="D49" s="91">
        <v>4726.7</v>
      </c>
      <c r="E49" s="91">
        <v>2504</v>
      </c>
      <c r="F49" s="91">
        <v>3301.8</v>
      </c>
      <c r="G49" s="91">
        <v>733322</v>
      </c>
      <c r="H49" s="91">
        <v>1641</v>
      </c>
      <c r="I49" s="91">
        <v>1350</v>
      </c>
      <c r="J49" s="91">
        <v>2130</v>
      </c>
      <c r="K49" s="91">
        <v>2478.4</v>
      </c>
      <c r="L49" s="91">
        <v>285661</v>
      </c>
      <c r="M49" s="91">
        <v>1585</v>
      </c>
      <c r="N49" s="91">
        <v>1152</v>
      </c>
      <c r="O49" s="91">
        <v>1686</v>
      </c>
      <c r="P49" s="91">
        <v>243406</v>
      </c>
      <c r="Q49" s="91">
        <v>443</v>
      </c>
      <c r="R49" s="91">
        <v>2625</v>
      </c>
      <c r="S49" s="91">
        <v>3508.2</v>
      </c>
      <c r="T49" s="91">
        <v>20</v>
      </c>
      <c r="U49" s="91">
        <v>238543</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271</v>
      </c>
      <c r="C3" s="17">
        <v>250</v>
      </c>
      <c r="D3" s="17">
        <v>355</v>
      </c>
      <c r="E3" s="17">
        <v>269</v>
      </c>
      <c r="F3" s="17">
        <v>205</v>
      </c>
      <c r="G3" s="17">
        <v>149</v>
      </c>
      <c r="H3" s="17">
        <v>142</v>
      </c>
      <c r="I3" s="17">
        <v>168</v>
      </c>
      <c r="J3" s="17">
        <v>114</v>
      </c>
      <c r="K3" s="17">
        <v>117</v>
      </c>
      <c r="L3" s="17">
        <v>136</v>
      </c>
      <c r="M3" s="17">
        <v>145</v>
      </c>
      <c r="N3" s="17">
        <v>53</v>
      </c>
      <c r="O3" s="17">
        <v>75</v>
      </c>
      <c r="P3" s="17">
        <v>169</v>
      </c>
      <c r="Q3" s="17">
        <v>120</v>
      </c>
      <c r="R3" s="17">
        <v>159</v>
      </c>
      <c r="S3" s="17">
        <v>162</v>
      </c>
      <c r="T3" s="17">
        <v>166</v>
      </c>
      <c r="U3" s="17"/>
      <c r="V3" s="17"/>
      <c r="W3" s="17"/>
      <c r="X3" s="17"/>
      <c r="Y3" s="17"/>
    </row>
    <row r="4" spans="1:25" ht="11.25">
      <c r="A4" s="16" t="s">
        <v>85</v>
      </c>
      <c r="B4" s="17">
        <v>41</v>
      </c>
      <c r="C4" s="17">
        <v>50</v>
      </c>
      <c r="D4" s="17">
        <v>74</v>
      </c>
      <c r="E4" s="17">
        <v>62</v>
      </c>
      <c r="F4" s="17">
        <v>62</v>
      </c>
      <c r="G4" s="17">
        <v>76</v>
      </c>
      <c r="H4" s="17">
        <v>78</v>
      </c>
      <c r="I4" s="17">
        <v>69</v>
      </c>
      <c r="J4" s="17">
        <v>61</v>
      </c>
      <c r="K4" s="17">
        <v>71</v>
      </c>
      <c r="L4" s="17">
        <v>63</v>
      </c>
      <c r="M4" s="17">
        <v>73</v>
      </c>
      <c r="N4" s="17">
        <v>40</v>
      </c>
      <c r="O4" s="17">
        <v>47</v>
      </c>
      <c r="P4" s="17">
        <v>57</v>
      </c>
      <c r="Q4" s="17">
        <v>56</v>
      </c>
      <c r="R4" s="17">
        <v>64</v>
      </c>
      <c r="S4" s="17">
        <v>95</v>
      </c>
      <c r="T4" s="17">
        <v>70</v>
      </c>
      <c r="U4" s="17"/>
      <c r="V4" s="17"/>
      <c r="W4" s="17"/>
      <c r="X4" s="17"/>
      <c r="Y4" s="17"/>
    </row>
    <row r="8" spans="2:3" ht="11.25">
      <c r="B8" s="16">
        <v>2006</v>
      </c>
      <c r="C8" s="16">
        <v>2007</v>
      </c>
    </row>
    <row r="9" spans="1:4" ht="11.25">
      <c r="A9" s="16" t="s">
        <v>87</v>
      </c>
      <c r="B9" s="18">
        <v>338973</v>
      </c>
      <c r="C9" s="18">
        <v>137965</v>
      </c>
      <c r="D9" s="19">
        <f>100*C9/$C$12</f>
        <v>36.0575917872376</v>
      </c>
    </row>
    <row r="10" spans="1:4" ht="11.25">
      <c r="A10" s="16" t="s">
        <v>88</v>
      </c>
      <c r="B10" s="18">
        <v>54088</v>
      </c>
      <c r="C10" s="18">
        <v>33273</v>
      </c>
      <c r="D10" s="19">
        <f>100*C10/$C$12</f>
        <v>8.696004432549971</v>
      </c>
    </row>
    <row r="11" spans="1:4" ht="11.25">
      <c r="A11" s="16" t="s">
        <v>86</v>
      </c>
      <c r="B11" s="18">
        <v>467178</v>
      </c>
      <c r="C11" s="18">
        <v>211386</v>
      </c>
      <c r="D11" s="19">
        <f>100*C11/$C$12</f>
        <v>55.246403780212425</v>
      </c>
    </row>
    <row r="12" spans="2:4" ht="11.25">
      <c r="B12" s="20">
        <v>860239</v>
      </c>
      <c r="C12" s="20">
        <v>382624</v>
      </c>
      <c r="D12" s="21">
        <f>SUM(D9:D11)</f>
        <v>100</v>
      </c>
    </row>
    <row r="13" spans="2:3" ht="11.25">
      <c r="B13" s="100" t="s">
        <v>222</v>
      </c>
      <c r="C13" s="21">
        <f>SUM(C9:C11)</f>
        <v>382624</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301</v>
      </c>
      <c r="C17" s="16">
        <v>267</v>
      </c>
      <c r="D17" s="16">
        <v>462</v>
      </c>
      <c r="E17" s="16">
        <v>489</v>
      </c>
      <c r="F17" s="16">
        <v>275</v>
      </c>
      <c r="G17" s="16">
        <v>190</v>
      </c>
      <c r="H17" s="22">
        <v>166</v>
      </c>
      <c r="I17" s="22">
        <v>203</v>
      </c>
      <c r="J17" s="22">
        <v>125</v>
      </c>
      <c r="K17" s="22">
        <v>155</v>
      </c>
      <c r="L17" s="22">
        <v>173</v>
      </c>
      <c r="M17" s="22">
        <v>283</v>
      </c>
      <c r="N17" s="22">
        <v>160</v>
      </c>
      <c r="O17" s="22">
        <v>98</v>
      </c>
      <c r="P17" s="22">
        <v>231</v>
      </c>
      <c r="Q17" s="22">
        <v>175</v>
      </c>
      <c r="R17" s="22">
        <v>198</v>
      </c>
      <c r="S17" s="22">
        <v>250</v>
      </c>
      <c r="T17" s="22">
        <v>224</v>
      </c>
      <c r="U17" s="22"/>
      <c r="V17" s="22"/>
      <c r="W17" s="22"/>
      <c r="X17" s="22"/>
      <c r="Y17" s="22"/>
    </row>
    <row r="18" spans="1:25" ht="11.25">
      <c r="A18" s="16" t="s">
        <v>90</v>
      </c>
      <c r="B18" s="16">
        <v>171</v>
      </c>
      <c r="C18" s="16">
        <v>374</v>
      </c>
      <c r="D18" s="16">
        <v>556</v>
      </c>
      <c r="E18" s="16">
        <v>559</v>
      </c>
      <c r="F18" s="16">
        <v>400</v>
      </c>
      <c r="G18" s="16">
        <v>234</v>
      </c>
      <c r="H18" s="17">
        <v>210</v>
      </c>
      <c r="I18" s="17">
        <v>297</v>
      </c>
      <c r="J18" s="17">
        <v>167</v>
      </c>
      <c r="K18" s="17">
        <v>267</v>
      </c>
      <c r="L18" s="17">
        <v>243</v>
      </c>
      <c r="M18" s="17">
        <v>335</v>
      </c>
      <c r="N18" s="17">
        <v>151</v>
      </c>
      <c r="O18" s="17">
        <v>100</v>
      </c>
      <c r="P18" s="23">
        <v>272</v>
      </c>
      <c r="Q18" s="17">
        <v>180</v>
      </c>
      <c r="R18" s="17">
        <v>432</v>
      </c>
      <c r="S18" s="17">
        <v>318</v>
      </c>
      <c r="T18" s="17">
        <v>315</v>
      </c>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287</v>
      </c>
      <c r="C24" s="16">
        <v>260</v>
      </c>
      <c r="D24" s="16">
        <v>366</v>
      </c>
      <c r="E24" s="16">
        <v>260</v>
      </c>
      <c r="F24" s="24">
        <v>211</v>
      </c>
      <c r="G24" s="16">
        <v>153</v>
      </c>
      <c r="H24" s="24">
        <v>149</v>
      </c>
      <c r="I24" s="24">
        <v>175</v>
      </c>
      <c r="J24" s="24">
        <v>113</v>
      </c>
      <c r="K24" s="24">
        <v>119</v>
      </c>
      <c r="L24" s="24">
        <v>140</v>
      </c>
      <c r="M24" s="24">
        <v>141</v>
      </c>
      <c r="N24" s="24">
        <v>52</v>
      </c>
      <c r="O24" s="24">
        <v>78</v>
      </c>
      <c r="P24" s="24">
        <v>177</v>
      </c>
      <c r="Q24" s="24">
        <v>123</v>
      </c>
      <c r="R24" s="24">
        <v>171</v>
      </c>
      <c r="S24" s="24">
        <v>159</v>
      </c>
      <c r="T24" s="24">
        <v>173</v>
      </c>
      <c r="U24" s="24"/>
      <c r="V24" s="24"/>
      <c r="W24" s="24"/>
      <c r="X24" s="24"/>
      <c r="Y24" s="24"/>
    </row>
    <row r="25" spans="1:25" ht="11.25">
      <c r="A25" s="16" t="s">
        <v>92</v>
      </c>
      <c r="B25" s="16">
        <v>14</v>
      </c>
      <c r="C25" s="16">
        <v>6</v>
      </c>
      <c r="D25" s="16">
        <v>88</v>
      </c>
      <c r="E25" s="16">
        <v>227</v>
      </c>
      <c r="F25" s="24">
        <v>61</v>
      </c>
      <c r="G25" s="16">
        <v>33</v>
      </c>
      <c r="H25" s="24">
        <v>15</v>
      </c>
      <c r="I25" s="24">
        <v>28</v>
      </c>
      <c r="J25" s="24">
        <v>10</v>
      </c>
      <c r="K25" s="24">
        <v>20</v>
      </c>
      <c r="L25" s="24">
        <v>31</v>
      </c>
      <c r="M25" s="24">
        <v>141</v>
      </c>
      <c r="N25" s="24">
        <v>107</v>
      </c>
      <c r="O25" s="24">
        <v>20</v>
      </c>
      <c r="P25" s="24">
        <v>53</v>
      </c>
      <c r="Q25" s="24">
        <v>28</v>
      </c>
      <c r="R25" s="24">
        <v>25</v>
      </c>
      <c r="S25" s="24">
        <v>91</v>
      </c>
      <c r="T25" s="24">
        <v>47</v>
      </c>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2007-09-27T10:37:09Z</cp:lastPrinted>
  <dcterms:created xsi:type="dcterms:W3CDTF">2005-01-12T10:25:28Z</dcterms:created>
  <dcterms:modified xsi:type="dcterms:W3CDTF">2008-02-21T09:05:35Z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