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<sst xmlns="http://schemas.openxmlformats.org/spreadsheetml/2006/main" count="709" uniqueCount="301">
  <si>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</si>
  <si>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</si>
  <si>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</si>
  <si>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</si>
  <si>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</si>
  <si>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</si>
  <si>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</si>
  <si>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</si>
  <si>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</si>
  <si>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</si>
  <si>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</si>
  <si>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</si>
  <si>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</si>
  <si>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</si>
  <si>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</si>
  <si>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</si>
  <si>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</si>
  <si>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</si>
  <si>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</si>
  <si>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</si>
  <si>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</si>
  <si>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</si>
  <si>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</si>
  <si>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</si>
  <si>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</si>
  <si>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</si>
  <si>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</si>
  <si>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</si>
  <si>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</si>
  <si>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</si>
  <si>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</si>
  <si>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</si>
  <si>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</si>
  <si>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</si>
  <si>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</si>
  <si>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</si>
  <si>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</si>
  <si>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</si>
  <si>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</si>
  <si>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</si>
  <si>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</si>
  <si>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</si>
  <si>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</si>
  <si>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</si>
  <si>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</si>
  <si>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</si>
  <si>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</si>
  <si>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</si>
  <si>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</si>
  <si>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</si>
  <si>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</si>
  <si>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</si>
  <si>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</si>
  <si>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</si>
  <si>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</si>
  <si>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</si>
  <si>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</si>
  <si>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</si>
  <si>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</si>
  <si>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</si>
  <si>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</si>
  <si>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</si>
  <si>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</si>
  <si>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</si>
  <si>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</si>
  <si>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</si>
  <si>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</si>
  <si>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</si>
  <si>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</si>
  <si>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</si>
  <si>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</si>
  <si>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</si>
  <si>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</si>
  <si>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</si>
  <si>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</si>
  <si>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</si>
  <si>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</si>
  <si>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</si>
  <si>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</si>
  <si>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</si>
  <si>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</si>
  <si>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</si>
  <si>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</si>
  <si>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</si>
  <si>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</si>
  <si>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</si>
  <si>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</si>
  <si>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</si>
  <si>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</si>
  <si>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</si>
  <si>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</si>
  <si>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</si>
  <si>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</si>
  <si>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</si>
  <si>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</si>
  <si>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</si>
  <si>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</si>
  <si>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</si>
  <si>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</si>
  <si>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</si>
  <si>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</si>
  <si>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</si>
  <si>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</si>
  <si>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</si>
  <si>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</si>
  <si>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</si>
  <si>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</si>
  <si>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</si>
  <si>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</si>
  <si>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</si>
  <si>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</si>
  <si>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</si>
  <si>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</si>
  <si>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</si>
  <si>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</si>
  <si>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</si>
  <si>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</si>
  <si>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</si>
  <si>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</si>
  <si>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</si>
  <si>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</si>
  <si>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</si>
  <si>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</si>
  <si>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</si>
  <si>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</si>
  <si>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</si>
  <si>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</si>
  <si>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</si>
  <si>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</si>
  <si>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</si>
  <si>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</si>
  <si>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</si>
  <si>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</si>
  <si>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</si>
  <si>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</si>
  <si>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</si>
  <si>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</si>
  <si>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</si>
  <si>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</si>
  <si>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</si>
  <si>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</si>
  <si>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</si>
  <si>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</si>
  <si>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</si>
  <si>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</si>
  <si>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</si>
  <si>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</si>
  <si>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</si>
  <si>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</si>
  <si>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</si>
  <si>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</si>
  <si>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</si>
  <si>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</si>
  <si>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</si>
  <si>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</si>
  <si>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</si>
  <si>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</si>
  <si>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</si>
  <si>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</si>
  <si>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</si>
  <si>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</si>
  <si>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</si>
  <si>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</si>
  <si>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</si>
  <si>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</si>
  <si>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</si>
  <si>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</si>
  <si>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</si>
  <si>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</si>
  <si>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</si>
  <si>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</si>
  <si>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</si>
  <si>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</si>
  <si>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</si>
  <si>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</si>
  <si>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</si>
  <si>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</si>
  <si>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</si>
  <si>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</si>
  <si>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</si>
  <si>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</si>
  <si>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</si>
  <si>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</si>
  <si>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</si>
  <si>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</si>
  <si>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</si>
  <si>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</si>
  <si>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</si>
  <si>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</si>
  <si>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</si>
  <si>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</si>
  <si>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</si>
  <si>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</si>
  <si>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</si>
  <si>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</si>
  <si>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</si>
  <si>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</si>
  <si>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</si>
  <si>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</si>
  <si>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</si>
  <si>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</si>
  <si>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</si>
  <si>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</si>
  <si>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</si>
  <si>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</si>
  <si>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</si>
  <si>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</si>
  <si>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</si>
  <si>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</si>
  <si>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</si>
  <si>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</si>
  <si>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</si>
  <si>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</si>
  <si>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</si>
  <si>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</si>
  <si>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</si>
  <si>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</si>
  <si>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</si>
  <si>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</si>
  <si>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</si>
  <si>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</si>
  <si>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</si>
  <si>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</si>
  <si>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</si>
  <si>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</si>
  <si>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</si>
  <si>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</si>
  <si>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</si>
  <si>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</si>
  <si>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</si>
  <si>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</si>
  <si>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</si>
  <si>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</si>
  <si>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5. Gemeldete Baugenehmigungen für Wohn- und Nichtwohnbauten nach Kreisen</t>
  </si>
  <si>
    <t xml:space="preserve">    Oktober bis Dezember 2007</t>
  </si>
  <si>
    <t xml:space="preserve">    Januar bis Dezember 2007</t>
  </si>
  <si>
    <t xml:space="preserve">    1995 bis Dezember 2007</t>
  </si>
  <si>
    <t>2. Gemeldete Baugenehmigungen für Wohnbauten Januar bis Dezember 2007</t>
  </si>
  <si>
    <t>3. Gemeldete Baugenehmigungen für Nichtwohnbauten Januar bis Dezember 2007</t>
  </si>
  <si>
    <t>Oktober bis</t>
  </si>
  <si>
    <t>Dezember 2007</t>
  </si>
  <si>
    <t>Oktober bis Dezember 2006</t>
  </si>
  <si>
    <t xml:space="preserve">  1995 bis Dezember 2007</t>
  </si>
  <si>
    <t>,</t>
  </si>
  <si>
    <t xml:space="preserve"> Dezember 2007</t>
  </si>
  <si>
    <t>Januar bis Dezember 2006</t>
  </si>
  <si>
    <t>Januar bis Dezember 2007</t>
  </si>
  <si>
    <t xml:space="preserve">Im Jahr 2007 meldeten die Bauaufsichtsämter insgesamt 4 652 Baugenehmigungen und Bauanzeigen für Hochbauten. Das waren 17,8 Prozent bzw. 1 007 Baugenehmigungen bzw. Bauanzeigen weniger als im Vorjahreszeitraum. </t>
  </si>
  <si>
    <r>
      <t>Mit den gemeldeten Baugenehmigungen im Wohn- und Nichtwohnbau wurden 3 379 Wohnungen zum Bau freigegeben (Januar bis Dezember 2006: 3</t>
    </r>
    <r>
      <rPr>
        <sz val="9"/>
        <rFont val="Arial"/>
        <family val="0"/>
      </rPr>
      <t> 802</t>
    </r>
    <r>
      <rPr>
        <sz val="9"/>
        <rFont val="Arial"/>
        <family val="2"/>
      </rPr>
      <t xml:space="preserve">) und damit das Vorjahresergebnis um 11,1 Prozent unterschritten. </t>
    </r>
  </si>
  <si>
    <r>
      <t>Mit den 985 Wohnungen, die durch Baumaßnahmen an bestehenden Gebäuden entstehen sollen, wurden 36,6</t>
    </r>
    <r>
      <rPr>
        <sz val="9"/>
        <rFont val="Arial"/>
        <family val="0"/>
      </rPr>
      <t> </t>
    </r>
    <r>
      <rPr>
        <sz val="9"/>
        <rFont val="Arial"/>
        <family val="2"/>
      </rPr>
      <t xml:space="preserve">Prozent mehr als im gleichen Vorjahreszeitraum (+ 264 Wohnungen) erreicht. </t>
    </r>
  </si>
  <si>
    <r>
      <t>Im Wohnungsneubau hatten die Bauherren im Jahr 2007 mit 2</t>
    </r>
    <r>
      <rPr>
        <sz val="9"/>
        <rFont val="Arial"/>
        <family val="0"/>
      </rPr>
      <t> 349</t>
    </r>
    <r>
      <rPr>
        <sz val="9"/>
        <rFont val="Arial"/>
        <family val="2"/>
      </rPr>
      <t xml:space="preserve"> Wohnungen 22,7 Prozent bzw. 691</t>
    </r>
    <r>
      <rPr>
        <sz val="9"/>
        <rFont val="Arial"/>
        <family val="0"/>
      </rPr>
      <t> </t>
    </r>
    <r>
      <rPr>
        <sz val="9"/>
        <rFont val="Arial"/>
        <family val="2"/>
      </rPr>
      <t xml:space="preserve">Wohnungen weniger eingeplant als im Jahr 2006. </t>
    </r>
  </si>
  <si>
    <r>
      <t>Die Anzahl der genehmigten Wohnungen in neuen Einfamilienhäusern ging um 33,7 Prozent auf 1 383 Wohnungen zurück. In neuen Zweifamilienhäusern waren es 19,3 Prozent weniger und damit noch 226 Wohnungen. Die Zahl der Wohnungen in neuen Wohngebäuden mit 3 und mehr Wohnungen lag mit 720 Wohnungen um 7,0 Prozent bzw. 47</t>
    </r>
    <r>
      <rPr>
        <sz val="9"/>
        <rFont val="Arial"/>
        <family val="0"/>
      </rPr>
      <t> </t>
    </r>
    <r>
      <rPr>
        <sz val="9"/>
        <rFont val="Arial"/>
        <family val="2"/>
      </rPr>
      <t>Wohnungen über dem gleichen Vorjahreszeitraum.</t>
    </r>
  </si>
  <si>
    <t>Die geplante Wohnfläche der Neubauwohnungen betrug absolut 259 450 m² und lag damit um 25,1 Prozent unter dem Ergebnis von Januar bis Dezember 2006.</t>
  </si>
  <si>
    <t>Die durchschnittliche Wohnfläche je genehmigte Neubauwohnung betrug 110 m² (Vorjahr: 114 m²). Die größten Wohnungen werden mit durchschnittlich 133 m² in Einfamilienhäusern entstehen. Die durchschnittliche Wohnungsgröße der genehmigten Zweifamilienhäuser betrug 94 m² und im Geschosswohnungsbau 75 m².</t>
  </si>
  <si>
    <r>
      <t>Für den Bau neuer Wohngebäude sind insgesamt 300 Millionen EUR Baukosten veranschlagt worden. Sie lagen damit um 23,7</t>
    </r>
    <r>
      <rPr>
        <sz val="9"/>
        <rFont val="Arial"/>
        <family val="0"/>
      </rPr>
      <t> </t>
    </r>
    <r>
      <rPr>
        <sz val="9"/>
        <rFont val="Arial"/>
        <family val="2"/>
      </rPr>
      <t>Prozent unter dem Vorjahresniveau. Die Baukosten pro m³ umbauter Raum entsprachen mit 212 EUR dem Vorjahreswert und je m² Wohnfläche lagen sie mit 1 156 EUR um 21 EUR über dem Vorjahreswert. Die Kosten je m² Wohnfläche lagen in neuen Einfamilienhäusern um 27 EUR und bei neuen Zweifamilienhäusern um 34 EUR über dem Vorjahreswert. Bei Mehrfamilienhäusern waren es 4 EUR weniger als im gleichen Vorjahreszeitraum.</t>
    </r>
  </si>
  <si>
    <t>Die von den Bauherren auf 558 Millionen EUR veranschlagten Baukosten lagen um 12,4 Prozent unter dem Vorjahresniveau.</t>
  </si>
  <si>
    <r>
      <t>Von Januar bis Dezember 2007 wurden 794 neue Nichtwohngebäude gemeldet. Das waren 16 Vorhaben mehr
(+</t>
    </r>
    <r>
      <rPr>
        <sz val="9"/>
        <rFont val="Arial"/>
        <family val="0"/>
      </rPr>
      <t> 2,1 </t>
    </r>
    <r>
      <rPr>
        <sz val="9"/>
        <rFont val="Arial"/>
        <family val="2"/>
      </rPr>
      <t>Prozent) als im gleichen Zeitraum 2006.</t>
    </r>
  </si>
  <si>
    <t>Der umbaute Raum war mit rund 4 051 000 m³ um ca. 545 000 m³ oder 11,9 Prozent kleiner als von Januar bis Dezember 2006.</t>
  </si>
  <si>
    <r>
      <t>Die veranschlagten Baukosten für neue Nichtwohngebäude lagen im Jahr 2007 mit 358</t>
    </r>
    <r>
      <rPr>
        <sz val="9"/>
        <rFont val="Arial"/>
        <family val="0"/>
      </rPr>
      <t> </t>
    </r>
    <r>
      <rPr>
        <sz val="9"/>
        <rFont val="Arial"/>
        <family val="2"/>
      </rPr>
      <t>Millionen</t>
    </r>
    <r>
      <rPr>
        <sz val="9"/>
        <rFont val="Arial"/>
        <family val="0"/>
      </rPr>
      <t> </t>
    </r>
    <r>
      <rPr>
        <sz val="9"/>
        <rFont val="Arial"/>
        <family val="2"/>
      </rPr>
      <t>EUR um 23,3</t>
    </r>
    <r>
      <rPr>
        <sz val="9"/>
        <rFont val="Arial"/>
        <family val="0"/>
      </rPr>
      <t> </t>
    </r>
    <r>
      <rPr>
        <sz val="9"/>
        <rFont val="Arial"/>
        <family val="2"/>
      </rPr>
      <t>Prozent unter dem Niveau der Monate Januar bis Dezember 2006.</t>
    </r>
  </si>
  <si>
    <t>Die höchste Zahl von Bauvorhaben meldete die Stadt Jena (364), gefolgt von der Landeshauptstadt Erfurt (357), den Landkreisen Saalfeld-Rudolstadt (331), Schmalkalden-Meiningen und Gotha (je 307). Schlusslicht ist die Stadt Eisenach (64).</t>
  </si>
  <si>
    <t>Im Jahr 2007 gaben die Bauaufsichtsbehörden im Nichtwohnbau 1 386 neue Gebäude bzw. Baumaßnahmen an bestehenden Gebäuden mit einer Nutzfläche von 696 180 m² zum Bau frei. Damit lag die Nachfrage für den Bau von Nichtwohngebäuden um 2,1 Prozent bzw. 30 Baugenehmigungen unter dem Niveau des Vorjahres.   </t>
  </si>
  <si>
    <r>
      <t>Weit weniger Baugenehmigungen als im Vorjahreszeitraum waren es im Kyffhäuserkreis (- 45 Prozent) und in der Stadt Eisenach (- 44 Prozent) sowie in den Landkreisen Ilm-Kreis (- 34 Prozent), Hildburghausen (- 32 Prozent), Gotha</t>
    </r>
    <r>
      <rPr>
        <sz val="9"/>
        <rFont val="Arial"/>
        <family val="0"/>
      </rPr>
      <t xml:space="preserve"> 
</t>
    </r>
    <r>
      <rPr>
        <sz val="9"/>
        <rFont val="Arial"/>
        <family val="2"/>
      </rPr>
      <t>(-</t>
    </r>
    <r>
      <rPr>
        <sz val="9"/>
        <rFont val="Arial"/>
        <family val="0"/>
      </rPr>
      <t> </t>
    </r>
    <r>
      <rPr>
        <sz val="9"/>
        <rFont val="Arial"/>
        <family val="2"/>
      </rPr>
      <t>31</t>
    </r>
    <r>
      <rPr>
        <sz val="9"/>
        <rFont val="Arial"/>
        <family val="0"/>
      </rPr>
      <t> </t>
    </r>
    <r>
      <rPr>
        <sz val="9"/>
        <rFont val="Arial"/>
        <family val="2"/>
      </rPr>
      <t>Prozent) und Sömmerda (- 30 Prozent).</t>
    </r>
  </si>
  <si>
    <r>
      <t>Für alle Vorhaben wurde ein Kostenvolumen von 1 035 Millionen EUR veranschlagt, 14,6 Prozent bzw. 176</t>
    </r>
    <r>
      <rPr>
        <sz val="9"/>
        <rFont val="Arial"/>
        <family val="0"/>
      </rPr>
      <t> </t>
    </r>
    <r>
      <rPr>
        <sz val="9"/>
        <rFont val="Arial"/>
        <family val="2"/>
      </rPr>
      <t>Millionen</t>
    </r>
    <r>
      <rPr>
        <sz val="9"/>
        <rFont val="Arial"/>
        <family val="0"/>
      </rPr>
      <t> </t>
    </r>
    <r>
      <rPr>
        <sz val="9"/>
        <rFont val="Arial"/>
        <family val="2"/>
      </rPr>
      <t>EUR weniger als im Vorjahr. Gut 46 Prozent der veranschlagten Kosten wurden für den Wohn- und knapp 54 Prozent für den Nichtwohnbau vorgesehen.</t>
    </r>
  </si>
  <si>
    <r>
      <t>Die Nutzfläche war um 92 210 m² oder 11,7 Prozent kleiner als von Januar bis Dezember 2006. Der überwiegende Teil der genehmigten Nutzfläche entfiel mit fast 39 Prozent auf Fabrik- und Werkstattgebäude, deren Anteil im Vergleich zum Vorjahr um knapp 5 Prozent gesunken ist. Bei Handels- einschließlich Lagergebäuden liegt der Anteil mit gut 31</t>
    </r>
    <r>
      <rPr>
        <sz val="9"/>
        <rFont val="Arial"/>
        <family val="0"/>
      </rPr>
      <t> </t>
    </r>
    <r>
      <rPr>
        <sz val="9"/>
        <rFont val="Arial"/>
        <family val="2"/>
      </rPr>
      <t>Prozent um 8 Prozent über dem Vorjahr. Der Anteil bei landwirtschaftlichen Betriebsgebäuden hat sich von rund 10</t>
    </r>
    <r>
      <rPr>
        <sz val="9"/>
        <rFont val="Arial"/>
        <family val="0"/>
      </rPr>
      <t> </t>
    </r>
    <r>
      <rPr>
        <sz val="9"/>
        <rFont val="Arial"/>
        <family val="2"/>
      </rPr>
      <t>Prozent auf etwa 6</t>
    </r>
    <r>
      <rPr>
        <sz val="9"/>
        <rFont val="Arial"/>
        <family val="0"/>
      </rPr>
      <t> </t>
    </r>
    <r>
      <rPr>
        <sz val="9"/>
        <rFont val="Arial"/>
        <family val="2"/>
      </rPr>
      <t>Prozent verringert und bei Büro- und Verwaltungsgebäuden ist der Anteil von knapp 5 Prozent auf gut 5</t>
    </r>
    <r>
      <rPr>
        <sz val="9"/>
        <rFont val="Arial"/>
        <family val="0"/>
      </rPr>
      <t> </t>
    </r>
    <r>
      <rPr>
        <sz val="9"/>
        <rFont val="Arial"/>
        <family val="2"/>
      </rPr>
      <t>Prozent angestiegen.</t>
    </r>
  </si>
  <si>
    <t>5. Gemeldete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</si>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</sst>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pt idx="22">
                  <c:v>108</c:v>
                </c:pt>
                <c:pt idx="23">
                  <c:v>134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pt idx="22">
                  <c:v>55</c:v>
                </c:pt>
                <c:pt idx="23">
                  <c:v>84</c:v>
                </c:pt>
              </c:numCache>
            </c:numRef>
          </c:val>
          <c:smooth val="0"/>
        </c:ser>
        <c:axId val="24197678"/>
        <c:axId val="16452511"/>
      </c:lineChart>
      <c:catAx>
        <c:axId val="241976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6452511"/>
        <c:crossesAt val="0"/>
        <c:auto val="1"/>
        <c:lblOffset val="100"/>
        <c:noMultiLvlLbl val="0"/>
      </c:catAx>
      <c:valAx>
        <c:axId val="16452511"/>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19767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pt idx="22">
                  <c:v>109</c:v>
                </c:pt>
                <c:pt idx="23">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pt idx="22">
                  <c:v>64</c:v>
                </c:pt>
                <c:pt idx="23">
                  <c:v>131</c:v>
                </c:pt>
              </c:numCache>
            </c:numRef>
          </c:val>
          <c:smooth val="0"/>
        </c:ser>
        <c:axId val="48502818"/>
        <c:axId val="33872179"/>
      </c:lineChart>
      <c:catAx>
        <c:axId val="4850281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872179"/>
        <c:crosses val="autoZero"/>
        <c:auto val="1"/>
        <c:lblOffset val="100"/>
        <c:noMultiLvlLbl val="0"/>
      </c:catAx>
      <c:valAx>
        <c:axId val="3387217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50281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pt idx="22">
                  <c:v>208</c:v>
                </c:pt>
                <c:pt idx="23">
                  <c:v>351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pt idx="22">
                  <c:v>173</c:v>
                </c:pt>
                <c:pt idx="23">
                  <c:v>262</c:v>
                </c:pt>
              </c:numCache>
            </c:numRef>
          </c:val>
          <c:smooth val="0"/>
        </c:ser>
        <c:marker val="1"/>
        <c:axId val="13854872"/>
        <c:axId val="57584985"/>
      </c:lineChart>
      <c:catAx>
        <c:axId val="1385487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7584985"/>
        <c:crossesAt val="0"/>
        <c:auto val="1"/>
        <c:lblOffset val="100"/>
        <c:noMultiLvlLbl val="0"/>
      </c:catAx>
      <c:valAx>
        <c:axId val="5758498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85487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265</v>
      </c>
    </row>
    <row r="4" ht="12.75">
      <c r="A4" s="202" t="s">
        <v>278</v>
      </c>
    </row>
    <row r="5" ht="14.25">
      <c r="A5" s="199"/>
    </row>
    <row r="6" ht="14.25">
      <c r="A6" s="199"/>
    </row>
    <row r="7" ht="12.75">
      <c r="A7" s="198" t="s">
        <v>266</v>
      </c>
    </row>
    <row r="10" ht="12.75">
      <c r="A10" s="198" t="s">
        <v>279</v>
      </c>
    </row>
    <row r="11" ht="12.75">
      <c r="A11" s="198" t="s">
        <v>267</v>
      </c>
    </row>
    <row r="14" ht="12.75">
      <c r="A14" s="198" t="s">
        <v>268</v>
      </c>
    </row>
    <row r="17" ht="12.75">
      <c r="A17" s="198" t="s">
        <v>269</v>
      </c>
    </row>
    <row r="18" ht="12.75">
      <c r="A18" s="198" t="s">
        <v>270</v>
      </c>
    </row>
    <row r="19" ht="12.75">
      <c r="A19" s="198" t="s">
        <v>271</v>
      </c>
    </row>
    <row r="20" ht="12.75">
      <c r="A20" s="198" t="s">
        <v>272</v>
      </c>
    </row>
    <row r="21" ht="12.75">
      <c r="A21" s="198" t="s">
        <v>273</v>
      </c>
    </row>
    <row r="24" ht="12.75">
      <c r="A24" s="200" t="s">
        <v>274</v>
      </c>
    </row>
    <row r="25" ht="38.25">
      <c r="A25" s="201" t="s">
        <v>275</v>
      </c>
    </row>
    <row r="28" ht="12.75">
      <c r="A28" s="200" t="s">
        <v>276</v>
      </c>
    </row>
    <row r="29" ht="51">
      <c r="A29" s="201" t="s">
        <v>277</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v>108</v>
      </c>
      <c r="Y3" s="17">
        <v>134</v>
      </c>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v>55</v>
      </c>
      <c r="Y4" s="17">
        <v>84</v>
      </c>
    </row>
    <row r="8" spans="2:3" ht="11.25">
      <c r="B8" s="16">
        <v>2006</v>
      </c>
      <c r="C8" s="16">
        <v>2007</v>
      </c>
    </row>
    <row r="9" spans="1:4" ht="11.25">
      <c r="A9" s="16" t="s">
        <v>87</v>
      </c>
      <c r="B9" s="18">
        <v>338973</v>
      </c>
      <c r="C9" s="18">
        <v>237247</v>
      </c>
      <c r="D9" s="19">
        <f>100*C9/$C$12</f>
        <v>36.057967049668676</v>
      </c>
    </row>
    <row r="10" spans="1:4" ht="11.25">
      <c r="A10" s="16" t="s">
        <v>88</v>
      </c>
      <c r="B10" s="18">
        <v>54088</v>
      </c>
      <c r="C10" s="18">
        <v>62597</v>
      </c>
      <c r="D10" s="19">
        <f>100*C10/$C$12</f>
        <v>9.513800231017083</v>
      </c>
    </row>
    <row r="11" spans="1:4" ht="11.25">
      <c r="A11" s="16" t="s">
        <v>86</v>
      </c>
      <c r="B11" s="18">
        <v>467178</v>
      </c>
      <c r="C11" s="18">
        <v>358116</v>
      </c>
      <c r="D11" s="19">
        <f>100*C11/$C$12</f>
        <v>54.428232719314245</v>
      </c>
    </row>
    <row r="12" spans="2:4" ht="11.25">
      <c r="B12" s="20">
        <v>860239</v>
      </c>
      <c r="C12" s="20">
        <v>657960</v>
      </c>
      <c r="D12" s="21">
        <f>SUM(D9:D11)</f>
        <v>100</v>
      </c>
    </row>
    <row r="13" spans="2:3" ht="11.25">
      <c r="B13" s="100" t="s">
        <v>222</v>
      </c>
      <c r="C13" s="21">
        <f>SUM(C9:C11)</f>
        <v>657960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v>173</v>
      </c>
      <c r="Y17" s="22">
        <v>262</v>
      </c>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v>208</v>
      </c>
      <c r="Y18" s="17">
        <v>351</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v>109</v>
      </c>
      <c r="Y24" s="24">
        <v>127</v>
      </c>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v>64</v>
      </c>
      <c r="Y25" s="24">
        <v>131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3379</v>
      </c>
      <c r="D3" s="6" t="s">
        <v>34</v>
      </c>
    </row>
    <row r="4" spans="2:4" ht="12.75">
      <c r="B4" s="7"/>
      <c r="C4" s="8">
        <v>2349</v>
      </c>
      <c r="D4" s="6" t="s">
        <v>35</v>
      </c>
    </row>
    <row r="5" spans="2:4" ht="12.75">
      <c r="B5" s="7"/>
      <c r="C5" s="9">
        <v>45</v>
      </c>
      <c r="D5" s="6" t="s">
        <v>36</v>
      </c>
    </row>
    <row r="6" spans="2:4" ht="12.75">
      <c r="B6" s="7"/>
      <c r="C6" s="8">
        <v>985</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280</v>
      </c>
      <c r="B1" s="207"/>
    </row>
    <row r="6" spans="1:2" ht="14.25">
      <c r="A6" s="203">
        <v>0</v>
      </c>
      <c r="B6" s="204" t="s">
        <v>281</v>
      </c>
    </row>
    <row r="7" spans="1:2" ht="14.25">
      <c r="A7" s="193"/>
      <c r="B7" s="204" t="s">
        <v>282</v>
      </c>
    </row>
    <row r="8" spans="1:2" ht="14.25">
      <c r="A8" s="203" t="s">
        <v>142</v>
      </c>
      <c r="B8" s="204" t="s">
        <v>283</v>
      </c>
    </row>
    <row r="9" spans="1:2" ht="14.25">
      <c r="A9" s="203" t="s">
        <v>137</v>
      </c>
      <c r="B9" s="204" t="s">
        <v>284</v>
      </c>
    </row>
    <row r="10" spans="1:2" ht="14.25">
      <c r="A10" s="203" t="s">
        <v>285</v>
      </c>
      <c r="B10" s="204" t="s">
        <v>286</v>
      </c>
    </row>
    <row r="11" spans="1:2" ht="14.25">
      <c r="A11" s="203" t="s">
        <v>287</v>
      </c>
      <c r="B11" s="204" t="s">
        <v>288</v>
      </c>
    </row>
    <row r="12" spans="1:2" ht="14.25">
      <c r="A12" s="203" t="s">
        <v>289</v>
      </c>
      <c r="B12" s="204" t="s">
        <v>290</v>
      </c>
    </row>
    <row r="13" spans="1:2" ht="14.25">
      <c r="A13" s="203" t="s">
        <v>291</v>
      </c>
      <c r="B13" s="204" t="s">
        <v>292</v>
      </c>
    </row>
    <row r="14" spans="1:2" ht="14.25">
      <c r="A14" s="203" t="s">
        <v>293</v>
      </c>
      <c r="B14" s="204" t="s">
        <v>294</v>
      </c>
    </row>
    <row r="15" spans="1:2" ht="14.25">
      <c r="A15" s="203" t="s">
        <v>295</v>
      </c>
      <c r="B15" s="204" t="s">
        <v>296</v>
      </c>
    </row>
    <row r="16" ht="14.25">
      <c r="A16" s="204"/>
    </row>
    <row r="17" spans="1:2" ht="14.25">
      <c r="A17" s="204" t="s">
        <v>297</v>
      </c>
      <c r="B17" s="205" t="s">
        <v>298</v>
      </c>
    </row>
    <row r="18" spans="1:2" ht="14.25">
      <c r="A18" s="204" t="s">
        <v>299</v>
      </c>
      <c r="B18" s="205"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236</v>
      </c>
      <c r="B43" s="106">
        <v>9</v>
      </c>
    </row>
    <row r="44" spans="1:2" ht="12.75">
      <c r="A44" s="98"/>
      <c r="B44" s="106"/>
    </row>
    <row r="45" spans="1:2" ht="12.75">
      <c r="A45" s="98" t="s">
        <v>237</v>
      </c>
      <c r="B45" s="106">
        <v>10</v>
      </c>
    </row>
    <row r="46" spans="1:2" ht="12.75">
      <c r="A46" s="98"/>
      <c r="B46" s="106"/>
    </row>
    <row r="47" spans="1:2" ht="12.75">
      <c r="A47" s="98" t="s">
        <v>238</v>
      </c>
      <c r="B47" s="106">
        <v>11</v>
      </c>
    </row>
    <row r="48" spans="1:2" ht="12.75">
      <c r="A48" s="98"/>
      <c r="B48" s="106"/>
    </row>
    <row r="49" spans="1:2" ht="12.75">
      <c r="A49" s="98" t="s">
        <v>19</v>
      </c>
      <c r="B49" s="106"/>
    </row>
    <row r="50" spans="1:2" ht="12.75">
      <c r="A50" s="98" t="s">
        <v>18</v>
      </c>
      <c r="B50" s="106"/>
    </row>
    <row r="51" spans="1:2" ht="12.75">
      <c r="A51" s="98" t="s">
        <v>234</v>
      </c>
      <c r="B51" s="106">
        <v>12</v>
      </c>
    </row>
    <row r="52" spans="1:2" ht="12.75">
      <c r="A52" s="98"/>
      <c r="B52" s="106"/>
    </row>
    <row r="53" spans="1:2" ht="12.75">
      <c r="A53" s="98" t="s">
        <v>233</v>
      </c>
      <c r="B53" s="106"/>
    </row>
    <row r="54" spans="1:2" ht="12.75">
      <c r="A54" s="98" t="s">
        <v>18</v>
      </c>
      <c r="B54" s="106"/>
    </row>
    <row r="55" spans="1:2" ht="12.75">
      <c r="A55" s="98" t="s">
        <v>235</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261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262</v>
      </c>
    </row>
    <row r="8" ht="24">
      <c r="A8" s="12" t="s">
        <v>248</v>
      </c>
    </row>
    <row r="9" ht="12.75">
      <c r="A9" s="12"/>
    </row>
    <row r="10" ht="12.75">
      <c r="A10" s="12"/>
    </row>
    <row r="11" ht="12.75">
      <c r="A11" s="12"/>
    </row>
    <row r="12" ht="22.5" customHeight="1">
      <c r="A12" s="12"/>
    </row>
    <row r="13" ht="12.75" hidden="1">
      <c r="A13" s="12"/>
    </row>
    <row r="14" ht="14.25" customHeight="1">
      <c r="A14" s="12" t="s">
        <v>37</v>
      </c>
    </row>
    <row r="15" ht="33.75" customHeight="1">
      <c r="A15" s="12" t="s">
        <v>249</v>
      </c>
    </row>
    <row r="16" ht="26.25" customHeight="1">
      <c r="A16" s="12" t="s">
        <v>250</v>
      </c>
    </row>
    <row r="17" ht="49.5" customHeight="1">
      <c r="A17" s="12" t="s">
        <v>251</v>
      </c>
    </row>
    <row r="18" ht="24">
      <c r="A18" s="12" t="s">
        <v>252</v>
      </c>
    </row>
    <row r="19" ht="36">
      <c r="A19" s="12" t="s">
        <v>253</v>
      </c>
    </row>
    <row r="20" ht="3" customHeight="1">
      <c r="A20" s="12"/>
    </row>
    <row r="21" ht="65.25" customHeight="1">
      <c r="A21" s="12" t="s">
        <v>254</v>
      </c>
    </row>
    <row r="22" ht="8.25" customHeight="1">
      <c r="A22" s="12"/>
    </row>
    <row r="23" ht="45.75" customHeight="1">
      <c r="A23" s="12" t="s">
        <v>260</v>
      </c>
    </row>
    <row r="24" ht="3.75" customHeight="1">
      <c r="A24" s="12"/>
    </row>
    <row r="25" ht="69.75" customHeight="1">
      <c r="A25" s="189" t="s">
        <v>263</v>
      </c>
    </row>
    <row r="26" ht="24" customHeight="1">
      <c r="A26" s="12" t="s">
        <v>255</v>
      </c>
    </row>
    <row r="27" ht="3.75" customHeight="1">
      <c r="A27" s="12"/>
    </row>
    <row r="28" ht="27.75" customHeight="1">
      <c r="A28" s="12" t="s">
        <v>256</v>
      </c>
    </row>
    <row r="29" ht="1.5" customHeight="1">
      <c r="A29" s="12" t="s">
        <v>38</v>
      </c>
    </row>
    <row r="30" ht="24.75" customHeight="1">
      <c r="A30" s="12" t="s">
        <v>257</v>
      </c>
    </row>
    <row r="31" ht="24">
      <c r="A31" s="12" t="s">
        <v>258</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C14" sqref="B14:C1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242</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v>4652</v>
      </c>
      <c r="C46" s="181">
        <v>3379</v>
      </c>
      <c r="D46" s="181">
        <v>1034518</v>
      </c>
      <c r="E46" s="181">
        <v>1577</v>
      </c>
      <c r="F46" s="181">
        <v>1413</v>
      </c>
      <c r="G46" s="181">
        <v>2349</v>
      </c>
      <c r="H46" s="181">
        <v>2594.5</v>
      </c>
      <c r="I46" s="181">
        <v>299844</v>
      </c>
      <c r="J46" s="181">
        <v>794</v>
      </c>
      <c r="K46" s="181">
        <v>4051</v>
      </c>
      <c r="L46" s="181">
        <v>5860.6</v>
      </c>
      <c r="M46" s="181">
        <v>358116</v>
      </c>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v>1121</v>
      </c>
      <c r="C50" s="177">
        <v>921</v>
      </c>
      <c r="D50" s="177">
        <v>282374</v>
      </c>
      <c r="E50" s="177">
        <v>359</v>
      </c>
      <c r="F50" s="177">
        <v>331</v>
      </c>
      <c r="G50" s="177">
        <v>586</v>
      </c>
      <c r="H50" s="177">
        <v>607.1</v>
      </c>
      <c r="I50" s="177">
        <v>70860</v>
      </c>
      <c r="J50" s="177">
        <v>219</v>
      </c>
      <c r="K50" s="177">
        <v>1282</v>
      </c>
      <c r="L50" s="177">
        <v>1813.8</v>
      </c>
      <c r="M50" s="177">
        <v>109730</v>
      </c>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v>308</v>
      </c>
      <c r="C62" s="177">
        <v>208</v>
      </c>
      <c r="D62" s="177">
        <v>69797</v>
      </c>
      <c r="E62" s="177">
        <v>108</v>
      </c>
      <c r="F62" s="177">
        <v>101</v>
      </c>
      <c r="G62" s="177">
        <v>173</v>
      </c>
      <c r="H62" s="177">
        <v>188.4</v>
      </c>
      <c r="I62" s="177">
        <v>21579</v>
      </c>
      <c r="J62" s="177">
        <v>55</v>
      </c>
      <c r="K62" s="177">
        <v>443</v>
      </c>
      <c r="L62" s="177">
        <v>523.4</v>
      </c>
      <c r="M62" s="177">
        <v>27315</v>
      </c>
    </row>
    <row r="63" spans="1:13" ht="12" customHeight="1">
      <c r="A63" s="182" t="s">
        <v>132</v>
      </c>
      <c r="B63" s="177">
        <v>433</v>
      </c>
      <c r="C63" s="177">
        <v>351</v>
      </c>
      <c r="D63" s="177">
        <v>115098</v>
      </c>
      <c r="E63" s="177">
        <v>134</v>
      </c>
      <c r="F63" s="177">
        <v>132</v>
      </c>
      <c r="G63" s="177">
        <v>258</v>
      </c>
      <c r="H63" s="177">
        <v>243.2</v>
      </c>
      <c r="I63" s="177">
        <v>28924</v>
      </c>
      <c r="J63" s="177">
        <v>84</v>
      </c>
      <c r="K63" s="177">
        <v>470</v>
      </c>
      <c r="L63" s="177">
        <v>728.1</v>
      </c>
      <c r="M63" s="177">
        <v>34915</v>
      </c>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237</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1383</v>
      </c>
      <c r="G14" s="82">
        <v>997</v>
      </c>
      <c r="H14" s="82">
        <v>1383</v>
      </c>
      <c r="I14" s="82">
        <v>1834</v>
      </c>
      <c r="J14" s="82">
        <v>213928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113</v>
      </c>
      <c r="G16" s="82">
        <v>112</v>
      </c>
      <c r="H16" s="82">
        <v>226</v>
      </c>
      <c r="I16" s="82">
        <v>212.2</v>
      </c>
      <c r="J16" s="82">
        <v>23319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80</v>
      </c>
      <c r="G19" s="82">
        <v>294</v>
      </c>
      <c r="H19" s="82">
        <v>720</v>
      </c>
      <c r="I19" s="82">
        <v>539.8</v>
      </c>
      <c r="J19" s="82">
        <v>61597</v>
      </c>
    </row>
    <row r="20" spans="1:10" ht="12" customHeight="1">
      <c r="A20" s="67"/>
      <c r="B20" s="82"/>
      <c r="C20" s="82"/>
      <c r="D20" s="82"/>
      <c r="E20" s="82"/>
      <c r="F20" s="82"/>
      <c r="G20" s="82"/>
      <c r="H20" s="82"/>
      <c r="I20" s="82"/>
      <c r="J20" s="82"/>
    </row>
    <row r="21" spans="1:10" ht="12" customHeight="1">
      <c r="A21" s="67" t="s">
        <v>141</v>
      </c>
      <c r="B21" s="82">
        <v>5</v>
      </c>
      <c r="C21" s="82">
        <v>20</v>
      </c>
      <c r="D21" s="82">
        <v>188</v>
      </c>
      <c r="E21" s="82">
        <v>2331</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3266</v>
      </c>
      <c r="C23" s="84">
        <v>3282</v>
      </c>
      <c r="D23" s="84">
        <v>15438</v>
      </c>
      <c r="E23" s="84">
        <v>476518</v>
      </c>
      <c r="F23" s="84">
        <v>1577</v>
      </c>
      <c r="G23" s="84">
        <v>1413</v>
      </c>
      <c r="H23" s="84">
        <v>2349</v>
      </c>
      <c r="I23" s="84">
        <v>2594.5</v>
      </c>
      <c r="J23" s="84">
        <v>299844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97</v>
      </c>
      <c r="C26" s="82">
        <v>381</v>
      </c>
      <c r="D26" s="82">
        <v>1412</v>
      </c>
      <c r="E26" s="82">
        <v>38086</v>
      </c>
      <c r="F26" s="82">
        <v>37</v>
      </c>
      <c r="G26" s="82">
        <v>121</v>
      </c>
      <c r="H26" s="82">
        <v>280</v>
      </c>
      <c r="I26" s="82">
        <v>232.4</v>
      </c>
      <c r="J26" s="82">
        <v>24490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14</v>
      </c>
      <c r="C30" s="82">
        <v>34</v>
      </c>
      <c r="D30" s="82">
        <v>64</v>
      </c>
      <c r="E30" s="82">
        <v>6639</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398</v>
      </c>
      <c r="C32" s="82">
        <v>844</v>
      </c>
      <c r="D32" s="82">
        <v>2401</v>
      </c>
      <c r="E32" s="82">
        <v>129537</v>
      </c>
      <c r="F32" s="82">
        <v>150</v>
      </c>
      <c r="G32" s="82">
        <v>303</v>
      </c>
      <c r="H32" s="82">
        <v>624</v>
      </c>
      <c r="I32" s="82">
        <v>548.3</v>
      </c>
      <c r="J32" s="82">
        <v>61204</v>
      </c>
    </row>
    <row r="33" spans="1:10" ht="12" customHeight="1">
      <c r="A33" s="67" t="s">
        <v>150</v>
      </c>
      <c r="B33" s="82"/>
      <c r="C33" s="82"/>
      <c r="D33" s="82"/>
      <c r="E33" s="82"/>
      <c r="F33" s="82"/>
      <c r="G33" s="82"/>
      <c r="H33" s="82"/>
      <c r="I33" s="82"/>
      <c r="J33" s="82"/>
    </row>
    <row r="34" spans="1:10" ht="12" customHeight="1">
      <c r="A34" s="67" t="s">
        <v>217</v>
      </c>
      <c r="B34" s="82">
        <v>294</v>
      </c>
      <c r="C34" s="82">
        <v>565</v>
      </c>
      <c r="D34" s="82">
        <v>1299</v>
      </c>
      <c r="E34" s="82">
        <v>99304</v>
      </c>
      <c r="F34" s="82">
        <v>90</v>
      </c>
      <c r="G34" s="82">
        <v>225</v>
      </c>
      <c r="H34" s="82">
        <v>479</v>
      </c>
      <c r="I34" s="82">
        <v>400.6</v>
      </c>
      <c r="J34" s="82">
        <v>45252</v>
      </c>
    </row>
    <row r="35" spans="1:10" ht="12" customHeight="1">
      <c r="A35" s="67" t="s">
        <v>151</v>
      </c>
      <c r="B35" s="82">
        <v>10</v>
      </c>
      <c r="C35" s="82">
        <v>43</v>
      </c>
      <c r="D35" s="82">
        <v>133</v>
      </c>
      <c r="E35" s="82">
        <v>2850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94</v>
      </c>
      <c r="C37" s="82">
        <v>236</v>
      </c>
      <c r="D37" s="82">
        <v>969</v>
      </c>
      <c r="E37" s="82">
        <v>27383</v>
      </c>
      <c r="F37" s="82">
        <v>54</v>
      </c>
      <c r="G37" s="82">
        <v>69</v>
      </c>
      <c r="H37" s="82">
        <v>115</v>
      </c>
      <c r="I37" s="82">
        <v>128</v>
      </c>
      <c r="J37" s="82">
        <v>14212</v>
      </c>
    </row>
    <row r="38" spans="1:10" ht="12" customHeight="1">
      <c r="A38" s="67"/>
      <c r="B38" s="82"/>
      <c r="C38" s="82"/>
      <c r="D38" s="82"/>
      <c r="E38" s="82"/>
      <c r="F38" s="82"/>
      <c r="G38" s="82"/>
      <c r="H38" s="82"/>
      <c r="I38" s="82"/>
      <c r="J38" s="82"/>
    </row>
    <row r="39" spans="1:10" ht="12" customHeight="1">
      <c r="A39" s="67" t="s">
        <v>154</v>
      </c>
      <c r="B39" s="82">
        <v>2844</v>
      </c>
      <c r="C39" s="82">
        <v>2308</v>
      </c>
      <c r="D39" s="82">
        <v>12663</v>
      </c>
      <c r="E39" s="82">
        <v>330733</v>
      </c>
      <c r="F39" s="82">
        <v>1423</v>
      </c>
      <c r="G39" s="82">
        <v>1096</v>
      </c>
      <c r="H39" s="82">
        <v>1696</v>
      </c>
      <c r="I39" s="82">
        <v>2021.8</v>
      </c>
      <c r="J39" s="82">
        <v>236074</v>
      </c>
    </row>
    <row r="40" spans="1:10" ht="12" customHeight="1">
      <c r="A40" s="67"/>
      <c r="B40" s="82"/>
      <c r="C40" s="82"/>
      <c r="D40" s="82"/>
      <c r="E40" s="82"/>
      <c r="F40" s="82"/>
      <c r="G40" s="82"/>
      <c r="H40" s="82"/>
      <c r="I40" s="82"/>
      <c r="J40" s="82"/>
    </row>
    <row r="41" spans="1:10" ht="12" customHeight="1">
      <c r="A41" s="67" t="s">
        <v>155</v>
      </c>
      <c r="B41" s="82">
        <v>10</v>
      </c>
      <c r="C41" s="82">
        <v>96</v>
      </c>
      <c r="D41" s="82">
        <v>310</v>
      </c>
      <c r="E41" s="82">
        <v>9609</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238</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28</v>
      </c>
      <c r="C82" s="82">
        <v>351.2</v>
      </c>
      <c r="D82" s="82">
        <v>9</v>
      </c>
      <c r="E82" s="82">
        <v>46355</v>
      </c>
      <c r="F82" s="82">
        <v>14</v>
      </c>
      <c r="G82" s="82">
        <v>130</v>
      </c>
      <c r="H82" s="82">
        <v>341.4</v>
      </c>
      <c r="I82" s="82" t="s">
        <v>142</v>
      </c>
      <c r="J82" s="82">
        <v>34243</v>
      </c>
    </row>
    <row r="83" spans="1:10" ht="12" customHeight="1">
      <c r="A83" s="67"/>
      <c r="B83" s="82"/>
      <c r="C83" s="104"/>
      <c r="D83" s="82"/>
      <c r="E83" s="82"/>
      <c r="F83" s="82"/>
      <c r="G83" s="82"/>
      <c r="H83" s="82"/>
      <c r="I83" s="82"/>
      <c r="J83" s="82"/>
    </row>
    <row r="84" spans="1:10" ht="12" customHeight="1">
      <c r="A84" s="67" t="s">
        <v>59</v>
      </c>
      <c r="B84" s="82">
        <v>108</v>
      </c>
      <c r="C84" s="104">
        <v>375.4</v>
      </c>
      <c r="D84" s="82">
        <v>13</v>
      </c>
      <c r="E84" s="82">
        <v>72433</v>
      </c>
      <c r="F84" s="82">
        <v>47</v>
      </c>
      <c r="G84" s="82">
        <v>187</v>
      </c>
      <c r="H84" s="82">
        <v>329.6</v>
      </c>
      <c r="I84" s="82">
        <v>5</v>
      </c>
      <c r="J84" s="82">
        <v>42537</v>
      </c>
    </row>
    <row r="85" spans="1:10" ht="12" customHeight="1">
      <c r="A85" s="67"/>
      <c r="B85" s="82"/>
      <c r="C85" s="104"/>
      <c r="D85" s="82"/>
      <c r="E85" s="82"/>
      <c r="F85" s="82"/>
      <c r="G85" s="82"/>
      <c r="H85" s="82"/>
      <c r="I85" s="82"/>
      <c r="J85" s="82"/>
    </row>
    <row r="86" spans="1:10" ht="12" customHeight="1">
      <c r="A86" s="67" t="s">
        <v>61</v>
      </c>
      <c r="B86" s="82">
        <v>102</v>
      </c>
      <c r="C86" s="104">
        <v>383.6</v>
      </c>
      <c r="D86" s="82">
        <v>-13</v>
      </c>
      <c r="E86" s="82">
        <v>13770</v>
      </c>
      <c r="F86" s="82">
        <v>69</v>
      </c>
      <c r="G86" s="82">
        <v>203</v>
      </c>
      <c r="H86" s="82">
        <v>347.7</v>
      </c>
      <c r="I86" s="82" t="s">
        <v>142</v>
      </c>
      <c r="J86" s="82">
        <v>9700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861</v>
      </c>
      <c r="C89" s="104">
        <v>5369.6</v>
      </c>
      <c r="D89" s="82">
        <v>62</v>
      </c>
      <c r="E89" s="82">
        <v>337159</v>
      </c>
      <c r="F89" s="82">
        <v>534</v>
      </c>
      <c r="G89" s="82">
        <v>3319</v>
      </c>
      <c r="H89" s="82">
        <v>4463.8</v>
      </c>
      <c r="I89" s="82">
        <v>34</v>
      </c>
      <c r="J89" s="82">
        <v>238587</v>
      </c>
    </row>
    <row r="90" spans="1:10" ht="12" customHeight="1">
      <c r="A90" s="67" t="s">
        <v>159</v>
      </c>
      <c r="B90" s="82"/>
      <c r="C90" s="104"/>
      <c r="D90" s="82"/>
      <c r="E90" s="82"/>
      <c r="F90" s="82"/>
      <c r="G90" s="82"/>
      <c r="H90" s="82"/>
      <c r="I90" s="82"/>
      <c r="J90" s="82"/>
    </row>
    <row r="91" spans="1:12" ht="12" customHeight="1">
      <c r="A91" s="67" t="s">
        <v>160</v>
      </c>
      <c r="B91" s="82">
        <v>294</v>
      </c>
      <c r="C91" s="104">
        <v>2683.9</v>
      </c>
      <c r="D91" s="82">
        <v>12</v>
      </c>
      <c r="E91" s="82">
        <v>167781</v>
      </c>
      <c r="F91" s="82">
        <v>169</v>
      </c>
      <c r="G91" s="82">
        <v>1720</v>
      </c>
      <c r="H91" s="82">
        <v>2154.5</v>
      </c>
      <c r="I91" s="82">
        <v>3</v>
      </c>
      <c r="J91" s="82">
        <v>118690</v>
      </c>
      <c r="L91" s="88"/>
    </row>
    <row r="92" spans="1:10" ht="12" customHeight="1">
      <c r="A92" s="67" t="s">
        <v>161</v>
      </c>
      <c r="B92" s="82">
        <v>319</v>
      </c>
      <c r="C92" s="104">
        <v>2180.5</v>
      </c>
      <c r="D92" s="82">
        <v>23</v>
      </c>
      <c r="E92" s="82">
        <v>106207</v>
      </c>
      <c r="F92" s="82">
        <v>203</v>
      </c>
      <c r="G92" s="82">
        <v>1327</v>
      </c>
      <c r="H92" s="82">
        <v>1843.3</v>
      </c>
      <c r="I92" s="82">
        <v>6</v>
      </c>
      <c r="J92" s="82">
        <v>75669</v>
      </c>
    </row>
    <row r="93" spans="1:10" ht="12" customHeight="1">
      <c r="A93" s="67" t="s">
        <v>162</v>
      </c>
      <c r="B93" s="82">
        <v>51</v>
      </c>
      <c r="C93" s="82">
        <v>93.2</v>
      </c>
      <c r="D93" s="82">
        <v>-4</v>
      </c>
      <c r="E93" s="82">
        <v>24205</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287</v>
      </c>
      <c r="C95" s="104">
        <v>482</v>
      </c>
      <c r="D95" s="82">
        <v>26</v>
      </c>
      <c r="E95" s="82">
        <v>88283</v>
      </c>
      <c r="F95" s="82">
        <v>130</v>
      </c>
      <c r="G95" s="82">
        <v>212</v>
      </c>
      <c r="H95" s="82">
        <v>378.1</v>
      </c>
      <c r="I95" s="82">
        <v>6</v>
      </c>
      <c r="J95" s="82">
        <v>33049</v>
      </c>
    </row>
    <row r="96" spans="1:10" ht="12" customHeight="1">
      <c r="A96" s="67"/>
      <c r="B96" s="82"/>
      <c r="C96" s="104"/>
      <c r="D96" s="82"/>
      <c r="E96" s="82"/>
      <c r="F96" s="82"/>
      <c r="G96" s="82"/>
      <c r="H96" s="82"/>
      <c r="I96" s="82"/>
      <c r="J96" s="82"/>
    </row>
    <row r="97" spans="1:10" s="85" customFormat="1" ht="12" customHeight="1">
      <c r="A97" s="83" t="s">
        <v>163</v>
      </c>
      <c r="B97" s="84">
        <v>1386</v>
      </c>
      <c r="C97" s="105">
        <v>6961.8</v>
      </c>
      <c r="D97" s="84">
        <v>97</v>
      </c>
      <c r="E97" s="84">
        <v>558000</v>
      </c>
      <c r="F97" s="84">
        <v>794</v>
      </c>
      <c r="G97" s="84">
        <v>4051</v>
      </c>
      <c r="H97" s="84">
        <v>5860.6</v>
      </c>
      <c r="I97" s="84">
        <v>45</v>
      </c>
      <c r="J97" s="84">
        <v>358116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158</v>
      </c>
      <c r="C101" s="104">
        <v>445.8</v>
      </c>
      <c r="D101" s="82">
        <v>-2</v>
      </c>
      <c r="E101" s="82">
        <v>97679</v>
      </c>
      <c r="F101" s="82">
        <v>68</v>
      </c>
      <c r="G101" s="82">
        <v>251</v>
      </c>
      <c r="H101" s="82">
        <v>382.3</v>
      </c>
      <c r="I101" s="82" t="s">
        <v>142</v>
      </c>
      <c r="J101" s="82">
        <v>42328</v>
      </c>
    </row>
    <row r="102" spans="1:10" ht="12" customHeight="1">
      <c r="A102" s="67"/>
      <c r="B102" s="82"/>
      <c r="C102" s="104"/>
      <c r="D102" s="82"/>
      <c r="E102" s="82"/>
      <c r="F102" s="82"/>
      <c r="G102" s="82"/>
      <c r="H102" s="82"/>
      <c r="I102" s="82"/>
      <c r="J102" s="82"/>
    </row>
    <row r="103" spans="1:10" ht="12" customHeight="1">
      <c r="A103" s="67" t="s">
        <v>149</v>
      </c>
      <c r="B103" s="82">
        <v>768</v>
      </c>
      <c r="C103" s="104">
        <v>5823.8</v>
      </c>
      <c r="D103" s="82">
        <v>52</v>
      </c>
      <c r="E103" s="82">
        <v>392400</v>
      </c>
      <c r="F103" s="82">
        <v>464</v>
      </c>
      <c r="G103" s="82">
        <v>3448</v>
      </c>
      <c r="H103" s="82">
        <v>4848.8</v>
      </c>
      <c r="I103" s="82">
        <v>33</v>
      </c>
      <c r="J103" s="82">
        <v>270702</v>
      </c>
    </row>
    <row r="104" spans="1:10" ht="12" customHeight="1">
      <c r="A104" s="67" t="s">
        <v>150</v>
      </c>
      <c r="B104" s="82"/>
      <c r="C104" s="104"/>
      <c r="D104" s="82"/>
      <c r="E104" s="82"/>
      <c r="F104" s="82"/>
      <c r="G104" s="82"/>
      <c r="H104" s="82"/>
      <c r="I104" s="82"/>
      <c r="J104" s="82"/>
    </row>
    <row r="105" spans="1:10" ht="12" customHeight="1">
      <c r="A105" s="67" t="s">
        <v>165</v>
      </c>
      <c r="B105" s="82">
        <v>87</v>
      </c>
      <c r="C105" s="104">
        <v>381.5</v>
      </c>
      <c r="D105" s="82" t="s">
        <v>142</v>
      </c>
      <c r="E105" s="82">
        <v>12333</v>
      </c>
      <c r="F105" s="82">
        <v>61</v>
      </c>
      <c r="G105" s="82">
        <v>224</v>
      </c>
      <c r="H105" s="82">
        <v>352.3</v>
      </c>
      <c r="I105" s="82" t="s">
        <v>142</v>
      </c>
      <c r="J105" s="82">
        <v>8662</v>
      </c>
    </row>
    <row r="106" spans="1:10" ht="12" customHeight="1">
      <c r="A106" s="67" t="s">
        <v>166</v>
      </c>
      <c r="B106" s="82">
        <v>312</v>
      </c>
      <c r="C106" s="104">
        <v>3272.3</v>
      </c>
      <c r="D106" s="82">
        <v>7</v>
      </c>
      <c r="E106" s="82">
        <v>187283</v>
      </c>
      <c r="F106" s="82">
        <v>199</v>
      </c>
      <c r="G106" s="82">
        <v>2159</v>
      </c>
      <c r="H106" s="82">
        <v>2635.7</v>
      </c>
      <c r="I106" s="82">
        <v>2</v>
      </c>
      <c r="J106" s="82">
        <v>139030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369</v>
      </c>
      <c r="C109" s="104">
        <v>2170</v>
      </c>
      <c r="D109" s="82">
        <v>45</v>
      </c>
      <c r="E109" s="82">
        <v>192784</v>
      </c>
      <c r="F109" s="82">
        <v>204</v>
      </c>
      <c r="G109" s="82">
        <v>1064</v>
      </c>
      <c r="H109" s="82">
        <v>1860.8</v>
      </c>
      <c r="I109" s="82">
        <v>31</v>
      </c>
      <c r="J109" s="82">
        <v>123010</v>
      </c>
    </row>
    <row r="110" spans="1:10" ht="12" customHeight="1">
      <c r="A110" s="67"/>
      <c r="B110" s="82"/>
      <c r="C110" s="104"/>
      <c r="D110" s="82"/>
      <c r="E110" s="82"/>
      <c r="F110" s="82"/>
      <c r="G110" s="82"/>
      <c r="H110" s="82"/>
      <c r="I110" s="82"/>
      <c r="J110" s="82"/>
    </row>
    <row r="111" spans="1:10" ht="12" customHeight="1">
      <c r="A111" s="67" t="s">
        <v>154</v>
      </c>
      <c r="B111" s="82">
        <v>406</v>
      </c>
      <c r="C111" s="104">
        <v>399.1</v>
      </c>
      <c r="D111" s="82">
        <v>48</v>
      </c>
      <c r="E111" s="82">
        <v>34347</v>
      </c>
      <c r="F111" s="82">
        <v>240</v>
      </c>
      <c r="G111" s="82">
        <v>168</v>
      </c>
      <c r="H111" s="82">
        <v>372.9</v>
      </c>
      <c r="I111" s="82">
        <v>12</v>
      </c>
      <c r="J111" s="82">
        <v>17864</v>
      </c>
    </row>
    <row r="112" spans="1:10" ht="12" customHeight="1">
      <c r="A112" s="67"/>
      <c r="B112" s="82"/>
      <c r="C112" s="104"/>
      <c r="D112" s="82"/>
      <c r="E112" s="82"/>
      <c r="F112" s="82"/>
      <c r="G112" s="82"/>
      <c r="H112" s="82"/>
      <c r="I112" s="82"/>
      <c r="J112" s="82"/>
    </row>
    <row r="113" spans="1:10" ht="12" customHeight="1">
      <c r="A113" s="67" t="s">
        <v>155</v>
      </c>
      <c r="B113" s="82">
        <v>54</v>
      </c>
      <c r="C113" s="82">
        <v>293.2</v>
      </c>
      <c r="D113" s="82">
        <v>-1</v>
      </c>
      <c r="E113" s="82">
        <v>33574</v>
      </c>
      <c r="F113" s="82">
        <v>22</v>
      </c>
      <c r="G113" s="82">
        <v>185</v>
      </c>
      <c r="H113" s="82">
        <v>256.7</v>
      </c>
      <c r="I113" s="82" t="s">
        <v>142</v>
      </c>
      <c r="J113" s="82">
        <v>27222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239</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70</v>
      </c>
      <c r="D14" s="90">
        <v>66.3</v>
      </c>
      <c r="E14" s="90">
        <v>59</v>
      </c>
      <c r="F14" s="90">
        <v>71.3</v>
      </c>
      <c r="G14" s="90">
        <v>15347</v>
      </c>
      <c r="H14" s="90">
        <v>39</v>
      </c>
      <c r="I14" s="90">
        <v>29</v>
      </c>
      <c r="J14" s="90">
        <v>46</v>
      </c>
      <c r="K14" s="90">
        <v>57.3</v>
      </c>
      <c r="L14" s="90">
        <v>6657</v>
      </c>
      <c r="M14" s="90">
        <v>37</v>
      </c>
      <c r="N14" s="90">
        <v>26</v>
      </c>
      <c r="O14" s="90">
        <v>37</v>
      </c>
      <c r="P14" s="90">
        <v>6006</v>
      </c>
      <c r="Q14" s="90">
        <v>10</v>
      </c>
      <c r="R14" s="90">
        <v>28</v>
      </c>
      <c r="S14" s="90">
        <v>47.8</v>
      </c>
      <c r="T14" s="90" t="s">
        <v>142</v>
      </c>
      <c r="U14" s="90">
        <v>4340</v>
      </c>
      <c r="V14" s="159">
        <v>1</v>
      </c>
    </row>
    <row r="15" spans="1:22" ht="12" customHeight="1">
      <c r="A15" s="158">
        <v>2</v>
      </c>
      <c r="B15" s="155" t="s">
        <v>187</v>
      </c>
      <c r="C15" s="90">
        <v>49</v>
      </c>
      <c r="D15" s="90">
        <v>2.2</v>
      </c>
      <c r="E15" s="90">
        <v>130</v>
      </c>
      <c r="F15" s="90">
        <v>60</v>
      </c>
      <c r="G15" s="90">
        <v>12745</v>
      </c>
      <c r="H15" s="90">
        <v>21</v>
      </c>
      <c r="I15" s="90">
        <v>22</v>
      </c>
      <c r="J15" s="90">
        <v>41</v>
      </c>
      <c r="K15" s="90">
        <v>40</v>
      </c>
      <c r="L15" s="90">
        <v>3788</v>
      </c>
      <c r="M15" s="90">
        <v>20</v>
      </c>
      <c r="N15" s="90">
        <v>13</v>
      </c>
      <c r="O15" s="90">
        <v>23</v>
      </c>
      <c r="P15" s="90">
        <v>2798</v>
      </c>
      <c r="Q15" s="90">
        <v>4</v>
      </c>
      <c r="R15" s="90">
        <v>11</v>
      </c>
      <c r="S15" s="90">
        <v>24.5</v>
      </c>
      <c r="T15" s="90" t="s">
        <v>142</v>
      </c>
      <c r="U15" s="90">
        <v>1227</v>
      </c>
      <c r="V15" s="159">
        <v>2</v>
      </c>
    </row>
    <row r="16" spans="1:22" ht="12" customHeight="1">
      <c r="A16" s="158">
        <v>3</v>
      </c>
      <c r="B16" s="155" t="s">
        <v>188</v>
      </c>
      <c r="C16" s="90">
        <v>122</v>
      </c>
      <c r="D16" s="90">
        <v>294</v>
      </c>
      <c r="E16" s="90">
        <v>227</v>
      </c>
      <c r="F16" s="90">
        <v>167.1</v>
      </c>
      <c r="G16" s="90">
        <v>47627</v>
      </c>
      <c r="H16" s="90">
        <v>44</v>
      </c>
      <c r="I16" s="90">
        <v>74</v>
      </c>
      <c r="J16" s="90">
        <v>176</v>
      </c>
      <c r="K16" s="90">
        <v>135.2</v>
      </c>
      <c r="L16" s="90">
        <v>16521</v>
      </c>
      <c r="M16" s="90">
        <v>33</v>
      </c>
      <c r="N16" s="90">
        <v>22</v>
      </c>
      <c r="O16" s="90">
        <v>34</v>
      </c>
      <c r="P16" s="90">
        <v>4737</v>
      </c>
      <c r="Q16" s="90">
        <v>13</v>
      </c>
      <c r="R16" s="90">
        <v>140</v>
      </c>
      <c r="S16" s="90">
        <v>260.7</v>
      </c>
      <c r="T16" s="90" t="s">
        <v>142</v>
      </c>
      <c r="U16" s="90">
        <v>10481</v>
      </c>
      <c r="V16" s="159">
        <v>3</v>
      </c>
    </row>
    <row r="17" spans="1:22" ht="12" customHeight="1">
      <c r="A17" s="158">
        <v>4</v>
      </c>
      <c r="B17" s="155" t="s">
        <v>189</v>
      </c>
      <c r="C17" s="90">
        <v>19</v>
      </c>
      <c r="D17" s="90">
        <v>-15.3</v>
      </c>
      <c r="E17" s="90">
        <v>63</v>
      </c>
      <c r="F17" s="90">
        <v>31</v>
      </c>
      <c r="G17" s="90">
        <v>6070</v>
      </c>
      <c r="H17" s="90">
        <v>5</v>
      </c>
      <c r="I17" s="90">
        <v>4</v>
      </c>
      <c r="J17" s="90">
        <v>5</v>
      </c>
      <c r="K17" s="90">
        <v>6.1</v>
      </c>
      <c r="L17" s="90">
        <v>862</v>
      </c>
      <c r="M17" s="90">
        <v>5</v>
      </c>
      <c r="N17" s="90">
        <v>4</v>
      </c>
      <c r="O17" s="90">
        <v>5</v>
      </c>
      <c r="P17" s="90">
        <v>862</v>
      </c>
      <c r="Q17" s="90">
        <v>1</v>
      </c>
      <c r="R17" s="90" t="s">
        <v>137</v>
      </c>
      <c r="S17" s="90" t="s">
        <v>137</v>
      </c>
      <c r="T17" s="90" t="s">
        <v>137</v>
      </c>
      <c r="U17" s="90" t="s">
        <v>137</v>
      </c>
      <c r="V17" s="159">
        <v>4</v>
      </c>
    </row>
    <row r="18" spans="1:22" ht="12" customHeight="1">
      <c r="A18" s="158">
        <v>5</v>
      </c>
      <c r="B18" s="155" t="s">
        <v>190</v>
      </c>
      <c r="C18" s="90">
        <v>17</v>
      </c>
      <c r="D18" s="90">
        <v>23.2</v>
      </c>
      <c r="E18" s="90">
        <v>19</v>
      </c>
      <c r="F18" s="90">
        <v>23.2</v>
      </c>
      <c r="G18" s="90">
        <v>7695</v>
      </c>
      <c r="H18" s="90">
        <v>7</v>
      </c>
      <c r="I18" s="90">
        <v>11</v>
      </c>
      <c r="J18" s="90">
        <v>17</v>
      </c>
      <c r="K18" s="90">
        <v>19.7</v>
      </c>
      <c r="L18" s="90">
        <v>2243</v>
      </c>
      <c r="M18" s="90">
        <v>4</v>
      </c>
      <c r="N18" s="90">
        <v>4</v>
      </c>
      <c r="O18" s="90">
        <v>5</v>
      </c>
      <c r="P18" s="90">
        <v>693</v>
      </c>
      <c r="Q18" s="90">
        <v>1</v>
      </c>
      <c r="R18" s="90" t="s">
        <v>137</v>
      </c>
      <c r="S18" s="90" t="s">
        <v>137</v>
      </c>
      <c r="T18" s="90" t="s">
        <v>137</v>
      </c>
      <c r="U18" s="90" t="s">
        <v>137</v>
      </c>
      <c r="V18" s="159">
        <v>5</v>
      </c>
    </row>
    <row r="19" spans="1:22" ht="12" customHeight="1">
      <c r="A19" s="158">
        <v>6</v>
      </c>
      <c r="B19" s="155" t="s">
        <v>191</v>
      </c>
      <c r="C19" s="90">
        <v>12</v>
      </c>
      <c r="D19" s="90">
        <v>7.9</v>
      </c>
      <c r="E19" s="90">
        <v>19</v>
      </c>
      <c r="F19" s="90">
        <v>13.7</v>
      </c>
      <c r="G19" s="90">
        <v>1363</v>
      </c>
      <c r="H19" s="90">
        <v>7</v>
      </c>
      <c r="I19" s="90">
        <v>6</v>
      </c>
      <c r="J19" s="90">
        <v>16</v>
      </c>
      <c r="K19" s="90">
        <v>12.3</v>
      </c>
      <c r="L19" s="90">
        <v>1170</v>
      </c>
      <c r="M19" s="90">
        <v>6</v>
      </c>
      <c r="N19" s="90">
        <v>4</v>
      </c>
      <c r="O19" s="90">
        <v>7</v>
      </c>
      <c r="P19" s="90">
        <v>820</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38</v>
      </c>
      <c r="D21" s="90">
        <v>54.2</v>
      </c>
      <c r="E21" s="90">
        <v>3</v>
      </c>
      <c r="F21" s="90">
        <v>24.9</v>
      </c>
      <c r="G21" s="90">
        <v>7236</v>
      </c>
      <c r="H21" s="90">
        <v>13</v>
      </c>
      <c r="I21" s="90">
        <v>13</v>
      </c>
      <c r="J21" s="90">
        <v>20</v>
      </c>
      <c r="K21" s="90">
        <v>25.1</v>
      </c>
      <c r="L21" s="90">
        <v>2829</v>
      </c>
      <c r="M21" s="90">
        <v>12</v>
      </c>
      <c r="N21" s="90">
        <v>10</v>
      </c>
      <c r="O21" s="90">
        <v>14</v>
      </c>
      <c r="P21" s="90">
        <v>2051</v>
      </c>
      <c r="Q21" s="90">
        <v>6</v>
      </c>
      <c r="R21" s="90">
        <v>25</v>
      </c>
      <c r="S21" s="90">
        <v>33.9</v>
      </c>
      <c r="T21" s="90">
        <v>3</v>
      </c>
      <c r="U21" s="90">
        <v>1593</v>
      </c>
      <c r="V21" s="159">
        <v>7</v>
      </c>
    </row>
    <row r="22" spans="1:22" ht="12" customHeight="1">
      <c r="A22" s="158">
        <v>8</v>
      </c>
      <c r="B22" s="155" t="s">
        <v>193</v>
      </c>
      <c r="C22" s="90">
        <v>38</v>
      </c>
      <c r="D22" s="90">
        <v>35.9</v>
      </c>
      <c r="E22" s="90">
        <v>19</v>
      </c>
      <c r="F22" s="90">
        <v>23.5</v>
      </c>
      <c r="G22" s="90">
        <v>5916</v>
      </c>
      <c r="H22" s="90">
        <v>13</v>
      </c>
      <c r="I22" s="90">
        <v>9</v>
      </c>
      <c r="J22" s="90">
        <v>15</v>
      </c>
      <c r="K22" s="90">
        <v>17.2</v>
      </c>
      <c r="L22" s="90">
        <v>2012</v>
      </c>
      <c r="M22" s="90">
        <v>13</v>
      </c>
      <c r="N22" s="90">
        <v>9</v>
      </c>
      <c r="O22" s="90">
        <v>15</v>
      </c>
      <c r="P22" s="90">
        <v>2012</v>
      </c>
      <c r="Q22" s="90">
        <v>6</v>
      </c>
      <c r="R22" s="90">
        <v>23</v>
      </c>
      <c r="S22" s="90">
        <v>33.5</v>
      </c>
      <c r="T22" s="90">
        <v>1</v>
      </c>
      <c r="U22" s="90">
        <v>2120</v>
      </c>
      <c r="V22" s="159">
        <v>8</v>
      </c>
    </row>
    <row r="23" spans="1:22" ht="12" customHeight="1">
      <c r="A23" s="158">
        <v>9</v>
      </c>
      <c r="B23" s="155" t="s">
        <v>194</v>
      </c>
      <c r="C23" s="90">
        <v>58</v>
      </c>
      <c r="D23" s="90">
        <v>143.3</v>
      </c>
      <c r="E23" s="90">
        <v>30</v>
      </c>
      <c r="F23" s="90">
        <v>36.4</v>
      </c>
      <c r="G23" s="90">
        <v>13403</v>
      </c>
      <c r="H23" s="90">
        <v>22</v>
      </c>
      <c r="I23" s="90">
        <v>17</v>
      </c>
      <c r="J23" s="90">
        <v>23</v>
      </c>
      <c r="K23" s="90">
        <v>30.7</v>
      </c>
      <c r="L23" s="90">
        <v>3696</v>
      </c>
      <c r="M23" s="90">
        <v>22</v>
      </c>
      <c r="N23" s="90">
        <v>17</v>
      </c>
      <c r="O23" s="90">
        <v>23</v>
      </c>
      <c r="P23" s="90">
        <v>3696</v>
      </c>
      <c r="Q23" s="90">
        <v>18</v>
      </c>
      <c r="R23" s="90">
        <v>88</v>
      </c>
      <c r="S23" s="90">
        <v>129.2</v>
      </c>
      <c r="T23" s="90" t="s">
        <v>142</v>
      </c>
      <c r="U23" s="90">
        <v>7413</v>
      </c>
      <c r="V23" s="159">
        <v>9</v>
      </c>
    </row>
    <row r="24" spans="1:22" ht="12" customHeight="1">
      <c r="A24" s="162">
        <v>10</v>
      </c>
      <c r="B24" s="155" t="s">
        <v>195</v>
      </c>
      <c r="C24" s="90">
        <v>60</v>
      </c>
      <c r="D24" s="90">
        <v>84.7</v>
      </c>
      <c r="E24" s="90">
        <v>44</v>
      </c>
      <c r="F24" s="90">
        <v>44.3</v>
      </c>
      <c r="G24" s="90">
        <v>8539</v>
      </c>
      <c r="H24" s="90">
        <v>19</v>
      </c>
      <c r="I24" s="90">
        <v>16</v>
      </c>
      <c r="J24" s="90">
        <v>28</v>
      </c>
      <c r="K24" s="90">
        <v>31</v>
      </c>
      <c r="L24" s="90">
        <v>3450</v>
      </c>
      <c r="M24" s="90">
        <v>18</v>
      </c>
      <c r="N24" s="90">
        <v>13</v>
      </c>
      <c r="O24" s="90">
        <v>19</v>
      </c>
      <c r="P24" s="90">
        <v>2890</v>
      </c>
      <c r="Q24" s="90">
        <v>19</v>
      </c>
      <c r="R24" s="90">
        <v>45</v>
      </c>
      <c r="S24" s="90">
        <v>80.2</v>
      </c>
      <c r="T24" s="90" t="s">
        <v>142</v>
      </c>
      <c r="U24" s="90">
        <v>3121</v>
      </c>
      <c r="V24" s="163">
        <v>10</v>
      </c>
    </row>
    <row r="25" spans="1:22" ht="12" customHeight="1">
      <c r="A25" s="162">
        <v>11</v>
      </c>
      <c r="B25" s="155" t="s">
        <v>196</v>
      </c>
      <c r="C25" s="90">
        <v>23</v>
      </c>
      <c r="D25" s="90">
        <v>36.1</v>
      </c>
      <c r="E25" s="90">
        <v>11</v>
      </c>
      <c r="F25" s="90">
        <v>13.8</v>
      </c>
      <c r="G25" s="90">
        <v>5502</v>
      </c>
      <c r="H25" s="90">
        <v>4</v>
      </c>
      <c r="I25" s="90">
        <v>2</v>
      </c>
      <c r="J25" s="90">
        <v>4</v>
      </c>
      <c r="K25" s="90">
        <v>4.6</v>
      </c>
      <c r="L25" s="90">
        <v>521</v>
      </c>
      <c r="M25" s="90">
        <v>4</v>
      </c>
      <c r="N25" s="90">
        <v>2</v>
      </c>
      <c r="O25" s="90">
        <v>4</v>
      </c>
      <c r="P25" s="90">
        <v>521</v>
      </c>
      <c r="Q25" s="90">
        <v>8</v>
      </c>
      <c r="R25" s="90">
        <v>29</v>
      </c>
      <c r="S25" s="90">
        <v>43.2</v>
      </c>
      <c r="T25" s="90" t="s">
        <v>142</v>
      </c>
      <c r="U25" s="90">
        <v>4121</v>
      </c>
      <c r="V25" s="163">
        <v>11</v>
      </c>
    </row>
    <row r="26" spans="1:22" ht="12" customHeight="1">
      <c r="A26" s="162">
        <v>12</v>
      </c>
      <c r="B26" s="155" t="s">
        <v>197</v>
      </c>
      <c r="C26" s="90">
        <v>77</v>
      </c>
      <c r="D26" s="90">
        <v>145.4</v>
      </c>
      <c r="E26" s="90">
        <v>72</v>
      </c>
      <c r="F26" s="90">
        <v>74.1</v>
      </c>
      <c r="G26" s="90">
        <v>20045</v>
      </c>
      <c r="H26" s="90">
        <v>13</v>
      </c>
      <c r="I26" s="90">
        <v>10</v>
      </c>
      <c r="J26" s="90">
        <v>16</v>
      </c>
      <c r="K26" s="90">
        <v>17.6</v>
      </c>
      <c r="L26" s="90">
        <v>2070</v>
      </c>
      <c r="M26" s="90">
        <v>13</v>
      </c>
      <c r="N26" s="90">
        <v>10</v>
      </c>
      <c r="O26" s="90">
        <v>16</v>
      </c>
      <c r="P26" s="90">
        <v>2070</v>
      </c>
      <c r="Q26" s="90">
        <v>21</v>
      </c>
      <c r="R26" s="90">
        <v>107</v>
      </c>
      <c r="S26" s="90">
        <v>167.2</v>
      </c>
      <c r="T26" s="90" t="s">
        <v>142</v>
      </c>
      <c r="U26" s="90">
        <v>10179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82</v>
      </c>
      <c r="D28" s="90">
        <v>151.5</v>
      </c>
      <c r="E28" s="90">
        <v>-13</v>
      </c>
      <c r="F28" s="90">
        <v>23.2</v>
      </c>
      <c r="G28" s="90">
        <v>19280</v>
      </c>
      <c r="H28" s="90">
        <v>21</v>
      </c>
      <c r="I28" s="90">
        <v>16</v>
      </c>
      <c r="J28" s="90">
        <v>22</v>
      </c>
      <c r="K28" s="90">
        <v>30.8</v>
      </c>
      <c r="L28" s="90">
        <v>3236</v>
      </c>
      <c r="M28" s="90">
        <v>21</v>
      </c>
      <c r="N28" s="90">
        <v>16</v>
      </c>
      <c r="O28" s="90">
        <v>22</v>
      </c>
      <c r="P28" s="90">
        <v>3236</v>
      </c>
      <c r="Q28" s="90">
        <v>16</v>
      </c>
      <c r="R28" s="90">
        <v>52</v>
      </c>
      <c r="S28" s="90">
        <v>128.5</v>
      </c>
      <c r="T28" s="90">
        <v>1</v>
      </c>
      <c r="U28" s="90">
        <v>8263</v>
      </c>
      <c r="V28" s="163">
        <v>13</v>
      </c>
    </row>
    <row r="29" spans="1:22" ht="12" customHeight="1">
      <c r="A29" s="162">
        <v>14</v>
      </c>
      <c r="B29" s="155" t="s">
        <v>199</v>
      </c>
      <c r="C29" s="90">
        <v>40</v>
      </c>
      <c r="D29" s="90">
        <v>222.3</v>
      </c>
      <c r="E29" s="90">
        <v>26</v>
      </c>
      <c r="F29" s="90">
        <v>27.3</v>
      </c>
      <c r="G29" s="90">
        <v>12315</v>
      </c>
      <c r="H29" s="90">
        <v>15</v>
      </c>
      <c r="I29" s="90">
        <v>13</v>
      </c>
      <c r="J29" s="90">
        <v>23</v>
      </c>
      <c r="K29" s="90">
        <v>21.2</v>
      </c>
      <c r="L29" s="90">
        <v>2693</v>
      </c>
      <c r="M29" s="90">
        <v>11</v>
      </c>
      <c r="N29" s="90">
        <v>8</v>
      </c>
      <c r="O29" s="90">
        <v>11</v>
      </c>
      <c r="P29" s="90">
        <v>1693</v>
      </c>
      <c r="Q29" s="90">
        <v>8</v>
      </c>
      <c r="R29" s="90">
        <v>229</v>
      </c>
      <c r="S29" s="90">
        <v>180.2</v>
      </c>
      <c r="T29" s="90" t="s">
        <v>142</v>
      </c>
      <c r="U29" s="90">
        <v>5740</v>
      </c>
      <c r="V29" s="163">
        <v>14</v>
      </c>
    </row>
    <row r="30" spans="1:22" ht="12" customHeight="1">
      <c r="A30" s="162">
        <v>15</v>
      </c>
      <c r="B30" s="155" t="s">
        <v>200</v>
      </c>
      <c r="C30" s="90">
        <v>25</v>
      </c>
      <c r="D30" s="90">
        <v>33.2</v>
      </c>
      <c r="E30" s="90">
        <v>19</v>
      </c>
      <c r="F30" s="90">
        <v>22.4</v>
      </c>
      <c r="G30" s="90">
        <v>4671</v>
      </c>
      <c r="H30" s="90">
        <v>16</v>
      </c>
      <c r="I30" s="90">
        <v>13</v>
      </c>
      <c r="J30" s="90">
        <v>16</v>
      </c>
      <c r="K30" s="90">
        <v>19.3</v>
      </c>
      <c r="L30" s="90">
        <v>2435</v>
      </c>
      <c r="M30" s="90">
        <v>16</v>
      </c>
      <c r="N30" s="90">
        <v>13</v>
      </c>
      <c r="O30" s="90">
        <v>16</v>
      </c>
      <c r="P30" s="90">
        <v>2435</v>
      </c>
      <c r="Q30" s="90">
        <v>5</v>
      </c>
      <c r="R30" s="90">
        <v>13</v>
      </c>
      <c r="S30" s="90">
        <v>27</v>
      </c>
      <c r="T30" s="90" t="s">
        <v>142</v>
      </c>
      <c r="U30" s="90">
        <v>1965</v>
      </c>
      <c r="V30" s="163">
        <v>15</v>
      </c>
    </row>
    <row r="31" spans="1:22" ht="12" customHeight="1">
      <c r="A31" s="162">
        <v>16</v>
      </c>
      <c r="B31" s="155" t="s">
        <v>201</v>
      </c>
      <c r="C31" s="90">
        <v>47</v>
      </c>
      <c r="D31" s="90">
        <v>79.6</v>
      </c>
      <c r="E31" s="90">
        <v>22</v>
      </c>
      <c r="F31" s="90">
        <v>32.2</v>
      </c>
      <c r="G31" s="90">
        <v>10167</v>
      </c>
      <c r="H31" s="90">
        <v>13</v>
      </c>
      <c r="I31" s="90">
        <v>10</v>
      </c>
      <c r="J31" s="90">
        <v>14</v>
      </c>
      <c r="K31" s="90">
        <v>18.9</v>
      </c>
      <c r="L31" s="90">
        <v>1988</v>
      </c>
      <c r="M31" s="90">
        <v>13</v>
      </c>
      <c r="N31" s="90">
        <v>10</v>
      </c>
      <c r="O31" s="90">
        <v>14</v>
      </c>
      <c r="P31" s="90">
        <v>1988</v>
      </c>
      <c r="Q31" s="90">
        <v>8</v>
      </c>
      <c r="R31" s="90">
        <v>33</v>
      </c>
      <c r="S31" s="90">
        <v>61.5</v>
      </c>
      <c r="T31" s="90" t="s">
        <v>142</v>
      </c>
      <c r="U31" s="90">
        <v>4045</v>
      </c>
      <c r="V31" s="163">
        <v>16</v>
      </c>
    </row>
    <row r="32" spans="1:22" ht="12" customHeight="1">
      <c r="A32" s="162">
        <v>17</v>
      </c>
      <c r="B32" s="155" t="s">
        <v>202</v>
      </c>
      <c r="C32" s="90">
        <v>34</v>
      </c>
      <c r="D32" s="90">
        <v>46</v>
      </c>
      <c r="E32" s="90">
        <v>19</v>
      </c>
      <c r="F32" s="90">
        <v>27.2</v>
      </c>
      <c r="G32" s="90">
        <v>4512</v>
      </c>
      <c r="H32" s="90">
        <v>9</v>
      </c>
      <c r="I32" s="90">
        <v>5</v>
      </c>
      <c r="J32" s="90">
        <v>9</v>
      </c>
      <c r="K32" s="90">
        <v>12.5</v>
      </c>
      <c r="L32" s="90">
        <v>1143</v>
      </c>
      <c r="M32" s="90">
        <v>9</v>
      </c>
      <c r="N32" s="90">
        <v>5</v>
      </c>
      <c r="O32" s="90">
        <v>9</v>
      </c>
      <c r="P32" s="90">
        <v>1143</v>
      </c>
      <c r="Q32" s="90">
        <v>11</v>
      </c>
      <c r="R32" s="90">
        <v>38</v>
      </c>
      <c r="S32" s="90">
        <v>52</v>
      </c>
      <c r="T32" s="90" t="s">
        <v>142</v>
      </c>
      <c r="U32" s="90">
        <v>2425</v>
      </c>
      <c r="V32" s="163">
        <v>17</v>
      </c>
    </row>
    <row r="33" spans="1:22" ht="12" customHeight="1">
      <c r="A33" s="162">
        <v>18</v>
      </c>
      <c r="B33" s="155" t="s">
        <v>203</v>
      </c>
      <c r="C33" s="90">
        <v>28</v>
      </c>
      <c r="D33" s="90">
        <v>29.6</v>
      </c>
      <c r="E33" s="90">
        <v>6</v>
      </c>
      <c r="F33" s="90">
        <v>11.1</v>
      </c>
      <c r="G33" s="90">
        <v>3332</v>
      </c>
      <c r="H33" s="90">
        <v>3</v>
      </c>
      <c r="I33" s="90">
        <v>3</v>
      </c>
      <c r="J33" s="90">
        <v>4</v>
      </c>
      <c r="K33" s="90">
        <v>4.3</v>
      </c>
      <c r="L33" s="90">
        <v>625</v>
      </c>
      <c r="M33" s="90">
        <v>3</v>
      </c>
      <c r="N33" s="90">
        <v>3</v>
      </c>
      <c r="O33" s="90">
        <v>4</v>
      </c>
      <c r="P33" s="90">
        <v>625</v>
      </c>
      <c r="Q33" s="90">
        <v>7</v>
      </c>
      <c r="R33" s="90">
        <v>7</v>
      </c>
      <c r="S33" s="90">
        <v>17.1</v>
      </c>
      <c r="T33" s="90" t="s">
        <v>142</v>
      </c>
      <c r="U33" s="90">
        <v>940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94</v>
      </c>
      <c r="D35" s="90">
        <v>235.5</v>
      </c>
      <c r="E35" s="90">
        <v>30</v>
      </c>
      <c r="F35" s="90">
        <v>43.2</v>
      </c>
      <c r="G35" s="90">
        <v>28521</v>
      </c>
      <c r="H35" s="90">
        <v>22</v>
      </c>
      <c r="I35" s="90">
        <v>15</v>
      </c>
      <c r="J35" s="90">
        <v>23</v>
      </c>
      <c r="K35" s="90">
        <v>20.9</v>
      </c>
      <c r="L35" s="90">
        <v>3218</v>
      </c>
      <c r="M35" s="90">
        <v>22</v>
      </c>
      <c r="N35" s="90">
        <v>15</v>
      </c>
      <c r="O35" s="90">
        <v>23</v>
      </c>
      <c r="P35" s="90">
        <v>3218</v>
      </c>
      <c r="Q35" s="90">
        <v>17</v>
      </c>
      <c r="R35" s="90">
        <v>169</v>
      </c>
      <c r="S35" s="90">
        <v>198.3</v>
      </c>
      <c r="T35" s="90" t="s">
        <v>142</v>
      </c>
      <c r="U35" s="90">
        <v>19823</v>
      </c>
      <c r="V35" s="163">
        <v>19</v>
      </c>
    </row>
    <row r="36" spans="1:22" ht="12" customHeight="1">
      <c r="A36" s="162">
        <v>20</v>
      </c>
      <c r="B36" s="155" t="s">
        <v>205</v>
      </c>
      <c r="C36" s="90">
        <v>41</v>
      </c>
      <c r="D36" s="90">
        <v>29.6</v>
      </c>
      <c r="E36" s="90">
        <v>36</v>
      </c>
      <c r="F36" s="90">
        <v>34.1</v>
      </c>
      <c r="G36" s="90">
        <v>9287</v>
      </c>
      <c r="H36" s="90">
        <v>10</v>
      </c>
      <c r="I36" s="90">
        <v>7</v>
      </c>
      <c r="J36" s="90">
        <v>10</v>
      </c>
      <c r="K36" s="90">
        <v>13.9</v>
      </c>
      <c r="L36" s="90">
        <v>1534</v>
      </c>
      <c r="M36" s="90">
        <v>10</v>
      </c>
      <c r="N36" s="90">
        <v>7</v>
      </c>
      <c r="O36" s="90">
        <v>10</v>
      </c>
      <c r="P36" s="90">
        <v>1534</v>
      </c>
      <c r="Q36" s="90">
        <v>8</v>
      </c>
      <c r="R36" s="90">
        <v>23</v>
      </c>
      <c r="S36" s="90">
        <v>39.1</v>
      </c>
      <c r="T36" s="90" t="s">
        <v>142</v>
      </c>
      <c r="U36" s="90">
        <v>4438</v>
      </c>
      <c r="V36" s="163">
        <v>20</v>
      </c>
    </row>
    <row r="37" spans="1:22" ht="12" customHeight="1">
      <c r="A37" s="162">
        <v>21</v>
      </c>
      <c r="B37" s="155" t="s">
        <v>206</v>
      </c>
      <c r="C37" s="90">
        <v>54</v>
      </c>
      <c r="D37" s="90">
        <v>121.7</v>
      </c>
      <c r="E37" s="90">
        <v>33</v>
      </c>
      <c r="F37" s="90">
        <v>34.5</v>
      </c>
      <c r="G37" s="90">
        <v>12788</v>
      </c>
      <c r="H37" s="90">
        <v>20</v>
      </c>
      <c r="I37" s="90">
        <v>15</v>
      </c>
      <c r="J37" s="90">
        <v>22</v>
      </c>
      <c r="K37" s="90">
        <v>28.4</v>
      </c>
      <c r="L37" s="90">
        <v>3241</v>
      </c>
      <c r="M37" s="90">
        <v>20</v>
      </c>
      <c r="N37" s="90">
        <v>15</v>
      </c>
      <c r="O37" s="90">
        <v>22</v>
      </c>
      <c r="P37" s="90">
        <v>3241</v>
      </c>
      <c r="Q37" s="90">
        <v>9</v>
      </c>
      <c r="R37" s="90">
        <v>67</v>
      </c>
      <c r="S37" s="90">
        <v>89.3</v>
      </c>
      <c r="T37" s="90" t="s">
        <v>142</v>
      </c>
      <c r="U37" s="90">
        <v>4441</v>
      </c>
      <c r="V37" s="163">
        <v>21</v>
      </c>
    </row>
    <row r="38" spans="1:22" ht="12" customHeight="1">
      <c r="A38" s="162">
        <v>22</v>
      </c>
      <c r="B38" s="155" t="s">
        <v>207</v>
      </c>
      <c r="C38" s="90">
        <v>54</v>
      </c>
      <c r="D38" s="90">
        <v>158.9</v>
      </c>
      <c r="E38" s="90">
        <v>12</v>
      </c>
      <c r="F38" s="90">
        <v>16.9</v>
      </c>
      <c r="G38" s="90">
        <v>13584</v>
      </c>
      <c r="H38" s="90">
        <v>9</v>
      </c>
      <c r="I38" s="90">
        <v>7</v>
      </c>
      <c r="J38" s="90">
        <v>10</v>
      </c>
      <c r="K38" s="90">
        <v>12.7</v>
      </c>
      <c r="L38" s="90">
        <v>1893</v>
      </c>
      <c r="M38" s="90">
        <v>9</v>
      </c>
      <c r="N38" s="90">
        <v>7</v>
      </c>
      <c r="O38" s="90">
        <v>10</v>
      </c>
      <c r="P38" s="90">
        <v>1893</v>
      </c>
      <c r="Q38" s="90">
        <v>15</v>
      </c>
      <c r="R38" s="90">
        <v>113</v>
      </c>
      <c r="S38" s="90">
        <v>139.7</v>
      </c>
      <c r="T38" s="90">
        <v>1</v>
      </c>
      <c r="U38" s="90">
        <v>7836</v>
      </c>
      <c r="V38" s="163">
        <v>22</v>
      </c>
    </row>
    <row r="39" spans="1:22" ht="12" customHeight="1">
      <c r="A39" s="162">
        <v>23</v>
      </c>
      <c r="B39" s="155" t="s">
        <v>208</v>
      </c>
      <c r="C39" s="90">
        <v>39</v>
      </c>
      <c r="D39" s="90">
        <v>108.4</v>
      </c>
      <c r="E39" s="90">
        <v>35</v>
      </c>
      <c r="F39" s="90">
        <v>40.4</v>
      </c>
      <c r="G39" s="90">
        <v>12429</v>
      </c>
      <c r="H39" s="90">
        <v>14</v>
      </c>
      <c r="I39" s="90">
        <v>14</v>
      </c>
      <c r="J39" s="90">
        <v>26</v>
      </c>
      <c r="K39" s="90">
        <v>27.6</v>
      </c>
      <c r="L39" s="90">
        <v>3035</v>
      </c>
      <c r="M39" s="90">
        <v>13</v>
      </c>
      <c r="N39" s="90">
        <v>9</v>
      </c>
      <c r="O39" s="90">
        <v>13</v>
      </c>
      <c r="P39" s="90">
        <v>1784</v>
      </c>
      <c r="Q39" s="90">
        <v>6</v>
      </c>
      <c r="R39" s="90">
        <v>25</v>
      </c>
      <c r="S39" s="90">
        <v>34</v>
      </c>
      <c r="T39" s="90" t="s">
        <v>142</v>
      </c>
      <c r="U39" s="90">
        <v>597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1121</v>
      </c>
      <c r="D42" s="91">
        <v>2094</v>
      </c>
      <c r="E42" s="91">
        <v>921</v>
      </c>
      <c r="F42" s="91">
        <v>895.5</v>
      </c>
      <c r="G42" s="91">
        <v>282374</v>
      </c>
      <c r="H42" s="91">
        <v>359</v>
      </c>
      <c r="I42" s="91">
        <v>331</v>
      </c>
      <c r="J42" s="91">
        <v>586</v>
      </c>
      <c r="K42" s="91">
        <v>607.1</v>
      </c>
      <c r="L42" s="91">
        <v>70860</v>
      </c>
      <c r="M42" s="91">
        <v>334</v>
      </c>
      <c r="N42" s="91">
        <v>241</v>
      </c>
      <c r="O42" s="91">
        <v>356</v>
      </c>
      <c r="P42" s="91">
        <v>51946</v>
      </c>
      <c r="Q42" s="91">
        <v>219</v>
      </c>
      <c r="R42" s="91">
        <v>1282</v>
      </c>
      <c r="S42" s="91">
        <v>1813.8</v>
      </c>
      <c r="T42" s="91">
        <v>6</v>
      </c>
      <c r="U42" s="91">
        <v>109730</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289</v>
      </c>
      <c r="D44" s="90">
        <v>378.1</v>
      </c>
      <c r="E44" s="90">
        <v>517</v>
      </c>
      <c r="F44" s="90">
        <v>366.1</v>
      </c>
      <c r="G44" s="90">
        <v>90847</v>
      </c>
      <c r="H44" s="90">
        <v>123</v>
      </c>
      <c r="I44" s="90">
        <v>146</v>
      </c>
      <c r="J44" s="90">
        <v>301</v>
      </c>
      <c r="K44" s="90">
        <v>270.6</v>
      </c>
      <c r="L44" s="90">
        <v>31241</v>
      </c>
      <c r="M44" s="90">
        <v>105</v>
      </c>
      <c r="N44" s="90">
        <v>72</v>
      </c>
      <c r="O44" s="90">
        <v>111</v>
      </c>
      <c r="P44" s="90">
        <v>15916</v>
      </c>
      <c r="Q44" s="90">
        <v>31</v>
      </c>
      <c r="R44" s="90">
        <v>196</v>
      </c>
      <c r="S44" s="90">
        <v>360</v>
      </c>
      <c r="T44" s="90" t="s">
        <v>142</v>
      </c>
      <c r="U44" s="90">
        <v>20670</v>
      </c>
      <c r="V44" s="163">
        <v>25</v>
      </c>
    </row>
    <row r="45" spans="1:22" ht="12" customHeight="1">
      <c r="A45" s="162">
        <v>26</v>
      </c>
      <c r="B45" s="155" t="s">
        <v>212</v>
      </c>
      <c r="C45" s="90">
        <v>832</v>
      </c>
      <c r="D45" s="90">
        <v>1715.8</v>
      </c>
      <c r="E45" s="90">
        <v>404</v>
      </c>
      <c r="F45" s="90">
        <v>529.4</v>
      </c>
      <c r="G45" s="90">
        <v>191527</v>
      </c>
      <c r="H45" s="90">
        <v>236</v>
      </c>
      <c r="I45" s="90">
        <v>185</v>
      </c>
      <c r="J45" s="90">
        <v>285</v>
      </c>
      <c r="K45" s="90">
        <v>336.6</v>
      </c>
      <c r="L45" s="90">
        <v>39619</v>
      </c>
      <c r="M45" s="90">
        <v>229</v>
      </c>
      <c r="N45" s="90">
        <v>169</v>
      </c>
      <c r="O45" s="90">
        <v>245</v>
      </c>
      <c r="P45" s="90">
        <v>36030</v>
      </c>
      <c r="Q45" s="90">
        <v>188</v>
      </c>
      <c r="R45" s="90">
        <v>1086</v>
      </c>
      <c r="S45" s="90">
        <v>1453.8</v>
      </c>
      <c r="T45" s="90">
        <v>6</v>
      </c>
      <c r="U45" s="90">
        <v>89060</v>
      </c>
      <c r="V45" s="163">
        <v>26</v>
      </c>
    </row>
    <row r="46" spans="1:22" ht="12" customHeight="1">
      <c r="A46" s="162"/>
      <c r="B46" s="155"/>
      <c r="C46" s="168"/>
      <c r="D46" s="168"/>
      <c r="E46" s="168" t="s">
        <v>243</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241</v>
      </c>
      <c r="C49" s="91">
        <v>1164</v>
      </c>
      <c r="D49" s="91">
        <v>2062.4</v>
      </c>
      <c r="E49" s="91">
        <v>845</v>
      </c>
      <c r="F49" s="91">
        <v>888.8</v>
      </c>
      <c r="G49" s="91">
        <v>278687</v>
      </c>
      <c r="H49" s="91">
        <v>398</v>
      </c>
      <c r="I49" s="91">
        <v>305</v>
      </c>
      <c r="J49" s="91">
        <v>592</v>
      </c>
      <c r="K49" s="91">
        <v>601.7</v>
      </c>
      <c r="L49" s="91">
        <v>64012</v>
      </c>
      <c r="M49" s="91">
        <v>375</v>
      </c>
      <c r="N49" s="91">
        <v>254</v>
      </c>
      <c r="O49" s="91">
        <v>400</v>
      </c>
      <c r="P49" s="91">
        <v>55169</v>
      </c>
      <c r="Q49" s="91">
        <v>207</v>
      </c>
      <c r="R49" s="91">
        <v>1212</v>
      </c>
      <c r="S49" s="91">
        <v>1672</v>
      </c>
      <c r="T49" s="91">
        <v>19</v>
      </c>
      <c r="U49" s="91">
        <v>134719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264</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357</v>
      </c>
      <c r="D14" s="90">
        <v>289.5</v>
      </c>
      <c r="E14" s="90">
        <v>367</v>
      </c>
      <c r="F14" s="90">
        <v>433.1</v>
      </c>
      <c r="G14" s="90">
        <v>106539</v>
      </c>
      <c r="H14" s="90">
        <v>177</v>
      </c>
      <c r="I14" s="90">
        <v>160</v>
      </c>
      <c r="J14" s="90">
        <v>253</v>
      </c>
      <c r="K14" s="90">
        <v>306.3</v>
      </c>
      <c r="L14" s="90">
        <v>33183</v>
      </c>
      <c r="M14" s="90">
        <v>168</v>
      </c>
      <c r="N14" s="90">
        <v>123</v>
      </c>
      <c r="O14" s="90">
        <v>175</v>
      </c>
      <c r="P14" s="90">
        <v>26645</v>
      </c>
      <c r="Q14" s="90">
        <v>30</v>
      </c>
      <c r="R14" s="90">
        <v>200</v>
      </c>
      <c r="S14" s="90">
        <v>289.7</v>
      </c>
      <c r="T14" s="90">
        <v>1</v>
      </c>
      <c r="U14" s="90">
        <v>40382</v>
      </c>
      <c r="V14" s="159">
        <v>1</v>
      </c>
    </row>
    <row r="15" spans="1:22" ht="12" customHeight="1">
      <c r="A15" s="158">
        <v>2</v>
      </c>
      <c r="B15" s="155" t="s">
        <v>187</v>
      </c>
      <c r="C15" s="90">
        <v>185</v>
      </c>
      <c r="D15" s="90">
        <v>165.8</v>
      </c>
      <c r="E15" s="90">
        <v>175</v>
      </c>
      <c r="F15" s="90">
        <v>142.3</v>
      </c>
      <c r="G15" s="90">
        <v>60186</v>
      </c>
      <c r="H15" s="90">
        <v>77</v>
      </c>
      <c r="I15" s="90">
        <v>64</v>
      </c>
      <c r="J15" s="90">
        <v>113</v>
      </c>
      <c r="K15" s="90">
        <v>121.3</v>
      </c>
      <c r="L15" s="90">
        <v>12038</v>
      </c>
      <c r="M15" s="90">
        <v>73</v>
      </c>
      <c r="N15" s="90">
        <v>48</v>
      </c>
      <c r="O15" s="90">
        <v>80</v>
      </c>
      <c r="P15" s="90">
        <v>9679</v>
      </c>
      <c r="Q15" s="90">
        <v>15</v>
      </c>
      <c r="R15" s="90">
        <v>112</v>
      </c>
      <c r="S15" s="90">
        <v>179.8</v>
      </c>
      <c r="T15" s="90" t="s">
        <v>142</v>
      </c>
      <c r="U15" s="90">
        <v>14909</v>
      </c>
      <c r="V15" s="159">
        <v>2</v>
      </c>
    </row>
    <row r="16" spans="1:22" ht="12" customHeight="1">
      <c r="A16" s="158">
        <v>3</v>
      </c>
      <c r="B16" s="155" t="s">
        <v>188</v>
      </c>
      <c r="C16" s="90">
        <v>364</v>
      </c>
      <c r="D16" s="90">
        <v>411.2</v>
      </c>
      <c r="E16" s="90">
        <v>562</v>
      </c>
      <c r="F16" s="90">
        <v>453.4</v>
      </c>
      <c r="G16" s="90">
        <v>100755</v>
      </c>
      <c r="H16" s="90">
        <v>152</v>
      </c>
      <c r="I16" s="90">
        <v>166</v>
      </c>
      <c r="J16" s="90">
        <v>350</v>
      </c>
      <c r="K16" s="90">
        <v>321.4</v>
      </c>
      <c r="L16" s="90">
        <v>36520</v>
      </c>
      <c r="M16" s="90">
        <v>132</v>
      </c>
      <c r="N16" s="90">
        <v>93</v>
      </c>
      <c r="O16" s="90">
        <v>145</v>
      </c>
      <c r="P16" s="90">
        <v>20353</v>
      </c>
      <c r="Q16" s="90">
        <v>23</v>
      </c>
      <c r="R16" s="90">
        <v>165</v>
      </c>
      <c r="S16" s="90">
        <v>307.5</v>
      </c>
      <c r="T16" s="90" t="s">
        <v>142</v>
      </c>
      <c r="U16" s="90">
        <v>15578</v>
      </c>
      <c r="V16" s="159">
        <v>3</v>
      </c>
    </row>
    <row r="17" spans="1:22" ht="12" customHeight="1">
      <c r="A17" s="158">
        <v>4</v>
      </c>
      <c r="B17" s="155" t="s">
        <v>189</v>
      </c>
      <c r="C17" s="90">
        <v>70</v>
      </c>
      <c r="D17" s="90">
        <v>40.5</v>
      </c>
      <c r="E17" s="90">
        <v>122</v>
      </c>
      <c r="F17" s="90">
        <v>84.5</v>
      </c>
      <c r="G17" s="90">
        <v>17811</v>
      </c>
      <c r="H17" s="90">
        <v>27</v>
      </c>
      <c r="I17" s="90">
        <v>21</v>
      </c>
      <c r="J17" s="90">
        <v>30</v>
      </c>
      <c r="K17" s="90">
        <v>38.1</v>
      </c>
      <c r="L17" s="90">
        <v>4366</v>
      </c>
      <c r="M17" s="90">
        <v>27</v>
      </c>
      <c r="N17" s="90">
        <v>21</v>
      </c>
      <c r="O17" s="90">
        <v>30</v>
      </c>
      <c r="P17" s="90">
        <v>4366</v>
      </c>
      <c r="Q17" s="90">
        <v>9</v>
      </c>
      <c r="R17" s="90">
        <v>37</v>
      </c>
      <c r="S17" s="90">
        <v>57.5</v>
      </c>
      <c r="T17" s="90" t="s">
        <v>142</v>
      </c>
      <c r="U17" s="90">
        <v>2573</v>
      </c>
      <c r="V17" s="159">
        <v>4</v>
      </c>
    </row>
    <row r="18" spans="1:22" ht="12" customHeight="1">
      <c r="A18" s="158">
        <v>5</v>
      </c>
      <c r="B18" s="155" t="s">
        <v>190</v>
      </c>
      <c r="C18" s="90">
        <v>90</v>
      </c>
      <c r="D18" s="90">
        <v>131.9</v>
      </c>
      <c r="E18" s="90">
        <v>139</v>
      </c>
      <c r="F18" s="90">
        <v>116.7</v>
      </c>
      <c r="G18" s="90">
        <v>35092</v>
      </c>
      <c r="H18" s="90">
        <v>22</v>
      </c>
      <c r="I18" s="90">
        <v>56</v>
      </c>
      <c r="J18" s="90">
        <v>104</v>
      </c>
      <c r="K18" s="90">
        <v>101.7</v>
      </c>
      <c r="L18" s="90">
        <v>14091</v>
      </c>
      <c r="M18" s="90">
        <v>18</v>
      </c>
      <c r="N18" s="90">
        <v>16</v>
      </c>
      <c r="O18" s="90">
        <v>21</v>
      </c>
      <c r="P18" s="90">
        <v>3041</v>
      </c>
      <c r="Q18" s="90">
        <v>7</v>
      </c>
      <c r="R18" s="90">
        <v>26</v>
      </c>
      <c r="S18" s="90">
        <v>43.6</v>
      </c>
      <c r="T18" s="90" t="s">
        <v>142</v>
      </c>
      <c r="U18" s="90">
        <v>5575</v>
      </c>
      <c r="V18" s="159">
        <v>5</v>
      </c>
    </row>
    <row r="19" spans="1:22" ht="12" customHeight="1">
      <c r="A19" s="158">
        <v>6</v>
      </c>
      <c r="B19" s="155" t="s">
        <v>191</v>
      </c>
      <c r="C19" s="90">
        <v>64</v>
      </c>
      <c r="D19" s="90">
        <v>66.1</v>
      </c>
      <c r="E19" s="90">
        <v>102</v>
      </c>
      <c r="F19" s="90">
        <v>68.1</v>
      </c>
      <c r="G19" s="90">
        <v>12319</v>
      </c>
      <c r="H19" s="90">
        <v>29</v>
      </c>
      <c r="I19" s="90">
        <v>33</v>
      </c>
      <c r="J19" s="90">
        <v>64</v>
      </c>
      <c r="K19" s="90">
        <v>55.8</v>
      </c>
      <c r="L19" s="90">
        <v>6165</v>
      </c>
      <c r="M19" s="90">
        <v>25</v>
      </c>
      <c r="N19" s="90">
        <v>17</v>
      </c>
      <c r="O19" s="90">
        <v>26</v>
      </c>
      <c r="P19" s="90">
        <v>3442</v>
      </c>
      <c r="Q19" s="90">
        <v>10</v>
      </c>
      <c r="R19" s="90">
        <v>30</v>
      </c>
      <c r="S19" s="90">
        <v>40.9</v>
      </c>
      <c r="T19" s="90">
        <v>1</v>
      </c>
      <c r="U19" s="90">
        <v>1563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294</v>
      </c>
      <c r="D21" s="90">
        <v>643.1</v>
      </c>
      <c r="E21" s="90">
        <v>148</v>
      </c>
      <c r="F21" s="90">
        <v>217.6</v>
      </c>
      <c r="G21" s="90">
        <v>66146</v>
      </c>
      <c r="H21" s="90">
        <v>95</v>
      </c>
      <c r="I21" s="90">
        <v>84</v>
      </c>
      <c r="J21" s="90">
        <v>114</v>
      </c>
      <c r="K21" s="90">
        <v>152.7</v>
      </c>
      <c r="L21" s="90">
        <v>16984</v>
      </c>
      <c r="M21" s="90">
        <v>93</v>
      </c>
      <c r="N21" s="90">
        <v>80</v>
      </c>
      <c r="O21" s="90">
        <v>105</v>
      </c>
      <c r="P21" s="90">
        <v>16029</v>
      </c>
      <c r="Q21" s="90">
        <v>54</v>
      </c>
      <c r="R21" s="90">
        <v>368</v>
      </c>
      <c r="S21" s="90">
        <v>509.9</v>
      </c>
      <c r="T21" s="90">
        <v>4</v>
      </c>
      <c r="U21" s="90">
        <v>27766</v>
      </c>
      <c r="V21" s="159">
        <v>7</v>
      </c>
    </row>
    <row r="22" spans="1:22" ht="12" customHeight="1">
      <c r="A22" s="158">
        <v>8</v>
      </c>
      <c r="B22" s="155" t="s">
        <v>193</v>
      </c>
      <c r="C22" s="90">
        <v>172</v>
      </c>
      <c r="D22" s="90">
        <v>330.8</v>
      </c>
      <c r="E22" s="90">
        <v>79</v>
      </c>
      <c r="F22" s="90">
        <v>113.4</v>
      </c>
      <c r="G22" s="90">
        <v>38240</v>
      </c>
      <c r="H22" s="90">
        <v>45</v>
      </c>
      <c r="I22" s="90">
        <v>36</v>
      </c>
      <c r="J22" s="90">
        <v>50</v>
      </c>
      <c r="K22" s="90">
        <v>69.9</v>
      </c>
      <c r="L22" s="90">
        <v>7876</v>
      </c>
      <c r="M22" s="90">
        <v>44</v>
      </c>
      <c r="N22" s="90">
        <v>34</v>
      </c>
      <c r="O22" s="90">
        <v>47</v>
      </c>
      <c r="P22" s="90">
        <v>7590</v>
      </c>
      <c r="Q22" s="90">
        <v>35</v>
      </c>
      <c r="R22" s="90">
        <v>231</v>
      </c>
      <c r="S22" s="90">
        <v>318.2</v>
      </c>
      <c r="T22" s="90">
        <v>1</v>
      </c>
      <c r="U22" s="90">
        <v>17178</v>
      </c>
      <c r="V22" s="159">
        <v>8</v>
      </c>
    </row>
    <row r="23" spans="1:22" ht="12" customHeight="1">
      <c r="A23" s="158">
        <v>9</v>
      </c>
      <c r="B23" s="155" t="s">
        <v>194</v>
      </c>
      <c r="C23" s="90">
        <v>291</v>
      </c>
      <c r="D23" s="90">
        <v>510</v>
      </c>
      <c r="E23" s="90">
        <v>142</v>
      </c>
      <c r="F23" s="90">
        <v>201.5</v>
      </c>
      <c r="G23" s="90">
        <v>54078</v>
      </c>
      <c r="H23" s="90">
        <v>111</v>
      </c>
      <c r="I23" s="90">
        <v>93</v>
      </c>
      <c r="J23" s="90">
        <v>138</v>
      </c>
      <c r="K23" s="90">
        <v>172.4</v>
      </c>
      <c r="L23" s="90">
        <v>19636</v>
      </c>
      <c r="M23" s="90">
        <v>107</v>
      </c>
      <c r="N23" s="90">
        <v>85</v>
      </c>
      <c r="O23" s="90">
        <v>120</v>
      </c>
      <c r="P23" s="90">
        <v>18186</v>
      </c>
      <c r="Q23" s="90">
        <v>66</v>
      </c>
      <c r="R23" s="90">
        <v>308</v>
      </c>
      <c r="S23" s="90">
        <v>405.4</v>
      </c>
      <c r="T23" s="90" t="s">
        <v>142</v>
      </c>
      <c r="U23" s="90">
        <v>22646</v>
      </c>
      <c r="V23" s="159">
        <v>9</v>
      </c>
    </row>
    <row r="24" spans="1:22" ht="12" customHeight="1">
      <c r="A24" s="162">
        <v>10</v>
      </c>
      <c r="B24" s="155" t="s">
        <v>195</v>
      </c>
      <c r="C24" s="90">
        <v>255</v>
      </c>
      <c r="D24" s="90">
        <v>268.5</v>
      </c>
      <c r="E24" s="90">
        <v>220</v>
      </c>
      <c r="F24" s="90">
        <v>217.8</v>
      </c>
      <c r="G24" s="90">
        <v>39445</v>
      </c>
      <c r="H24" s="90">
        <v>78</v>
      </c>
      <c r="I24" s="90">
        <v>65</v>
      </c>
      <c r="J24" s="90">
        <v>108</v>
      </c>
      <c r="K24" s="90">
        <v>125.1</v>
      </c>
      <c r="L24" s="90">
        <v>13662</v>
      </c>
      <c r="M24" s="90">
        <v>75</v>
      </c>
      <c r="N24" s="90">
        <v>57</v>
      </c>
      <c r="O24" s="90">
        <v>81</v>
      </c>
      <c r="P24" s="90">
        <v>12020</v>
      </c>
      <c r="Q24" s="90">
        <v>56</v>
      </c>
      <c r="R24" s="90">
        <v>141</v>
      </c>
      <c r="S24" s="90">
        <v>249.2</v>
      </c>
      <c r="T24" s="90" t="s">
        <v>142</v>
      </c>
      <c r="U24" s="90">
        <v>9735</v>
      </c>
      <c r="V24" s="163">
        <v>10</v>
      </c>
    </row>
    <row r="25" spans="1:22" ht="12" customHeight="1">
      <c r="A25" s="162">
        <v>11</v>
      </c>
      <c r="B25" s="155" t="s">
        <v>196</v>
      </c>
      <c r="C25" s="90">
        <v>98</v>
      </c>
      <c r="D25" s="90">
        <v>124.1</v>
      </c>
      <c r="E25" s="90">
        <v>24</v>
      </c>
      <c r="F25" s="90">
        <v>44.7</v>
      </c>
      <c r="G25" s="90">
        <v>15480</v>
      </c>
      <c r="H25" s="90">
        <v>16</v>
      </c>
      <c r="I25" s="90">
        <v>11</v>
      </c>
      <c r="J25" s="90">
        <v>16</v>
      </c>
      <c r="K25" s="90">
        <v>21.1</v>
      </c>
      <c r="L25" s="90">
        <v>2574</v>
      </c>
      <c r="M25" s="90">
        <v>16</v>
      </c>
      <c r="N25" s="90">
        <v>11</v>
      </c>
      <c r="O25" s="90">
        <v>16</v>
      </c>
      <c r="P25" s="90">
        <v>2574</v>
      </c>
      <c r="Q25" s="90">
        <v>22</v>
      </c>
      <c r="R25" s="90">
        <v>64</v>
      </c>
      <c r="S25" s="90">
        <v>102.3</v>
      </c>
      <c r="T25" s="90" t="s">
        <v>142</v>
      </c>
      <c r="U25" s="90">
        <v>5780</v>
      </c>
      <c r="V25" s="163">
        <v>11</v>
      </c>
    </row>
    <row r="26" spans="1:22" ht="12" customHeight="1">
      <c r="A26" s="162">
        <v>12</v>
      </c>
      <c r="B26" s="155" t="s">
        <v>197</v>
      </c>
      <c r="C26" s="90">
        <v>307</v>
      </c>
      <c r="D26" s="90">
        <v>541.1</v>
      </c>
      <c r="E26" s="90">
        <v>181</v>
      </c>
      <c r="F26" s="90">
        <v>224.6</v>
      </c>
      <c r="G26" s="90">
        <v>62888</v>
      </c>
      <c r="H26" s="90">
        <v>91</v>
      </c>
      <c r="I26" s="90">
        <v>74</v>
      </c>
      <c r="J26" s="90">
        <v>113</v>
      </c>
      <c r="K26" s="90">
        <v>133.4</v>
      </c>
      <c r="L26" s="90">
        <v>16662</v>
      </c>
      <c r="M26" s="90">
        <v>89</v>
      </c>
      <c r="N26" s="90">
        <v>70</v>
      </c>
      <c r="O26" s="90">
        <v>100</v>
      </c>
      <c r="P26" s="90">
        <v>15622</v>
      </c>
      <c r="Q26" s="90">
        <v>62</v>
      </c>
      <c r="R26" s="90">
        <v>309</v>
      </c>
      <c r="S26" s="90">
        <v>471.1</v>
      </c>
      <c r="T26" s="90">
        <v>1</v>
      </c>
      <c r="U26" s="90">
        <v>24897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307</v>
      </c>
      <c r="D28" s="90">
        <v>753.3</v>
      </c>
      <c r="E28" s="90">
        <v>100</v>
      </c>
      <c r="F28" s="90">
        <v>159.6</v>
      </c>
      <c r="G28" s="90">
        <v>64656</v>
      </c>
      <c r="H28" s="90">
        <v>89</v>
      </c>
      <c r="I28" s="90">
        <v>63</v>
      </c>
      <c r="J28" s="90">
        <v>101</v>
      </c>
      <c r="K28" s="90">
        <v>124.6</v>
      </c>
      <c r="L28" s="90">
        <v>13174</v>
      </c>
      <c r="M28" s="90">
        <v>88</v>
      </c>
      <c r="N28" s="90">
        <v>60</v>
      </c>
      <c r="O28" s="90">
        <v>92</v>
      </c>
      <c r="P28" s="90">
        <v>12667</v>
      </c>
      <c r="Q28" s="90">
        <v>58</v>
      </c>
      <c r="R28" s="90">
        <v>447</v>
      </c>
      <c r="S28" s="90">
        <v>660.1</v>
      </c>
      <c r="T28" s="90">
        <v>1</v>
      </c>
      <c r="U28" s="90">
        <v>29277</v>
      </c>
      <c r="V28" s="163">
        <v>13</v>
      </c>
    </row>
    <row r="29" spans="1:22" ht="12" customHeight="1">
      <c r="A29" s="162">
        <v>14</v>
      </c>
      <c r="B29" s="155" t="s">
        <v>199</v>
      </c>
      <c r="C29" s="90">
        <v>177</v>
      </c>
      <c r="D29" s="90">
        <v>346.8</v>
      </c>
      <c r="E29" s="90">
        <v>116</v>
      </c>
      <c r="F29" s="90">
        <v>121.3</v>
      </c>
      <c r="G29" s="90">
        <v>33741</v>
      </c>
      <c r="H29" s="90">
        <v>52</v>
      </c>
      <c r="I29" s="90">
        <v>43</v>
      </c>
      <c r="J29" s="90">
        <v>81</v>
      </c>
      <c r="K29" s="90">
        <v>69.7</v>
      </c>
      <c r="L29" s="90">
        <v>9172</v>
      </c>
      <c r="M29" s="90">
        <v>46</v>
      </c>
      <c r="N29" s="90">
        <v>33</v>
      </c>
      <c r="O29" s="90">
        <v>51</v>
      </c>
      <c r="P29" s="90">
        <v>6690</v>
      </c>
      <c r="Q29" s="90">
        <v>28</v>
      </c>
      <c r="R29" s="90">
        <v>276</v>
      </c>
      <c r="S29" s="90">
        <v>269.2</v>
      </c>
      <c r="T29" s="90" t="s">
        <v>142</v>
      </c>
      <c r="U29" s="90">
        <v>11705</v>
      </c>
      <c r="V29" s="163">
        <v>14</v>
      </c>
    </row>
    <row r="30" spans="1:22" ht="12" customHeight="1">
      <c r="A30" s="162">
        <v>15</v>
      </c>
      <c r="B30" s="155" t="s">
        <v>200</v>
      </c>
      <c r="C30" s="90">
        <v>89</v>
      </c>
      <c r="D30" s="90">
        <v>214.6</v>
      </c>
      <c r="E30" s="90">
        <v>58</v>
      </c>
      <c r="F30" s="90">
        <v>70.8</v>
      </c>
      <c r="G30" s="90">
        <v>25549</v>
      </c>
      <c r="H30" s="90">
        <v>44</v>
      </c>
      <c r="I30" s="90">
        <v>35</v>
      </c>
      <c r="J30" s="90">
        <v>46</v>
      </c>
      <c r="K30" s="90">
        <v>58.6</v>
      </c>
      <c r="L30" s="90">
        <v>7215</v>
      </c>
      <c r="M30" s="90">
        <v>44</v>
      </c>
      <c r="N30" s="90">
        <v>35</v>
      </c>
      <c r="O30" s="90">
        <v>46</v>
      </c>
      <c r="P30" s="90">
        <v>7215</v>
      </c>
      <c r="Q30" s="90">
        <v>18</v>
      </c>
      <c r="R30" s="90">
        <v>119</v>
      </c>
      <c r="S30" s="90">
        <v>194.3</v>
      </c>
      <c r="T30" s="90" t="s">
        <v>142</v>
      </c>
      <c r="U30" s="90">
        <v>14859</v>
      </c>
      <c r="V30" s="163">
        <v>15</v>
      </c>
    </row>
    <row r="31" spans="1:22" ht="12" customHeight="1">
      <c r="A31" s="162">
        <v>16</v>
      </c>
      <c r="B31" s="155" t="s">
        <v>201</v>
      </c>
      <c r="C31" s="90">
        <v>229</v>
      </c>
      <c r="D31" s="90">
        <v>375.4</v>
      </c>
      <c r="E31" s="90">
        <v>124</v>
      </c>
      <c r="F31" s="90">
        <v>190.7</v>
      </c>
      <c r="G31" s="90">
        <v>47335</v>
      </c>
      <c r="H31" s="90">
        <v>75</v>
      </c>
      <c r="I31" s="90">
        <v>78</v>
      </c>
      <c r="J31" s="90">
        <v>131</v>
      </c>
      <c r="K31" s="90">
        <v>139.1</v>
      </c>
      <c r="L31" s="90">
        <v>15744</v>
      </c>
      <c r="M31" s="90">
        <v>70</v>
      </c>
      <c r="N31" s="90">
        <v>54</v>
      </c>
      <c r="O31" s="90">
        <v>74</v>
      </c>
      <c r="P31" s="90">
        <v>11441</v>
      </c>
      <c r="Q31" s="90">
        <v>42</v>
      </c>
      <c r="R31" s="90">
        <v>175</v>
      </c>
      <c r="S31" s="90">
        <v>242.9</v>
      </c>
      <c r="T31" s="90" t="s">
        <v>142</v>
      </c>
      <c r="U31" s="90">
        <v>16095</v>
      </c>
      <c r="V31" s="163">
        <v>16</v>
      </c>
    </row>
    <row r="32" spans="1:22" ht="12" customHeight="1">
      <c r="A32" s="162">
        <v>17</v>
      </c>
      <c r="B32" s="155" t="s">
        <v>202</v>
      </c>
      <c r="C32" s="90">
        <v>178</v>
      </c>
      <c r="D32" s="90">
        <v>165.7</v>
      </c>
      <c r="E32" s="90">
        <v>108</v>
      </c>
      <c r="F32" s="90">
        <v>138.9</v>
      </c>
      <c r="G32" s="90">
        <v>27205</v>
      </c>
      <c r="H32" s="90">
        <v>70</v>
      </c>
      <c r="I32" s="90">
        <v>49</v>
      </c>
      <c r="J32" s="90">
        <v>75</v>
      </c>
      <c r="K32" s="90">
        <v>91.8</v>
      </c>
      <c r="L32" s="90">
        <v>10961</v>
      </c>
      <c r="M32" s="90">
        <v>69</v>
      </c>
      <c r="N32" s="90">
        <v>47</v>
      </c>
      <c r="O32" s="90">
        <v>71</v>
      </c>
      <c r="P32" s="90">
        <v>10241</v>
      </c>
      <c r="Q32" s="90">
        <v>38</v>
      </c>
      <c r="R32" s="90">
        <v>103</v>
      </c>
      <c r="S32" s="90">
        <v>174.3</v>
      </c>
      <c r="T32" s="90">
        <v>3</v>
      </c>
      <c r="U32" s="90">
        <v>10875</v>
      </c>
      <c r="V32" s="163">
        <v>17</v>
      </c>
    </row>
    <row r="33" spans="1:22" ht="12" customHeight="1">
      <c r="A33" s="162">
        <v>18</v>
      </c>
      <c r="B33" s="155" t="s">
        <v>203</v>
      </c>
      <c r="C33" s="90">
        <v>116</v>
      </c>
      <c r="D33" s="90">
        <v>194.5</v>
      </c>
      <c r="E33" s="90">
        <v>40</v>
      </c>
      <c r="F33" s="90">
        <v>61.2</v>
      </c>
      <c r="G33" s="90">
        <v>19090</v>
      </c>
      <c r="H33" s="90">
        <v>26</v>
      </c>
      <c r="I33" s="90">
        <v>21</v>
      </c>
      <c r="J33" s="90">
        <v>28</v>
      </c>
      <c r="K33" s="90">
        <v>36.2</v>
      </c>
      <c r="L33" s="90">
        <v>4506</v>
      </c>
      <c r="M33" s="90">
        <v>26</v>
      </c>
      <c r="N33" s="90">
        <v>21</v>
      </c>
      <c r="O33" s="90">
        <v>28</v>
      </c>
      <c r="P33" s="90">
        <v>4506</v>
      </c>
      <c r="Q33" s="90">
        <v>30</v>
      </c>
      <c r="R33" s="90">
        <v>74</v>
      </c>
      <c r="S33" s="90">
        <v>129</v>
      </c>
      <c r="T33" s="90" t="s">
        <v>142</v>
      </c>
      <c r="U33" s="90">
        <v>8252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331</v>
      </c>
      <c r="D35" s="90">
        <v>508.9</v>
      </c>
      <c r="E35" s="90">
        <v>178</v>
      </c>
      <c r="F35" s="90">
        <v>218.5</v>
      </c>
      <c r="G35" s="90">
        <v>75856</v>
      </c>
      <c r="H35" s="90">
        <v>116</v>
      </c>
      <c r="I35" s="90">
        <v>91</v>
      </c>
      <c r="J35" s="90">
        <v>141</v>
      </c>
      <c r="K35" s="90">
        <v>143.8</v>
      </c>
      <c r="L35" s="90">
        <v>19687</v>
      </c>
      <c r="M35" s="90">
        <v>112</v>
      </c>
      <c r="N35" s="90">
        <v>79</v>
      </c>
      <c r="O35" s="90">
        <v>118</v>
      </c>
      <c r="P35" s="90">
        <v>17539</v>
      </c>
      <c r="Q35" s="90">
        <v>51</v>
      </c>
      <c r="R35" s="90">
        <v>297</v>
      </c>
      <c r="S35" s="90">
        <v>407.3</v>
      </c>
      <c r="T35" s="90">
        <v>29</v>
      </c>
      <c r="U35" s="90">
        <v>35074</v>
      </c>
      <c r="V35" s="163">
        <v>19</v>
      </c>
    </row>
    <row r="36" spans="1:22" ht="12" customHeight="1">
      <c r="A36" s="162">
        <v>20</v>
      </c>
      <c r="B36" s="155" t="s">
        <v>205</v>
      </c>
      <c r="C36" s="90">
        <v>145</v>
      </c>
      <c r="D36" s="90">
        <v>180</v>
      </c>
      <c r="E36" s="90">
        <v>133</v>
      </c>
      <c r="F36" s="90">
        <v>137.8</v>
      </c>
      <c r="G36" s="90">
        <v>33505</v>
      </c>
      <c r="H36" s="90">
        <v>50</v>
      </c>
      <c r="I36" s="90">
        <v>59</v>
      </c>
      <c r="J36" s="90">
        <v>95</v>
      </c>
      <c r="K36" s="90">
        <v>97.6</v>
      </c>
      <c r="L36" s="90">
        <v>10986</v>
      </c>
      <c r="M36" s="90">
        <v>46</v>
      </c>
      <c r="N36" s="90">
        <v>36</v>
      </c>
      <c r="O36" s="90">
        <v>48</v>
      </c>
      <c r="P36" s="90">
        <v>7799</v>
      </c>
      <c r="Q36" s="90">
        <v>26</v>
      </c>
      <c r="R36" s="90">
        <v>98</v>
      </c>
      <c r="S36" s="90">
        <v>160.3</v>
      </c>
      <c r="T36" s="90" t="s">
        <v>142</v>
      </c>
      <c r="U36" s="90">
        <v>11688</v>
      </c>
      <c r="V36" s="163">
        <v>20</v>
      </c>
    </row>
    <row r="37" spans="1:22" ht="12" customHeight="1">
      <c r="A37" s="162">
        <v>21</v>
      </c>
      <c r="B37" s="155" t="s">
        <v>206</v>
      </c>
      <c r="C37" s="90">
        <v>112</v>
      </c>
      <c r="D37" s="90">
        <v>272.7</v>
      </c>
      <c r="E37" s="90">
        <v>60</v>
      </c>
      <c r="F37" s="90">
        <v>67.4</v>
      </c>
      <c r="G37" s="90">
        <v>26188</v>
      </c>
      <c r="H37" s="90">
        <v>38</v>
      </c>
      <c r="I37" s="90">
        <v>28</v>
      </c>
      <c r="J37" s="90">
        <v>40</v>
      </c>
      <c r="K37" s="90">
        <v>52.2</v>
      </c>
      <c r="L37" s="90">
        <v>5965</v>
      </c>
      <c r="M37" s="90">
        <v>38</v>
      </c>
      <c r="N37" s="90">
        <v>28</v>
      </c>
      <c r="O37" s="90">
        <v>40</v>
      </c>
      <c r="P37" s="90">
        <v>5965</v>
      </c>
      <c r="Q37" s="90">
        <v>24</v>
      </c>
      <c r="R37" s="90">
        <v>172</v>
      </c>
      <c r="S37" s="90">
        <v>226</v>
      </c>
      <c r="T37" s="90">
        <v>1</v>
      </c>
      <c r="U37" s="90">
        <v>11071</v>
      </c>
      <c r="V37" s="163">
        <v>21</v>
      </c>
    </row>
    <row r="38" spans="1:22" ht="12" customHeight="1">
      <c r="A38" s="162">
        <v>22</v>
      </c>
      <c r="B38" s="155" t="s">
        <v>207</v>
      </c>
      <c r="C38" s="90">
        <v>256</v>
      </c>
      <c r="D38" s="90">
        <v>349.2</v>
      </c>
      <c r="E38" s="90">
        <v>110</v>
      </c>
      <c r="F38" s="90">
        <v>125.2</v>
      </c>
      <c r="G38" s="90">
        <v>37125</v>
      </c>
      <c r="H38" s="90">
        <v>45</v>
      </c>
      <c r="I38" s="90">
        <v>43</v>
      </c>
      <c r="J38" s="90">
        <v>85</v>
      </c>
      <c r="K38" s="90">
        <v>82.9</v>
      </c>
      <c r="L38" s="90">
        <v>9511</v>
      </c>
      <c r="M38" s="90">
        <v>40</v>
      </c>
      <c r="N38" s="90">
        <v>28</v>
      </c>
      <c r="O38" s="90">
        <v>42</v>
      </c>
      <c r="P38" s="90">
        <v>6337</v>
      </c>
      <c r="Q38" s="90">
        <v>65</v>
      </c>
      <c r="R38" s="90">
        <v>202</v>
      </c>
      <c r="S38" s="90">
        <v>287.9</v>
      </c>
      <c r="T38" s="90">
        <v>1</v>
      </c>
      <c r="U38" s="90">
        <v>15033</v>
      </c>
      <c r="V38" s="163">
        <v>22</v>
      </c>
    </row>
    <row r="39" spans="1:22" ht="12" customHeight="1">
      <c r="A39" s="162">
        <v>23</v>
      </c>
      <c r="B39" s="155" t="s">
        <v>208</v>
      </c>
      <c r="C39" s="90">
        <v>165</v>
      </c>
      <c r="D39" s="90">
        <v>259.2</v>
      </c>
      <c r="E39" s="90">
        <v>91</v>
      </c>
      <c r="F39" s="90">
        <v>117.6</v>
      </c>
      <c r="G39" s="90">
        <v>35289</v>
      </c>
      <c r="H39" s="90">
        <v>52</v>
      </c>
      <c r="I39" s="90">
        <v>41</v>
      </c>
      <c r="J39" s="90">
        <v>73</v>
      </c>
      <c r="K39" s="90">
        <v>78.9</v>
      </c>
      <c r="L39" s="90">
        <v>9166</v>
      </c>
      <c r="M39" s="90">
        <v>50</v>
      </c>
      <c r="N39" s="90">
        <v>33</v>
      </c>
      <c r="O39" s="90">
        <v>53</v>
      </c>
      <c r="P39" s="90">
        <v>7300</v>
      </c>
      <c r="Q39" s="90">
        <v>25</v>
      </c>
      <c r="R39" s="90">
        <v>97</v>
      </c>
      <c r="S39" s="90">
        <v>134.4</v>
      </c>
      <c r="T39" s="90">
        <v>2</v>
      </c>
      <c r="U39" s="90">
        <v>5605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4652</v>
      </c>
      <c r="D42" s="91">
        <v>7143</v>
      </c>
      <c r="E42" s="91">
        <v>3379</v>
      </c>
      <c r="F42" s="91">
        <v>3726.8</v>
      </c>
      <c r="G42" s="91">
        <v>1034518</v>
      </c>
      <c r="H42" s="91">
        <v>1577</v>
      </c>
      <c r="I42" s="91">
        <v>1413</v>
      </c>
      <c r="J42" s="91">
        <v>2349</v>
      </c>
      <c r="K42" s="91">
        <v>2594.5</v>
      </c>
      <c r="L42" s="91">
        <v>299844</v>
      </c>
      <c r="M42" s="91">
        <v>1496</v>
      </c>
      <c r="N42" s="91">
        <v>1109</v>
      </c>
      <c r="O42" s="91">
        <v>1609</v>
      </c>
      <c r="P42" s="91">
        <v>237247</v>
      </c>
      <c r="Q42" s="91">
        <v>794</v>
      </c>
      <c r="R42" s="91">
        <v>4051</v>
      </c>
      <c r="S42" s="91">
        <v>5860.6</v>
      </c>
      <c r="T42" s="91">
        <v>45</v>
      </c>
      <c r="U42" s="91">
        <v>358116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1130</v>
      </c>
      <c r="D44" s="90">
        <v>1105.1</v>
      </c>
      <c r="E44" s="90">
        <v>1467</v>
      </c>
      <c r="F44" s="90">
        <v>1298.2</v>
      </c>
      <c r="G44" s="90">
        <v>332702</v>
      </c>
      <c r="H44" s="90">
        <v>484</v>
      </c>
      <c r="I44" s="90">
        <v>500</v>
      </c>
      <c r="J44" s="90">
        <v>914</v>
      </c>
      <c r="K44" s="90">
        <v>944.6</v>
      </c>
      <c r="L44" s="90">
        <v>106363</v>
      </c>
      <c r="M44" s="90">
        <v>443</v>
      </c>
      <c r="N44" s="90">
        <v>319</v>
      </c>
      <c r="O44" s="90">
        <v>477</v>
      </c>
      <c r="P44" s="90">
        <v>67526</v>
      </c>
      <c r="Q44" s="90">
        <v>94</v>
      </c>
      <c r="R44" s="90">
        <v>570</v>
      </c>
      <c r="S44" s="90">
        <v>918.9</v>
      </c>
      <c r="T44" s="90">
        <v>2</v>
      </c>
      <c r="U44" s="90">
        <v>80580</v>
      </c>
      <c r="V44" s="163">
        <v>25</v>
      </c>
    </row>
    <row r="45" spans="1:22" ht="12" customHeight="1">
      <c r="A45" s="162">
        <v>26</v>
      </c>
      <c r="B45" s="155" t="s">
        <v>212</v>
      </c>
      <c r="C45" s="90">
        <v>3522</v>
      </c>
      <c r="D45" s="90">
        <v>6037.9</v>
      </c>
      <c r="E45" s="90">
        <v>1912</v>
      </c>
      <c r="F45" s="90">
        <v>2428.7</v>
      </c>
      <c r="G45" s="90">
        <v>701816</v>
      </c>
      <c r="H45" s="90">
        <v>1093</v>
      </c>
      <c r="I45" s="90">
        <v>912</v>
      </c>
      <c r="J45" s="90">
        <v>1435</v>
      </c>
      <c r="K45" s="90">
        <v>1649.9</v>
      </c>
      <c r="L45" s="90">
        <v>193481</v>
      </c>
      <c r="M45" s="90">
        <v>1053</v>
      </c>
      <c r="N45" s="90">
        <v>790</v>
      </c>
      <c r="O45" s="90">
        <v>1132</v>
      </c>
      <c r="P45" s="90">
        <v>169721</v>
      </c>
      <c r="Q45" s="90">
        <v>700</v>
      </c>
      <c r="R45" s="90">
        <v>3481</v>
      </c>
      <c r="S45" s="90">
        <v>4941.7</v>
      </c>
      <c r="T45" s="90">
        <v>43</v>
      </c>
      <c r="U45" s="90">
        <v>277536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5659</v>
      </c>
      <c r="D49" s="91">
        <v>8220.6</v>
      </c>
      <c r="E49" s="91">
        <v>3802</v>
      </c>
      <c r="F49" s="91">
        <v>4795.4</v>
      </c>
      <c r="G49" s="91">
        <v>1210746</v>
      </c>
      <c r="H49" s="91">
        <v>2313</v>
      </c>
      <c r="I49" s="91">
        <v>1857</v>
      </c>
      <c r="J49" s="91">
        <v>3040</v>
      </c>
      <c r="K49" s="91">
        <v>3463.2</v>
      </c>
      <c r="L49" s="91">
        <v>393061</v>
      </c>
      <c r="M49" s="91">
        <v>2226</v>
      </c>
      <c r="N49" s="91">
        <v>1592</v>
      </c>
      <c r="O49" s="91">
        <v>2366</v>
      </c>
      <c r="P49" s="91">
        <v>338973</v>
      </c>
      <c r="Q49" s="91">
        <v>778</v>
      </c>
      <c r="R49" s="91">
        <v>4596</v>
      </c>
      <c r="S49" s="91">
        <v>6428.5</v>
      </c>
      <c r="T49" s="91">
        <v>41</v>
      </c>
      <c r="U49" s="91">
        <v>467178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2008-03-13T07:08:06Z</cp:lastPrinted>
  <dcterms:created xsi:type="dcterms:W3CDTF">2005-01-12T10:25:28Z</dcterms:created>
  <dcterms:modified xsi:type="dcterms:W3CDTF">2008-03-19T13:28:36Z</dcterms:modified>
  <cp:category/>
  <cp:version/>
  <cp:contentType/>
  <cp:contentStatus/>
</cp:coreProperties>
</file>