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4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+2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TAB6" sheetId="11" r:id="rId11"/>
    <sheet name="Hilfstab Grafik" sheetId="12" r:id="rId12"/>
  </sheets>
  <definedNames>
    <definedName name="sql2kp_EVAS22_Sozialleistungen" localSheetId="5">'TAB1'!$K$8:$Q$41</definedName>
  </definedNames>
  <calcPr fullCalcOnLoad="1"/>
</workbook>
</file>

<file path=xl/sharedStrings.xml><?xml version="1.0" encoding="utf-8"?>
<sst xmlns="http://schemas.openxmlformats.org/spreadsheetml/2006/main" count="427" uniqueCount="250">
  <si>
    <t>Inhaltsverzeichnis</t>
  </si>
  <si>
    <t>Seite</t>
  </si>
  <si>
    <t>Vorbemerkungen</t>
  </si>
  <si>
    <t>1.</t>
  </si>
  <si>
    <t>Rechtsgrundlage</t>
  </si>
  <si>
    <t>Methodische Hinweise</t>
  </si>
  <si>
    <t>Begriffserläuterungen</t>
  </si>
  <si>
    <t>Bruttobedarf</t>
  </si>
  <si>
    <t>Voll erwerbsgeminderte Personen</t>
  </si>
  <si>
    <t>Abkürzungen</t>
  </si>
  <si>
    <t>Merkmal</t>
  </si>
  <si>
    <t>davon</t>
  </si>
  <si>
    <t>außerhalb von Einrichtungen</t>
  </si>
  <si>
    <t>in Einrichtungen</t>
  </si>
  <si>
    <t>Empfänger</t>
  </si>
  <si>
    <t>insgesamt</t>
  </si>
  <si>
    <t>Davon</t>
  </si>
  <si>
    <t>männlich</t>
  </si>
  <si>
    <t>weiblich</t>
  </si>
  <si>
    <t>Insgesamt</t>
  </si>
  <si>
    <t>nachrichtlich:</t>
  </si>
  <si>
    <t>Durchschnittsalter in Jahren</t>
  </si>
  <si>
    <t>-</t>
  </si>
  <si>
    <t>Zusammen</t>
  </si>
  <si>
    <t>darunter
Ausländer</t>
  </si>
  <si>
    <t>Überleitung aus der Sozialhilfe (HLU)</t>
  </si>
  <si>
    <t>ohne vorherigen Unterhaltsrückgriff</t>
  </si>
  <si>
    <t>Wegfall/Einschränkung einer finanziellen</t>
  </si>
  <si>
    <t>Absicherung durch den Partner</t>
  </si>
  <si>
    <t>Wegfall anderer Einkommen</t>
  </si>
  <si>
    <t>Keine der genannten Ursachen</t>
  </si>
  <si>
    <r>
      <t xml:space="preserve">Ursache der Leistungsgewährung </t>
    </r>
    <r>
      <rPr>
        <vertAlign val="superscript"/>
        <sz val="9"/>
        <rFont val="Arial"/>
        <family val="2"/>
      </rPr>
      <t>1)</t>
    </r>
  </si>
  <si>
    <r>
      <t>Insgesamt</t>
    </r>
    <r>
      <rPr>
        <b/>
        <vertAlign val="superscript"/>
        <sz val="9"/>
        <rFont val="Arial"/>
        <family val="2"/>
      </rPr>
      <t xml:space="preserve"> 2)</t>
    </r>
  </si>
  <si>
    <r>
      <t>Zusammen</t>
    </r>
    <r>
      <rPr>
        <b/>
        <vertAlign val="superscript"/>
        <sz val="9"/>
        <rFont val="Arial"/>
        <family val="2"/>
      </rPr>
      <t xml:space="preserve"> 2)</t>
    </r>
  </si>
  <si>
    <t>angerechnetes Einkommen</t>
  </si>
  <si>
    <t>Kreisfreie Stadt
Landkreis
Land</t>
  </si>
  <si>
    <t>Empfänger
insgesamt</t>
  </si>
  <si>
    <t>Anzahl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</si>
  <si>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</si>
  <si>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</si>
  <si>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</si>
  <si>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</si>
  <si>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</si>
  <si>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</si>
  <si>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</si>
  <si>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</si>
  <si>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</si>
  <si>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</si>
  <si>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</si>
  <si>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</si>
  <si>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</si>
  <si>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</si>
  <si>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</si>
  <si>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</si>
  <si>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</si>
  <si>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</si>
  <si>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</si>
  <si>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</si>
  <si>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</si>
  <si>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</si>
  <si>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</si>
  <si>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</si>
  <si>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2.</t>
  </si>
  <si>
    <t>3.</t>
  </si>
  <si>
    <t>4.</t>
  </si>
  <si>
    <t>5.</t>
  </si>
  <si>
    <t xml:space="preserve">Hierbei handelt es sich um volljährige Personen im Alter zwischen 18 und 65 Jahren. Sie sind im Sinne des § 43 Abs. 2 </t>
  </si>
  <si>
    <t>des Sechsten Buches SGB dauerhaft voll erwerbsgemindert.</t>
  </si>
  <si>
    <t>voll erwerbsgeminderte Personen unter 65 Jahren</t>
  </si>
  <si>
    <t>und mehr</t>
  </si>
  <si>
    <t>mit vorherigem Unterhaltsrückgriff</t>
  </si>
  <si>
    <t xml:space="preserve">Erhöhter Ausgabenbedarf </t>
  </si>
  <si>
    <t>EUR pro Monat</t>
  </si>
  <si>
    <t>voll erwerbsgeminderte
Personen unter 65 Jahren</t>
  </si>
  <si>
    <t>1) Je Person sind Mehrfachnennungen möglich. - 2) ohne Mehrfachzählung</t>
  </si>
  <si>
    <t>Regelsatz</t>
  </si>
  <si>
    <t>Personen im Alter von 65 und mehr Jahren</t>
  </si>
  <si>
    <t>Personen im Alter
von 65 und mehr Jahren</t>
  </si>
  <si>
    <t>HLU</t>
  </si>
  <si>
    <t>laufende Hilfe zum Lebensunterhalt</t>
  </si>
  <si>
    <t>Unterbringungsart
Alter von … bis unter … Jahren</t>
  </si>
  <si>
    <t>Zahlbetrag</t>
  </si>
  <si>
    <t>1) im Alter von 18 bis unter 65 Jahren - 2) im Alter von 65 und mehr Jahren</t>
  </si>
  <si>
    <t>nach ausgewählten Merkmalen</t>
  </si>
  <si>
    <t xml:space="preserve">voll erwerbsgeminderte Personen unter 65 Jahren </t>
  </si>
  <si>
    <t>zusammen</t>
  </si>
  <si>
    <t>95 und mehr</t>
  </si>
  <si>
    <t>Durchschnittliche monatliche Beträge in EUR</t>
  </si>
  <si>
    <t xml:space="preserve"> </t>
  </si>
  <si>
    <t>Empfänger insgesamt</t>
  </si>
  <si>
    <t>Durchschnittlich(er)</t>
  </si>
  <si>
    <t>bei Besitz eines Ausweises mit Merkzeichen "G"</t>
  </si>
  <si>
    <t xml:space="preserve">   bzw. zwei oder drei Kindern unter 16 Jahren</t>
  </si>
  <si>
    <t>für sonstige allein Erziehende</t>
  </si>
  <si>
    <t>für behinderte Personen, für die Eingliederungs-</t>
  </si>
  <si>
    <t xml:space="preserve">   hilfe geleistet wird</t>
  </si>
  <si>
    <t>Mehrbedarf für Leistungsberechtigte</t>
  </si>
  <si>
    <t xml:space="preserve">Die Empfänger von Grundsicherung im Alter und bei Erwerbsminderung können nach § 42 Nr. 3 SGB XII folgende </t>
  </si>
  <si>
    <t xml:space="preserve">- bei Besitz eines Ausweises nach § 69 Abs. 5 SGB IX mit Merkzeichen "G" (17 % des maßgebenden Regelsatzes </t>
  </si>
  <si>
    <t xml:space="preserve">- für werdende Mütter nach der 12. Schwangerschaftswoche (17 % des maßgebenden Regelsatzes </t>
  </si>
  <si>
    <t xml:space="preserve">  gem. § 30 Abs. 2 SGB XII)</t>
  </si>
  <si>
    <t xml:space="preserve">  gem. § 30 Abs. 3 Nr. 1 SGB XII)</t>
  </si>
  <si>
    <t>- für allein Erziehende, sofern die Voraussetzungen nach § 30 Abs. 3 Nr. 1 SGB XII nicht vorliegen (12 % des Eck-</t>
  </si>
  <si>
    <t xml:space="preserve">  regelsatzes je minderjährigem Kind gem. § 30 Abs. 3 Nr. 2 SGB XII)</t>
  </si>
  <si>
    <t xml:space="preserve">- für behinderte Personen, für die Eingliederungshilfe nach § 54 Abs. 1 Satz 1 Nr. 1 bis 3 SGB XII  geleistet wird </t>
  </si>
  <si>
    <t>- für kostenaufwändige Ernährung in angemessener Höhe gem. § 30 Abs. 5 SGB XII</t>
  </si>
  <si>
    <t>für werdende Mütter nach der 12. Schwangerschaftswoche</t>
  </si>
  <si>
    <t>für allein Erziehende mit einem Kind unter 7</t>
  </si>
  <si>
    <t>für kostenaufwändige Ernährung in angemessener Höhe</t>
  </si>
  <si>
    <t>nach ausgewählten Merkmalen und Kreisen</t>
  </si>
  <si>
    <t xml:space="preserve">§ 121 Nr. 1 Buchstabe b des Zwölften Buches Sozialgesetzbuch (SGB XII) vom 27. Dezember 2003 (BGBl. I S. 3022), zuletzt </t>
  </si>
  <si>
    <t>Bei der Berechnung von Durchschnittsbeträgen wurden alle Empfänger von Grundsicherung im Alter und bei Erwerbs-</t>
  </si>
  <si>
    <t>unterschiedliche Mehrbedarfe in Anspruch nehmen, sofern die Voraussetzungen dafür vorliegen:</t>
  </si>
  <si>
    <t xml:space="preserve">  gem. § 30 Abs. 1 SGB XII)</t>
  </si>
  <si>
    <t xml:space="preserve">  (35 % des maßgebenden Regelsatzes gem. § 30 Abs. 4 SGB XII)</t>
  </si>
  <si>
    <t xml:space="preserve">Überleitung aus der Grundsicherung für </t>
  </si>
  <si>
    <t xml:space="preserve">4. Durchschnittliche monatliche Zahlbeträge an Empfänger von Grundsicherung im Alter und bei </t>
  </si>
  <si>
    <t>ausgewählte Mehrbedarfe</t>
  </si>
  <si>
    <t xml:space="preserve">für kostenaufwändige Ernährung in </t>
  </si>
  <si>
    <t>angemessener Höhe</t>
  </si>
  <si>
    <t>für kostenaufwändige Ernährung in</t>
  </si>
  <si>
    <t>25-30</t>
  </si>
  <si>
    <t>30-40</t>
  </si>
  <si>
    <t>40-50</t>
  </si>
  <si>
    <t>65-70</t>
  </si>
  <si>
    <t>70-75</t>
  </si>
  <si>
    <t>75-80</t>
  </si>
  <si>
    <t>80-85</t>
  </si>
  <si>
    <t>Thüringer Landesamt für Statistik</t>
  </si>
  <si>
    <t>85 und mehr</t>
  </si>
  <si>
    <t>18-25</t>
  </si>
  <si>
    <t>50 und mehr</t>
  </si>
  <si>
    <t>minderung einbezogen, unabhängig davon, ob der jeweilige Betrag für sie zutreffend ist.</t>
  </si>
  <si>
    <t>Tabellen</t>
  </si>
  <si>
    <t>Grafiken</t>
  </si>
  <si>
    <t>nach Altersgruppen</t>
  </si>
  <si>
    <t xml:space="preserve">Empfänger von Grundsicherung im Alter und bei Erwerbsminderung am 31.12. der </t>
  </si>
  <si>
    <t>Durchschnittliche monatliche Zahlbeträge an Empfänger von Grundsicherung im Alter</t>
  </si>
  <si>
    <t xml:space="preserve">- für allein Erziehende mit einem Kind unter 7 bzw. zwei oder drei Kindern unter 16 Jahren (36 % des Eckregelsatzes </t>
  </si>
  <si>
    <t>im Alter von … bis unter … Jahren</t>
  </si>
  <si>
    <t>18 - 25</t>
  </si>
  <si>
    <t>25 - 30</t>
  </si>
  <si>
    <t>30 - 40</t>
  </si>
  <si>
    <t>40 - 50</t>
  </si>
  <si>
    <t>50 - 65</t>
  </si>
  <si>
    <t>65 - 70</t>
  </si>
  <si>
    <t>70 - 75</t>
  </si>
  <si>
    <t>75 - 80</t>
  </si>
  <si>
    <t>80 - 85</t>
  </si>
  <si>
    <t>Arbeitsuchende (SGB II)</t>
  </si>
  <si>
    <t>Empfänger von Grundsicherung im Alter und bei Erwerbsminderung am 31.12. der</t>
  </si>
  <si>
    <t xml:space="preserve">leistungsgesetz, das zum 1.1.2003 in Kraft trat und mit Wirkung vom 1.1.2005 in das neue Sozialgesetzbuch (SGB XII) </t>
  </si>
  <si>
    <t>Das Gesetz über eine bedarfsorientierte Grundsicherung im Alter und bei Erwerbsminderung (GSiG) war ein Sozial-</t>
  </si>
  <si>
    <t>Leistung, die älteren bzw. dauerhaft voll erwerbsgeminderten Menschen zur Sicherung ihres Lebensunterhalts dienen soll.</t>
  </si>
  <si>
    <t xml:space="preserve">überführt wurde. Bei dieser Sozialleistung handelt es sich um eine nach dem 4. Kapitel SGB XII bedürftigkeitsabhängige </t>
  </si>
  <si>
    <t>In den Bereich der Grundsicherung fallen zum einen Personen, die das 65. Lebensjahr vollendet haben und zum anderen</t>
  </si>
  <si>
    <t>volljährige Personen, die im Sinne des § 43 Abs. 2 des Sechsten Buches Sozialgesetzbuch dauerhaft voll erwerbs-</t>
  </si>
  <si>
    <t>gemindert sind.</t>
  </si>
  <si>
    <r>
      <t>Regelsatz</t>
    </r>
    <r>
      <rPr>
        <vertAlign val="superscript"/>
        <sz val="9"/>
        <rFont val="Arial"/>
        <family val="2"/>
      </rPr>
      <t xml:space="preserve"> </t>
    </r>
  </si>
  <si>
    <r>
      <t xml:space="preserve">je 1000 der
Bevölkerung </t>
    </r>
    <r>
      <rPr>
        <vertAlign val="superscript"/>
        <sz val="9"/>
        <rFont val="Arial"/>
        <family val="2"/>
      </rPr>
      <t>1)</t>
    </r>
  </si>
  <si>
    <r>
      <t xml:space="preserve">je 1000 der
Bevölkerung </t>
    </r>
    <r>
      <rPr>
        <vertAlign val="superscript"/>
        <sz val="9"/>
        <rFont val="Arial"/>
        <family val="2"/>
      </rPr>
      <t>2)</t>
    </r>
  </si>
  <si>
    <t>Empfänger 
insgesamt</t>
  </si>
  <si>
    <t>Schmalkalden- 
  Meiningen</t>
  </si>
  <si>
    <t>Nettobedarf</t>
  </si>
  <si>
    <t>Der Nettobedarf ergibt sich aus der Differenz zwischen dem Bruttobedarf und dem angerechneten Einkommen.</t>
  </si>
  <si>
    <t>Durchschnitt-
licher monatlicher
Nettobedarf</t>
  </si>
  <si>
    <t>voll erwerbs-
geminderte
Personen
unter
65 Jahren</t>
  </si>
  <si>
    <t>Personen 
im Alter von
65 und mehr
Jahren</t>
  </si>
  <si>
    <t>nach Geschlecht, Unterbringungsarten und Altersgruppen</t>
  </si>
  <si>
    <t>nach Geschlecht und Ursachen der Leistungsgewährung</t>
  </si>
  <si>
    <t>6.</t>
  </si>
  <si>
    <t>nach Unterbringungsarten und Kreisen</t>
  </si>
  <si>
    <t xml:space="preserve">Aufwendungen für Unterkunft und Heizung </t>
  </si>
  <si>
    <t>Mehrbedarf</t>
  </si>
  <si>
    <t>Schmalkalden-</t>
  </si>
  <si>
    <t xml:space="preserve">   Meiningen</t>
  </si>
  <si>
    <t>Beiträge für die Kranken- und Pflegeversicherung</t>
  </si>
  <si>
    <t>Aufwendungen für Unterkunft und Heizung</t>
  </si>
  <si>
    <t>leistungen des Anspruchsberechtigten</t>
  </si>
  <si>
    <t>Wegfall von Erwerbseinkommen/Lohnersatz-</t>
  </si>
  <si>
    <t xml:space="preserve">   </t>
  </si>
  <si>
    <t>Wegfall von Unterhaltsleistungen der Kinder</t>
  </si>
  <si>
    <t>und/oder Eltern des Anspruchsberechtigten</t>
  </si>
  <si>
    <t xml:space="preserve">Regelsatz </t>
  </si>
  <si>
    <r>
      <t xml:space="preserve">Nettobedarf </t>
    </r>
    <r>
      <rPr>
        <vertAlign val="superscript"/>
        <sz val="9"/>
        <rFont val="Arial"/>
        <family val="2"/>
      </rPr>
      <t>1)</t>
    </r>
  </si>
  <si>
    <t xml:space="preserve">Empfänger von Grundsicherung im Alter und bei Erwerbsminderung am 31.12.2009 </t>
  </si>
  <si>
    <t>Empfänger von Grundsicherung im Alter und bei Erwerbsminderung am 31.12.2009</t>
  </si>
  <si>
    <t>und bei Erwerbsminderung am 31.12.2009 nach Geschlecht und Art der Zahlbeträge</t>
  </si>
  <si>
    <t>1. Empfänger von Grundsicherung im Alter und bei Erwerbsminderung am 31.12. der Jahre 2006 bis 2009</t>
  </si>
  <si>
    <t>Jahre 2006 bis 2009 nach ausgewählten Merkmalen</t>
  </si>
  <si>
    <t>Empfänger von Grundsicherung im Alter und bei Erwerbsminderung am 31.12. der Jahre 2006 bis 2009</t>
  </si>
  <si>
    <t>Empfänger von Grundsicherung im Alter und bei Erwerbsminderung am 31.12.2009 nach Altersgruppen</t>
  </si>
  <si>
    <t>2. Empfänger von Grundsicherung im Alter und bei Erwerbsminderung am 31.12.2009</t>
  </si>
  <si>
    <t>3. Empfänger von Grundsicherung im Alter und bei Erwerbsminderung am 31.12.2009</t>
  </si>
  <si>
    <t>Erwerbsminderung am 31.12.2009 nach Geschlecht und Art der Zahlbeträge</t>
  </si>
  <si>
    <t xml:space="preserve">5. Empfänger von Grundsicherung im Alter und bei Erwerbsminderung am 31.12.2009 </t>
  </si>
  <si>
    <t>6. Empfänger von Grundsicherung im Alter und bei Erwerbsminderung am 31.12.2009</t>
  </si>
  <si>
    <t>Noch: 3. Empfänger von Grundsicherung im Alter und bei Erwerbsminderung am 31.12.2009</t>
  </si>
  <si>
    <t>Jahre 2006 bis 2009</t>
  </si>
  <si>
    <t>Der Bruttobedarf eines Leistungsempfängers ist nach § 42 SGB XII die Gesamtsumme folgender Beträge:</t>
  </si>
  <si>
    <t>Einmalige Beträge gehen nicht in die Berechnung ein.</t>
  </si>
  <si>
    <t>Es ist der für den Antragsteller maßgebende Regelsatz gemäß § 28 SGB XII.</t>
  </si>
  <si>
    <t xml:space="preserve">Beiträge für die Vorsorge </t>
  </si>
  <si>
    <t xml:space="preserve">1) bis 2006 Nettoanspruch - 2) ab 2009 neues Erhebungsmerkmal </t>
  </si>
  <si>
    <t>Beiträge für die Vorsorge</t>
  </si>
  <si>
    <t>- Regelsatz,</t>
  </si>
  <si>
    <t>- Unterkunft/Heizung,</t>
  </si>
  <si>
    <t>- Kranken- und Pflegeversicherung,</t>
  </si>
  <si>
    <t>- Vorsorge und</t>
  </si>
  <si>
    <t>- Mehrbedarf(e).</t>
  </si>
  <si>
    <t xml:space="preserve">geändert durch Artikel 2 Absatz 3 des Gesetzes vom 3. August 2010 (BGBl. I S. 1112), in Verbindung mit dem Bundes- </t>
  </si>
  <si>
    <t xml:space="preserve">statistikgesetz (BStatG) vom 22. Januar 1987 (BGBl. I S. 462, 565), zuletzt geändert durch Artikel 3 des Gesetzes vom </t>
  </si>
  <si>
    <t xml:space="preserve">7. September 2007 (BGBl. I S. 2246). </t>
  </si>
  <si>
    <r>
      <t xml:space="preserve">Beiträge für die Vorsorge </t>
    </r>
    <r>
      <rPr>
        <vertAlign val="superscript"/>
        <sz val="9"/>
        <rFont val="Arial"/>
        <family val="2"/>
      </rPr>
      <t>2)</t>
    </r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</si>
  <si>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</si>
  <si>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</si>
  <si>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</si>
  <si>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</si>
  <si>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</si>
  <si>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</si>
  <si>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</si>
  <si>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</si>
  <si>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</si>
  <si>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</si>
  <si>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</si>
  <si>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</si>
  <si>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</si>
  <si>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</si>
  <si>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</si>
  <si>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</si>
  <si>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</si>
  <si>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</si>
  <si>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</si>
  <si>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</si>
  <si>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</si>
  <si>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</si>
  <si>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</si>
  <si>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</si>
  <si>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</si>
  <si>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</si>
  <si>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</si>
  <si>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</si>
  <si>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</si>
  <si>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</si>
  <si>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</si>
  <si>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</si>
  <si>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</si>
  <si>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- Grundsicherung im Alter und bei Erwerbsminderung 31.12.2009 -</t>
  </si>
  <si>
    <t>Erscheinungsweise: jährlich</t>
  </si>
  <si>
    <t>• Die Datei ist gespeichert im Format EXCEL für MS Windows XP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</si>
</sst>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\ ###"/>
    <numFmt numFmtId="165" formatCode="#\ ###_D_D"/>
    <numFmt numFmtId="166" formatCode="#\ ###_D_D_D"/>
    <numFmt numFmtId="167" formatCode="#.0_D_D_D"/>
    <numFmt numFmtId="168" formatCode="#\ ###_D_D_D_D_D"/>
    <numFmt numFmtId="169" formatCode="#\ ###_D_D_D_D_I"/>
    <numFmt numFmtId="170" formatCode="#\ ###_D_D_I;[=0]\-0_D_D_I;General"/>
    <numFmt numFmtId="171" formatCode="#\ ##0_D_D_I;[=0]\-_D_D_I;General"/>
    <numFmt numFmtId="172" formatCode="#\ ##0_D_D_D;[=0]\-_D_D_D;General"/>
    <numFmt numFmtId="173" formatCode="##.0_D_D_D"/>
    <numFmt numFmtId="174" formatCode="#\ ###_D_D;[=0]\-_D_D;General"/>
    <numFmt numFmtId="175" formatCode="#\ ###_D_D_D;[=0]\-_D_D_D;General"/>
    <numFmt numFmtId="176" formatCode="@_D_D"/>
    <numFmt numFmtId="177" formatCode="00000"/>
    <numFmt numFmtId="178" formatCode="###_D_D_D;[=0]\-_D_D_D;General"/>
    <numFmt numFmtId="179" formatCode="###_D_D_D"/>
    <numFmt numFmtId="180" formatCode="0.0"/>
    <numFmt numFmtId="181" formatCode="#\ ##0_D_D"/>
    <numFmt numFmtId="182" formatCode="##\ ###_D_D;[=0]\-_D_D;General"/>
    <numFmt numFmtId="183" formatCode="#.0_D_D_D_I"/>
    <numFmt numFmtId="184" formatCode="#\ ##0_D_D;."/>
    <numFmt numFmtId="185" formatCode="#\ ##0_D_D_D"/>
    <numFmt numFmtId="186" formatCode="#\ ###"/>
    <numFmt numFmtId="187" formatCode="0.0%"/>
  </numFmts>
  <fonts count="51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5.25"/>
      <color indexed="8"/>
      <name val="Arial"/>
      <family val="0"/>
    </font>
    <font>
      <sz val="4.75"/>
      <color indexed="8"/>
      <name val="Arial"/>
      <family val="0"/>
    </font>
    <font>
      <sz val="5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6" fontId="0" fillId="0" borderId="0" xfId="0" applyNumberFormat="1" applyAlignment="1">
      <alignment horizontal="right"/>
    </xf>
    <xf numFmtId="177" fontId="3" fillId="0" borderId="10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181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84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75"/>
          <c:w val="0.961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Grafik'!$A$4</c:f>
              <c:strCache>
                <c:ptCount val="1"/>
                <c:pt idx="0">
                  <c:v>voll erwerbsgeminderte Personen unter 65 Jahren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'Hilfstab Grafik'!$B$3:$E$3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'Hilfstab Grafik'!$B$4:$E$4</c:f>
              <c:numCache>
                <c:ptCount val="4"/>
                <c:pt idx="0">
                  <c:v>7184</c:v>
                </c:pt>
                <c:pt idx="1">
                  <c:v>7865</c:v>
                </c:pt>
                <c:pt idx="2">
                  <c:v>8360</c:v>
                </c:pt>
                <c:pt idx="3">
                  <c:v>8545</c:v>
                </c:pt>
              </c:numCache>
            </c:numRef>
          </c:val>
        </c:ser>
        <c:ser>
          <c:idx val="1"/>
          <c:order val="1"/>
          <c:tx>
            <c:strRef>
              <c:f>'Hilfstab Grafik'!$A$5</c:f>
              <c:strCache>
                <c:ptCount val="1"/>
                <c:pt idx="0">
                  <c:v>Personen im Alter von 65 und mehr Jahren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'Hilfstab Grafik'!$B$3:$E$3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'Hilfstab Grafik'!$B$5:$E$5</c:f>
              <c:numCache>
                <c:ptCount val="4"/>
                <c:pt idx="0">
                  <c:v>4329</c:v>
                </c:pt>
                <c:pt idx="1">
                  <c:v>4630</c:v>
                </c:pt>
                <c:pt idx="2">
                  <c:v>4724</c:v>
                </c:pt>
                <c:pt idx="3">
                  <c:v>4397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At val="0"/>
        <c:auto val="1"/>
        <c:lblOffset val="100"/>
        <c:tickLblSkip val="1"/>
        <c:noMultiLvlLbl val="0"/>
      </c:catAx>
      <c:valAx>
        <c:axId val="20087968"/>
        <c:scaling>
          <c:orientation val="minMax"/>
          <c:max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12525"/>
          <c:w val="0.744"/>
          <c:h val="0.7947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('Hilfstab Grafik'!$A$12,'Hilfstab Grafik'!$A$19)</c:f>
              <c:strCache>
                <c:ptCount val="2"/>
                <c:pt idx="0">
                  <c:v>Personen im Alter von 65 und mehr Jahren</c:v>
                </c:pt>
                <c:pt idx="1">
                  <c:v>voll erwerbsgeminderte Personen unter 65 Jahren </c:v>
                </c:pt>
              </c:strCache>
            </c:strRef>
          </c:cat>
          <c:val>
            <c:numRef>
              <c:f>('Hilfstab Grafik'!$B$12,'Hilfstab Grafik'!$B$19)</c:f>
              <c:numCache>
                <c:ptCount val="2"/>
                <c:pt idx="0">
                  <c:v>4397</c:v>
                </c:pt>
                <c:pt idx="1">
                  <c:v>8545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"/>
          <c:y val="0"/>
          <c:w val="0.8415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Grafik'!$B$20</c:f>
              <c:numCache>
                <c:ptCount val="1"/>
                <c:pt idx="0">
                  <c:v>1569</c:v>
                </c:pt>
              </c:numCache>
            </c:numRef>
          </c:val>
        </c:ser>
        <c:ser>
          <c:idx val="1"/>
          <c:order val="1"/>
          <c:tx>
            <c:strRef>
              <c:f>'Hilfstab Grafik'!$A$21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'Hilfstab Grafik'!$B$21</c:f>
              <c:numCache>
                <c:ptCount val="1"/>
                <c:pt idx="0">
                  <c:v>1495</c:v>
                </c:pt>
              </c:numCache>
            </c:numRef>
          </c:val>
        </c:ser>
        <c:ser>
          <c:idx val="2"/>
          <c:order val="2"/>
          <c:tx>
            <c:strRef>
              <c:f>'Hilfstab Grafik'!$A$22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Grafik'!$B$22</c:f>
              <c:numCache>
                <c:ptCount val="1"/>
                <c:pt idx="0">
                  <c:v>1806</c:v>
                </c:pt>
              </c:numCache>
            </c:numRef>
          </c:val>
        </c:ser>
        <c:ser>
          <c:idx val="3"/>
          <c:order val="3"/>
          <c:tx>
            <c:strRef>
              <c:f>'Hilfstab Grafik'!$A$23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Grafik'!$B$23</c:f>
              <c:numCache>
                <c:ptCount val="1"/>
                <c:pt idx="0">
                  <c:v>1449</c:v>
                </c:pt>
              </c:numCache>
            </c:numRef>
          </c:val>
        </c:ser>
        <c:ser>
          <c:idx val="4"/>
          <c:order val="4"/>
          <c:tx>
            <c:strRef>
              <c:f>'Hilfstab Grafik'!$A$24</c:f>
              <c:strCache>
                <c:ptCount val="1"/>
                <c:pt idx="0">
                  <c:v>50 und mehr</c:v>
                </c:pt>
              </c:strCache>
            </c:strRef>
          </c:tx>
          <c:spPr>
            <a:pattFill prst="divot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FFCC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'Hilfstab Grafik'!$B$24</c:f>
              <c:numCache>
                <c:ptCount val="1"/>
                <c:pt idx="0">
                  <c:v>2226</c:v>
                </c:pt>
              </c:numCache>
            </c:numRef>
          </c:val>
        </c:ser>
        <c:overlap val="100"/>
        <c:gapWidth val="0"/>
        <c:axId val="46573985"/>
        <c:axId val="16512682"/>
      </c:barChart>
      <c:catAx>
        <c:axId val="46573985"/>
        <c:scaling>
          <c:orientation val="minMax"/>
        </c:scaling>
        <c:axPos val="b"/>
        <c:delete val="1"/>
        <c:majorTickMark val="out"/>
        <c:minorTickMark val="none"/>
        <c:tickLblPos val="nextTo"/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delete val="1"/>
        <c:majorTickMark val="out"/>
        <c:minorTickMark val="none"/>
        <c:tickLblPos val="nextTo"/>
        <c:crossAx val="46573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0.8905"/>
          <c:h val="0.9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Grafik'!$B$13</c:f>
              <c:numCache>
                <c:ptCount val="1"/>
                <c:pt idx="0">
                  <c:v>1331</c:v>
                </c:pt>
              </c:numCache>
            </c:numRef>
          </c:val>
        </c:ser>
        <c:ser>
          <c:idx val="1"/>
          <c:order val="1"/>
          <c:tx>
            <c:strRef>
              <c:f>'Hilfstab Grafik'!$A$14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Grafik'!$B$14</c:f>
              <c:numCache>
                <c:ptCount val="1"/>
                <c:pt idx="0">
                  <c:v>1276</c:v>
                </c:pt>
              </c:numCache>
            </c:numRef>
          </c:val>
        </c:ser>
        <c:ser>
          <c:idx val="2"/>
          <c:order val="2"/>
          <c:tx>
            <c:strRef>
              <c:f>'Hilfstab Grafik'!$A$15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dkVert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Grafik'!$B$15</c:f>
              <c:numCache>
                <c:ptCount val="1"/>
                <c:pt idx="0">
                  <c:v>703</c:v>
                </c:pt>
              </c:numCache>
            </c:numRef>
          </c:val>
        </c:ser>
        <c:ser>
          <c:idx val="3"/>
          <c:order val="3"/>
          <c:tx>
            <c:strRef>
              <c:f>'Hilfstab Grafik'!$A$16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gGrid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'Hilfstab Grafik'!$B$16</c:f>
              <c:numCache>
                <c:ptCount val="1"/>
                <c:pt idx="0">
                  <c:v>561</c:v>
                </c:pt>
              </c:numCache>
            </c:numRef>
          </c:val>
        </c:ser>
        <c:ser>
          <c:idx val="4"/>
          <c:order val="4"/>
          <c:tx>
            <c:strRef>
              <c:f>'Hilfstab Grafik'!$A$17</c:f>
              <c:strCache>
                <c:ptCount val="1"/>
                <c:pt idx="0">
                  <c:v>85 und mehr</c:v>
                </c:pt>
              </c:strCache>
            </c:strRef>
          </c:tx>
          <c:spPr>
            <a:pattFill prst="pct5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'Hilfstab Grafik'!$B$17</c:f>
              <c:numCache>
                <c:ptCount val="1"/>
                <c:pt idx="0">
                  <c:v>526</c:v>
                </c:pt>
              </c:numCache>
            </c:numRef>
          </c:val>
        </c:ser>
        <c:overlap val="100"/>
        <c:gapWidth val="0"/>
        <c:axId val="14396411"/>
        <c:axId val="62458836"/>
      </c:barChart>
      <c:catAx>
        <c:axId val="14396411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delete val="1"/>
        <c:majorTickMark val="out"/>
        <c:minorTickMark val="none"/>
        <c:tickLblPos val="nextTo"/>
        <c:crossAx val="14396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47625</xdr:rowOff>
    </xdr:from>
    <xdr:to>
      <xdr:col>35</xdr:col>
      <xdr:colOff>9525</xdr:colOff>
      <xdr:row>28</xdr:row>
      <xdr:rowOff>104775</xdr:rowOff>
    </xdr:to>
    <xdr:graphicFrame>
      <xdr:nvGraphicFramePr>
        <xdr:cNvPr id="1" name="Diagramm 2"/>
        <xdr:cNvGraphicFramePr/>
      </xdr:nvGraphicFramePr>
      <xdr:xfrm>
        <a:off x="333375" y="457200"/>
        <a:ext cx="53435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>
      <xdr:nvGraphicFramePr>
        <xdr:cNvPr id="2" name="Diagramm 5"/>
        <xdr:cNvGraphicFramePr/>
      </xdr:nvGraphicFramePr>
      <xdr:xfrm>
        <a:off x="1771650" y="5238750"/>
        <a:ext cx="24669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>
      <xdr:nvSpPr>
        <xdr:cNvPr id="3" name="Rectangle 10" descr="Horizontal dünn"/>
        <xdr:cNvSpPr>
          <a:spLocks/>
        </xdr:cNvSpPr>
      </xdr:nvSpPr>
      <xdr:spPr>
        <a:xfrm>
          <a:off x="2190750" y="7962900"/>
          <a:ext cx="152400" cy="1143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>
      <xdr:nvSpPr>
        <xdr:cNvPr id="4" name="Rectangle 11" descr="Diagonal hell nach unten"/>
        <xdr:cNvSpPr>
          <a:spLocks/>
        </xdr:cNvSpPr>
      </xdr:nvSpPr>
      <xdr:spPr>
        <a:xfrm>
          <a:off x="2190750" y="8162925"/>
          <a:ext cx="152400" cy="1143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>
      <xdr:nvSpPr>
        <xdr:cNvPr id="5" name="Rectangle 12" descr="Vertikal hell"/>
        <xdr:cNvSpPr>
          <a:spLocks/>
        </xdr:cNvSpPr>
      </xdr:nvSpPr>
      <xdr:spPr>
        <a:xfrm>
          <a:off x="2190750" y="8362950"/>
          <a:ext cx="152400" cy="1143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>
      <xdr:nvSpPr>
        <xdr:cNvPr id="6" name="Rectangle 13" descr="Horizontal hell"/>
        <xdr:cNvSpPr>
          <a:spLocks/>
        </xdr:cNvSpPr>
      </xdr:nvSpPr>
      <xdr:spPr>
        <a:xfrm>
          <a:off x="2190750" y="8562975"/>
          <a:ext cx="152400" cy="1143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>
      <xdr:nvSpPr>
        <xdr:cNvPr id="7" name="Rectangle 15" descr="Diagonal dunkel nach oben"/>
        <xdr:cNvSpPr>
          <a:spLocks/>
        </xdr:cNvSpPr>
      </xdr:nvSpPr>
      <xdr:spPr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00CC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>
      <xdr:nvSpPr>
        <xdr:cNvPr id="8" name="Rectangle 16" descr="Konturierte Raute"/>
        <xdr:cNvSpPr>
          <a:spLocks/>
        </xdr:cNvSpPr>
      </xdr:nvSpPr>
      <xdr:spPr>
        <a:xfrm>
          <a:off x="3314700" y="8162925"/>
          <a:ext cx="152400" cy="1143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>
      <xdr:nvSpPr>
        <xdr:cNvPr id="9" name="Rectangle 17" descr="Vertikal dünn"/>
        <xdr:cNvSpPr>
          <a:spLocks/>
        </xdr:cNvSpPr>
      </xdr:nvSpPr>
      <xdr:spPr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00CC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>
      <xdr:nvSpPr>
        <xdr:cNvPr id="10" name="Rectangle 18" descr="Großes Gitternetz"/>
        <xdr:cNvSpPr>
          <a:spLocks/>
        </xdr:cNvSpPr>
      </xdr:nvSpPr>
      <xdr:spPr>
        <a:xfrm>
          <a:off x="3314700" y="8562975"/>
          <a:ext cx="152400" cy="1143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72</xdr:row>
      <xdr:rowOff>9525</xdr:rowOff>
    </xdr:from>
    <xdr:to>
      <xdr:col>21</xdr:col>
      <xdr:colOff>76200</xdr:colOff>
      <xdr:row>73</xdr:row>
      <xdr:rowOff>0</xdr:rowOff>
    </xdr:to>
    <xdr:sp>
      <xdr:nvSpPr>
        <xdr:cNvPr id="11" name="Rectangle 19" descr="5%"/>
        <xdr:cNvSpPr>
          <a:spLocks/>
        </xdr:cNvSpPr>
      </xdr:nvSpPr>
      <xdr:spPr>
        <a:xfrm>
          <a:off x="3324225" y="8763000"/>
          <a:ext cx="152400" cy="1143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>
      <xdr:nvGraphicFramePr>
        <xdr:cNvPr id="12" name="Diagramm 20"/>
        <xdr:cNvGraphicFramePr/>
      </xdr:nvGraphicFramePr>
      <xdr:xfrm>
        <a:off x="457200" y="5591175"/>
        <a:ext cx="12287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26</xdr:col>
      <xdr:colOff>85725</xdr:colOff>
      <xdr:row>44</xdr:row>
      <xdr:rowOff>85725</xdr:rowOff>
    </xdr:from>
    <xdr:to>
      <xdr:col>33</xdr:col>
      <xdr:colOff>85725</xdr:colOff>
      <xdr:row>59</xdr:row>
      <xdr:rowOff>47625</xdr:rowOff>
    </xdr:to>
    <xdr:graphicFrame>
      <xdr:nvGraphicFramePr>
        <xdr:cNvPr id="13" name="Diagramm 21"/>
        <xdr:cNvGraphicFramePr/>
      </xdr:nvGraphicFramePr>
      <xdr:xfrm>
        <a:off x="4295775" y="5562600"/>
        <a:ext cx="1133475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85725</xdr:colOff>
      <xdr:row>30</xdr:row>
      <xdr:rowOff>0</xdr:rowOff>
    </xdr:from>
    <xdr:to>
      <xdr:col>12</xdr:col>
      <xdr:colOff>76200</xdr:colOff>
      <xdr:row>30</xdr:row>
      <xdr:rowOff>114300</xdr:rowOff>
    </xdr:to>
    <xdr:sp>
      <xdr:nvSpPr>
        <xdr:cNvPr id="14" name="Rectangle 23"/>
        <xdr:cNvSpPr>
          <a:spLocks/>
        </xdr:cNvSpPr>
      </xdr:nvSpPr>
      <xdr:spPr>
        <a:xfrm>
          <a:off x="1866900" y="3752850"/>
          <a:ext cx="152400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32</xdr:row>
      <xdr:rowOff>0</xdr:rowOff>
    </xdr:from>
    <xdr:to>
      <xdr:col>12</xdr:col>
      <xdr:colOff>76200</xdr:colOff>
      <xdr:row>32</xdr:row>
      <xdr:rowOff>114300</xdr:rowOff>
    </xdr:to>
    <xdr:sp>
      <xdr:nvSpPr>
        <xdr:cNvPr id="15" name="Rectangle 24"/>
        <xdr:cNvSpPr>
          <a:spLocks/>
        </xdr:cNvSpPr>
      </xdr:nvSpPr>
      <xdr:spPr>
        <a:xfrm>
          <a:off x="1866900" y="3952875"/>
          <a:ext cx="152400" cy="114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45</xdr:row>
      <xdr:rowOff>57150</xdr:rowOff>
    </xdr:from>
    <xdr:to>
      <xdr:col>35</xdr:col>
      <xdr:colOff>47625</xdr:colOff>
      <xdr:row>46</xdr:row>
      <xdr:rowOff>114300</xdr:rowOff>
    </xdr:to>
    <xdr:sp>
      <xdr:nvSpPr>
        <xdr:cNvPr id="16" name="Text Box 26"/>
        <xdr:cNvSpPr txBox="1">
          <a:spLocks noChangeArrowheads="1"/>
        </xdr:cNvSpPr>
      </xdr:nvSpPr>
      <xdr:spPr>
        <a:xfrm>
          <a:off x="5314950" y="56578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12,0 %</a:t>
          </a:r>
        </a:p>
      </xdr:txBody>
    </xdr:sp>
    <xdr:clientData/>
  </xdr:twoCellAnchor>
  <xdr:twoCellAnchor>
    <xdr:from>
      <xdr:col>32</xdr:col>
      <xdr:colOff>133350</xdr:colOff>
      <xdr:row>47</xdr:row>
      <xdr:rowOff>9525</xdr:rowOff>
    </xdr:from>
    <xdr:to>
      <xdr:col>35</xdr:col>
      <xdr:colOff>47625</xdr:colOff>
      <xdr:row>48</xdr:row>
      <xdr:rowOff>66675</xdr:rowOff>
    </xdr:to>
    <xdr:sp>
      <xdr:nvSpPr>
        <xdr:cNvPr id="17" name="Text Box 27"/>
        <xdr:cNvSpPr txBox="1">
          <a:spLocks noChangeArrowheads="1"/>
        </xdr:cNvSpPr>
      </xdr:nvSpPr>
      <xdr:spPr>
        <a:xfrm>
          <a:off x="5314950" y="58578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12,8 %</a:t>
          </a:r>
        </a:p>
      </xdr:txBody>
    </xdr:sp>
    <xdr:clientData/>
  </xdr:twoCellAnchor>
  <xdr:twoCellAnchor>
    <xdr:from>
      <xdr:col>32</xdr:col>
      <xdr:colOff>133350</xdr:colOff>
      <xdr:row>48</xdr:row>
      <xdr:rowOff>123825</xdr:rowOff>
    </xdr:from>
    <xdr:to>
      <xdr:col>35</xdr:col>
      <xdr:colOff>47625</xdr:colOff>
      <xdr:row>50</xdr:row>
      <xdr:rowOff>47625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5314950" y="6096000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16,0 %</a:t>
          </a:r>
        </a:p>
      </xdr:txBody>
    </xdr:sp>
    <xdr:clientData/>
  </xdr:twoCellAnchor>
  <xdr:twoCellAnchor>
    <xdr:from>
      <xdr:col>32</xdr:col>
      <xdr:colOff>133350</xdr:colOff>
      <xdr:row>52</xdr:row>
      <xdr:rowOff>0</xdr:rowOff>
    </xdr:from>
    <xdr:to>
      <xdr:col>35</xdr:col>
      <xdr:colOff>47625</xdr:colOff>
      <xdr:row>53</xdr:row>
      <xdr:rowOff>57150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5314950" y="64674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29,0 %</a:t>
          </a:r>
        </a:p>
      </xdr:txBody>
    </xdr:sp>
    <xdr:clientData/>
  </xdr:twoCellAnchor>
  <xdr:twoCellAnchor>
    <xdr:from>
      <xdr:col>32</xdr:col>
      <xdr:colOff>133350</xdr:colOff>
      <xdr:row>56</xdr:row>
      <xdr:rowOff>0</xdr:rowOff>
    </xdr:from>
    <xdr:to>
      <xdr:col>35</xdr:col>
      <xdr:colOff>47625</xdr:colOff>
      <xdr:row>57</xdr:row>
      <xdr:rowOff>57150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5314950" y="69627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30,3 %</a:t>
          </a:r>
        </a:p>
      </xdr:txBody>
    </xdr:sp>
    <xdr:clientData/>
  </xdr:twoCellAnchor>
  <xdr:twoCellAnchor>
    <xdr:from>
      <xdr:col>1</xdr:col>
      <xdr:colOff>95250</xdr:colOff>
      <xdr:row>46</xdr:row>
      <xdr:rowOff>28575</xdr:rowOff>
    </xdr:from>
    <xdr:to>
      <xdr:col>4</xdr:col>
      <xdr:colOff>9525</xdr:colOff>
      <xdr:row>47</xdr:row>
      <xdr:rowOff>85725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257175" y="575310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26,1 %</a:t>
          </a:r>
        </a:p>
      </xdr:txBody>
    </xdr:sp>
    <xdr:clientData/>
  </xdr:twoCellAnchor>
  <xdr:twoCellAnchor>
    <xdr:from>
      <xdr:col>1</xdr:col>
      <xdr:colOff>95250</xdr:colOff>
      <xdr:row>49</xdr:row>
      <xdr:rowOff>19050</xdr:rowOff>
    </xdr:from>
    <xdr:to>
      <xdr:col>4</xdr:col>
      <xdr:colOff>9525</xdr:colOff>
      <xdr:row>50</xdr:row>
      <xdr:rowOff>76200</xdr:rowOff>
    </xdr:to>
    <xdr:sp>
      <xdr:nvSpPr>
        <xdr:cNvPr id="22" name="Text Box 32"/>
        <xdr:cNvSpPr txBox="1">
          <a:spLocks noChangeArrowheads="1"/>
        </xdr:cNvSpPr>
      </xdr:nvSpPr>
      <xdr:spPr>
        <a:xfrm>
          <a:off x="257175" y="61150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17,0 %</a:t>
          </a:r>
        </a:p>
      </xdr:txBody>
    </xdr:sp>
    <xdr:clientData/>
  </xdr:twoCellAnchor>
  <xdr:twoCellAnchor>
    <xdr:from>
      <xdr:col>1</xdr:col>
      <xdr:colOff>95250</xdr:colOff>
      <xdr:row>51</xdr:row>
      <xdr:rowOff>85725</xdr:rowOff>
    </xdr:from>
    <xdr:to>
      <xdr:col>4</xdr:col>
      <xdr:colOff>9525</xdr:colOff>
      <xdr:row>53</xdr:row>
      <xdr:rowOff>19050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257175" y="64293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21,1 %</a:t>
          </a:r>
        </a:p>
      </xdr:txBody>
    </xdr:sp>
    <xdr:clientData/>
  </xdr:twoCellAnchor>
  <xdr:twoCellAnchor>
    <xdr:from>
      <xdr:col>1</xdr:col>
      <xdr:colOff>95250</xdr:colOff>
      <xdr:row>54</xdr:row>
      <xdr:rowOff>47625</xdr:rowOff>
    </xdr:from>
    <xdr:to>
      <xdr:col>4</xdr:col>
      <xdr:colOff>9525</xdr:colOff>
      <xdr:row>55</xdr:row>
      <xdr:rowOff>104775</xdr:rowOff>
    </xdr:to>
    <xdr:sp>
      <xdr:nvSpPr>
        <xdr:cNvPr id="24" name="Text Box 34"/>
        <xdr:cNvSpPr txBox="1">
          <a:spLocks noChangeArrowheads="1"/>
        </xdr:cNvSpPr>
      </xdr:nvSpPr>
      <xdr:spPr>
        <a:xfrm>
          <a:off x="257175" y="67627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17,5 %</a:t>
          </a:r>
        </a:p>
      </xdr:txBody>
    </xdr:sp>
    <xdr:clientData/>
  </xdr:twoCellAnchor>
  <xdr:twoCellAnchor>
    <xdr:from>
      <xdr:col>1</xdr:col>
      <xdr:colOff>95250</xdr:colOff>
      <xdr:row>56</xdr:row>
      <xdr:rowOff>104775</xdr:rowOff>
    </xdr:from>
    <xdr:to>
      <xdr:col>4</xdr:col>
      <xdr:colOff>9525</xdr:colOff>
      <xdr:row>58</xdr:row>
      <xdr:rowOff>38100</xdr:rowOff>
    </xdr:to>
    <xdr:sp>
      <xdr:nvSpPr>
        <xdr:cNvPr id="25" name="Text Box 35"/>
        <xdr:cNvSpPr txBox="1">
          <a:spLocks noChangeArrowheads="1"/>
        </xdr:cNvSpPr>
      </xdr:nvSpPr>
      <xdr:spPr>
        <a:xfrm>
          <a:off x="257175" y="7067550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18,4 %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>
      <xdr:nvSpPr>
        <xdr:cNvPr id="26" name="Rectangle 38" descr="Krähenfüße"/>
        <xdr:cNvSpPr>
          <a:spLocks/>
        </xdr:cNvSpPr>
      </xdr:nvSpPr>
      <xdr:spPr>
        <a:xfrm>
          <a:off x="2190750" y="8763000"/>
          <a:ext cx="152400" cy="1143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54</xdr:row>
      <xdr:rowOff>142875</xdr:rowOff>
    </xdr:from>
    <xdr:to>
      <xdr:col>3</xdr:col>
      <xdr:colOff>28575</xdr:colOff>
      <xdr:row>54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85629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66675</xdr:rowOff>
    </xdr:from>
    <xdr:to>
      <xdr:col>4</xdr:col>
      <xdr:colOff>742950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>
          <a:off x="847725" y="714375"/>
          <a:ext cx="381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1</xdr:col>
      <xdr:colOff>409575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363700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409575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334375"/>
          <a:ext cx="5048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0</xdr:rowOff>
    </xdr:from>
    <xdr:to>
      <xdr:col>0</xdr:col>
      <xdr:colOff>571500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1247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91" customWidth="1"/>
  </cols>
  <sheetData>
    <row r="1" ht="15.75">
      <c r="A1" s="90" t="s">
        <v>236</v>
      </c>
    </row>
    <row r="4" ht="25.5">
      <c r="A4" s="94" t="s">
        <v>247</v>
      </c>
    </row>
    <row r="5" ht="14.25">
      <c r="A5" s="92"/>
    </row>
    <row r="6" ht="14.25">
      <c r="A6" s="92"/>
    </row>
    <row r="7" ht="12.75">
      <c r="A7" s="93" t="s">
        <v>249</v>
      </c>
    </row>
    <row r="10" ht="12.75">
      <c r="A10" s="93" t="s">
        <v>248</v>
      </c>
    </row>
    <row r="11" ht="12.75">
      <c r="A11" s="91" t="s">
        <v>237</v>
      </c>
    </row>
    <row r="14" ht="12.75">
      <c r="A14" s="91" t="s">
        <v>238</v>
      </c>
    </row>
    <row r="17" ht="12.75">
      <c r="A17" s="91" t="s">
        <v>239</v>
      </c>
    </row>
    <row r="18" ht="12.75">
      <c r="A18" s="91" t="s">
        <v>128</v>
      </c>
    </row>
    <row r="19" ht="12.75">
      <c r="A19" s="91" t="s">
        <v>240</v>
      </c>
    </row>
    <row r="20" ht="12.75">
      <c r="A20" s="91" t="s">
        <v>241</v>
      </c>
    </row>
    <row r="21" ht="12.75">
      <c r="A21" s="91" t="s">
        <v>242</v>
      </c>
    </row>
    <row r="24" ht="12.75">
      <c r="A24" s="94" t="s">
        <v>243</v>
      </c>
    </row>
    <row r="25" ht="38.25">
      <c r="A25" s="95" t="s">
        <v>244</v>
      </c>
    </row>
    <row r="28" ht="12.75">
      <c r="A28" s="94" t="s">
        <v>245</v>
      </c>
    </row>
    <row r="29" ht="51">
      <c r="A29" s="95" t="s">
        <v>246</v>
      </c>
    </row>
    <row r="30" ht="12.75">
      <c r="A30" s="91" t="s">
        <v>88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20.7109375" style="18" customWidth="1"/>
    <col min="2" max="2" width="10.28125" style="18" customWidth="1"/>
    <col min="3" max="3" width="10.7109375" style="18" customWidth="1"/>
    <col min="4" max="4" width="12.140625" style="18" customWidth="1"/>
    <col min="5" max="5" width="10.7109375" style="18" customWidth="1"/>
    <col min="6" max="6" width="12.28125" style="18" customWidth="1"/>
    <col min="7" max="7" width="15.140625" style="18" customWidth="1"/>
    <col min="8" max="16384" width="11.421875" style="18" customWidth="1"/>
  </cols>
  <sheetData>
    <row r="1" spans="1:7" ht="12.75" customHeight="1">
      <c r="A1" s="104" t="s">
        <v>195</v>
      </c>
      <c r="B1" s="104"/>
      <c r="C1" s="104"/>
      <c r="D1" s="104"/>
      <c r="E1" s="104"/>
      <c r="F1" s="104"/>
      <c r="G1" s="104"/>
    </row>
    <row r="2" spans="1:7" ht="12.75" customHeight="1">
      <c r="A2" s="104" t="s">
        <v>109</v>
      </c>
      <c r="B2" s="104"/>
      <c r="C2" s="104"/>
      <c r="D2" s="104"/>
      <c r="E2" s="104"/>
      <c r="F2" s="104"/>
      <c r="G2" s="104"/>
    </row>
    <row r="4" spans="1:7" ht="12.75" customHeight="1">
      <c r="A4" s="154" t="s">
        <v>35</v>
      </c>
      <c r="B4" s="142" t="s">
        <v>36</v>
      </c>
      <c r="C4" s="149" t="s">
        <v>16</v>
      </c>
      <c r="D4" s="150"/>
      <c r="E4" s="150"/>
      <c r="F4" s="151"/>
      <c r="G4" s="152" t="s">
        <v>165</v>
      </c>
    </row>
    <row r="5" spans="1:7" ht="12.75" customHeight="1">
      <c r="A5" s="146"/>
      <c r="B5" s="156"/>
      <c r="C5" s="153" t="s">
        <v>73</v>
      </c>
      <c r="D5" s="154"/>
      <c r="E5" s="145" t="s">
        <v>77</v>
      </c>
      <c r="F5" s="146"/>
      <c r="G5" s="145"/>
    </row>
    <row r="6" spans="1:7" ht="12.75" customHeight="1">
      <c r="A6" s="146"/>
      <c r="B6" s="143"/>
      <c r="C6" s="155"/>
      <c r="D6" s="148"/>
      <c r="E6" s="147"/>
      <c r="F6" s="148"/>
      <c r="G6" s="147"/>
    </row>
    <row r="7" spans="1:7" ht="12.75" customHeight="1">
      <c r="A7" s="146"/>
      <c r="B7" s="105" t="s">
        <v>37</v>
      </c>
      <c r="C7" s="112"/>
      <c r="D7" s="142" t="s">
        <v>159</v>
      </c>
      <c r="E7" s="108" t="s">
        <v>37</v>
      </c>
      <c r="F7" s="142" t="s">
        <v>160</v>
      </c>
      <c r="G7" s="113" t="s">
        <v>38</v>
      </c>
    </row>
    <row r="8" spans="1:7" ht="12.75" customHeight="1">
      <c r="A8" s="148"/>
      <c r="B8" s="144"/>
      <c r="C8" s="116"/>
      <c r="D8" s="143"/>
      <c r="E8" s="110"/>
      <c r="F8" s="143"/>
      <c r="G8" s="115"/>
    </row>
    <row r="9" spans="1:7" ht="12.75" customHeight="1">
      <c r="A9" s="69"/>
      <c r="B9" s="67"/>
      <c r="C9" s="67"/>
      <c r="D9" s="68"/>
      <c r="E9" s="67"/>
      <c r="F9" s="68"/>
      <c r="G9" s="67"/>
    </row>
    <row r="10" ht="12.75" customHeight="1">
      <c r="A10" s="19"/>
    </row>
    <row r="11" spans="1:8" ht="12.75" customHeight="1">
      <c r="A11" s="19" t="s">
        <v>39</v>
      </c>
      <c r="B11" s="20">
        <v>1900</v>
      </c>
      <c r="C11" s="20">
        <v>1103</v>
      </c>
      <c r="D11" s="77">
        <v>8.2</v>
      </c>
      <c r="E11" s="20">
        <v>797</v>
      </c>
      <c r="F11" s="77">
        <v>18.6</v>
      </c>
      <c r="G11" s="80">
        <v>390</v>
      </c>
      <c r="H11" s="20"/>
    </row>
    <row r="12" spans="1:8" ht="12.75" customHeight="1">
      <c r="A12" s="19" t="s">
        <v>40</v>
      </c>
      <c r="B12" s="20">
        <v>761</v>
      </c>
      <c r="C12" s="20">
        <v>476</v>
      </c>
      <c r="D12" s="77">
        <v>7.5</v>
      </c>
      <c r="E12" s="20">
        <v>285</v>
      </c>
      <c r="F12" s="77">
        <v>11.1</v>
      </c>
      <c r="G12" s="80">
        <v>303</v>
      </c>
      <c r="H12" s="20"/>
    </row>
    <row r="13" spans="1:8" ht="12.75" customHeight="1">
      <c r="A13" s="19" t="s">
        <v>41</v>
      </c>
      <c r="B13" s="20">
        <v>589</v>
      </c>
      <c r="C13" s="20">
        <v>311</v>
      </c>
      <c r="D13" s="77">
        <v>4.5</v>
      </c>
      <c r="E13" s="20">
        <v>278</v>
      </c>
      <c r="F13" s="77">
        <v>13</v>
      </c>
      <c r="G13" s="80">
        <v>352</v>
      </c>
      <c r="H13" s="20"/>
    </row>
    <row r="14" spans="1:8" ht="12.75" customHeight="1">
      <c r="A14" s="19" t="s">
        <v>42</v>
      </c>
      <c r="B14" s="20">
        <v>257</v>
      </c>
      <c r="C14" s="20">
        <v>187</v>
      </c>
      <c r="D14" s="77">
        <v>7.4</v>
      </c>
      <c r="E14" s="20">
        <v>70</v>
      </c>
      <c r="F14" s="77">
        <v>6.9</v>
      </c>
      <c r="G14" s="80">
        <v>348</v>
      </c>
      <c r="H14" s="20"/>
    </row>
    <row r="15" spans="1:8" ht="12.75" customHeight="1">
      <c r="A15" s="19" t="s">
        <v>43</v>
      </c>
      <c r="B15" s="20">
        <v>447</v>
      </c>
      <c r="C15" s="20">
        <v>274</v>
      </c>
      <c r="D15" s="77">
        <v>6.4</v>
      </c>
      <c r="E15" s="20">
        <v>173</v>
      </c>
      <c r="F15" s="77">
        <v>12.7</v>
      </c>
      <c r="G15" s="80">
        <v>323</v>
      </c>
      <c r="H15" s="20"/>
    </row>
    <row r="16" spans="1:8" ht="12.75" customHeight="1">
      <c r="A16" s="19" t="s">
        <v>44</v>
      </c>
      <c r="B16" s="20">
        <v>313</v>
      </c>
      <c r="C16" s="20">
        <v>175</v>
      </c>
      <c r="D16" s="77">
        <v>6.6</v>
      </c>
      <c r="E16" s="20">
        <v>138</v>
      </c>
      <c r="F16" s="77">
        <v>12.8</v>
      </c>
      <c r="G16" s="80">
        <v>313</v>
      </c>
      <c r="H16" s="20"/>
    </row>
    <row r="17" spans="1:8" ht="12.75" customHeight="1">
      <c r="A17" s="19"/>
      <c r="B17" s="20"/>
      <c r="C17" s="20"/>
      <c r="D17" s="21"/>
      <c r="E17" s="20"/>
      <c r="F17" s="21"/>
      <c r="G17" s="22"/>
      <c r="H17" s="20"/>
    </row>
    <row r="18" spans="1:8" ht="12.75" customHeight="1">
      <c r="A18" s="19"/>
      <c r="B18" s="20"/>
      <c r="C18" s="20"/>
      <c r="E18" s="20"/>
      <c r="G18" s="22"/>
      <c r="H18" s="20"/>
    </row>
    <row r="19" spans="1:8" ht="12.75" customHeight="1">
      <c r="A19" s="19" t="s">
        <v>45</v>
      </c>
      <c r="B19" s="20">
        <v>505</v>
      </c>
      <c r="C19" s="20">
        <v>308</v>
      </c>
      <c r="D19" s="77">
        <v>4.5</v>
      </c>
      <c r="E19" s="20">
        <v>197</v>
      </c>
      <c r="F19" s="77">
        <v>9.2</v>
      </c>
      <c r="G19" s="80">
        <v>283</v>
      </c>
      <c r="H19" s="20"/>
    </row>
    <row r="20" spans="1:8" ht="12.75" customHeight="1">
      <c r="A20" s="19" t="s">
        <v>46</v>
      </c>
      <c r="B20" s="20">
        <v>642</v>
      </c>
      <c r="C20" s="20">
        <v>450</v>
      </c>
      <c r="D20" s="77">
        <v>7.9</v>
      </c>
      <c r="E20" s="20">
        <v>192</v>
      </c>
      <c r="F20" s="77">
        <v>8.8</v>
      </c>
      <c r="G20" s="80">
        <v>331</v>
      </c>
      <c r="H20" s="20"/>
    </row>
    <row r="21" spans="1:8" ht="12.75" customHeight="1">
      <c r="A21" s="19" t="s">
        <v>47</v>
      </c>
      <c r="B21" s="20">
        <v>595</v>
      </c>
      <c r="C21" s="20">
        <v>423</v>
      </c>
      <c r="D21" s="77">
        <v>5</v>
      </c>
      <c r="E21" s="20">
        <v>172</v>
      </c>
      <c r="F21" s="77">
        <v>5.8</v>
      </c>
      <c r="G21" s="80">
        <v>316</v>
      </c>
      <c r="H21" s="20"/>
    </row>
    <row r="22" spans="1:8" ht="12.75" customHeight="1">
      <c r="A22" s="19" t="s">
        <v>48</v>
      </c>
      <c r="B22" s="20">
        <v>637</v>
      </c>
      <c r="C22" s="20">
        <v>434</v>
      </c>
      <c r="D22" s="77">
        <v>6.2</v>
      </c>
      <c r="E22" s="20">
        <v>203</v>
      </c>
      <c r="F22" s="77">
        <v>8.3</v>
      </c>
      <c r="G22" s="80">
        <v>326</v>
      </c>
      <c r="H22" s="20"/>
    </row>
    <row r="23" spans="1:8" ht="12.75" customHeight="1">
      <c r="A23" s="19" t="s">
        <v>49</v>
      </c>
      <c r="B23" s="20">
        <v>580</v>
      </c>
      <c r="C23" s="20">
        <v>420</v>
      </c>
      <c r="D23" s="77">
        <v>8</v>
      </c>
      <c r="E23" s="20">
        <v>160</v>
      </c>
      <c r="F23" s="77">
        <v>8</v>
      </c>
      <c r="G23" s="80">
        <v>317</v>
      </c>
      <c r="H23" s="20"/>
    </row>
    <row r="24" spans="1:8" ht="12.75" customHeight="1">
      <c r="A24" s="19" t="s">
        <v>174</v>
      </c>
      <c r="H24" s="20"/>
    </row>
    <row r="25" spans="1:8" ht="12.75" customHeight="1">
      <c r="A25" s="19" t="s">
        <v>175</v>
      </c>
      <c r="B25" s="20">
        <v>447</v>
      </c>
      <c r="C25" s="20">
        <v>337</v>
      </c>
      <c r="D25" s="77">
        <v>4</v>
      </c>
      <c r="E25" s="20">
        <v>110</v>
      </c>
      <c r="F25" s="77">
        <v>3.6</v>
      </c>
      <c r="G25" s="80">
        <v>323</v>
      </c>
      <c r="H25" s="20"/>
    </row>
    <row r="26" spans="1:8" ht="12.75" customHeight="1">
      <c r="A26" s="19"/>
      <c r="B26" s="20"/>
      <c r="C26" s="20"/>
      <c r="D26" s="77"/>
      <c r="E26" s="20"/>
      <c r="F26" s="77"/>
      <c r="G26" s="80"/>
      <c r="H26" s="20"/>
    </row>
    <row r="27" spans="1:8" ht="12.75" customHeight="1">
      <c r="A27" s="19"/>
      <c r="B27" s="20"/>
      <c r="C27" s="20"/>
      <c r="D27" s="21"/>
      <c r="E27" s="20"/>
      <c r="F27" s="77"/>
      <c r="G27" s="80"/>
      <c r="H27" s="20"/>
    </row>
    <row r="28" spans="1:8" ht="12.75" customHeight="1">
      <c r="A28" s="19" t="s">
        <v>50</v>
      </c>
      <c r="B28" s="20">
        <v>673</v>
      </c>
      <c r="C28" s="20">
        <v>429</v>
      </c>
      <c r="D28" s="77">
        <v>4.9</v>
      </c>
      <c r="E28" s="20">
        <v>244</v>
      </c>
      <c r="F28" s="77">
        <v>7.7</v>
      </c>
      <c r="G28" s="80">
        <v>316</v>
      </c>
      <c r="H28" s="20"/>
    </row>
    <row r="29" spans="1:8" ht="12.75" customHeight="1">
      <c r="A29" s="19" t="s">
        <v>51</v>
      </c>
      <c r="B29" s="20">
        <v>427</v>
      </c>
      <c r="C29" s="20">
        <v>313</v>
      </c>
      <c r="D29" s="77">
        <v>6.5</v>
      </c>
      <c r="E29" s="20">
        <v>114</v>
      </c>
      <c r="F29" s="77">
        <v>7.4</v>
      </c>
      <c r="G29" s="80">
        <v>293</v>
      </c>
      <c r="H29" s="20"/>
    </row>
    <row r="30" spans="1:8" ht="12.75" customHeight="1">
      <c r="A30" s="19" t="s">
        <v>52</v>
      </c>
      <c r="B30" s="20">
        <v>274</v>
      </c>
      <c r="C30" s="20">
        <v>202</v>
      </c>
      <c r="D30" s="77">
        <v>4.5</v>
      </c>
      <c r="E30" s="20">
        <v>72</v>
      </c>
      <c r="F30" s="77">
        <v>4.8</v>
      </c>
      <c r="G30" s="80">
        <v>309</v>
      </c>
      <c r="H30" s="20"/>
    </row>
    <row r="31" spans="1:8" ht="12.75" customHeight="1">
      <c r="A31" s="19" t="s">
        <v>53</v>
      </c>
      <c r="B31" s="20">
        <v>582</v>
      </c>
      <c r="C31" s="20">
        <v>349</v>
      </c>
      <c r="D31" s="77">
        <v>4.8</v>
      </c>
      <c r="E31" s="20">
        <v>233</v>
      </c>
      <c r="F31" s="77">
        <v>8.9</v>
      </c>
      <c r="G31" s="80">
        <v>329</v>
      </c>
      <c r="H31" s="20"/>
    </row>
    <row r="32" spans="1:8" ht="12.75" customHeight="1">
      <c r="A32" s="19" t="s">
        <v>54</v>
      </c>
      <c r="B32" s="20">
        <v>438</v>
      </c>
      <c r="C32" s="20">
        <v>320</v>
      </c>
      <c r="D32" s="77">
        <v>5.7</v>
      </c>
      <c r="E32" s="20">
        <v>118</v>
      </c>
      <c r="F32" s="77">
        <v>6.8</v>
      </c>
      <c r="G32" s="80">
        <v>361</v>
      </c>
      <c r="H32" s="20"/>
    </row>
    <row r="33" spans="1:8" ht="12.75" customHeight="1">
      <c r="A33" s="19" t="s">
        <v>55</v>
      </c>
      <c r="B33" s="20">
        <v>245</v>
      </c>
      <c r="C33" s="20">
        <v>173</v>
      </c>
      <c r="D33" s="77">
        <v>4.5</v>
      </c>
      <c r="E33" s="20">
        <v>72</v>
      </c>
      <c r="F33" s="77">
        <v>4.8</v>
      </c>
      <c r="G33" s="80">
        <v>356</v>
      </c>
      <c r="H33" s="20"/>
    </row>
    <row r="34" spans="1:8" ht="12.75" customHeight="1">
      <c r="A34" s="19"/>
      <c r="B34" s="20"/>
      <c r="C34" s="20"/>
      <c r="D34" s="77"/>
      <c r="E34" s="20"/>
      <c r="F34" s="77"/>
      <c r="G34" s="80"/>
      <c r="H34" s="20"/>
    </row>
    <row r="35" spans="1:8" ht="12.75" customHeight="1">
      <c r="A35" s="19"/>
      <c r="B35" s="20"/>
      <c r="C35" s="20"/>
      <c r="D35" s="77"/>
      <c r="E35" s="20"/>
      <c r="F35" s="77"/>
      <c r="G35" s="80"/>
      <c r="H35" s="20"/>
    </row>
    <row r="36" spans="1:8" ht="12.75" customHeight="1">
      <c r="A36" s="19" t="s">
        <v>56</v>
      </c>
      <c r="B36" s="20">
        <v>618</v>
      </c>
      <c r="C36" s="20">
        <v>454</v>
      </c>
      <c r="D36" s="77">
        <v>6.1</v>
      </c>
      <c r="E36" s="20">
        <v>164</v>
      </c>
      <c r="F36" s="77">
        <v>5.4</v>
      </c>
      <c r="G36" s="80">
        <v>336</v>
      </c>
      <c r="H36" s="20"/>
    </row>
    <row r="37" spans="1:8" ht="12.75" customHeight="1">
      <c r="A37" s="19" t="s">
        <v>57</v>
      </c>
      <c r="B37" s="20">
        <v>410</v>
      </c>
      <c r="C37" s="20">
        <v>307</v>
      </c>
      <c r="D37" s="77">
        <v>5.4</v>
      </c>
      <c r="E37" s="20">
        <v>103</v>
      </c>
      <c r="F37" s="77">
        <v>5.3</v>
      </c>
      <c r="G37" s="80">
        <v>333</v>
      </c>
      <c r="H37" s="20"/>
    </row>
    <row r="38" spans="1:8" ht="12.75" customHeight="1">
      <c r="A38" s="19" t="s">
        <v>58</v>
      </c>
      <c r="B38" s="20">
        <v>446</v>
      </c>
      <c r="C38" s="20">
        <v>312</v>
      </c>
      <c r="D38" s="77">
        <v>5.5</v>
      </c>
      <c r="E38" s="20">
        <v>134</v>
      </c>
      <c r="F38" s="77">
        <v>6.4</v>
      </c>
      <c r="G38" s="80">
        <v>316</v>
      </c>
      <c r="H38" s="20"/>
    </row>
    <row r="39" spans="1:8" ht="12.75" customHeight="1">
      <c r="A39" s="19" t="s">
        <v>59</v>
      </c>
      <c r="B39" s="20">
        <v>479</v>
      </c>
      <c r="C39" s="20">
        <v>353</v>
      </c>
      <c r="D39" s="77">
        <v>5.2</v>
      </c>
      <c r="E39" s="20">
        <v>126</v>
      </c>
      <c r="F39" s="77">
        <v>4.5</v>
      </c>
      <c r="G39" s="80">
        <v>280</v>
      </c>
      <c r="H39" s="20"/>
    </row>
    <row r="40" spans="1:8" ht="12.75" customHeight="1">
      <c r="A40" s="19" t="s">
        <v>60</v>
      </c>
      <c r="B40" s="20">
        <v>677</v>
      </c>
      <c r="C40" s="20">
        <v>435</v>
      </c>
      <c r="D40" s="77">
        <v>7</v>
      </c>
      <c r="E40" s="20">
        <v>242</v>
      </c>
      <c r="F40" s="77">
        <v>9</v>
      </c>
      <c r="G40" s="80">
        <v>331</v>
      </c>
      <c r="H40" s="20"/>
    </row>
    <row r="41" spans="1:8" ht="12.75" customHeight="1">
      <c r="A41" s="19"/>
      <c r="B41" s="20"/>
      <c r="C41" s="20"/>
      <c r="D41" s="77"/>
      <c r="E41" s="20"/>
      <c r="F41" s="77"/>
      <c r="G41" s="80"/>
      <c r="H41" s="20"/>
    </row>
    <row r="42" spans="1:7" ht="12.75" customHeight="1">
      <c r="A42" s="19"/>
      <c r="B42" s="20"/>
      <c r="C42" s="20"/>
      <c r="D42" s="21"/>
      <c r="E42" s="20"/>
      <c r="F42" s="77"/>
      <c r="G42" s="80"/>
    </row>
    <row r="43" spans="1:8" ht="12.75" customHeight="1">
      <c r="A43" s="9" t="s">
        <v>61</v>
      </c>
      <c r="B43" s="11">
        <v>12942</v>
      </c>
      <c r="C43" s="11">
        <v>8545</v>
      </c>
      <c r="D43" s="78">
        <v>5.9</v>
      </c>
      <c r="E43" s="11">
        <v>4397</v>
      </c>
      <c r="F43" s="78">
        <v>8.5</v>
      </c>
      <c r="G43" s="81">
        <v>332</v>
      </c>
      <c r="H43" s="20"/>
    </row>
    <row r="44" spans="4:6" ht="12.75" customHeight="1">
      <c r="D44" s="79"/>
      <c r="F44" s="77"/>
    </row>
    <row r="45" spans="1:6" ht="12.75" customHeight="1">
      <c r="A45" s="18" t="s">
        <v>82</v>
      </c>
      <c r="D45" s="79"/>
      <c r="F45" s="77"/>
    </row>
    <row r="46" spans="4:6" ht="12.75" customHeight="1">
      <c r="D46" s="79"/>
      <c r="F46" s="77"/>
    </row>
    <row r="47" spans="4:6" ht="12.75" customHeight="1">
      <c r="D47" s="77"/>
      <c r="F47" s="77"/>
    </row>
    <row r="48" spans="4:6" ht="12.75" customHeight="1">
      <c r="D48" s="77"/>
      <c r="F48" s="77"/>
    </row>
  </sheetData>
  <sheetProtection/>
  <mergeCells count="13">
    <mergeCell ref="C5:D6"/>
    <mergeCell ref="B4:B6"/>
    <mergeCell ref="A4:A8"/>
    <mergeCell ref="D7:D8"/>
    <mergeCell ref="B7:C8"/>
    <mergeCell ref="E7:E8"/>
    <mergeCell ref="F7:F8"/>
    <mergeCell ref="A1:G1"/>
    <mergeCell ref="A2:G2"/>
    <mergeCell ref="E5:F6"/>
    <mergeCell ref="C4:F4"/>
    <mergeCell ref="G4:G6"/>
    <mergeCell ref="G7:G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17.00390625" style="18" customWidth="1"/>
    <col min="2" max="8" width="10.7109375" style="18" customWidth="1"/>
    <col min="9" max="16384" width="11.421875" style="18" customWidth="1"/>
  </cols>
  <sheetData>
    <row r="1" spans="1:8" ht="12.75" customHeight="1">
      <c r="A1" s="165" t="s">
        <v>196</v>
      </c>
      <c r="B1" s="166"/>
      <c r="C1" s="166"/>
      <c r="D1" s="166"/>
      <c r="E1" s="166"/>
      <c r="F1" s="166"/>
      <c r="G1" s="166"/>
      <c r="H1" s="166"/>
    </row>
    <row r="2" spans="1:8" ht="12.75" customHeight="1">
      <c r="A2" s="165" t="s">
        <v>171</v>
      </c>
      <c r="B2" s="166"/>
      <c r="C2" s="166"/>
      <c r="D2" s="166"/>
      <c r="E2" s="166"/>
      <c r="F2" s="166"/>
      <c r="G2" s="166"/>
      <c r="H2" s="166"/>
    </row>
    <row r="4" spans="1:8" s="70" customFormat="1" ht="12.75" customHeight="1">
      <c r="A4" s="172" t="s">
        <v>35</v>
      </c>
      <c r="B4" s="157" t="s">
        <v>161</v>
      </c>
      <c r="C4" s="163" t="s">
        <v>16</v>
      </c>
      <c r="D4" s="150"/>
      <c r="E4" s="150"/>
      <c r="F4" s="150"/>
      <c r="G4" s="150"/>
      <c r="H4" s="150"/>
    </row>
    <row r="5" spans="1:8" s="70" customFormat="1" ht="12.75" customHeight="1">
      <c r="A5" s="173"/>
      <c r="B5" s="158"/>
      <c r="C5" s="160" t="s">
        <v>12</v>
      </c>
      <c r="D5" s="161"/>
      <c r="E5" s="162"/>
      <c r="F5" s="163" t="s">
        <v>13</v>
      </c>
      <c r="G5" s="150"/>
      <c r="H5" s="150"/>
    </row>
    <row r="6" spans="1:8" s="70" customFormat="1" ht="12.75" customHeight="1">
      <c r="A6" s="173"/>
      <c r="B6" s="168"/>
      <c r="C6" s="164" t="s">
        <v>85</v>
      </c>
      <c r="D6" s="163" t="s">
        <v>11</v>
      </c>
      <c r="E6" s="170"/>
      <c r="F6" s="164" t="s">
        <v>85</v>
      </c>
      <c r="G6" s="163" t="s">
        <v>11</v>
      </c>
      <c r="H6" s="171"/>
    </row>
    <row r="7" spans="1:8" s="70" customFormat="1" ht="12.75" customHeight="1">
      <c r="A7" s="173"/>
      <c r="B7" s="168"/>
      <c r="C7" s="109"/>
      <c r="D7" s="167" t="s">
        <v>166</v>
      </c>
      <c r="E7" s="167" t="s">
        <v>167</v>
      </c>
      <c r="F7" s="109"/>
      <c r="G7" s="167" t="s">
        <v>166</v>
      </c>
      <c r="H7" s="157" t="s">
        <v>167</v>
      </c>
    </row>
    <row r="8" spans="1:8" s="70" customFormat="1" ht="12.75" customHeight="1">
      <c r="A8" s="173"/>
      <c r="B8" s="168"/>
      <c r="C8" s="109"/>
      <c r="D8" s="168"/>
      <c r="E8" s="168"/>
      <c r="F8" s="109"/>
      <c r="G8" s="168"/>
      <c r="H8" s="158"/>
    </row>
    <row r="9" spans="1:8" s="70" customFormat="1" ht="12.75" customHeight="1">
      <c r="A9" s="173"/>
      <c r="B9" s="168"/>
      <c r="C9" s="109"/>
      <c r="D9" s="168"/>
      <c r="E9" s="168"/>
      <c r="F9" s="109"/>
      <c r="G9" s="168"/>
      <c r="H9" s="158"/>
    </row>
    <row r="10" spans="1:8" s="70" customFormat="1" ht="12.75" customHeight="1">
      <c r="A10" s="173"/>
      <c r="B10" s="168"/>
      <c r="C10" s="109"/>
      <c r="D10" s="168"/>
      <c r="E10" s="168"/>
      <c r="F10" s="109"/>
      <c r="G10" s="168"/>
      <c r="H10" s="158"/>
    </row>
    <row r="11" spans="1:8" s="70" customFormat="1" ht="12.75" customHeight="1">
      <c r="A11" s="174"/>
      <c r="B11" s="169"/>
      <c r="C11" s="110"/>
      <c r="D11" s="169"/>
      <c r="E11" s="169"/>
      <c r="F11" s="110"/>
      <c r="G11" s="169"/>
      <c r="H11" s="159"/>
    </row>
    <row r="12" spans="1:8" s="70" customFormat="1" ht="12.75" customHeight="1">
      <c r="A12" s="74"/>
      <c r="B12" s="73"/>
      <c r="C12" s="67"/>
      <c r="D12" s="73"/>
      <c r="E12" s="73"/>
      <c r="F12" s="67"/>
      <c r="G12" s="73"/>
      <c r="H12" s="73"/>
    </row>
    <row r="13" spans="1:8" ht="12.75" customHeight="1">
      <c r="A13" s="19"/>
      <c r="B13" s="29"/>
      <c r="C13" s="29"/>
      <c r="D13" s="29"/>
      <c r="E13" s="29"/>
      <c r="F13" s="29"/>
      <c r="G13" s="29"/>
      <c r="H13" s="29"/>
    </row>
    <row r="14" spans="1:8" ht="12.75" customHeight="1">
      <c r="A14" s="19" t="s">
        <v>39</v>
      </c>
      <c r="B14" s="76">
        <v>1900</v>
      </c>
      <c r="C14" s="76">
        <v>1443</v>
      </c>
      <c r="D14" s="76">
        <v>760</v>
      </c>
      <c r="E14" s="76">
        <v>683</v>
      </c>
      <c r="F14" s="76">
        <v>457</v>
      </c>
      <c r="G14" s="76">
        <v>343</v>
      </c>
      <c r="H14" s="76">
        <v>114</v>
      </c>
    </row>
    <row r="15" spans="1:8" ht="12.75" customHeight="1">
      <c r="A15" s="19" t="s">
        <v>40</v>
      </c>
      <c r="B15" s="76">
        <v>761</v>
      </c>
      <c r="C15" s="76">
        <v>562</v>
      </c>
      <c r="D15" s="76">
        <v>332</v>
      </c>
      <c r="E15" s="76">
        <v>230</v>
      </c>
      <c r="F15" s="76">
        <v>199</v>
      </c>
      <c r="G15" s="76">
        <v>144</v>
      </c>
      <c r="H15" s="76">
        <v>55</v>
      </c>
    </row>
    <row r="16" spans="1:8" ht="12.75" customHeight="1">
      <c r="A16" s="19" t="s">
        <v>41</v>
      </c>
      <c r="B16" s="76">
        <v>589</v>
      </c>
      <c r="C16" s="76">
        <v>445</v>
      </c>
      <c r="D16" s="76">
        <v>198</v>
      </c>
      <c r="E16" s="76">
        <v>247</v>
      </c>
      <c r="F16" s="76">
        <v>144</v>
      </c>
      <c r="G16" s="76">
        <v>113</v>
      </c>
      <c r="H16" s="76">
        <v>31</v>
      </c>
    </row>
    <row r="17" spans="1:8" ht="12.75" customHeight="1">
      <c r="A17" s="19" t="s">
        <v>42</v>
      </c>
      <c r="B17" s="76">
        <v>257</v>
      </c>
      <c r="C17" s="76">
        <v>166</v>
      </c>
      <c r="D17" s="76">
        <v>115</v>
      </c>
      <c r="E17" s="76">
        <v>51</v>
      </c>
      <c r="F17" s="76">
        <v>91</v>
      </c>
      <c r="G17" s="76">
        <v>72</v>
      </c>
      <c r="H17" s="76">
        <v>19</v>
      </c>
    </row>
    <row r="18" spans="1:8" ht="12.75" customHeight="1">
      <c r="A18" s="19" t="s">
        <v>43</v>
      </c>
      <c r="B18" s="76">
        <v>447</v>
      </c>
      <c r="C18" s="76">
        <v>323</v>
      </c>
      <c r="D18" s="76">
        <v>173</v>
      </c>
      <c r="E18" s="76">
        <v>150</v>
      </c>
      <c r="F18" s="76">
        <v>124</v>
      </c>
      <c r="G18" s="76">
        <v>101</v>
      </c>
      <c r="H18" s="76">
        <v>23</v>
      </c>
    </row>
    <row r="19" spans="1:8" ht="12.75" customHeight="1">
      <c r="A19" s="19" t="s">
        <v>44</v>
      </c>
      <c r="B19" s="76">
        <v>313</v>
      </c>
      <c r="C19" s="76">
        <v>223</v>
      </c>
      <c r="D19" s="76">
        <v>109</v>
      </c>
      <c r="E19" s="76">
        <v>114</v>
      </c>
      <c r="F19" s="76">
        <v>90</v>
      </c>
      <c r="G19" s="76">
        <v>66</v>
      </c>
      <c r="H19" s="76">
        <v>24</v>
      </c>
    </row>
    <row r="20" spans="1:8" ht="12.75" customHeight="1">
      <c r="A20" s="19"/>
      <c r="B20" s="76"/>
      <c r="C20" s="76"/>
      <c r="D20" s="76"/>
      <c r="E20" s="76"/>
      <c r="F20" s="76"/>
      <c r="G20" s="76"/>
      <c r="H20" s="76"/>
    </row>
    <row r="21" spans="1:8" ht="12.75" customHeight="1">
      <c r="A21" s="19"/>
      <c r="B21" s="76"/>
      <c r="C21" s="76"/>
      <c r="D21" s="76"/>
      <c r="E21" s="76"/>
      <c r="F21" s="76"/>
      <c r="G21" s="76"/>
      <c r="H21" s="76"/>
    </row>
    <row r="22" spans="1:8" ht="12.75" customHeight="1">
      <c r="A22" s="19" t="s">
        <v>45</v>
      </c>
      <c r="B22" s="76">
        <v>505</v>
      </c>
      <c r="C22" s="76">
        <v>313</v>
      </c>
      <c r="D22" s="76">
        <v>202</v>
      </c>
      <c r="E22" s="76">
        <v>111</v>
      </c>
      <c r="F22" s="76">
        <v>192</v>
      </c>
      <c r="G22" s="76">
        <v>106</v>
      </c>
      <c r="H22" s="76">
        <v>86</v>
      </c>
    </row>
    <row r="23" spans="1:8" ht="12.75" customHeight="1">
      <c r="A23" s="19" t="s">
        <v>46</v>
      </c>
      <c r="B23" s="76">
        <v>642</v>
      </c>
      <c r="C23" s="76">
        <v>365</v>
      </c>
      <c r="D23" s="76">
        <v>250</v>
      </c>
      <c r="E23" s="76">
        <v>115</v>
      </c>
      <c r="F23" s="76">
        <v>277</v>
      </c>
      <c r="G23" s="76">
        <v>200</v>
      </c>
      <c r="H23" s="76">
        <v>77</v>
      </c>
    </row>
    <row r="24" spans="1:8" ht="12.75" customHeight="1">
      <c r="A24" s="19" t="s">
        <v>47</v>
      </c>
      <c r="B24" s="76">
        <v>595</v>
      </c>
      <c r="C24" s="76">
        <v>426</v>
      </c>
      <c r="D24" s="76">
        <v>304</v>
      </c>
      <c r="E24" s="76">
        <v>122</v>
      </c>
      <c r="F24" s="76">
        <v>169</v>
      </c>
      <c r="G24" s="76">
        <v>119</v>
      </c>
      <c r="H24" s="76">
        <v>50</v>
      </c>
    </row>
    <row r="25" spans="1:8" ht="12.75" customHeight="1">
      <c r="A25" s="19" t="s">
        <v>48</v>
      </c>
      <c r="B25" s="76">
        <v>637</v>
      </c>
      <c r="C25" s="76">
        <v>405</v>
      </c>
      <c r="D25" s="76">
        <v>267</v>
      </c>
      <c r="E25" s="76">
        <v>138</v>
      </c>
      <c r="F25" s="76">
        <v>232</v>
      </c>
      <c r="G25" s="76">
        <v>167</v>
      </c>
      <c r="H25" s="76">
        <v>65</v>
      </c>
    </row>
    <row r="26" spans="1:8" ht="12.75" customHeight="1">
      <c r="A26" s="19" t="s">
        <v>49</v>
      </c>
      <c r="B26" s="76">
        <v>580</v>
      </c>
      <c r="C26" s="76">
        <v>354</v>
      </c>
      <c r="D26" s="76">
        <v>256</v>
      </c>
      <c r="E26" s="76">
        <v>98</v>
      </c>
      <c r="F26" s="76">
        <v>226</v>
      </c>
      <c r="G26" s="76">
        <v>164</v>
      </c>
      <c r="H26" s="76">
        <v>62</v>
      </c>
    </row>
    <row r="27" spans="1:8" ht="12.75" customHeight="1">
      <c r="A27" s="19" t="s">
        <v>174</v>
      </c>
      <c r="B27" s="76"/>
      <c r="C27" s="76"/>
      <c r="D27" s="76"/>
      <c r="E27" s="76"/>
      <c r="F27" s="76"/>
      <c r="G27" s="76"/>
      <c r="H27" s="76"/>
    </row>
    <row r="28" spans="1:8" ht="12.75" customHeight="1">
      <c r="A28" s="72" t="s">
        <v>162</v>
      </c>
      <c r="B28" s="76">
        <v>447</v>
      </c>
      <c r="C28" s="76">
        <v>284</v>
      </c>
      <c r="D28" s="76">
        <v>227</v>
      </c>
      <c r="E28" s="76">
        <v>57</v>
      </c>
      <c r="F28" s="76">
        <v>163</v>
      </c>
      <c r="G28" s="76">
        <v>110</v>
      </c>
      <c r="H28" s="76">
        <v>53</v>
      </c>
    </row>
    <row r="29" spans="1:8" ht="12.75" customHeight="1">
      <c r="A29" s="19"/>
      <c r="B29" s="76"/>
      <c r="C29" s="76"/>
      <c r="D29" s="76"/>
      <c r="E29" s="76"/>
      <c r="F29" s="76"/>
      <c r="G29" s="76"/>
      <c r="H29" s="76"/>
    </row>
    <row r="30" spans="1:8" ht="12.75" customHeight="1">
      <c r="A30" s="19"/>
      <c r="B30" s="76"/>
      <c r="C30" s="76"/>
      <c r="D30" s="76"/>
      <c r="E30" s="76"/>
      <c r="F30" s="76"/>
      <c r="G30" s="76"/>
      <c r="H30" s="76"/>
    </row>
    <row r="31" spans="1:8" ht="12.75" customHeight="1">
      <c r="A31" s="19" t="s">
        <v>50</v>
      </c>
      <c r="B31" s="76">
        <v>673</v>
      </c>
      <c r="C31" s="76">
        <v>437</v>
      </c>
      <c r="D31" s="76">
        <v>264</v>
      </c>
      <c r="E31" s="76">
        <v>173</v>
      </c>
      <c r="F31" s="76">
        <v>236</v>
      </c>
      <c r="G31" s="76">
        <v>165</v>
      </c>
      <c r="H31" s="76">
        <v>71</v>
      </c>
    </row>
    <row r="32" spans="1:8" ht="12.75" customHeight="1">
      <c r="A32" s="19" t="s">
        <v>51</v>
      </c>
      <c r="B32" s="76">
        <v>427</v>
      </c>
      <c r="C32" s="76">
        <v>298</v>
      </c>
      <c r="D32" s="76">
        <v>211</v>
      </c>
      <c r="E32" s="76">
        <v>87</v>
      </c>
      <c r="F32" s="76">
        <v>129</v>
      </c>
      <c r="G32" s="76">
        <v>102</v>
      </c>
      <c r="H32" s="76">
        <v>27</v>
      </c>
    </row>
    <row r="33" spans="1:8" ht="12.75" customHeight="1">
      <c r="A33" s="19" t="s">
        <v>52</v>
      </c>
      <c r="B33" s="76">
        <v>274</v>
      </c>
      <c r="C33" s="76">
        <v>163</v>
      </c>
      <c r="D33" s="76">
        <v>118</v>
      </c>
      <c r="E33" s="76">
        <v>45</v>
      </c>
      <c r="F33" s="76">
        <v>111</v>
      </c>
      <c r="G33" s="76">
        <v>84</v>
      </c>
      <c r="H33" s="76">
        <v>27</v>
      </c>
    </row>
    <row r="34" spans="1:8" ht="12.75" customHeight="1">
      <c r="A34" s="19" t="s">
        <v>53</v>
      </c>
      <c r="B34" s="76">
        <v>582</v>
      </c>
      <c r="C34" s="76">
        <v>422</v>
      </c>
      <c r="D34" s="76">
        <v>227</v>
      </c>
      <c r="E34" s="76">
        <v>195</v>
      </c>
      <c r="F34" s="76">
        <v>160</v>
      </c>
      <c r="G34" s="76">
        <v>122</v>
      </c>
      <c r="H34" s="76">
        <v>38</v>
      </c>
    </row>
    <row r="35" spans="1:8" ht="12.75" customHeight="1">
      <c r="A35" s="19" t="s">
        <v>54</v>
      </c>
      <c r="B35" s="76">
        <v>438</v>
      </c>
      <c r="C35" s="76">
        <v>254</v>
      </c>
      <c r="D35" s="76">
        <v>179</v>
      </c>
      <c r="E35" s="76">
        <v>75</v>
      </c>
      <c r="F35" s="76">
        <v>184</v>
      </c>
      <c r="G35" s="76">
        <v>141</v>
      </c>
      <c r="H35" s="76">
        <v>43</v>
      </c>
    </row>
    <row r="36" spans="1:8" ht="12.75" customHeight="1">
      <c r="A36" s="19" t="s">
        <v>55</v>
      </c>
      <c r="B36" s="76">
        <v>245</v>
      </c>
      <c r="C36" s="76">
        <v>201</v>
      </c>
      <c r="D36" s="76">
        <v>147</v>
      </c>
      <c r="E36" s="76">
        <v>54</v>
      </c>
      <c r="F36" s="76">
        <v>44</v>
      </c>
      <c r="G36" s="76">
        <v>26</v>
      </c>
      <c r="H36" s="76">
        <v>18</v>
      </c>
    </row>
    <row r="37" spans="1:8" ht="12.75" customHeight="1">
      <c r="A37" s="19"/>
      <c r="B37" s="76"/>
      <c r="C37" s="76"/>
      <c r="D37" s="76"/>
      <c r="E37" s="76"/>
      <c r="F37" s="76"/>
      <c r="G37" s="76"/>
      <c r="H37" s="76"/>
    </row>
    <row r="38" spans="1:8" ht="12.75" customHeight="1">
      <c r="A38" s="19"/>
      <c r="B38" s="76"/>
      <c r="C38" s="76"/>
      <c r="D38" s="76"/>
      <c r="E38" s="76"/>
      <c r="F38" s="76"/>
      <c r="G38" s="76"/>
      <c r="H38" s="76"/>
    </row>
    <row r="39" spans="1:8" ht="12.75" customHeight="1">
      <c r="A39" s="19" t="s">
        <v>56</v>
      </c>
      <c r="B39" s="76">
        <v>618</v>
      </c>
      <c r="C39" s="76">
        <v>422</v>
      </c>
      <c r="D39" s="76">
        <v>306</v>
      </c>
      <c r="E39" s="76">
        <v>116</v>
      </c>
      <c r="F39" s="76">
        <v>196</v>
      </c>
      <c r="G39" s="76">
        <v>148</v>
      </c>
      <c r="H39" s="76">
        <v>48</v>
      </c>
    </row>
    <row r="40" spans="1:8" ht="12.75" customHeight="1">
      <c r="A40" s="19" t="s">
        <v>57</v>
      </c>
      <c r="B40" s="76">
        <v>410</v>
      </c>
      <c r="C40" s="76">
        <v>277</v>
      </c>
      <c r="D40" s="76">
        <v>192</v>
      </c>
      <c r="E40" s="76">
        <v>85</v>
      </c>
      <c r="F40" s="76">
        <v>133</v>
      </c>
      <c r="G40" s="76">
        <v>115</v>
      </c>
      <c r="H40" s="76">
        <v>18</v>
      </c>
    </row>
    <row r="41" spans="1:8" ht="12.75" customHeight="1">
      <c r="A41" s="19" t="s">
        <v>58</v>
      </c>
      <c r="B41" s="76">
        <v>446</v>
      </c>
      <c r="C41" s="76">
        <v>293</v>
      </c>
      <c r="D41" s="76">
        <v>202</v>
      </c>
      <c r="E41" s="76">
        <v>91</v>
      </c>
      <c r="F41" s="76">
        <v>153</v>
      </c>
      <c r="G41" s="76">
        <v>110</v>
      </c>
      <c r="H41" s="76">
        <v>43</v>
      </c>
    </row>
    <row r="42" spans="1:8" ht="12.75" customHeight="1">
      <c r="A42" s="19" t="s">
        <v>59</v>
      </c>
      <c r="B42" s="76">
        <v>479</v>
      </c>
      <c r="C42" s="76">
        <v>288</v>
      </c>
      <c r="D42" s="76">
        <v>205</v>
      </c>
      <c r="E42" s="76">
        <v>83</v>
      </c>
      <c r="F42" s="76">
        <v>191</v>
      </c>
      <c r="G42" s="76">
        <v>148</v>
      </c>
      <c r="H42" s="76">
        <v>43</v>
      </c>
    </row>
    <row r="43" spans="1:8" ht="12.75" customHeight="1">
      <c r="A43" s="19" t="s">
        <v>60</v>
      </c>
      <c r="B43" s="76">
        <v>677</v>
      </c>
      <c r="C43" s="76">
        <v>465</v>
      </c>
      <c r="D43" s="76">
        <v>286</v>
      </c>
      <c r="E43" s="76">
        <v>179</v>
      </c>
      <c r="F43" s="76">
        <v>212</v>
      </c>
      <c r="G43" s="76">
        <v>149</v>
      </c>
      <c r="H43" s="76">
        <v>63</v>
      </c>
    </row>
    <row r="44" spans="1:8" ht="12.75" customHeight="1">
      <c r="A44" s="19"/>
      <c r="B44" s="71"/>
      <c r="C44" s="76"/>
      <c r="D44" s="76"/>
      <c r="E44" s="76"/>
      <c r="F44" s="76"/>
      <c r="G44" s="76"/>
      <c r="H44" s="76"/>
    </row>
    <row r="45" spans="1:8" ht="12.75" customHeight="1">
      <c r="A45" s="19"/>
      <c r="C45" s="76"/>
      <c r="D45" s="76"/>
      <c r="E45" s="76"/>
      <c r="F45" s="76"/>
      <c r="G45" s="76"/>
      <c r="H45" s="76"/>
    </row>
    <row r="46" spans="1:8" ht="12.75" customHeight="1">
      <c r="A46" s="9" t="s">
        <v>61</v>
      </c>
      <c r="B46" s="75">
        <v>12942</v>
      </c>
      <c r="C46" s="75">
        <v>8829</v>
      </c>
      <c r="D46" s="75">
        <v>5530</v>
      </c>
      <c r="E46" s="75">
        <v>3299</v>
      </c>
      <c r="F46" s="75">
        <v>4113</v>
      </c>
      <c r="G46" s="75">
        <v>3015</v>
      </c>
      <c r="H46" s="75">
        <v>1098</v>
      </c>
    </row>
  </sheetData>
  <sheetProtection/>
  <mergeCells count="15">
    <mergeCell ref="D6:E6"/>
    <mergeCell ref="G6:H6"/>
    <mergeCell ref="C4:H4"/>
    <mergeCell ref="A4:A11"/>
    <mergeCell ref="G7:G11"/>
    <mergeCell ref="H7:H11"/>
    <mergeCell ref="C5:E5"/>
    <mergeCell ref="F5:H5"/>
    <mergeCell ref="C6:C11"/>
    <mergeCell ref="F6:F11"/>
    <mergeCell ref="A1:H1"/>
    <mergeCell ref="A2:H2"/>
    <mergeCell ref="D7:D11"/>
    <mergeCell ref="E7:E11"/>
    <mergeCell ref="B4:B1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0.28125" style="18" customWidth="1"/>
    <col min="2" max="16384" width="11.421875" style="18" customWidth="1"/>
  </cols>
  <sheetData>
    <row r="1" ht="12">
      <c r="A1" s="18" t="s">
        <v>190</v>
      </c>
    </row>
    <row r="3" spans="2:5" ht="12">
      <c r="B3" s="18">
        <v>2006</v>
      </c>
      <c r="C3" s="18">
        <v>2007</v>
      </c>
      <c r="D3" s="18">
        <v>2008</v>
      </c>
      <c r="E3" s="18">
        <v>2009</v>
      </c>
    </row>
    <row r="4" spans="1:5" ht="12">
      <c r="A4" s="29" t="s">
        <v>84</v>
      </c>
      <c r="B4" s="32">
        <v>7184</v>
      </c>
      <c r="C4" s="32">
        <v>7865</v>
      </c>
      <c r="D4" s="32">
        <v>8360</v>
      </c>
      <c r="E4" s="18">
        <v>8545</v>
      </c>
    </row>
    <row r="5" spans="1:5" ht="12">
      <c r="A5" s="29" t="s">
        <v>76</v>
      </c>
      <c r="B5" s="32">
        <v>4329</v>
      </c>
      <c r="C5" s="32">
        <v>4630</v>
      </c>
      <c r="D5" s="32">
        <v>4724</v>
      </c>
      <c r="E5" s="18">
        <v>4397</v>
      </c>
    </row>
    <row r="9" ht="12">
      <c r="A9" s="18" t="s">
        <v>191</v>
      </c>
    </row>
    <row r="12" spans="1:3" ht="12">
      <c r="A12" s="29" t="s">
        <v>76</v>
      </c>
      <c r="B12" s="46">
        <v>4397</v>
      </c>
      <c r="C12" s="66">
        <f>B12*100/E18</f>
        <v>33.97465615824448</v>
      </c>
    </row>
    <row r="13" spans="1:3" ht="12">
      <c r="A13" s="30" t="s">
        <v>124</v>
      </c>
      <c r="B13" s="46">
        <v>1331</v>
      </c>
      <c r="C13" s="48">
        <f>B13*100/$B$12</f>
        <v>30.27063907209461</v>
      </c>
    </row>
    <row r="14" spans="1:3" ht="12">
      <c r="A14" s="30" t="s">
        <v>125</v>
      </c>
      <c r="B14" s="46">
        <v>1276</v>
      </c>
      <c r="C14" s="48">
        <f>B14*100/$B$12</f>
        <v>29.019786217875826</v>
      </c>
    </row>
    <row r="15" spans="1:3" ht="12">
      <c r="A15" s="30" t="s">
        <v>126</v>
      </c>
      <c r="B15" s="46">
        <v>703</v>
      </c>
      <c r="C15" s="48">
        <f>B15*100/$B$12</f>
        <v>15.988173754832841</v>
      </c>
    </row>
    <row r="16" spans="1:3" ht="12">
      <c r="A16" s="30" t="s">
        <v>127</v>
      </c>
      <c r="B16" s="46">
        <v>561</v>
      </c>
      <c r="C16" s="48">
        <f>B16*100/$B$12</f>
        <v>12.758699113031613</v>
      </c>
    </row>
    <row r="17" spans="1:3" ht="12">
      <c r="A17" s="30" t="s">
        <v>129</v>
      </c>
      <c r="B17" s="46">
        <v>526</v>
      </c>
      <c r="C17" s="48">
        <f>B17*100/$B$12</f>
        <v>11.962701842165112</v>
      </c>
    </row>
    <row r="18" spans="3:5" ht="12">
      <c r="C18" s="30"/>
      <c r="E18" s="18">
        <f>SUM(B12+B19)</f>
        <v>12942</v>
      </c>
    </row>
    <row r="19" spans="1:3" ht="12">
      <c r="A19" s="29" t="s">
        <v>84</v>
      </c>
      <c r="B19" s="46">
        <v>8545</v>
      </c>
      <c r="C19" s="66">
        <f>B19*100/E18</f>
        <v>66.02534384175553</v>
      </c>
    </row>
    <row r="20" spans="1:3" ht="12">
      <c r="A20" s="30" t="s">
        <v>130</v>
      </c>
      <c r="B20" s="46">
        <v>1569</v>
      </c>
      <c r="C20" s="48">
        <f>B20*100/$B$19</f>
        <v>18.361614979520187</v>
      </c>
    </row>
    <row r="21" spans="1:3" ht="12">
      <c r="A21" s="30" t="s">
        <v>121</v>
      </c>
      <c r="B21" s="46">
        <v>1495</v>
      </c>
      <c r="C21" s="48">
        <f>B21*100/$B$19</f>
        <v>17.49561146869514</v>
      </c>
    </row>
    <row r="22" spans="1:3" ht="12">
      <c r="A22" s="30" t="s">
        <v>122</v>
      </c>
      <c r="B22" s="46">
        <v>1806</v>
      </c>
      <c r="C22" s="48">
        <f>B22*100/$B$19</f>
        <v>21.135166764189584</v>
      </c>
    </row>
    <row r="23" spans="1:3" ht="12">
      <c r="A23" s="30" t="s">
        <v>123</v>
      </c>
      <c r="B23" s="46">
        <v>1449</v>
      </c>
      <c r="C23" s="48">
        <f>B23*100/$B$19</f>
        <v>16.957284961966064</v>
      </c>
    </row>
    <row r="24" spans="1:3" ht="12">
      <c r="A24" s="30" t="s">
        <v>131</v>
      </c>
      <c r="B24" s="46">
        <v>2226</v>
      </c>
      <c r="C24" s="48">
        <f>B24*100/$B$19</f>
        <v>26.050321825629023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sheetData>
    <row r="1" spans="1:2" ht="15">
      <c r="A1" s="96" t="s">
        <v>214</v>
      </c>
      <c r="B1" s="97"/>
    </row>
    <row r="6" spans="1:2" ht="14.25">
      <c r="A6" s="87">
        <v>0</v>
      </c>
      <c r="B6" s="88" t="s">
        <v>215</v>
      </c>
    </row>
    <row r="7" spans="1:2" ht="14.25">
      <c r="A7" s="89"/>
      <c r="B7" s="88" t="s">
        <v>216</v>
      </c>
    </row>
    <row r="8" spans="1:2" ht="14.25">
      <c r="A8" s="87" t="s">
        <v>22</v>
      </c>
      <c r="B8" s="88" t="s">
        <v>217</v>
      </c>
    </row>
    <row r="9" spans="1:2" ht="14.25">
      <c r="A9" s="87" t="s">
        <v>218</v>
      </c>
      <c r="B9" s="88" t="s">
        <v>219</v>
      </c>
    </row>
    <row r="10" spans="1:2" ht="14.25">
      <c r="A10" s="87" t="s">
        <v>220</v>
      </c>
      <c r="B10" s="88" t="s">
        <v>221</v>
      </c>
    </row>
    <row r="11" spans="1:2" ht="14.25">
      <c r="A11" s="87" t="s">
        <v>222</v>
      </c>
      <c r="B11" s="88" t="s">
        <v>223</v>
      </c>
    </row>
    <row r="12" spans="1:2" ht="14.25">
      <c r="A12" s="87" t="s">
        <v>224</v>
      </c>
      <c r="B12" s="88" t="s">
        <v>225</v>
      </c>
    </row>
    <row r="13" spans="1:2" ht="14.25">
      <c r="A13" s="87" t="s">
        <v>226</v>
      </c>
      <c r="B13" s="88" t="s">
        <v>227</v>
      </c>
    </row>
    <row r="14" spans="1:2" ht="14.25">
      <c r="A14" s="87" t="s">
        <v>228</v>
      </c>
      <c r="B14" s="88" t="s">
        <v>229</v>
      </c>
    </row>
    <row r="15" spans="1:2" ht="14.25">
      <c r="A15" s="87" t="s">
        <v>230</v>
      </c>
      <c r="B15" s="88" t="s">
        <v>231</v>
      </c>
    </row>
    <row r="16" ht="14.25">
      <c r="A16" s="88"/>
    </row>
    <row r="17" spans="1:2" ht="14.25">
      <c r="A17" s="88" t="s">
        <v>232</v>
      </c>
      <c r="B17" s="88" t="s">
        <v>233</v>
      </c>
    </row>
    <row r="18" spans="1:2" ht="14.25">
      <c r="A18" s="88" t="s">
        <v>234</v>
      </c>
      <c r="B18" s="88" t="s">
        <v>235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2" sqref="A2"/>
    </sheetView>
  </sheetViews>
  <sheetFormatPr defaultColWidth="11.421875" defaultRowHeight="12.75" customHeight="1"/>
  <cols>
    <col min="1" max="1" width="2.140625" style="1" customWidth="1"/>
    <col min="2" max="2" width="67.28125" style="1" customWidth="1"/>
    <col min="3" max="3" width="11.421875" style="2" customWidth="1"/>
    <col min="4" max="4" width="8.140625" style="1" customWidth="1"/>
    <col min="5" max="16384" width="11.421875" style="1" customWidth="1"/>
  </cols>
  <sheetData>
    <row r="1" ht="12.75" customHeight="1">
      <c r="A1" s="3" t="s">
        <v>0</v>
      </c>
    </row>
    <row r="5" ht="12.75" customHeight="1">
      <c r="C5" s="2" t="s">
        <v>1</v>
      </c>
    </row>
    <row r="8" spans="1:3" ht="12.75" customHeight="1">
      <c r="A8" s="3" t="s">
        <v>2</v>
      </c>
      <c r="C8" s="2">
        <v>2</v>
      </c>
    </row>
    <row r="9" ht="12.75" customHeight="1">
      <c r="A9" s="3"/>
    </row>
    <row r="10" ht="12.75" customHeight="1">
      <c r="A10" s="3"/>
    </row>
    <row r="11" spans="1:2" ht="12.75" customHeight="1">
      <c r="A11" s="34" t="s">
        <v>134</v>
      </c>
      <c r="B11" s="6"/>
    </row>
    <row r="12" spans="1:2" ht="12.75" customHeight="1">
      <c r="A12" s="6"/>
      <c r="B12" s="6"/>
    </row>
    <row r="13" spans="1:4" ht="12.75" customHeight="1">
      <c r="A13" s="30" t="s">
        <v>150</v>
      </c>
      <c r="B13" s="30"/>
      <c r="C13" s="30"/>
      <c r="D13" s="30"/>
    </row>
    <row r="14" spans="1:3" ht="12.75" customHeight="1">
      <c r="A14" s="6" t="s">
        <v>198</v>
      </c>
      <c r="B14" s="6"/>
      <c r="C14" s="2">
        <v>3</v>
      </c>
    </row>
    <row r="15" spans="1:2" ht="12.75" customHeight="1">
      <c r="A15" s="6"/>
      <c r="B15" s="6"/>
    </row>
    <row r="16" spans="1:4" ht="12.75" customHeight="1">
      <c r="A16" s="30" t="s">
        <v>185</v>
      </c>
      <c r="B16" s="30"/>
      <c r="C16" s="30"/>
      <c r="D16" s="30"/>
    </row>
    <row r="17" spans="1:3" ht="12.75" customHeight="1">
      <c r="A17" s="6" t="s">
        <v>135</v>
      </c>
      <c r="B17" s="6"/>
      <c r="C17" s="2">
        <v>3</v>
      </c>
    </row>
    <row r="20" ht="12.75" customHeight="1">
      <c r="A20" s="3" t="s">
        <v>133</v>
      </c>
    </row>
    <row r="22" spans="1:2" ht="12.75" customHeight="1">
      <c r="A22" s="1" t="s">
        <v>3</v>
      </c>
      <c r="B22" s="1" t="s">
        <v>136</v>
      </c>
    </row>
    <row r="23" spans="2:3" ht="12.75" customHeight="1">
      <c r="B23" s="1" t="s">
        <v>189</v>
      </c>
      <c r="C23" s="2">
        <v>4</v>
      </c>
    </row>
    <row r="25" spans="1:4" ht="12.75" customHeight="1">
      <c r="A25" s="1" t="s">
        <v>62</v>
      </c>
      <c r="B25" s="17" t="s">
        <v>186</v>
      </c>
      <c r="C25" s="17"/>
      <c r="D25" s="17"/>
    </row>
    <row r="26" spans="2:4" ht="12.75" customHeight="1">
      <c r="B26" s="17" t="s">
        <v>168</v>
      </c>
      <c r="C26" s="17">
        <v>5</v>
      </c>
      <c r="D26" s="17"/>
    </row>
    <row r="27" spans="2:4" ht="12.75" customHeight="1">
      <c r="B27" s="17"/>
      <c r="C27" s="17"/>
      <c r="D27" s="17"/>
    </row>
    <row r="28" spans="1:4" ht="12.75" customHeight="1">
      <c r="A28" s="1" t="s">
        <v>63</v>
      </c>
      <c r="B28" s="17" t="s">
        <v>185</v>
      </c>
      <c r="C28" s="17"/>
      <c r="D28" s="17"/>
    </row>
    <row r="29" spans="2:4" ht="12.75" customHeight="1">
      <c r="B29" s="17" t="s">
        <v>169</v>
      </c>
      <c r="C29" s="17">
        <v>6</v>
      </c>
      <c r="D29" s="17"/>
    </row>
    <row r="30" spans="2:4" ht="12.75" customHeight="1">
      <c r="B30" s="17"/>
      <c r="C30" s="17"/>
      <c r="D30" s="17"/>
    </row>
    <row r="31" spans="1:4" ht="12.75" customHeight="1">
      <c r="A31" s="1" t="s">
        <v>64</v>
      </c>
      <c r="B31" s="17" t="s">
        <v>137</v>
      </c>
      <c r="C31" s="17"/>
      <c r="D31" s="17"/>
    </row>
    <row r="32" spans="2:4" ht="12.75" customHeight="1">
      <c r="B32" s="17" t="s">
        <v>187</v>
      </c>
      <c r="C32" s="2">
        <v>8</v>
      </c>
      <c r="D32" s="17"/>
    </row>
    <row r="34" spans="1:4" ht="12.75" customHeight="1">
      <c r="A34" s="1" t="s">
        <v>65</v>
      </c>
      <c r="B34" s="17" t="s">
        <v>185</v>
      </c>
      <c r="C34" s="23"/>
      <c r="D34" s="23"/>
    </row>
    <row r="35" spans="2:4" ht="12.75" customHeight="1">
      <c r="B35" s="17" t="s">
        <v>109</v>
      </c>
      <c r="C35" s="17">
        <v>9</v>
      </c>
      <c r="D35" s="23"/>
    </row>
    <row r="36" spans="1:2" ht="12.75" customHeight="1">
      <c r="A36" s="6"/>
      <c r="B36" s="6"/>
    </row>
    <row r="37" spans="1:2" ht="12.75" customHeight="1">
      <c r="A37" s="6" t="s">
        <v>170</v>
      </c>
      <c r="B37" s="6" t="s">
        <v>186</v>
      </c>
    </row>
    <row r="38" spans="1:3" ht="12.75" customHeight="1">
      <c r="A38" s="6"/>
      <c r="B38" s="6" t="s">
        <v>171</v>
      </c>
      <c r="C38" s="2">
        <v>10</v>
      </c>
    </row>
    <row r="46" spans="1:2" ht="12.75" customHeight="1">
      <c r="A46" s="6"/>
      <c r="B46" s="6"/>
    </row>
    <row r="47" spans="1:2" ht="12.75" customHeight="1">
      <c r="A47" s="6"/>
      <c r="B47" s="6"/>
    </row>
    <row r="48" spans="1:2" ht="12.75" customHeight="1">
      <c r="A48" s="6"/>
      <c r="B48" s="6"/>
    </row>
    <row r="49" spans="1:2" ht="12.75" customHeight="1">
      <c r="A49" s="6"/>
      <c r="B49" s="6"/>
    </row>
    <row r="50" spans="1:2" ht="12.75" customHeight="1">
      <c r="A50" s="6"/>
      <c r="B50" s="6"/>
    </row>
    <row r="51" spans="1:2" ht="12.75" customHeight="1">
      <c r="A51" s="6"/>
      <c r="B51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2" sqref="A2"/>
    </sheetView>
  </sheetViews>
  <sheetFormatPr defaultColWidth="11.421875" defaultRowHeight="12.75" customHeight="1"/>
  <cols>
    <col min="1" max="1" width="11.421875" style="1" customWidth="1"/>
    <col min="2" max="2" width="80.421875" style="1" customWidth="1"/>
    <col min="3" max="16384" width="11.421875" style="1" customWidth="1"/>
  </cols>
  <sheetData>
    <row r="1" ht="12.75" customHeight="1">
      <c r="A1" s="3" t="s">
        <v>2</v>
      </c>
    </row>
    <row r="4" ht="12.75" customHeight="1">
      <c r="A4" s="3" t="s">
        <v>4</v>
      </c>
    </row>
    <row r="5" ht="12.75" customHeight="1">
      <c r="A5" s="1" t="s">
        <v>110</v>
      </c>
    </row>
    <row r="6" ht="12.75" customHeight="1">
      <c r="A6" s="1" t="s">
        <v>210</v>
      </c>
    </row>
    <row r="7" ht="12.75" customHeight="1">
      <c r="A7" s="1" t="s">
        <v>211</v>
      </c>
    </row>
    <row r="8" ht="12.75" customHeight="1">
      <c r="A8" s="1" t="s">
        <v>212</v>
      </c>
    </row>
    <row r="10" ht="12.75" customHeight="1">
      <c r="A10" s="3" t="s">
        <v>5</v>
      </c>
    </row>
    <row r="11" ht="12.75" customHeight="1">
      <c r="A11" s="1" t="s">
        <v>152</v>
      </c>
    </row>
    <row r="12" ht="12.75" customHeight="1">
      <c r="A12" s="1" t="s">
        <v>151</v>
      </c>
    </row>
    <row r="13" ht="12.75" customHeight="1">
      <c r="A13" s="1" t="s">
        <v>154</v>
      </c>
    </row>
    <row r="14" ht="12.75" customHeight="1">
      <c r="A14" s="1" t="s">
        <v>153</v>
      </c>
    </row>
    <row r="15" ht="12.75" customHeight="1">
      <c r="A15" s="1" t="s">
        <v>155</v>
      </c>
    </row>
    <row r="16" ht="12.75" customHeight="1">
      <c r="A16" s="1" t="s">
        <v>156</v>
      </c>
    </row>
    <row r="17" ht="12.75" customHeight="1">
      <c r="A17" s="1" t="s">
        <v>157</v>
      </c>
    </row>
    <row r="18" ht="12.75" customHeight="1">
      <c r="A18" s="1" t="s">
        <v>111</v>
      </c>
    </row>
    <row r="19" ht="12.75" customHeight="1">
      <c r="A19" s="1" t="s">
        <v>132</v>
      </c>
    </row>
    <row r="21" ht="12.75" customHeight="1">
      <c r="A21" s="3" t="s">
        <v>6</v>
      </c>
    </row>
    <row r="23" ht="12.75" customHeight="1">
      <c r="A23" s="3" t="s">
        <v>7</v>
      </c>
    </row>
    <row r="24" ht="12.75" customHeight="1">
      <c r="A24" s="1" t="s">
        <v>199</v>
      </c>
    </row>
    <row r="25" ht="12.75" customHeight="1">
      <c r="B25" s="4" t="s">
        <v>205</v>
      </c>
    </row>
    <row r="26" ht="12.75" customHeight="1">
      <c r="B26" s="4" t="s">
        <v>206</v>
      </c>
    </row>
    <row r="27" ht="12.75" customHeight="1">
      <c r="B27" s="4" t="s">
        <v>207</v>
      </c>
    </row>
    <row r="28" ht="12.75" customHeight="1">
      <c r="B28" s="4" t="s">
        <v>208</v>
      </c>
    </row>
    <row r="29" ht="12.75" customHeight="1">
      <c r="B29" s="4" t="s">
        <v>209</v>
      </c>
    </row>
    <row r="30" spans="1:2" ht="12.75" customHeight="1">
      <c r="A30" s="1" t="s">
        <v>200</v>
      </c>
      <c r="B30" s="4"/>
    </row>
    <row r="32" ht="12.75" customHeight="1">
      <c r="A32" s="3" t="s">
        <v>163</v>
      </c>
    </row>
    <row r="33" ht="12.75" customHeight="1">
      <c r="A33" s="1" t="s">
        <v>164</v>
      </c>
    </row>
    <row r="35" ht="12.75" customHeight="1">
      <c r="A35" s="3" t="s">
        <v>96</v>
      </c>
    </row>
    <row r="36" ht="12.75" customHeight="1">
      <c r="A36" s="1" t="s">
        <v>97</v>
      </c>
    </row>
    <row r="37" ht="12.75" customHeight="1">
      <c r="A37" s="1" t="s">
        <v>112</v>
      </c>
    </row>
    <row r="38" ht="12.75" customHeight="1">
      <c r="A38" s="4" t="s">
        <v>98</v>
      </c>
    </row>
    <row r="39" ht="12.75" customHeight="1">
      <c r="A39" s="1" t="s">
        <v>113</v>
      </c>
    </row>
    <row r="40" ht="12.75" customHeight="1">
      <c r="A40" s="4" t="s">
        <v>99</v>
      </c>
    </row>
    <row r="41" ht="12.75" customHeight="1">
      <c r="A41" s="1" t="s">
        <v>100</v>
      </c>
    </row>
    <row r="42" ht="12.75" customHeight="1">
      <c r="A42" s="4" t="s">
        <v>138</v>
      </c>
    </row>
    <row r="43" ht="12.75" customHeight="1">
      <c r="A43" s="1" t="s">
        <v>101</v>
      </c>
    </row>
    <row r="44" ht="12.75" customHeight="1">
      <c r="A44" s="4" t="s">
        <v>102</v>
      </c>
    </row>
    <row r="45" ht="12.75" customHeight="1">
      <c r="A45" s="1" t="s">
        <v>103</v>
      </c>
    </row>
    <row r="46" ht="12.75" customHeight="1">
      <c r="A46" s="4" t="s">
        <v>104</v>
      </c>
    </row>
    <row r="47" ht="12.75" customHeight="1">
      <c r="A47" s="1" t="s">
        <v>114</v>
      </c>
    </row>
    <row r="48" ht="12.75" customHeight="1">
      <c r="A48" s="4" t="s">
        <v>105</v>
      </c>
    </row>
    <row r="50" ht="12.75" customHeight="1">
      <c r="A50" s="3" t="s">
        <v>75</v>
      </c>
    </row>
    <row r="51" ht="12.75" customHeight="1">
      <c r="A51" s="1" t="s">
        <v>201</v>
      </c>
    </row>
    <row r="53" ht="12.75" customHeight="1">
      <c r="A53" s="3" t="s">
        <v>8</v>
      </c>
    </row>
    <row r="54" ht="12.75" customHeight="1">
      <c r="A54" s="1" t="s">
        <v>66</v>
      </c>
    </row>
    <row r="55" ht="12.75" customHeight="1">
      <c r="A55" s="1" t="s">
        <v>67</v>
      </c>
    </row>
    <row r="57" ht="12.75" customHeight="1">
      <c r="A57" s="3" t="s">
        <v>9</v>
      </c>
    </row>
    <row r="58" spans="1:2" ht="12.75" customHeight="1">
      <c r="A58" s="18" t="s">
        <v>78</v>
      </c>
      <c r="B58" s="1" t="s">
        <v>79</v>
      </c>
    </row>
  </sheetData>
  <sheetProtection/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1">
      <selection activeCell="A2" sqref="A2:AK2"/>
    </sheetView>
  </sheetViews>
  <sheetFormatPr defaultColWidth="11.421875" defaultRowHeight="9.75" customHeight="1"/>
  <cols>
    <col min="1" max="38" width="2.421875" style="1" customWidth="1"/>
    <col min="39" max="16384" width="11.421875" style="1" customWidth="1"/>
  </cols>
  <sheetData>
    <row r="1" spans="1:37" ht="9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1"/>
    </row>
    <row r="2" spans="1:37" ht="12.75" customHeight="1">
      <c r="A2" s="101" t="s">
        <v>190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/>
    </row>
    <row r="3" spans="1:37" ht="9.75" customHeight="1">
      <c r="A3" s="5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10"/>
    </row>
    <row r="4" spans="1:37" ht="9.75" customHeight="1">
      <c r="A4" s="5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10"/>
    </row>
    <row r="5" spans="1:37" ht="9.75" customHeight="1">
      <c r="A5" s="5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0"/>
    </row>
    <row r="6" spans="1:37" ht="9.75" customHeight="1">
      <c r="A6" s="5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/>
    </row>
    <row r="7" spans="1:37" ht="9.75" customHeight="1">
      <c r="A7" s="5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/>
    </row>
    <row r="8" spans="1:37" ht="9.75" customHeight="1">
      <c r="A8" s="5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/>
    </row>
    <row r="9" spans="1:37" ht="9.75" customHeight="1">
      <c r="A9" s="5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/>
    </row>
    <row r="10" spans="1:37" ht="9.75" customHeight="1">
      <c r="A10" s="5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10"/>
    </row>
    <row r="11" spans="1:37" ht="9.75" customHeight="1">
      <c r="A11" s="5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/>
    </row>
    <row r="12" spans="1:37" ht="9.75" customHeight="1">
      <c r="A12" s="5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</row>
    <row r="13" spans="1:37" ht="9.75" customHeight="1">
      <c r="A13" s="5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/>
    </row>
    <row r="14" spans="1:37" ht="9.75" customHeight="1">
      <c r="A14" s="5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0"/>
    </row>
    <row r="15" spans="1:37" ht="9.75" customHeight="1">
      <c r="A15" s="5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/>
    </row>
    <row r="16" spans="1:37" ht="9.75" customHeight="1">
      <c r="A16" s="5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</row>
    <row r="17" spans="1:37" ht="9.75" customHeight="1">
      <c r="A17" s="5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</row>
    <row r="18" spans="1:37" ht="9.75" customHeight="1">
      <c r="A18" s="5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</row>
    <row r="19" spans="1:37" ht="9.75" customHeight="1">
      <c r="A19" s="5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</row>
    <row r="20" spans="1:37" ht="9.75" customHeight="1">
      <c r="A20" s="5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</row>
    <row r="21" spans="1:37" ht="9.75" customHeight="1">
      <c r="A21" s="5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</row>
    <row r="22" spans="1:37" ht="9.75" customHeight="1">
      <c r="A22" s="5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</row>
    <row r="23" spans="1:37" ht="9.75" customHeight="1">
      <c r="A23" s="5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</row>
    <row r="24" spans="1:37" ht="9.75" customHeight="1">
      <c r="A24" s="5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</row>
    <row r="25" spans="1:37" ht="9.75" customHeight="1">
      <c r="A25" s="5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</row>
    <row r="26" spans="1:37" ht="9.75" customHeight="1">
      <c r="A26" s="5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</row>
    <row r="27" spans="1:37" ht="9.75" customHeight="1">
      <c r="A27" s="5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</row>
    <row r="28" spans="1:37" ht="9.75" customHeight="1">
      <c r="A28" s="5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</row>
    <row r="29" spans="1:37" ht="9.75" customHeight="1">
      <c r="A29" s="5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</row>
    <row r="30" spans="1:37" ht="9.75" customHeight="1">
      <c r="A30" s="5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</row>
    <row r="31" spans="1:37" ht="9.75" customHeight="1">
      <c r="A31" s="5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6" t="s">
        <v>68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</row>
    <row r="32" spans="1:37" ht="6" customHeight="1">
      <c r="A32" s="5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</row>
    <row r="33" spans="1:37" ht="9.75" customHeight="1">
      <c r="A33" s="5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6" t="s">
        <v>76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</row>
    <row r="34" spans="1:37" ht="9.75" customHeight="1">
      <c r="A34" s="5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/>
    </row>
    <row r="35" spans="1:37" ht="9.75" customHeight="1">
      <c r="A35" s="5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</row>
    <row r="36" spans="1:37" ht="9.75" customHeight="1">
      <c r="A36" s="5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0"/>
    </row>
    <row r="37" spans="1:37" ht="9.75" customHeight="1">
      <c r="A37" s="5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0"/>
    </row>
    <row r="38" spans="1:37" ht="12.75" customHeight="1">
      <c r="A38" s="101" t="s">
        <v>191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3"/>
    </row>
    <row r="39" spans="1:37" ht="9.75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</row>
    <row r="40" spans="1:37" ht="9.75" customHeight="1">
      <c r="A40" s="5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</row>
    <row r="41" spans="1:37" ht="9.75" customHeight="1">
      <c r="A41" s="5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/>
    </row>
    <row r="42" spans="1:37" ht="9.75" customHeight="1">
      <c r="A42" s="55"/>
      <c r="C42" s="64" t="s">
        <v>68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S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57" t="s">
        <v>76</v>
      </c>
      <c r="AJ42" s="6"/>
      <c r="AK42" s="10"/>
    </row>
    <row r="43" spans="1:37" ht="9.75" customHeight="1">
      <c r="A43" s="5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57"/>
      <c r="S43" s="6"/>
      <c r="T43" s="58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0"/>
    </row>
    <row r="44" spans="1:37" ht="9.75" customHeight="1">
      <c r="A44" s="55"/>
      <c r="B44" s="6"/>
      <c r="C44" s="6"/>
      <c r="D44" s="6"/>
      <c r="E44" s="6"/>
      <c r="F44" s="6"/>
      <c r="G44" s="6"/>
      <c r="H44" s="6"/>
      <c r="I44" s="6"/>
      <c r="J44" s="5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/>
    </row>
    <row r="45" spans="1:37" ht="9.75" customHeight="1">
      <c r="A45" s="5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0"/>
    </row>
    <row r="46" spans="1:37" ht="9.75" customHeight="1">
      <c r="A46" s="5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/>
    </row>
    <row r="47" spans="1:37" ht="9.75" customHeight="1">
      <c r="A47" s="5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/>
    </row>
    <row r="48" spans="1:37" ht="9.75" customHeight="1">
      <c r="A48" s="5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/>
    </row>
    <row r="49" spans="1:37" ht="9.75" customHeight="1">
      <c r="A49" s="5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/>
    </row>
    <row r="50" spans="1:37" ht="9.75" customHeight="1">
      <c r="A50" s="5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0"/>
    </row>
    <row r="51" spans="1:37" ht="9.75" customHeight="1">
      <c r="A51" s="5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</row>
    <row r="52" spans="1:37" ht="9.75" customHeight="1">
      <c r="A52" s="5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</row>
    <row r="53" spans="1:37" ht="9.75" customHeight="1">
      <c r="A53" s="5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/>
    </row>
    <row r="54" spans="1:37" ht="9.75" customHeight="1">
      <c r="A54" s="5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/>
    </row>
    <row r="55" spans="1:37" ht="9.75" customHeight="1">
      <c r="A55" s="5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/>
    </row>
    <row r="56" spans="1:37" ht="9.75" customHeight="1">
      <c r="A56" s="5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0"/>
    </row>
    <row r="57" spans="1:37" ht="9.75" customHeight="1">
      <c r="A57" s="5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/>
    </row>
    <row r="58" spans="1:37" ht="9.75" customHeight="1">
      <c r="A58" s="6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/>
    </row>
    <row r="59" spans="1:37" ht="9.75" customHeight="1">
      <c r="A59" s="5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/>
    </row>
    <row r="60" spans="1:37" ht="9.75" customHeight="1">
      <c r="A60" s="5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/>
    </row>
    <row r="61" spans="1:37" ht="9.75" customHeight="1">
      <c r="A61" s="5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0"/>
    </row>
    <row r="62" spans="1:37" ht="9.75" customHeight="1">
      <c r="A62" s="5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/>
    </row>
    <row r="63" spans="1:37" ht="9.75" customHeight="1">
      <c r="A63" s="98" t="s">
        <v>139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100"/>
    </row>
    <row r="64" spans="1:37" ht="9.75" customHeight="1">
      <c r="A64" s="5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/>
    </row>
    <row r="65" spans="1:37" ht="9.75" customHeight="1">
      <c r="A65" s="55"/>
      <c r="B65" s="6"/>
      <c r="C65" s="6"/>
      <c r="D65" s="6"/>
      <c r="E65" s="6"/>
      <c r="F65" s="6"/>
      <c r="G65" s="6"/>
      <c r="H65" s="6"/>
      <c r="I65" s="6"/>
      <c r="J65" s="6"/>
      <c r="L65" s="6"/>
      <c r="P65" s="56" t="s">
        <v>140</v>
      </c>
      <c r="Q65" s="6"/>
      <c r="R65" s="6"/>
      <c r="S65" s="6"/>
      <c r="T65" s="6"/>
      <c r="U65" s="6"/>
      <c r="V65" s="6"/>
      <c r="W65" s="56" t="s">
        <v>145</v>
      </c>
      <c r="X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/>
    </row>
    <row r="66" spans="1:37" ht="6" customHeight="1">
      <c r="A66" s="55"/>
      <c r="B66" s="6"/>
      <c r="C66" s="6"/>
      <c r="D66" s="6"/>
      <c r="E66" s="6"/>
      <c r="F66" s="6"/>
      <c r="G66" s="6"/>
      <c r="H66" s="6"/>
      <c r="I66" s="6"/>
      <c r="J66" s="6"/>
      <c r="L66" s="6"/>
      <c r="P66" s="56"/>
      <c r="Q66" s="6"/>
      <c r="R66" s="6"/>
      <c r="S66" s="6"/>
      <c r="T66" s="6"/>
      <c r="U66" s="6"/>
      <c r="V66" s="6"/>
      <c r="W66" s="56"/>
      <c r="X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/>
    </row>
    <row r="67" spans="1:37" ht="9.75" customHeight="1">
      <c r="A67" s="55"/>
      <c r="B67" s="6"/>
      <c r="C67" s="6"/>
      <c r="D67" s="6"/>
      <c r="E67" s="6"/>
      <c r="F67" s="6"/>
      <c r="G67" s="6"/>
      <c r="H67" s="6"/>
      <c r="I67" s="6"/>
      <c r="J67" s="6"/>
      <c r="L67" s="6"/>
      <c r="P67" s="56" t="s">
        <v>141</v>
      </c>
      <c r="Q67" s="6"/>
      <c r="R67" s="6"/>
      <c r="S67" s="6"/>
      <c r="T67" s="6"/>
      <c r="U67" s="6"/>
      <c r="V67" s="6"/>
      <c r="W67" s="56" t="s">
        <v>146</v>
      </c>
      <c r="X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/>
    </row>
    <row r="68" spans="1:37" ht="6" customHeight="1">
      <c r="A68" s="55"/>
      <c r="B68" s="6"/>
      <c r="C68" s="6"/>
      <c r="D68" s="6"/>
      <c r="E68" s="6"/>
      <c r="F68" s="6"/>
      <c r="G68" s="6"/>
      <c r="H68" s="6"/>
      <c r="I68" s="6"/>
      <c r="J68" s="6"/>
      <c r="L68" s="6"/>
      <c r="P68" s="56"/>
      <c r="Q68" s="6"/>
      <c r="R68" s="6"/>
      <c r="S68" s="6"/>
      <c r="T68" s="6"/>
      <c r="U68" s="6"/>
      <c r="V68" s="6"/>
      <c r="W68" s="56"/>
      <c r="X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0"/>
    </row>
    <row r="69" spans="1:37" ht="9.75" customHeight="1">
      <c r="A69" s="55"/>
      <c r="B69" s="6"/>
      <c r="C69" s="6"/>
      <c r="D69" s="6"/>
      <c r="E69" s="6"/>
      <c r="F69" s="6"/>
      <c r="G69" s="6"/>
      <c r="H69" s="6"/>
      <c r="I69" s="6"/>
      <c r="J69" s="6"/>
      <c r="L69" s="6"/>
      <c r="P69" s="56" t="s">
        <v>142</v>
      </c>
      <c r="Q69" s="6"/>
      <c r="R69" s="6"/>
      <c r="S69" s="6"/>
      <c r="T69" s="6"/>
      <c r="U69" s="6"/>
      <c r="V69" s="6"/>
      <c r="W69" s="56" t="s">
        <v>147</v>
      </c>
      <c r="X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/>
    </row>
    <row r="70" spans="1:37" ht="6" customHeight="1">
      <c r="A70" s="55"/>
      <c r="B70" s="6"/>
      <c r="C70" s="6"/>
      <c r="D70" s="6"/>
      <c r="E70" s="6"/>
      <c r="F70" s="6"/>
      <c r="G70" s="6"/>
      <c r="H70" s="6"/>
      <c r="I70" s="6"/>
      <c r="J70" s="6"/>
      <c r="L70" s="6"/>
      <c r="P70" s="56"/>
      <c r="Q70" s="6"/>
      <c r="R70" s="6"/>
      <c r="S70" s="6"/>
      <c r="T70" s="6"/>
      <c r="U70" s="6"/>
      <c r="V70" s="6"/>
      <c r="W70" s="56"/>
      <c r="X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/>
    </row>
    <row r="71" spans="1:37" ht="9.75" customHeight="1">
      <c r="A71" s="55"/>
      <c r="B71" s="6"/>
      <c r="C71" s="6"/>
      <c r="D71" s="6"/>
      <c r="E71" s="6"/>
      <c r="F71" s="6"/>
      <c r="G71" s="6"/>
      <c r="H71" s="6"/>
      <c r="I71" s="6"/>
      <c r="J71" s="6"/>
      <c r="L71" s="6"/>
      <c r="P71" s="56" t="s">
        <v>143</v>
      </c>
      <c r="Q71" s="6"/>
      <c r="R71" s="6"/>
      <c r="S71" s="6"/>
      <c r="T71" s="6"/>
      <c r="U71" s="6"/>
      <c r="V71" s="6"/>
      <c r="W71" s="56" t="s">
        <v>148</v>
      </c>
      <c r="X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0"/>
    </row>
    <row r="72" spans="1:37" ht="6" customHeight="1">
      <c r="A72" s="55"/>
      <c r="B72" s="6"/>
      <c r="C72" s="6"/>
      <c r="D72" s="6"/>
      <c r="E72" s="6"/>
      <c r="F72" s="6"/>
      <c r="G72" s="6"/>
      <c r="H72" s="6"/>
      <c r="I72" s="6"/>
      <c r="J72" s="6"/>
      <c r="L72" s="6"/>
      <c r="P72" s="56"/>
      <c r="Q72" s="6"/>
      <c r="R72" s="6"/>
      <c r="S72" s="6"/>
      <c r="T72" s="6"/>
      <c r="U72" s="6"/>
      <c r="V72" s="6"/>
      <c r="W72" s="56"/>
      <c r="X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10"/>
    </row>
    <row r="73" spans="1:37" ht="9.75" customHeight="1">
      <c r="A73" s="55"/>
      <c r="B73" s="6"/>
      <c r="C73" s="6"/>
      <c r="D73" s="6"/>
      <c r="E73" s="6"/>
      <c r="F73" s="6"/>
      <c r="G73" s="6"/>
      <c r="H73" s="6"/>
      <c r="I73" s="6"/>
      <c r="J73" s="6"/>
      <c r="L73" s="6"/>
      <c r="P73" s="56" t="s">
        <v>144</v>
      </c>
      <c r="Q73" s="6"/>
      <c r="R73" s="6"/>
      <c r="S73" s="6"/>
      <c r="T73" s="6"/>
      <c r="U73" s="6"/>
      <c r="V73" s="6"/>
      <c r="W73" s="56" t="s">
        <v>129</v>
      </c>
      <c r="X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10"/>
    </row>
    <row r="74" spans="1:37" ht="9.75" customHeight="1">
      <c r="A74" s="55"/>
      <c r="B74" s="6"/>
      <c r="C74" s="6"/>
      <c r="D74" s="6"/>
      <c r="E74" s="6"/>
      <c r="F74" s="6"/>
      <c r="G74" s="6"/>
      <c r="H74" s="6"/>
      <c r="I74" s="6"/>
      <c r="J74" s="6"/>
      <c r="K74" s="5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"/>
    </row>
    <row r="75" spans="1:37" ht="9.75" customHeight="1">
      <c r="A75" s="55"/>
      <c r="B75" s="6"/>
      <c r="C75" s="6"/>
      <c r="D75" s="6"/>
      <c r="E75" s="6"/>
      <c r="F75" s="6"/>
      <c r="G75" s="6"/>
      <c r="H75" s="6"/>
      <c r="I75" s="6"/>
      <c r="J75" s="6"/>
      <c r="K75" s="5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0"/>
    </row>
    <row r="76" spans="1:37" ht="9.75" customHeight="1">
      <c r="A76" s="5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0"/>
    </row>
    <row r="77" spans="1:37" ht="9.75" customHeight="1">
      <c r="A77" s="55"/>
      <c r="B77" s="47" t="s">
        <v>128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"/>
    </row>
    <row r="78" spans="1:37" ht="9.75" customHeight="1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3"/>
    </row>
  </sheetData>
  <sheetProtection/>
  <mergeCells count="3">
    <mergeCell ref="A63:AK63"/>
    <mergeCell ref="A2:AK2"/>
    <mergeCell ref="A38:AK3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2" width="2.28125" style="18" customWidth="1"/>
    <col min="3" max="3" width="3.28125" style="18" customWidth="1"/>
    <col min="4" max="4" width="2.28125" style="18" customWidth="1"/>
    <col min="5" max="5" width="3.28125" style="18" customWidth="1"/>
    <col min="6" max="6" width="35.57421875" style="18" customWidth="1"/>
    <col min="7" max="10" width="10.28125" style="18" customWidth="1"/>
    <col min="11" max="11" width="73.28125" style="18" bestFit="1" customWidth="1"/>
    <col min="12" max="13" width="5.421875" style="18" customWidth="1"/>
    <col min="14" max="17" width="6.00390625" style="18" customWidth="1"/>
    <col min="18" max="16384" width="11.421875" style="18" customWidth="1"/>
  </cols>
  <sheetData>
    <row r="1" spans="1:10" ht="12.75" customHeight="1">
      <c r="A1" s="104" t="s">
        <v>188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4" t="s">
        <v>83</v>
      </c>
      <c r="B2" s="104"/>
      <c r="C2" s="104"/>
      <c r="D2" s="104"/>
      <c r="E2" s="104"/>
      <c r="F2" s="104"/>
      <c r="G2" s="104"/>
      <c r="H2" s="104"/>
      <c r="I2" s="104"/>
      <c r="J2" s="104"/>
    </row>
    <row r="4" spans="1:10" ht="12.75" customHeight="1">
      <c r="A4" s="111" t="s">
        <v>10</v>
      </c>
      <c r="B4" s="111"/>
      <c r="C4" s="111"/>
      <c r="D4" s="111"/>
      <c r="E4" s="111"/>
      <c r="F4" s="112"/>
      <c r="G4" s="108">
        <v>2006</v>
      </c>
      <c r="H4" s="108">
        <v>2007</v>
      </c>
      <c r="I4" s="108">
        <v>2008</v>
      </c>
      <c r="J4" s="105">
        <v>2009</v>
      </c>
    </row>
    <row r="5" spans="1:10" ht="12.75" customHeight="1">
      <c r="A5" s="113"/>
      <c r="B5" s="113"/>
      <c r="C5" s="113"/>
      <c r="D5" s="113"/>
      <c r="E5" s="113"/>
      <c r="F5" s="114"/>
      <c r="G5" s="109"/>
      <c r="H5" s="109"/>
      <c r="I5" s="109"/>
      <c r="J5" s="106"/>
    </row>
    <row r="6" spans="1:10" ht="12.75" customHeight="1">
      <c r="A6" s="115"/>
      <c r="B6" s="115"/>
      <c r="C6" s="115"/>
      <c r="D6" s="115"/>
      <c r="E6" s="115"/>
      <c r="F6" s="116"/>
      <c r="G6" s="110"/>
      <c r="H6" s="110"/>
      <c r="I6" s="110"/>
      <c r="J6" s="107"/>
    </row>
    <row r="7" spans="1:7" ht="12.75" customHeight="1">
      <c r="A7" s="29"/>
      <c r="B7" s="29"/>
      <c r="C7" s="29"/>
      <c r="D7" s="29"/>
      <c r="E7" s="29"/>
      <c r="F7" s="19"/>
      <c r="G7" s="29"/>
    </row>
    <row r="8" spans="1:17" ht="12">
      <c r="A8" s="34" t="s">
        <v>89</v>
      </c>
      <c r="B8" s="34"/>
      <c r="C8" s="34"/>
      <c r="D8" s="34"/>
      <c r="E8" s="34"/>
      <c r="F8" s="9"/>
      <c r="G8" s="35">
        <v>11513</v>
      </c>
      <c r="H8" s="35">
        <v>12495</v>
      </c>
      <c r="I8" s="35">
        <v>13084</v>
      </c>
      <c r="J8" s="35">
        <v>12942</v>
      </c>
      <c r="K8" s="3"/>
      <c r="L8" s="3"/>
      <c r="M8" s="3"/>
      <c r="N8" s="3"/>
      <c r="O8" s="3"/>
      <c r="P8" s="3"/>
      <c r="Q8" s="3"/>
    </row>
    <row r="9" spans="1:10" ht="12">
      <c r="A9" s="34"/>
      <c r="B9" s="34"/>
      <c r="C9" s="34"/>
      <c r="D9" s="34"/>
      <c r="E9" s="34"/>
      <c r="F9" s="9"/>
      <c r="G9" s="35"/>
      <c r="H9" s="35"/>
      <c r="I9" s="35"/>
      <c r="J9" s="35"/>
    </row>
    <row r="10" spans="1:10" ht="12">
      <c r="A10" s="29"/>
      <c r="B10" s="29" t="s">
        <v>12</v>
      </c>
      <c r="C10" s="29"/>
      <c r="D10" s="29"/>
      <c r="E10" s="29"/>
      <c r="F10" s="19"/>
      <c r="G10" s="32">
        <v>7370</v>
      </c>
      <c r="H10" s="32">
        <v>8189</v>
      </c>
      <c r="I10" s="32">
        <v>8754</v>
      </c>
      <c r="J10" s="32">
        <v>8829</v>
      </c>
    </row>
    <row r="11" spans="1:10" ht="12">
      <c r="A11" s="29"/>
      <c r="B11" s="29" t="s">
        <v>13</v>
      </c>
      <c r="C11" s="29"/>
      <c r="D11" s="29"/>
      <c r="E11" s="29"/>
      <c r="F11" s="19"/>
      <c r="G11" s="32">
        <v>4143</v>
      </c>
      <c r="H11" s="32">
        <v>4306</v>
      </c>
      <c r="I11" s="32">
        <v>4330</v>
      </c>
      <c r="J11" s="32">
        <v>4113</v>
      </c>
    </row>
    <row r="12" spans="1:10" ht="12">
      <c r="A12" s="29"/>
      <c r="B12" s="29"/>
      <c r="C12" s="29"/>
      <c r="D12" s="29"/>
      <c r="E12" s="29"/>
      <c r="F12" s="19"/>
      <c r="G12" s="32"/>
      <c r="H12" s="32"/>
      <c r="I12" s="32"/>
      <c r="J12" s="32"/>
    </row>
    <row r="13" spans="1:10" ht="12">
      <c r="A13" s="29"/>
      <c r="B13" s="29" t="s">
        <v>84</v>
      </c>
      <c r="C13" s="29"/>
      <c r="D13" s="29"/>
      <c r="E13" s="29"/>
      <c r="F13" s="19"/>
      <c r="G13" s="32"/>
      <c r="H13" s="32"/>
      <c r="I13" s="32"/>
      <c r="J13" s="32"/>
    </row>
    <row r="14" spans="1:10" ht="12">
      <c r="A14" s="29"/>
      <c r="B14" s="29"/>
      <c r="C14" s="29" t="s">
        <v>85</v>
      </c>
      <c r="D14" s="29"/>
      <c r="E14" s="29"/>
      <c r="F14" s="19"/>
      <c r="G14" s="32">
        <v>7184</v>
      </c>
      <c r="H14" s="32">
        <v>7865</v>
      </c>
      <c r="I14" s="32">
        <v>8360</v>
      </c>
      <c r="J14" s="32">
        <v>8545</v>
      </c>
    </row>
    <row r="15" spans="1:10" ht="12">
      <c r="A15" s="29"/>
      <c r="B15" s="29"/>
      <c r="C15" s="29" t="s">
        <v>11</v>
      </c>
      <c r="D15" s="29"/>
      <c r="E15" s="29"/>
      <c r="F15" s="19"/>
      <c r="G15" s="32"/>
      <c r="H15" s="32"/>
      <c r="I15" s="32"/>
      <c r="J15" s="32"/>
    </row>
    <row r="16" spans="1:10" ht="12">
      <c r="A16" s="29"/>
      <c r="B16" s="29"/>
      <c r="C16" s="30">
        <v>18</v>
      </c>
      <c r="D16" s="30" t="s">
        <v>22</v>
      </c>
      <c r="E16" s="30">
        <v>21</v>
      </c>
      <c r="F16" s="19"/>
      <c r="G16" s="32">
        <v>576</v>
      </c>
      <c r="H16" s="32">
        <v>544</v>
      </c>
      <c r="I16" s="32">
        <v>499</v>
      </c>
      <c r="J16" s="32">
        <v>428</v>
      </c>
    </row>
    <row r="17" spans="1:10" ht="12">
      <c r="A17" s="29"/>
      <c r="B17" s="29"/>
      <c r="C17" s="30">
        <v>21</v>
      </c>
      <c r="D17" s="30" t="s">
        <v>22</v>
      </c>
      <c r="E17" s="30">
        <v>25</v>
      </c>
      <c r="F17" s="19"/>
      <c r="G17" s="32">
        <v>1062</v>
      </c>
      <c r="H17" s="32">
        <v>1122</v>
      </c>
      <c r="I17" s="32">
        <v>1149</v>
      </c>
      <c r="J17" s="32">
        <v>1141</v>
      </c>
    </row>
    <row r="18" spans="1:10" ht="12">
      <c r="A18" s="29"/>
      <c r="B18" s="29"/>
      <c r="C18" s="30">
        <v>25</v>
      </c>
      <c r="D18" s="30" t="s">
        <v>22</v>
      </c>
      <c r="E18" s="30">
        <v>30</v>
      </c>
      <c r="F18" s="19"/>
      <c r="G18" s="32">
        <v>1235</v>
      </c>
      <c r="H18" s="32">
        <v>1356</v>
      </c>
      <c r="I18" s="32">
        <v>1458</v>
      </c>
      <c r="J18" s="32">
        <v>1495</v>
      </c>
    </row>
    <row r="19" spans="1:10" ht="12">
      <c r="A19" s="29"/>
      <c r="B19" s="29"/>
      <c r="C19" s="30">
        <v>30</v>
      </c>
      <c r="D19" s="30" t="s">
        <v>22</v>
      </c>
      <c r="E19" s="30">
        <v>40</v>
      </c>
      <c r="F19" s="19"/>
      <c r="G19" s="32">
        <v>1336</v>
      </c>
      <c r="H19" s="32">
        <v>1507</v>
      </c>
      <c r="I19" s="32">
        <v>1643</v>
      </c>
      <c r="J19" s="32">
        <v>1806</v>
      </c>
    </row>
    <row r="20" spans="1:10" ht="12">
      <c r="A20" s="29"/>
      <c r="B20" s="29"/>
      <c r="C20" s="30">
        <v>40</v>
      </c>
      <c r="D20" s="30" t="s">
        <v>22</v>
      </c>
      <c r="E20" s="30">
        <v>50</v>
      </c>
      <c r="F20" s="19"/>
      <c r="G20" s="32">
        <v>1239</v>
      </c>
      <c r="H20" s="32">
        <v>1344</v>
      </c>
      <c r="I20" s="32">
        <v>1426</v>
      </c>
      <c r="J20" s="32">
        <v>1449</v>
      </c>
    </row>
    <row r="21" spans="1:10" ht="12">
      <c r="A21" s="29"/>
      <c r="B21" s="29"/>
      <c r="C21" s="30">
        <v>50</v>
      </c>
      <c r="D21" s="30" t="s">
        <v>22</v>
      </c>
      <c r="E21" s="30">
        <v>60</v>
      </c>
      <c r="F21" s="19"/>
      <c r="G21" s="32">
        <v>1226</v>
      </c>
      <c r="H21" s="32">
        <v>1434</v>
      </c>
      <c r="I21" s="32">
        <v>1617</v>
      </c>
      <c r="J21" s="32">
        <v>1666</v>
      </c>
    </row>
    <row r="22" spans="1:10" ht="12">
      <c r="A22" s="29"/>
      <c r="B22" s="29"/>
      <c r="C22" s="30">
        <v>60</v>
      </c>
      <c r="D22" s="30" t="s">
        <v>22</v>
      </c>
      <c r="E22" s="30">
        <v>65</v>
      </c>
      <c r="F22" s="19"/>
      <c r="G22" s="32">
        <v>510</v>
      </c>
      <c r="H22" s="32">
        <v>558</v>
      </c>
      <c r="I22" s="32">
        <v>568</v>
      </c>
      <c r="J22" s="32">
        <v>560</v>
      </c>
    </row>
    <row r="23" spans="1:10" ht="12">
      <c r="A23" s="29"/>
      <c r="B23" s="29"/>
      <c r="C23" s="29"/>
      <c r="D23" s="29"/>
      <c r="E23" s="29"/>
      <c r="F23" s="19"/>
      <c r="G23" s="32"/>
      <c r="H23" s="32"/>
      <c r="I23" s="32"/>
      <c r="J23" s="32"/>
    </row>
    <row r="24" spans="1:10" ht="12">
      <c r="A24" s="29"/>
      <c r="B24" s="29" t="s">
        <v>76</v>
      </c>
      <c r="C24" s="29"/>
      <c r="D24" s="29"/>
      <c r="E24" s="29"/>
      <c r="F24" s="19"/>
      <c r="G24" s="32"/>
      <c r="H24" s="32"/>
      <c r="I24" s="32"/>
      <c r="J24" s="32"/>
    </row>
    <row r="25" spans="1:10" ht="12">
      <c r="A25" s="29"/>
      <c r="B25" s="29"/>
      <c r="C25" s="29" t="s">
        <v>85</v>
      </c>
      <c r="D25" s="29"/>
      <c r="E25" s="29"/>
      <c r="F25" s="19"/>
      <c r="G25" s="32">
        <v>4329</v>
      </c>
      <c r="H25" s="32">
        <v>4630</v>
      </c>
      <c r="I25" s="32">
        <v>4724</v>
      </c>
      <c r="J25" s="32">
        <v>4397</v>
      </c>
    </row>
    <row r="26" spans="1:10" ht="12">
      <c r="A26" s="29"/>
      <c r="B26" s="29"/>
      <c r="C26" s="29" t="s">
        <v>11</v>
      </c>
      <c r="D26" s="29"/>
      <c r="E26" s="29"/>
      <c r="F26" s="19"/>
      <c r="G26" s="32"/>
      <c r="H26" s="32"/>
      <c r="I26" s="32"/>
      <c r="J26" s="32"/>
    </row>
    <row r="27" spans="1:10" ht="12">
      <c r="A27" s="29"/>
      <c r="B27" s="29"/>
      <c r="C27" s="30">
        <v>65</v>
      </c>
      <c r="D27" s="30" t="s">
        <v>22</v>
      </c>
      <c r="E27" s="30">
        <v>70</v>
      </c>
      <c r="F27" s="19"/>
      <c r="G27" s="32">
        <v>1546</v>
      </c>
      <c r="H27" s="32">
        <v>1560</v>
      </c>
      <c r="I27" s="32">
        <v>1513</v>
      </c>
      <c r="J27" s="32">
        <v>1331</v>
      </c>
    </row>
    <row r="28" spans="1:10" ht="12">
      <c r="A28" s="29"/>
      <c r="B28" s="29"/>
      <c r="C28" s="30">
        <v>70</v>
      </c>
      <c r="D28" s="30" t="s">
        <v>22</v>
      </c>
      <c r="E28" s="30">
        <v>75</v>
      </c>
      <c r="F28" s="19"/>
      <c r="G28" s="32">
        <v>940</v>
      </c>
      <c r="H28" s="32">
        <v>1119</v>
      </c>
      <c r="I28" s="32">
        <v>1235</v>
      </c>
      <c r="J28" s="32">
        <v>1276</v>
      </c>
    </row>
    <row r="29" spans="1:10" ht="12">
      <c r="A29" s="29"/>
      <c r="B29" s="29"/>
      <c r="C29" s="30">
        <v>75</v>
      </c>
      <c r="D29" s="30" t="s">
        <v>22</v>
      </c>
      <c r="E29" s="30">
        <v>80</v>
      </c>
      <c r="F29" s="19"/>
      <c r="G29" s="32">
        <v>738</v>
      </c>
      <c r="H29" s="32">
        <v>792</v>
      </c>
      <c r="I29" s="32">
        <v>791</v>
      </c>
      <c r="J29" s="32">
        <v>703</v>
      </c>
    </row>
    <row r="30" spans="1:10" ht="12">
      <c r="A30" s="29"/>
      <c r="B30" s="29"/>
      <c r="C30" s="30">
        <v>80</v>
      </c>
      <c r="D30" s="30" t="s">
        <v>22</v>
      </c>
      <c r="E30" s="30">
        <v>85</v>
      </c>
      <c r="F30" s="19"/>
      <c r="G30" s="32">
        <v>543</v>
      </c>
      <c r="H30" s="32">
        <v>582</v>
      </c>
      <c r="I30" s="32">
        <v>601</v>
      </c>
      <c r="J30" s="32">
        <v>561</v>
      </c>
    </row>
    <row r="31" spans="1:10" ht="12">
      <c r="A31" s="29"/>
      <c r="B31" s="29"/>
      <c r="C31" s="30">
        <v>85</v>
      </c>
      <c r="D31" s="30" t="s">
        <v>22</v>
      </c>
      <c r="E31" s="30">
        <v>90</v>
      </c>
      <c r="F31" s="19"/>
      <c r="G31" s="32">
        <v>283</v>
      </c>
      <c r="H31" s="32">
        <v>324</v>
      </c>
      <c r="I31" s="32">
        <v>351</v>
      </c>
      <c r="J31" s="32">
        <v>323</v>
      </c>
    </row>
    <row r="32" spans="1:10" ht="12">
      <c r="A32" s="29"/>
      <c r="B32" s="29"/>
      <c r="C32" s="30">
        <v>90</v>
      </c>
      <c r="D32" s="30" t="s">
        <v>22</v>
      </c>
      <c r="E32" s="30">
        <v>95</v>
      </c>
      <c r="F32" s="19"/>
      <c r="G32" s="32">
        <v>182</v>
      </c>
      <c r="H32" s="32">
        <v>150</v>
      </c>
      <c r="I32" s="32">
        <v>133</v>
      </c>
      <c r="J32" s="32">
        <v>109</v>
      </c>
    </row>
    <row r="33" spans="1:10" ht="12">
      <c r="A33" s="29"/>
      <c r="B33" s="29"/>
      <c r="C33" s="30" t="s">
        <v>86</v>
      </c>
      <c r="D33" s="29"/>
      <c r="E33" s="29"/>
      <c r="F33" s="19"/>
      <c r="G33" s="32">
        <v>97</v>
      </c>
      <c r="H33" s="32">
        <v>103</v>
      </c>
      <c r="I33" s="32">
        <v>100</v>
      </c>
      <c r="J33" s="32">
        <v>94</v>
      </c>
    </row>
    <row r="34" spans="1:10" ht="12">
      <c r="A34" s="29"/>
      <c r="B34" s="29"/>
      <c r="C34" s="29"/>
      <c r="D34" s="29"/>
      <c r="E34" s="29"/>
      <c r="F34" s="19"/>
      <c r="G34" s="32"/>
      <c r="H34" s="32"/>
      <c r="I34" s="32"/>
      <c r="J34" s="32"/>
    </row>
    <row r="35" spans="1:10" ht="12">
      <c r="A35" s="29"/>
      <c r="B35" s="29" t="s">
        <v>17</v>
      </c>
      <c r="C35" s="29"/>
      <c r="D35" s="29"/>
      <c r="E35" s="29"/>
      <c r="F35" s="19"/>
      <c r="G35" s="32">
        <v>5600</v>
      </c>
      <c r="H35" s="32">
        <v>6118</v>
      </c>
      <c r="I35" s="32">
        <v>6547</v>
      </c>
      <c r="J35" s="32">
        <v>6703</v>
      </c>
    </row>
    <row r="36" spans="1:10" ht="12">
      <c r="A36" s="29"/>
      <c r="B36" s="29" t="s">
        <v>18</v>
      </c>
      <c r="C36" s="29"/>
      <c r="D36" s="29"/>
      <c r="E36" s="29"/>
      <c r="F36" s="19"/>
      <c r="G36" s="32">
        <v>5913</v>
      </c>
      <c r="H36" s="32">
        <v>6377</v>
      </c>
      <c r="I36" s="32">
        <v>6537</v>
      </c>
      <c r="J36" s="32">
        <v>6239</v>
      </c>
    </row>
    <row r="37" spans="1:10" ht="12">
      <c r="A37" s="29"/>
      <c r="B37" s="29"/>
      <c r="C37" s="29"/>
      <c r="D37" s="29"/>
      <c r="E37" s="29"/>
      <c r="F37" s="19"/>
      <c r="G37" s="32"/>
      <c r="H37" s="32"/>
      <c r="I37" s="32"/>
      <c r="J37" s="32"/>
    </row>
    <row r="38" spans="1:10" ht="12">
      <c r="A38" s="29" t="s">
        <v>87</v>
      </c>
      <c r="B38" s="29"/>
      <c r="C38" s="29"/>
      <c r="D38" s="29"/>
      <c r="E38" s="29"/>
      <c r="F38" s="19"/>
      <c r="G38" s="32"/>
      <c r="H38" s="32"/>
      <c r="I38" s="32"/>
      <c r="J38" s="32"/>
    </row>
    <row r="39" spans="1:10" ht="12">
      <c r="A39" s="29"/>
      <c r="B39" s="29" t="s">
        <v>7</v>
      </c>
      <c r="C39" s="29"/>
      <c r="D39" s="29"/>
      <c r="E39" s="29"/>
      <c r="F39" s="19"/>
      <c r="G39" s="32">
        <v>530</v>
      </c>
      <c r="H39" s="32">
        <v>554</v>
      </c>
      <c r="I39" s="32">
        <v>564</v>
      </c>
      <c r="J39" s="32">
        <v>576</v>
      </c>
    </row>
    <row r="40" spans="1:10" ht="12">
      <c r="A40" s="29"/>
      <c r="B40" s="29" t="s">
        <v>183</v>
      </c>
      <c r="C40" s="29"/>
      <c r="D40" s="29"/>
      <c r="E40" s="29"/>
      <c r="F40" s="19"/>
      <c r="G40" s="32">
        <v>290</v>
      </c>
      <c r="H40" s="32">
        <v>305</v>
      </c>
      <c r="I40" s="32">
        <v>308</v>
      </c>
      <c r="J40" s="32">
        <v>314</v>
      </c>
    </row>
    <row r="41" spans="1:10" ht="12">
      <c r="A41" s="29"/>
      <c r="B41" s="29" t="s">
        <v>172</v>
      </c>
      <c r="C41" s="29"/>
      <c r="D41" s="29"/>
      <c r="E41" s="29"/>
      <c r="F41" s="19"/>
      <c r="G41" s="32">
        <v>205</v>
      </c>
      <c r="H41" s="32">
        <v>211</v>
      </c>
      <c r="I41" s="32">
        <v>215</v>
      </c>
      <c r="J41" s="32">
        <v>219</v>
      </c>
    </row>
    <row r="42" spans="1:10" ht="12.75" customHeight="1">
      <c r="A42" s="29"/>
      <c r="B42" s="29" t="s">
        <v>176</v>
      </c>
      <c r="C42" s="29"/>
      <c r="D42" s="29"/>
      <c r="E42" s="29"/>
      <c r="F42" s="19"/>
      <c r="G42" s="32">
        <v>8</v>
      </c>
      <c r="H42" s="32">
        <v>9</v>
      </c>
      <c r="I42" s="32">
        <v>11</v>
      </c>
      <c r="J42" s="32">
        <v>14</v>
      </c>
    </row>
    <row r="43" spans="1:10" ht="12.75" customHeight="1">
      <c r="A43" s="29"/>
      <c r="B43" s="29" t="s">
        <v>213</v>
      </c>
      <c r="C43" s="29"/>
      <c r="D43" s="29"/>
      <c r="E43" s="29"/>
      <c r="F43" s="19"/>
      <c r="G43" s="32">
        <v>0</v>
      </c>
      <c r="H43" s="32">
        <v>0</v>
      </c>
      <c r="I43" s="32">
        <v>0</v>
      </c>
      <c r="J43" s="84">
        <v>0</v>
      </c>
    </row>
    <row r="44" spans="1:8" ht="12.75" customHeight="1">
      <c r="A44" s="29"/>
      <c r="B44" s="37" t="s">
        <v>173</v>
      </c>
      <c r="C44" s="36"/>
      <c r="D44" s="36"/>
      <c r="E44" s="36"/>
      <c r="F44" s="38"/>
      <c r="G44" s="39"/>
      <c r="H44" s="39"/>
    </row>
    <row r="45" spans="1:10" ht="12.75" customHeight="1">
      <c r="A45" s="29"/>
      <c r="B45" s="29"/>
      <c r="C45" s="29" t="s">
        <v>91</v>
      </c>
      <c r="D45" s="29"/>
      <c r="E45" s="29"/>
      <c r="F45" s="19"/>
      <c r="G45" s="32">
        <v>25</v>
      </c>
      <c r="H45" s="32">
        <v>26</v>
      </c>
      <c r="I45" s="32">
        <v>26</v>
      </c>
      <c r="J45" s="32">
        <v>27</v>
      </c>
    </row>
    <row r="46" spans="1:10" ht="12.75" customHeight="1">
      <c r="A46" s="29"/>
      <c r="B46" s="29"/>
      <c r="C46" s="29" t="s">
        <v>106</v>
      </c>
      <c r="D46" s="29"/>
      <c r="E46" s="29"/>
      <c r="F46" s="19"/>
      <c r="G46" s="65">
        <v>0</v>
      </c>
      <c r="H46" s="65">
        <v>0</v>
      </c>
      <c r="I46" s="65">
        <v>0</v>
      </c>
      <c r="J46" s="65">
        <v>0</v>
      </c>
    </row>
    <row r="47" spans="1:10" ht="12.75" customHeight="1">
      <c r="A47" s="29"/>
      <c r="B47" s="29"/>
      <c r="C47" s="29" t="s">
        <v>107</v>
      </c>
      <c r="D47" s="29"/>
      <c r="E47" s="29"/>
      <c r="F47" s="19"/>
      <c r="G47" s="65"/>
      <c r="H47" s="65"/>
      <c r="I47" s="65"/>
      <c r="J47" s="65"/>
    </row>
    <row r="48" spans="1:10" ht="12.75" customHeight="1">
      <c r="A48" s="29"/>
      <c r="B48" s="29"/>
      <c r="C48" s="29" t="s">
        <v>92</v>
      </c>
      <c r="D48" s="29"/>
      <c r="E48" s="29"/>
      <c r="F48" s="19"/>
      <c r="G48" s="65">
        <v>0</v>
      </c>
      <c r="H48" s="65">
        <v>0</v>
      </c>
      <c r="I48" s="65">
        <v>0</v>
      </c>
      <c r="J48" s="65">
        <v>1</v>
      </c>
    </row>
    <row r="49" spans="1:10" ht="12.75" customHeight="1">
      <c r="A49" s="29"/>
      <c r="B49" s="29"/>
      <c r="C49" s="29" t="s">
        <v>93</v>
      </c>
      <c r="D49" s="29"/>
      <c r="E49" s="29"/>
      <c r="F49" s="19"/>
      <c r="G49" s="65">
        <v>0</v>
      </c>
      <c r="H49" s="65">
        <v>0</v>
      </c>
      <c r="I49" s="65">
        <v>0</v>
      </c>
      <c r="J49" s="65">
        <v>0</v>
      </c>
    </row>
    <row r="50" spans="1:10" ht="12.75" customHeight="1">
      <c r="A50" s="29"/>
      <c r="B50" s="29"/>
      <c r="C50" s="29" t="s">
        <v>94</v>
      </c>
      <c r="D50" s="29"/>
      <c r="E50" s="29"/>
      <c r="F50" s="19"/>
      <c r="G50" s="65"/>
      <c r="H50" s="65"/>
      <c r="I50" s="65"/>
      <c r="J50" s="65"/>
    </row>
    <row r="51" spans="1:10" ht="12.75" customHeight="1">
      <c r="A51" s="29"/>
      <c r="B51" s="29"/>
      <c r="C51" s="29" t="s">
        <v>95</v>
      </c>
      <c r="D51" s="29"/>
      <c r="E51" s="29"/>
      <c r="F51" s="19"/>
      <c r="G51" s="65">
        <v>0</v>
      </c>
      <c r="H51" s="65">
        <v>0</v>
      </c>
      <c r="I51" s="65">
        <v>0</v>
      </c>
      <c r="J51" s="65">
        <v>0</v>
      </c>
    </row>
    <row r="52" spans="1:10" ht="12.75" customHeight="1">
      <c r="A52" s="29"/>
      <c r="B52" s="29"/>
      <c r="C52" s="29" t="s">
        <v>108</v>
      </c>
      <c r="D52" s="29"/>
      <c r="E52" s="29"/>
      <c r="F52" s="19"/>
      <c r="G52" s="32">
        <v>2</v>
      </c>
      <c r="H52" s="32">
        <v>3</v>
      </c>
      <c r="I52" s="32">
        <v>3</v>
      </c>
      <c r="J52" s="32">
        <v>1</v>
      </c>
    </row>
    <row r="53" spans="1:10" ht="12.75" customHeight="1">
      <c r="A53" s="29"/>
      <c r="B53" s="29" t="s">
        <v>34</v>
      </c>
      <c r="C53" s="29"/>
      <c r="D53" s="29"/>
      <c r="E53" s="29"/>
      <c r="F53" s="19"/>
      <c r="G53" s="32">
        <v>234</v>
      </c>
      <c r="H53" s="32">
        <v>246</v>
      </c>
      <c r="I53" s="32">
        <v>250</v>
      </c>
      <c r="J53" s="32">
        <v>244</v>
      </c>
    </row>
    <row r="54" spans="1:10" ht="12.75" customHeight="1">
      <c r="A54" s="29"/>
      <c r="B54" s="29" t="s">
        <v>184</v>
      </c>
      <c r="C54" s="29"/>
      <c r="D54" s="29"/>
      <c r="E54" s="29"/>
      <c r="F54" s="19"/>
      <c r="G54" s="32">
        <v>297</v>
      </c>
      <c r="H54" s="32">
        <v>307</v>
      </c>
      <c r="I54" s="32">
        <v>313</v>
      </c>
      <c r="J54" s="32">
        <v>332</v>
      </c>
    </row>
    <row r="55" ht="12.75" customHeight="1">
      <c r="B55" s="18" t="s">
        <v>88</v>
      </c>
    </row>
    <row r="56" ht="12.75" customHeight="1">
      <c r="A56" s="18" t="s">
        <v>203</v>
      </c>
    </row>
  </sheetData>
  <sheetProtection/>
  <mergeCells count="7">
    <mergeCell ref="A1:J1"/>
    <mergeCell ref="J4:J6"/>
    <mergeCell ref="H4:H6"/>
    <mergeCell ref="I4:I6"/>
    <mergeCell ref="A4:F6"/>
    <mergeCell ref="G4:G6"/>
    <mergeCell ref="A2:J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1" max="255" man="1"/>
  </rowBreaks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2.28125" style="1" customWidth="1"/>
    <col min="2" max="2" width="0.85546875" style="1" customWidth="1"/>
    <col min="3" max="3" width="1.421875" style="1" customWidth="1"/>
    <col min="4" max="4" width="2.7109375" style="1" customWidth="1"/>
    <col min="5" max="5" width="23.7109375" style="1" customWidth="1"/>
    <col min="6" max="9" width="12.7109375" style="1" customWidth="1"/>
    <col min="10" max="10" width="11.7109375" style="1" customWidth="1"/>
    <col min="11" max="16384" width="11.421875" style="1" customWidth="1"/>
  </cols>
  <sheetData>
    <row r="1" spans="1:10" ht="12.75" customHeight="1">
      <c r="A1" s="104" t="s">
        <v>192</v>
      </c>
      <c r="B1" s="104"/>
      <c r="C1" s="104"/>
      <c r="D1" s="104"/>
      <c r="E1" s="104"/>
      <c r="F1" s="104"/>
      <c r="G1" s="104"/>
      <c r="H1" s="104"/>
      <c r="I1" s="104"/>
      <c r="J1" s="3"/>
    </row>
    <row r="2" spans="1:10" ht="12.75" customHeight="1">
      <c r="A2" s="104" t="s">
        <v>168</v>
      </c>
      <c r="B2" s="104"/>
      <c r="C2" s="104"/>
      <c r="D2" s="104"/>
      <c r="E2" s="104"/>
      <c r="F2" s="104"/>
      <c r="G2" s="104"/>
      <c r="H2" s="104"/>
      <c r="I2" s="104"/>
      <c r="J2" s="3"/>
    </row>
    <row r="4" spans="1:11" ht="12.75" customHeight="1">
      <c r="A4" s="118" t="s">
        <v>80</v>
      </c>
      <c r="B4" s="119"/>
      <c r="C4" s="120"/>
      <c r="D4" s="120"/>
      <c r="E4" s="121"/>
      <c r="F4" s="128" t="s">
        <v>14</v>
      </c>
      <c r="G4" s="129"/>
      <c r="H4" s="132" t="s">
        <v>16</v>
      </c>
      <c r="I4" s="132"/>
      <c r="J4" s="8"/>
      <c r="K4" s="6"/>
    </row>
    <row r="5" spans="1:10" ht="12.75" customHeight="1">
      <c r="A5" s="122"/>
      <c r="B5" s="122"/>
      <c r="C5" s="122"/>
      <c r="D5" s="122"/>
      <c r="E5" s="123"/>
      <c r="F5" s="130" t="s">
        <v>15</v>
      </c>
      <c r="G5" s="126" t="s">
        <v>24</v>
      </c>
      <c r="H5" s="130" t="s">
        <v>17</v>
      </c>
      <c r="I5" s="133" t="s">
        <v>18</v>
      </c>
      <c r="J5" s="6"/>
    </row>
    <row r="6" spans="1:10" ht="12.75" customHeight="1">
      <c r="A6" s="124"/>
      <c r="B6" s="124"/>
      <c r="C6" s="124"/>
      <c r="D6" s="124"/>
      <c r="E6" s="125"/>
      <c r="F6" s="131"/>
      <c r="G6" s="127"/>
      <c r="H6" s="131"/>
      <c r="I6" s="134"/>
      <c r="J6" s="6"/>
    </row>
    <row r="8" spans="1:9" ht="12.75" customHeight="1">
      <c r="A8" s="104" t="s">
        <v>19</v>
      </c>
      <c r="B8" s="104"/>
      <c r="C8" s="104"/>
      <c r="D8" s="104"/>
      <c r="E8" s="104"/>
      <c r="F8" s="104"/>
      <c r="G8" s="104"/>
      <c r="H8" s="104"/>
      <c r="I8" s="104"/>
    </row>
    <row r="10" spans="1:9" ht="12.75" customHeight="1">
      <c r="A10" s="3" t="s">
        <v>19</v>
      </c>
      <c r="B10" s="3"/>
      <c r="C10" s="3"/>
      <c r="D10" s="3"/>
      <c r="E10" s="9"/>
      <c r="F10" s="12">
        <v>12942</v>
      </c>
      <c r="G10" s="12">
        <v>276</v>
      </c>
      <c r="H10" s="12">
        <v>6703</v>
      </c>
      <c r="I10" s="12">
        <v>6239</v>
      </c>
    </row>
    <row r="11" spans="2:9" ht="12.75" customHeight="1">
      <c r="B11" s="1" t="s">
        <v>11</v>
      </c>
      <c r="E11" s="10"/>
      <c r="F11" s="13"/>
      <c r="G11" s="13"/>
      <c r="H11" s="13"/>
      <c r="I11" s="13"/>
    </row>
    <row r="12" spans="2:9" ht="12.75" customHeight="1">
      <c r="B12" s="1" t="s">
        <v>12</v>
      </c>
      <c r="E12" s="10"/>
      <c r="F12" s="13">
        <v>8829</v>
      </c>
      <c r="G12" s="13">
        <v>263</v>
      </c>
      <c r="H12" s="13">
        <v>4495</v>
      </c>
      <c r="I12" s="13">
        <v>4334</v>
      </c>
    </row>
    <row r="13" spans="2:9" ht="12.75" customHeight="1">
      <c r="B13" s="1" t="s">
        <v>13</v>
      </c>
      <c r="E13" s="10"/>
      <c r="F13" s="13">
        <v>4113</v>
      </c>
      <c r="G13" s="13">
        <v>13</v>
      </c>
      <c r="H13" s="13">
        <v>2208</v>
      </c>
      <c r="I13" s="13">
        <v>1905</v>
      </c>
    </row>
    <row r="14" spans="5:9" ht="12.75" customHeight="1">
      <c r="E14" s="10"/>
      <c r="F14" s="13"/>
      <c r="G14" s="13"/>
      <c r="H14" s="13"/>
      <c r="I14" s="13"/>
    </row>
    <row r="15" spans="2:9" ht="12.75" customHeight="1">
      <c r="B15" s="1" t="s">
        <v>20</v>
      </c>
      <c r="E15" s="10"/>
      <c r="F15" s="13"/>
      <c r="G15" s="13"/>
      <c r="H15" s="13"/>
      <c r="I15" s="13"/>
    </row>
    <row r="16" spans="2:9" ht="12.75" customHeight="1">
      <c r="B16" s="1" t="s">
        <v>21</v>
      </c>
      <c r="E16" s="10"/>
      <c r="F16" s="31">
        <v>50.5</v>
      </c>
      <c r="G16" s="31">
        <v>68.6</v>
      </c>
      <c r="H16" s="31">
        <v>45.5</v>
      </c>
      <c r="I16" s="31">
        <v>55.9</v>
      </c>
    </row>
    <row r="18" spans="1:9" ht="12.75" customHeight="1">
      <c r="A18" s="104" t="s">
        <v>68</v>
      </c>
      <c r="B18" s="104"/>
      <c r="C18" s="104"/>
      <c r="D18" s="104"/>
      <c r="E18" s="104"/>
      <c r="F18" s="104"/>
      <c r="G18" s="104"/>
      <c r="H18" s="104"/>
      <c r="I18" s="104"/>
    </row>
    <row r="20" spans="1:9" ht="12.75" customHeight="1">
      <c r="A20" s="117">
        <v>18</v>
      </c>
      <c r="B20" s="117"/>
      <c r="C20" s="7" t="s">
        <v>22</v>
      </c>
      <c r="D20" s="2">
        <v>21</v>
      </c>
      <c r="E20" s="10"/>
      <c r="F20" s="14">
        <v>428</v>
      </c>
      <c r="G20" s="28">
        <v>0</v>
      </c>
      <c r="H20" s="14">
        <v>270</v>
      </c>
      <c r="I20" s="14">
        <v>158</v>
      </c>
    </row>
    <row r="21" spans="1:9" ht="12.75" customHeight="1">
      <c r="A21" s="117">
        <v>21</v>
      </c>
      <c r="B21" s="117"/>
      <c r="C21" s="7" t="s">
        <v>22</v>
      </c>
      <c r="D21" s="2">
        <v>25</v>
      </c>
      <c r="E21" s="10"/>
      <c r="F21" s="14">
        <v>1141</v>
      </c>
      <c r="G21" s="28">
        <v>2</v>
      </c>
      <c r="H21" s="14">
        <v>701</v>
      </c>
      <c r="I21" s="14">
        <v>440</v>
      </c>
    </row>
    <row r="22" spans="1:9" ht="12.75" customHeight="1">
      <c r="A22" s="117">
        <v>25</v>
      </c>
      <c r="B22" s="117"/>
      <c r="C22" s="7" t="s">
        <v>22</v>
      </c>
      <c r="D22" s="2">
        <v>30</v>
      </c>
      <c r="E22" s="10"/>
      <c r="F22" s="14">
        <v>1495</v>
      </c>
      <c r="G22" s="28">
        <v>0</v>
      </c>
      <c r="H22" s="14">
        <v>867</v>
      </c>
      <c r="I22" s="14">
        <v>628</v>
      </c>
    </row>
    <row r="23" spans="1:9" ht="12.75" customHeight="1">
      <c r="A23" s="117">
        <v>30</v>
      </c>
      <c r="B23" s="117"/>
      <c r="C23" s="7" t="s">
        <v>22</v>
      </c>
      <c r="D23" s="2">
        <v>40</v>
      </c>
      <c r="E23" s="10"/>
      <c r="F23" s="14">
        <v>1806</v>
      </c>
      <c r="G23" s="14">
        <v>13</v>
      </c>
      <c r="H23" s="14">
        <v>1083</v>
      </c>
      <c r="I23" s="14">
        <v>723</v>
      </c>
    </row>
    <row r="24" spans="1:9" ht="12.75" customHeight="1">
      <c r="A24" s="117">
        <v>40</v>
      </c>
      <c r="B24" s="117"/>
      <c r="C24" s="7" t="s">
        <v>22</v>
      </c>
      <c r="D24" s="2">
        <v>50</v>
      </c>
      <c r="E24" s="10"/>
      <c r="F24" s="14">
        <v>1449</v>
      </c>
      <c r="G24" s="14">
        <v>12</v>
      </c>
      <c r="H24" s="14">
        <v>952</v>
      </c>
      <c r="I24" s="14">
        <v>497</v>
      </c>
    </row>
    <row r="25" spans="1:9" ht="12.75" customHeight="1">
      <c r="A25" s="117">
        <v>50</v>
      </c>
      <c r="B25" s="117"/>
      <c r="C25" s="7" t="s">
        <v>22</v>
      </c>
      <c r="D25" s="2">
        <v>60</v>
      </c>
      <c r="E25" s="10"/>
      <c r="F25" s="14">
        <v>1666</v>
      </c>
      <c r="G25" s="14">
        <v>12</v>
      </c>
      <c r="H25" s="14">
        <v>1068</v>
      </c>
      <c r="I25" s="14">
        <v>598</v>
      </c>
    </row>
    <row r="26" spans="1:9" ht="12.75" customHeight="1">
      <c r="A26" s="117">
        <v>60</v>
      </c>
      <c r="B26" s="117"/>
      <c r="C26" s="7" t="s">
        <v>22</v>
      </c>
      <c r="D26" s="2">
        <v>65</v>
      </c>
      <c r="E26" s="10"/>
      <c r="F26" s="14">
        <v>560</v>
      </c>
      <c r="G26" s="14">
        <v>6</v>
      </c>
      <c r="H26" s="14">
        <v>312</v>
      </c>
      <c r="I26" s="14">
        <v>248</v>
      </c>
    </row>
    <row r="27" spans="1:9" ht="12.75" customHeight="1">
      <c r="A27" s="3" t="s">
        <v>23</v>
      </c>
      <c r="B27" s="3"/>
      <c r="C27" s="3"/>
      <c r="D27" s="3"/>
      <c r="E27" s="9"/>
      <c r="F27" s="12">
        <v>8545</v>
      </c>
      <c r="G27" s="12">
        <v>45</v>
      </c>
      <c r="H27" s="12">
        <v>5253</v>
      </c>
      <c r="I27" s="12">
        <v>3292</v>
      </c>
    </row>
    <row r="28" spans="6:9" ht="12.75" customHeight="1">
      <c r="F28" s="13"/>
      <c r="G28" s="13"/>
      <c r="H28" s="13"/>
      <c r="I28" s="13"/>
    </row>
    <row r="29" spans="1:9" ht="12.75" customHeight="1">
      <c r="A29" s="104" t="s">
        <v>76</v>
      </c>
      <c r="B29" s="104"/>
      <c r="C29" s="104"/>
      <c r="D29" s="104"/>
      <c r="E29" s="104"/>
      <c r="F29" s="104"/>
      <c r="G29" s="104"/>
      <c r="H29" s="104"/>
      <c r="I29" s="104"/>
    </row>
    <row r="31" spans="1:9" ht="12.75" customHeight="1">
      <c r="A31" s="117">
        <v>65</v>
      </c>
      <c r="B31" s="117"/>
      <c r="C31" s="7" t="s">
        <v>22</v>
      </c>
      <c r="D31" s="2">
        <v>70</v>
      </c>
      <c r="E31" s="10"/>
      <c r="F31" s="14">
        <v>1331</v>
      </c>
      <c r="G31" s="28">
        <v>66</v>
      </c>
      <c r="H31" s="14">
        <v>624</v>
      </c>
      <c r="I31" s="14">
        <v>707</v>
      </c>
    </row>
    <row r="32" spans="1:9" ht="12.75" customHeight="1">
      <c r="A32" s="117">
        <v>70</v>
      </c>
      <c r="B32" s="117"/>
      <c r="C32" s="7" t="s">
        <v>22</v>
      </c>
      <c r="D32" s="2">
        <v>75</v>
      </c>
      <c r="E32" s="10"/>
      <c r="F32" s="14">
        <v>1276</v>
      </c>
      <c r="G32" s="28">
        <v>101</v>
      </c>
      <c r="H32" s="14">
        <v>489</v>
      </c>
      <c r="I32" s="14">
        <v>787</v>
      </c>
    </row>
    <row r="33" spans="1:9" ht="12.75" customHeight="1">
      <c r="A33" s="117">
        <v>75</v>
      </c>
      <c r="B33" s="117"/>
      <c r="C33" s="7" t="s">
        <v>22</v>
      </c>
      <c r="D33" s="2">
        <v>80</v>
      </c>
      <c r="E33" s="10"/>
      <c r="F33" s="14">
        <v>703</v>
      </c>
      <c r="G33" s="28">
        <v>28</v>
      </c>
      <c r="H33" s="14">
        <v>192</v>
      </c>
      <c r="I33" s="14">
        <v>511</v>
      </c>
    </row>
    <row r="34" spans="1:9" ht="12.75" customHeight="1">
      <c r="A34" s="117">
        <v>80</v>
      </c>
      <c r="B34" s="117"/>
      <c r="C34" s="7" t="s">
        <v>22</v>
      </c>
      <c r="D34" s="2">
        <v>85</v>
      </c>
      <c r="E34" s="10"/>
      <c r="F34" s="14">
        <v>561</v>
      </c>
      <c r="G34" s="28">
        <v>23</v>
      </c>
      <c r="H34" s="14">
        <v>110</v>
      </c>
      <c r="I34" s="14">
        <v>451</v>
      </c>
    </row>
    <row r="35" spans="1:9" ht="12.75" customHeight="1">
      <c r="A35" s="117">
        <v>85</v>
      </c>
      <c r="B35" s="117"/>
      <c r="C35" s="7" t="s">
        <v>22</v>
      </c>
      <c r="D35" s="2">
        <v>90</v>
      </c>
      <c r="E35" s="10"/>
      <c r="F35" s="14">
        <v>323</v>
      </c>
      <c r="G35" s="28">
        <v>12</v>
      </c>
      <c r="H35" s="14">
        <v>26</v>
      </c>
      <c r="I35" s="14">
        <v>297</v>
      </c>
    </row>
    <row r="36" spans="1:9" ht="12.75" customHeight="1">
      <c r="A36" s="117">
        <v>90</v>
      </c>
      <c r="B36" s="117"/>
      <c r="C36" s="7" t="s">
        <v>22</v>
      </c>
      <c r="D36" s="2">
        <v>95</v>
      </c>
      <c r="E36" s="10"/>
      <c r="F36" s="14">
        <v>109</v>
      </c>
      <c r="G36" s="28">
        <v>0</v>
      </c>
      <c r="H36" s="14">
        <v>7</v>
      </c>
      <c r="I36" s="14">
        <v>102</v>
      </c>
    </row>
    <row r="37" spans="1:9" ht="12.75" customHeight="1">
      <c r="A37" s="117">
        <v>95</v>
      </c>
      <c r="B37" s="117"/>
      <c r="C37" s="5" t="s">
        <v>69</v>
      </c>
      <c r="E37" s="10"/>
      <c r="F37" s="14">
        <v>94</v>
      </c>
      <c r="G37" s="28">
        <v>1</v>
      </c>
      <c r="H37" s="14">
        <v>2</v>
      </c>
      <c r="I37" s="14">
        <v>92</v>
      </c>
    </row>
    <row r="38" spans="1:9" ht="12.75" customHeight="1">
      <c r="A38" s="3" t="s">
        <v>23</v>
      </c>
      <c r="B38" s="3"/>
      <c r="C38" s="3"/>
      <c r="D38" s="3"/>
      <c r="E38" s="9"/>
      <c r="F38" s="12">
        <v>4397</v>
      </c>
      <c r="G38" s="82">
        <v>231</v>
      </c>
      <c r="H38" s="12">
        <v>1450</v>
      </c>
      <c r="I38" s="12">
        <v>2947</v>
      </c>
    </row>
    <row r="41" spans="6:9" ht="12.75" customHeight="1">
      <c r="F41" s="13"/>
      <c r="G41" s="13"/>
      <c r="H41" s="13"/>
      <c r="I41" s="13"/>
    </row>
  </sheetData>
  <sheetProtection/>
  <mergeCells count="26">
    <mergeCell ref="A35:B35"/>
    <mergeCell ref="A36:B36"/>
    <mergeCell ref="A37:B37"/>
    <mergeCell ref="A31:B31"/>
    <mergeCell ref="A32:B32"/>
    <mergeCell ref="A33:B33"/>
    <mergeCell ref="A34:B34"/>
    <mergeCell ref="A1:I1"/>
    <mergeCell ref="A2:I2"/>
    <mergeCell ref="A4:E6"/>
    <mergeCell ref="A8:I8"/>
    <mergeCell ref="G5:G6"/>
    <mergeCell ref="F4:G4"/>
    <mergeCell ref="F5:F6"/>
    <mergeCell ref="H4:I4"/>
    <mergeCell ref="H5:H6"/>
    <mergeCell ref="I5:I6"/>
    <mergeCell ref="A18:I18"/>
    <mergeCell ref="A29:I29"/>
    <mergeCell ref="A20:B20"/>
    <mergeCell ref="A21:B21"/>
    <mergeCell ref="A22:B22"/>
    <mergeCell ref="A23:B23"/>
    <mergeCell ref="A24:B24"/>
    <mergeCell ref="A25:B25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.7109375" style="1" customWidth="1"/>
    <col min="2" max="2" width="33.8515625" style="1" customWidth="1"/>
    <col min="3" max="16384" width="11.421875" style="1" customWidth="1"/>
  </cols>
  <sheetData>
    <row r="1" spans="1:6" ht="12.75" customHeight="1">
      <c r="A1" s="104" t="s">
        <v>193</v>
      </c>
      <c r="B1" s="104"/>
      <c r="C1" s="104"/>
      <c r="D1" s="104"/>
      <c r="E1" s="104"/>
      <c r="F1" s="104"/>
    </row>
    <row r="2" spans="1:6" ht="12.75" customHeight="1">
      <c r="A2" s="104" t="s">
        <v>169</v>
      </c>
      <c r="B2" s="104"/>
      <c r="C2" s="104"/>
      <c r="D2" s="104"/>
      <c r="E2" s="104"/>
      <c r="F2" s="104"/>
    </row>
    <row r="3" ht="12.75" customHeight="1"/>
    <row r="4" spans="1:6" ht="12.75" customHeight="1">
      <c r="A4" s="119" t="s">
        <v>31</v>
      </c>
      <c r="B4" s="136"/>
      <c r="C4" s="128" t="s">
        <v>14</v>
      </c>
      <c r="D4" s="129"/>
      <c r="E4" s="132" t="s">
        <v>16</v>
      </c>
      <c r="F4" s="132"/>
    </row>
    <row r="5" spans="1:6" ht="12.75" customHeight="1">
      <c r="A5" s="133"/>
      <c r="B5" s="137"/>
      <c r="C5" s="139" t="s">
        <v>15</v>
      </c>
      <c r="D5" s="126" t="s">
        <v>24</v>
      </c>
      <c r="E5" s="139" t="s">
        <v>17</v>
      </c>
      <c r="F5" s="133" t="s">
        <v>18</v>
      </c>
    </row>
    <row r="6" spans="1:6" ht="12.75" customHeight="1">
      <c r="A6" s="134"/>
      <c r="B6" s="138"/>
      <c r="C6" s="131"/>
      <c r="D6" s="127"/>
      <c r="E6" s="131"/>
      <c r="F6" s="134"/>
    </row>
    <row r="7" ht="15.75" customHeight="1"/>
    <row r="8" spans="1:6" ht="15.75" customHeight="1">
      <c r="A8" s="140" t="s">
        <v>19</v>
      </c>
      <c r="B8" s="140"/>
      <c r="C8" s="140"/>
      <c r="D8" s="140"/>
      <c r="E8" s="140"/>
      <c r="F8" s="140"/>
    </row>
    <row r="9" spans="1:6" ht="15.75" customHeight="1">
      <c r="A9" s="83"/>
      <c r="B9" s="43" t="s">
        <v>180</v>
      </c>
      <c r="C9" s="43"/>
      <c r="D9" s="43"/>
      <c r="E9" s="43"/>
      <c r="F9" s="43"/>
    </row>
    <row r="10" spans="1:2" ht="15.75" customHeight="1">
      <c r="A10" s="1" t="s">
        <v>25</v>
      </c>
      <c r="B10" s="10"/>
    </row>
    <row r="11" spans="2:6" ht="15.75" customHeight="1">
      <c r="B11" s="10" t="s">
        <v>26</v>
      </c>
      <c r="C11" s="26">
        <v>780</v>
      </c>
      <c r="D11" s="26">
        <v>27</v>
      </c>
      <c r="E11" s="26">
        <v>433</v>
      </c>
      <c r="F11" s="26">
        <v>347</v>
      </c>
    </row>
    <row r="12" spans="2:6" ht="15.75" customHeight="1">
      <c r="B12" s="10" t="s">
        <v>70</v>
      </c>
      <c r="C12" s="26">
        <v>23</v>
      </c>
      <c r="D12" s="26">
        <v>0</v>
      </c>
      <c r="E12" s="26">
        <v>9</v>
      </c>
      <c r="F12" s="26">
        <v>14</v>
      </c>
    </row>
    <row r="13" spans="1:2" ht="15.75" customHeight="1">
      <c r="A13" s="1" t="s">
        <v>179</v>
      </c>
      <c r="B13" s="10"/>
    </row>
    <row r="14" spans="2:6" ht="15.75" customHeight="1">
      <c r="B14" s="10" t="s">
        <v>178</v>
      </c>
      <c r="C14" s="26">
        <v>22</v>
      </c>
      <c r="D14" s="26">
        <v>2</v>
      </c>
      <c r="E14" s="25">
        <v>16</v>
      </c>
      <c r="F14" s="25">
        <v>6</v>
      </c>
    </row>
    <row r="15" spans="1:2" ht="15.75" customHeight="1">
      <c r="A15" s="1" t="s">
        <v>27</v>
      </c>
      <c r="B15" s="10"/>
    </row>
    <row r="16" spans="2:6" ht="15.75" customHeight="1">
      <c r="B16" s="10" t="s">
        <v>28</v>
      </c>
      <c r="C16" s="26">
        <v>17</v>
      </c>
      <c r="D16" s="26">
        <v>0</v>
      </c>
      <c r="E16" s="26">
        <v>6</v>
      </c>
      <c r="F16" s="26">
        <v>11</v>
      </c>
    </row>
    <row r="17" spans="1:2" ht="15.75" customHeight="1">
      <c r="A17" s="1" t="s">
        <v>181</v>
      </c>
      <c r="B17" s="10"/>
    </row>
    <row r="18" spans="2:6" ht="15.75" customHeight="1">
      <c r="B18" s="10" t="s">
        <v>182</v>
      </c>
      <c r="C18" s="26">
        <v>44</v>
      </c>
      <c r="D18" s="26">
        <v>0</v>
      </c>
      <c r="E18" s="26">
        <v>28</v>
      </c>
      <c r="F18" s="26">
        <v>16</v>
      </c>
    </row>
    <row r="19" spans="1:6" ht="15.75" customHeight="1">
      <c r="A19" s="1" t="s">
        <v>29</v>
      </c>
      <c r="B19" s="10"/>
      <c r="C19" s="26">
        <v>185</v>
      </c>
      <c r="D19" s="26">
        <v>1</v>
      </c>
      <c r="E19" s="26">
        <v>111</v>
      </c>
      <c r="F19" s="26">
        <v>74</v>
      </c>
    </row>
    <row r="20" spans="1:6" ht="15.75" customHeight="1">
      <c r="A20" s="1" t="s">
        <v>71</v>
      </c>
      <c r="B20" s="10"/>
      <c r="C20" s="26">
        <v>447</v>
      </c>
      <c r="D20" s="26">
        <v>12</v>
      </c>
      <c r="E20" s="26">
        <v>204</v>
      </c>
      <c r="F20" s="26">
        <v>243</v>
      </c>
    </row>
    <row r="21" spans="1:6" ht="15.75" customHeight="1">
      <c r="A21" s="1" t="s">
        <v>115</v>
      </c>
      <c r="B21" s="10"/>
      <c r="C21" s="26"/>
      <c r="D21" s="26"/>
      <c r="E21" s="26"/>
      <c r="F21" s="26"/>
    </row>
    <row r="22" spans="2:6" ht="15.75" customHeight="1">
      <c r="B22" s="10" t="s">
        <v>149</v>
      </c>
      <c r="C22" s="26">
        <v>491</v>
      </c>
      <c r="D22" s="26">
        <v>21</v>
      </c>
      <c r="E22" s="26">
        <v>295</v>
      </c>
      <c r="F22" s="26">
        <v>196</v>
      </c>
    </row>
    <row r="23" spans="1:6" ht="15.75" customHeight="1">
      <c r="A23" s="1" t="s">
        <v>30</v>
      </c>
      <c r="B23" s="10"/>
      <c r="C23" s="26">
        <v>10956</v>
      </c>
      <c r="D23" s="26">
        <v>214</v>
      </c>
      <c r="E23" s="26">
        <v>5612</v>
      </c>
      <c r="F23" s="26">
        <v>5344</v>
      </c>
    </row>
    <row r="24" spans="1:7" ht="15.75" customHeight="1">
      <c r="A24" s="15" t="s">
        <v>32</v>
      </c>
      <c r="B24" s="16"/>
      <c r="C24" s="27">
        <v>12942</v>
      </c>
      <c r="D24" s="27">
        <v>276</v>
      </c>
      <c r="E24" s="27">
        <v>6703</v>
      </c>
      <c r="F24" s="27">
        <v>6239</v>
      </c>
      <c r="G24" s="33"/>
    </row>
    <row r="25" ht="15.75" customHeight="1">
      <c r="C25" s="33"/>
    </row>
    <row r="26" spans="1:6" ht="15.75" customHeight="1">
      <c r="A26" s="104" t="s">
        <v>68</v>
      </c>
      <c r="B26" s="104"/>
      <c r="C26" s="104"/>
      <c r="D26" s="104"/>
      <c r="E26" s="104"/>
      <c r="F26" s="104"/>
    </row>
    <row r="27" spans="1:6" ht="15.75" customHeight="1">
      <c r="A27" s="24"/>
      <c r="B27" s="24"/>
      <c r="C27" s="24"/>
      <c r="D27" s="24"/>
      <c r="E27" s="24"/>
      <c r="F27" s="24"/>
    </row>
    <row r="28" spans="1:2" ht="15.75" customHeight="1">
      <c r="A28" s="1" t="s">
        <v>25</v>
      </c>
      <c r="B28" s="10"/>
    </row>
    <row r="29" spans="2:6" ht="15.75" customHeight="1">
      <c r="B29" s="10" t="s">
        <v>26</v>
      </c>
      <c r="C29" s="26">
        <v>522</v>
      </c>
      <c r="D29" s="26">
        <v>7</v>
      </c>
      <c r="E29" s="26">
        <v>344</v>
      </c>
      <c r="F29" s="26">
        <v>178</v>
      </c>
    </row>
    <row r="30" spans="2:6" ht="15.75" customHeight="1">
      <c r="B30" s="10" t="s">
        <v>70</v>
      </c>
      <c r="C30" s="26">
        <v>17</v>
      </c>
      <c r="D30" s="26">
        <v>0</v>
      </c>
      <c r="E30" s="26">
        <v>9</v>
      </c>
      <c r="F30" s="26">
        <v>8</v>
      </c>
    </row>
    <row r="31" spans="1:6" ht="15.75" customHeight="1">
      <c r="A31" s="1" t="s">
        <v>179</v>
      </c>
      <c r="B31" s="10"/>
      <c r="C31" s="26"/>
      <c r="D31" s="26"/>
      <c r="E31" s="26"/>
      <c r="F31" s="26"/>
    </row>
    <row r="32" spans="2:6" ht="15.75" customHeight="1">
      <c r="B32" s="10" t="s">
        <v>178</v>
      </c>
      <c r="C32" s="26">
        <v>12</v>
      </c>
      <c r="D32" s="26">
        <v>1</v>
      </c>
      <c r="E32" s="26">
        <v>9</v>
      </c>
      <c r="F32" s="26">
        <v>3</v>
      </c>
    </row>
    <row r="33" spans="1:6" ht="15.75" customHeight="1">
      <c r="A33" s="1" t="s">
        <v>27</v>
      </c>
      <c r="B33" s="10"/>
      <c r="C33" s="26"/>
      <c r="D33" s="26"/>
      <c r="E33" s="26"/>
      <c r="F33" s="26"/>
    </row>
    <row r="34" spans="2:6" ht="15.75" customHeight="1">
      <c r="B34" s="10" t="s">
        <v>28</v>
      </c>
      <c r="C34" s="26">
        <v>11</v>
      </c>
      <c r="D34" s="26">
        <v>0</v>
      </c>
      <c r="E34" s="26">
        <v>5</v>
      </c>
      <c r="F34" s="26">
        <v>6</v>
      </c>
    </row>
    <row r="35" spans="1:6" ht="15.75" customHeight="1">
      <c r="A35" s="1" t="s">
        <v>181</v>
      </c>
      <c r="B35" s="10"/>
      <c r="C35" s="26"/>
      <c r="D35" s="26"/>
      <c r="E35" s="26"/>
      <c r="F35" s="26"/>
    </row>
    <row r="36" spans="2:6" ht="15.75" customHeight="1">
      <c r="B36" s="10" t="s">
        <v>182</v>
      </c>
      <c r="C36" s="26">
        <v>42</v>
      </c>
      <c r="D36" s="26">
        <v>0</v>
      </c>
      <c r="E36" s="26">
        <v>27</v>
      </c>
      <c r="F36" s="26">
        <v>15</v>
      </c>
    </row>
    <row r="37" spans="1:6" ht="15.75" customHeight="1">
      <c r="A37" s="1" t="s">
        <v>29</v>
      </c>
      <c r="B37" s="10"/>
      <c r="C37" s="26">
        <v>122</v>
      </c>
      <c r="D37" s="26">
        <v>0</v>
      </c>
      <c r="E37" s="26">
        <v>83</v>
      </c>
      <c r="F37" s="26">
        <v>39</v>
      </c>
    </row>
    <row r="38" spans="1:6" ht="15.75" customHeight="1">
      <c r="A38" s="1" t="s">
        <v>71</v>
      </c>
      <c r="B38" s="10"/>
      <c r="C38" s="26">
        <v>246</v>
      </c>
      <c r="D38" s="26">
        <v>1</v>
      </c>
      <c r="E38" s="26">
        <v>161</v>
      </c>
      <c r="F38" s="26">
        <v>85</v>
      </c>
    </row>
    <row r="39" spans="1:6" ht="15.75" customHeight="1">
      <c r="A39" s="1" t="s">
        <v>115</v>
      </c>
      <c r="B39" s="10"/>
      <c r="C39" s="26"/>
      <c r="D39" s="26"/>
      <c r="E39" s="26"/>
      <c r="F39" s="26"/>
    </row>
    <row r="40" spans="2:6" ht="15.75" customHeight="1">
      <c r="B40" s="10" t="s">
        <v>149</v>
      </c>
      <c r="C40" s="26">
        <v>348</v>
      </c>
      <c r="D40" s="26">
        <v>3</v>
      </c>
      <c r="E40" s="26">
        <v>217</v>
      </c>
      <c r="F40" s="26">
        <v>131</v>
      </c>
    </row>
    <row r="41" spans="1:6" ht="15.75" customHeight="1">
      <c r="A41" s="1" t="s">
        <v>30</v>
      </c>
      <c r="B41" s="10"/>
      <c r="C41" s="26">
        <v>7242</v>
      </c>
      <c r="D41" s="26">
        <v>33</v>
      </c>
      <c r="E41" s="26">
        <v>4407</v>
      </c>
      <c r="F41" s="26">
        <v>2835</v>
      </c>
    </row>
    <row r="42" spans="1:7" ht="15.75" customHeight="1">
      <c r="A42" s="15" t="s">
        <v>33</v>
      </c>
      <c r="B42" s="16"/>
      <c r="C42" s="27">
        <v>8545</v>
      </c>
      <c r="D42" s="27">
        <v>45</v>
      </c>
      <c r="E42" s="27">
        <v>5253</v>
      </c>
      <c r="F42" s="27">
        <v>3292</v>
      </c>
      <c r="G42" s="33"/>
    </row>
    <row r="43" spans="1:7" ht="12.75" customHeight="1">
      <c r="A43" s="15"/>
      <c r="B43" s="44"/>
      <c r="C43" s="27"/>
      <c r="D43" s="27"/>
      <c r="E43" s="27"/>
      <c r="F43" s="27"/>
      <c r="G43" s="33"/>
    </row>
    <row r="44" spans="1:7" ht="12.75" customHeight="1">
      <c r="A44" s="1" t="s">
        <v>74</v>
      </c>
      <c r="B44" s="44"/>
      <c r="C44" s="27"/>
      <c r="D44" s="27"/>
      <c r="E44" s="27"/>
      <c r="F44" s="27"/>
      <c r="G44" s="33"/>
    </row>
    <row r="45" spans="1:7" ht="12.75" customHeight="1">
      <c r="A45" s="15"/>
      <c r="B45" s="44"/>
      <c r="C45" s="27"/>
      <c r="D45" s="27"/>
      <c r="E45" s="27"/>
      <c r="F45" s="27"/>
      <c r="G45" s="33"/>
    </row>
    <row r="46" spans="1:7" ht="12.75" customHeight="1">
      <c r="A46" s="15"/>
      <c r="B46" s="44"/>
      <c r="C46" s="27"/>
      <c r="D46" s="27"/>
      <c r="E46" s="27"/>
      <c r="F46" s="27"/>
      <c r="G46" s="33"/>
    </row>
    <row r="47" spans="1:7" ht="12.75" customHeight="1">
      <c r="A47" s="15"/>
      <c r="B47" s="44"/>
      <c r="C47" s="27"/>
      <c r="D47" s="27"/>
      <c r="E47" s="27"/>
      <c r="F47" s="27"/>
      <c r="G47" s="33"/>
    </row>
    <row r="48" spans="1:7" ht="12.75" customHeight="1">
      <c r="A48" s="15"/>
      <c r="B48" s="44"/>
      <c r="C48" s="27"/>
      <c r="D48" s="27"/>
      <c r="E48" s="27"/>
      <c r="F48" s="27"/>
      <c r="G48" s="33"/>
    </row>
    <row r="49" spans="1:7" ht="12.75" customHeight="1">
      <c r="A49" s="15"/>
      <c r="B49" s="44"/>
      <c r="C49" s="27"/>
      <c r="D49" s="27"/>
      <c r="E49" s="27"/>
      <c r="F49" s="27"/>
      <c r="G49" s="33"/>
    </row>
    <row r="50" spans="1:7" ht="12.75" customHeight="1">
      <c r="A50" s="15"/>
      <c r="B50" s="44"/>
      <c r="C50" s="27"/>
      <c r="D50" s="27"/>
      <c r="E50" s="27"/>
      <c r="F50" s="27"/>
      <c r="G50" s="33"/>
    </row>
    <row r="51" spans="1:7" ht="12.75" customHeight="1">
      <c r="A51" s="15"/>
      <c r="B51" s="44"/>
      <c r="C51" s="27"/>
      <c r="D51" s="27"/>
      <c r="E51" s="27"/>
      <c r="F51" s="27"/>
      <c r="G51" s="33"/>
    </row>
    <row r="52" spans="1:7" ht="12.75" customHeight="1">
      <c r="A52" s="135" t="s">
        <v>197</v>
      </c>
      <c r="B52" s="135"/>
      <c r="C52" s="135"/>
      <c r="D52" s="135"/>
      <c r="E52" s="135"/>
      <c r="F52" s="135"/>
      <c r="G52" s="33"/>
    </row>
    <row r="53" spans="1:7" ht="12.75" customHeight="1">
      <c r="A53" s="135" t="s">
        <v>169</v>
      </c>
      <c r="B53" s="135"/>
      <c r="C53" s="135"/>
      <c r="D53" s="135"/>
      <c r="E53" s="135"/>
      <c r="F53" s="135"/>
      <c r="G53" s="33"/>
    </row>
    <row r="54" spans="1:7" ht="12.75" customHeight="1">
      <c r="A54" s="45"/>
      <c r="B54" s="45"/>
      <c r="C54" s="45"/>
      <c r="D54" s="45"/>
      <c r="E54" s="45"/>
      <c r="F54" s="45"/>
      <c r="G54" s="33"/>
    </row>
    <row r="55" spans="1:7" ht="12.75" customHeight="1">
      <c r="A55" s="119" t="s">
        <v>31</v>
      </c>
      <c r="B55" s="136"/>
      <c r="C55" s="128" t="s">
        <v>14</v>
      </c>
      <c r="D55" s="129"/>
      <c r="E55" s="132" t="s">
        <v>16</v>
      </c>
      <c r="F55" s="132"/>
      <c r="G55" s="33"/>
    </row>
    <row r="56" spans="1:7" ht="12.75" customHeight="1">
      <c r="A56" s="133"/>
      <c r="B56" s="137"/>
      <c r="C56" s="139" t="s">
        <v>15</v>
      </c>
      <c r="D56" s="126" t="s">
        <v>24</v>
      </c>
      <c r="E56" s="139" t="s">
        <v>17</v>
      </c>
      <c r="F56" s="133" t="s">
        <v>18</v>
      </c>
      <c r="G56" s="33"/>
    </row>
    <row r="57" spans="1:6" ht="12.75" customHeight="1">
      <c r="A57" s="134"/>
      <c r="B57" s="138"/>
      <c r="C57" s="131"/>
      <c r="D57" s="127"/>
      <c r="E57" s="131"/>
      <c r="F57" s="134"/>
    </row>
    <row r="58" spans="3:6" ht="15.75" customHeight="1">
      <c r="C58" s="33"/>
      <c r="D58" s="33"/>
      <c r="E58" s="33"/>
      <c r="F58" s="33"/>
    </row>
    <row r="59" spans="1:9" ht="15.75" customHeight="1">
      <c r="A59" s="104" t="s">
        <v>76</v>
      </c>
      <c r="B59" s="104"/>
      <c r="C59" s="104"/>
      <c r="D59" s="104"/>
      <c r="E59" s="104"/>
      <c r="F59" s="104"/>
      <c r="G59" s="24"/>
      <c r="H59" s="24"/>
      <c r="I59" s="24"/>
    </row>
    <row r="60" spans="1:9" ht="15.75" customHeight="1">
      <c r="A60" s="24"/>
      <c r="B60" s="24"/>
      <c r="C60" s="24"/>
      <c r="D60" s="24"/>
      <c r="E60" s="24"/>
      <c r="F60" s="24"/>
      <c r="G60" s="24"/>
      <c r="H60" s="24"/>
      <c r="I60" s="24"/>
    </row>
    <row r="61" spans="1:2" ht="15.75" customHeight="1">
      <c r="A61" s="1" t="s">
        <v>25</v>
      </c>
      <c r="B61" s="10"/>
    </row>
    <row r="62" spans="2:6" ht="15.75" customHeight="1">
      <c r="B62" s="10" t="s">
        <v>26</v>
      </c>
      <c r="C62" s="26">
        <v>258</v>
      </c>
      <c r="D62" s="26">
        <v>20</v>
      </c>
      <c r="E62" s="26">
        <v>89</v>
      </c>
      <c r="F62" s="26">
        <v>169</v>
      </c>
    </row>
    <row r="63" spans="2:6" ht="15.75" customHeight="1">
      <c r="B63" s="10" t="s">
        <v>70</v>
      </c>
      <c r="C63" s="26">
        <v>6</v>
      </c>
      <c r="D63" s="26">
        <v>0</v>
      </c>
      <c r="E63" s="26">
        <v>0</v>
      </c>
      <c r="F63" s="26">
        <v>6</v>
      </c>
    </row>
    <row r="64" spans="1:6" ht="15.75" customHeight="1">
      <c r="A64" s="1" t="s">
        <v>179</v>
      </c>
      <c r="B64" s="10"/>
      <c r="C64" s="26"/>
      <c r="D64" s="26"/>
      <c r="E64" s="26"/>
      <c r="F64" s="26"/>
    </row>
    <row r="65" spans="2:6" ht="15.75" customHeight="1">
      <c r="B65" s="10" t="s">
        <v>178</v>
      </c>
      <c r="C65" s="26">
        <v>10</v>
      </c>
      <c r="D65" s="26">
        <v>1</v>
      </c>
      <c r="E65" s="26">
        <v>7</v>
      </c>
      <c r="F65" s="26">
        <v>3</v>
      </c>
    </row>
    <row r="66" spans="1:6" ht="15.75" customHeight="1">
      <c r="A66" s="1" t="s">
        <v>27</v>
      </c>
      <c r="B66" s="10"/>
      <c r="C66" s="26"/>
      <c r="D66" s="26"/>
      <c r="E66" s="26"/>
      <c r="F66" s="26"/>
    </row>
    <row r="67" spans="2:6" ht="15.75" customHeight="1">
      <c r="B67" s="10" t="s">
        <v>28</v>
      </c>
      <c r="C67" s="26">
        <v>6</v>
      </c>
      <c r="D67" s="26">
        <v>0</v>
      </c>
      <c r="E67" s="26">
        <v>1</v>
      </c>
      <c r="F67" s="26">
        <v>5</v>
      </c>
    </row>
    <row r="68" spans="1:6" ht="15.75" customHeight="1">
      <c r="A68" s="1" t="s">
        <v>181</v>
      </c>
      <c r="B68" s="10"/>
      <c r="C68" s="26"/>
      <c r="D68" s="26"/>
      <c r="E68" s="26"/>
      <c r="F68" s="26"/>
    </row>
    <row r="69" spans="2:6" ht="15.75" customHeight="1">
      <c r="B69" s="10" t="s">
        <v>182</v>
      </c>
      <c r="C69" s="26">
        <v>2</v>
      </c>
      <c r="D69" s="26">
        <v>0</v>
      </c>
      <c r="E69" s="26">
        <v>1</v>
      </c>
      <c r="F69" s="26">
        <v>1</v>
      </c>
    </row>
    <row r="70" spans="1:6" ht="15.75" customHeight="1">
      <c r="A70" s="1" t="s">
        <v>29</v>
      </c>
      <c r="B70" s="10"/>
      <c r="C70" s="26">
        <v>63</v>
      </c>
      <c r="D70" s="26">
        <v>1</v>
      </c>
      <c r="E70" s="26">
        <v>28</v>
      </c>
      <c r="F70" s="26">
        <v>35</v>
      </c>
    </row>
    <row r="71" spans="1:6" ht="15.75" customHeight="1">
      <c r="A71" s="1" t="s">
        <v>71</v>
      </c>
      <c r="B71" s="10"/>
      <c r="C71" s="26">
        <v>201</v>
      </c>
      <c r="D71" s="26">
        <v>11</v>
      </c>
      <c r="E71" s="26">
        <v>43</v>
      </c>
      <c r="F71" s="26">
        <v>158</v>
      </c>
    </row>
    <row r="72" spans="1:6" ht="15.75" customHeight="1">
      <c r="A72" s="1" t="s">
        <v>115</v>
      </c>
      <c r="B72" s="10"/>
      <c r="C72" s="26"/>
      <c r="D72" s="26"/>
      <c r="E72" s="26"/>
      <c r="F72" s="26"/>
    </row>
    <row r="73" spans="2:6" ht="15.75" customHeight="1">
      <c r="B73" s="10" t="s">
        <v>149</v>
      </c>
      <c r="C73" s="26">
        <v>143</v>
      </c>
      <c r="D73" s="26">
        <v>18</v>
      </c>
      <c r="E73" s="26">
        <v>78</v>
      </c>
      <c r="F73" s="26">
        <v>65</v>
      </c>
    </row>
    <row r="74" spans="1:6" ht="15.75" customHeight="1">
      <c r="A74" s="1" t="s">
        <v>30</v>
      </c>
      <c r="B74" s="10"/>
      <c r="C74" s="26">
        <v>3714</v>
      </c>
      <c r="D74" s="26">
        <v>181</v>
      </c>
      <c r="E74" s="26">
        <v>1205</v>
      </c>
      <c r="F74" s="26">
        <v>2509</v>
      </c>
    </row>
    <row r="75" spans="1:6" ht="15.75" customHeight="1">
      <c r="A75" s="15" t="s">
        <v>33</v>
      </c>
      <c r="B75" s="16"/>
      <c r="C75" s="27">
        <v>4397</v>
      </c>
      <c r="D75" s="27">
        <v>231</v>
      </c>
      <c r="E75" s="27">
        <v>1450</v>
      </c>
      <c r="F75" s="27">
        <v>2947</v>
      </c>
    </row>
    <row r="76" ht="12.75" customHeight="1">
      <c r="C76" s="33"/>
    </row>
    <row r="77" ht="12.75" customHeight="1">
      <c r="A77" s="1" t="s">
        <v>74</v>
      </c>
    </row>
  </sheetData>
  <sheetProtection/>
  <mergeCells count="21">
    <mergeCell ref="A59:F59"/>
    <mergeCell ref="D5:D6"/>
    <mergeCell ref="C5:C6"/>
    <mergeCell ref="E5:E6"/>
    <mergeCell ref="F5:F6"/>
    <mergeCell ref="F56:F57"/>
    <mergeCell ref="A1:F1"/>
    <mergeCell ref="A2:F2"/>
    <mergeCell ref="A4:B6"/>
    <mergeCell ref="A8:F8"/>
    <mergeCell ref="C4:D4"/>
    <mergeCell ref="E4:F4"/>
    <mergeCell ref="A52:F52"/>
    <mergeCell ref="A55:B57"/>
    <mergeCell ref="C56:C57"/>
    <mergeCell ref="E55:F55"/>
    <mergeCell ref="C55:D55"/>
    <mergeCell ref="A53:F53"/>
    <mergeCell ref="A26:F26"/>
    <mergeCell ref="D56:D57"/>
    <mergeCell ref="E56:E5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1" max="25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2.28125" style="1" customWidth="1"/>
    <col min="4" max="4" width="38.7109375" style="1" customWidth="1"/>
    <col min="5" max="8" width="11.421875" style="1" customWidth="1"/>
    <col min="9" max="11" width="2.28125" style="1" customWidth="1"/>
    <col min="12" max="12" width="38.7109375" style="1" customWidth="1"/>
    <col min="13" max="16384" width="11.421875" style="1" customWidth="1"/>
  </cols>
  <sheetData>
    <row r="1" spans="1:8" ht="12.75" customHeight="1">
      <c r="A1" s="104" t="s">
        <v>116</v>
      </c>
      <c r="B1" s="104"/>
      <c r="C1" s="104"/>
      <c r="D1" s="104"/>
      <c r="E1" s="104"/>
      <c r="F1" s="104"/>
      <c r="G1" s="104"/>
      <c r="H1" s="104"/>
    </row>
    <row r="2" spans="1:8" ht="12.75" customHeight="1">
      <c r="A2" s="104" t="s">
        <v>194</v>
      </c>
      <c r="B2" s="104"/>
      <c r="C2" s="104"/>
      <c r="D2" s="104"/>
      <c r="E2" s="104"/>
      <c r="F2" s="104"/>
      <c r="G2" s="104"/>
      <c r="H2" s="104"/>
    </row>
    <row r="4" spans="1:8" ht="12.75" customHeight="1">
      <c r="A4" s="119" t="s">
        <v>81</v>
      </c>
      <c r="B4" s="119"/>
      <c r="C4" s="119"/>
      <c r="D4" s="121"/>
      <c r="E4" s="132" t="s">
        <v>14</v>
      </c>
      <c r="F4" s="129"/>
      <c r="G4" s="132" t="s">
        <v>16</v>
      </c>
      <c r="H4" s="132"/>
    </row>
    <row r="5" spans="1:8" ht="12.75" customHeight="1">
      <c r="A5" s="122"/>
      <c r="B5" s="122"/>
      <c r="C5" s="122"/>
      <c r="D5" s="123"/>
      <c r="E5" s="130" t="s">
        <v>15</v>
      </c>
      <c r="F5" s="141" t="s">
        <v>24</v>
      </c>
      <c r="G5" s="130" t="s">
        <v>17</v>
      </c>
      <c r="H5" s="119" t="s">
        <v>18</v>
      </c>
    </row>
    <row r="6" spans="1:8" ht="12.75" customHeight="1">
      <c r="A6" s="122"/>
      <c r="B6" s="122"/>
      <c r="C6" s="122"/>
      <c r="D6" s="123"/>
      <c r="E6" s="131"/>
      <c r="F6" s="127"/>
      <c r="G6" s="131"/>
      <c r="H6" s="134"/>
    </row>
    <row r="7" spans="1:8" ht="12.75" customHeight="1">
      <c r="A7" s="124"/>
      <c r="B7" s="124"/>
      <c r="C7" s="124"/>
      <c r="D7" s="125"/>
      <c r="E7" s="134" t="s">
        <v>72</v>
      </c>
      <c r="F7" s="134"/>
      <c r="G7" s="134"/>
      <c r="H7" s="134"/>
    </row>
    <row r="9" spans="1:8" ht="12.75" customHeight="1">
      <c r="A9" s="104" t="s">
        <v>19</v>
      </c>
      <c r="B9" s="104"/>
      <c r="C9" s="104"/>
      <c r="D9" s="104"/>
      <c r="E9" s="104"/>
      <c r="F9" s="104"/>
      <c r="G9" s="104"/>
      <c r="H9" s="104"/>
    </row>
    <row r="11" spans="1:4" ht="12.75" customHeight="1">
      <c r="A11" s="1" t="s">
        <v>90</v>
      </c>
      <c r="D11" s="10"/>
    </row>
    <row r="12" spans="2:8" ht="12.75" customHeight="1">
      <c r="B12" s="10" t="s">
        <v>7</v>
      </c>
      <c r="D12" s="10"/>
      <c r="E12" s="13">
        <v>576</v>
      </c>
      <c r="F12" s="13">
        <v>564</v>
      </c>
      <c r="G12" s="42">
        <v>571</v>
      </c>
      <c r="H12" s="42">
        <v>582</v>
      </c>
    </row>
    <row r="13" spans="2:8" ht="12.75" customHeight="1">
      <c r="B13" s="10" t="s">
        <v>158</v>
      </c>
      <c r="D13" s="10"/>
      <c r="E13" s="13">
        <v>314</v>
      </c>
      <c r="F13" s="13">
        <v>330</v>
      </c>
      <c r="G13" s="42">
        <v>311</v>
      </c>
      <c r="H13" s="42">
        <v>317</v>
      </c>
    </row>
    <row r="14" spans="2:8" ht="12.75" customHeight="1">
      <c r="B14" s="10" t="s">
        <v>177</v>
      </c>
      <c r="D14" s="10"/>
      <c r="E14" s="13">
        <v>219</v>
      </c>
      <c r="F14" s="13">
        <v>203</v>
      </c>
      <c r="G14" s="42">
        <v>212</v>
      </c>
      <c r="H14" s="42">
        <v>227</v>
      </c>
    </row>
    <row r="15" spans="2:8" ht="12.75" customHeight="1">
      <c r="B15" s="10" t="s">
        <v>176</v>
      </c>
      <c r="D15" s="10"/>
      <c r="E15" s="13">
        <v>14</v>
      </c>
      <c r="F15" s="13">
        <v>17</v>
      </c>
      <c r="G15" s="42">
        <v>19</v>
      </c>
      <c r="H15" s="42">
        <v>9</v>
      </c>
    </row>
    <row r="16" spans="2:8" ht="12.75" customHeight="1">
      <c r="B16" s="29" t="s">
        <v>202</v>
      </c>
      <c r="D16" s="10"/>
      <c r="E16" s="85">
        <v>0</v>
      </c>
      <c r="F16" s="86">
        <v>0</v>
      </c>
      <c r="G16" s="85">
        <v>0</v>
      </c>
      <c r="H16" s="85">
        <v>0</v>
      </c>
    </row>
    <row r="17" spans="2:8" ht="12.75" customHeight="1">
      <c r="B17" s="40" t="s">
        <v>117</v>
      </c>
      <c r="D17" s="10"/>
      <c r="E17" s="13"/>
      <c r="F17" s="13"/>
      <c r="G17" s="42"/>
      <c r="H17" s="42"/>
    </row>
    <row r="18" spans="3:8" ht="12.75" customHeight="1">
      <c r="C18" s="1" t="s">
        <v>91</v>
      </c>
      <c r="D18" s="10"/>
      <c r="E18" s="13">
        <v>27</v>
      </c>
      <c r="F18" s="13">
        <v>9</v>
      </c>
      <c r="G18" s="42">
        <v>28</v>
      </c>
      <c r="H18" s="42">
        <v>26</v>
      </c>
    </row>
    <row r="19" spans="3:4" ht="12.75" customHeight="1">
      <c r="C19" s="1" t="s">
        <v>120</v>
      </c>
      <c r="D19" s="10"/>
    </row>
    <row r="20" spans="4:8" ht="12.75" customHeight="1">
      <c r="D20" s="10" t="s">
        <v>119</v>
      </c>
      <c r="E20" s="41">
        <v>1</v>
      </c>
      <c r="F20" s="41">
        <v>5</v>
      </c>
      <c r="G20" s="41">
        <v>1</v>
      </c>
      <c r="H20" s="41">
        <v>2</v>
      </c>
    </row>
    <row r="21" spans="2:8" ht="12.75" customHeight="1">
      <c r="B21" s="10" t="s">
        <v>34</v>
      </c>
      <c r="D21" s="10"/>
      <c r="E21" s="41">
        <v>244</v>
      </c>
      <c r="F21" s="41">
        <v>49</v>
      </c>
      <c r="G21" s="41">
        <v>219</v>
      </c>
      <c r="H21" s="41">
        <v>271</v>
      </c>
    </row>
    <row r="22" spans="2:8" ht="12.75" customHeight="1">
      <c r="B22" s="10" t="s">
        <v>163</v>
      </c>
      <c r="D22" s="10"/>
      <c r="E22" s="41">
        <v>332</v>
      </c>
      <c r="F22" s="41">
        <v>515</v>
      </c>
      <c r="G22" s="41">
        <v>352</v>
      </c>
      <c r="H22" s="41">
        <v>310</v>
      </c>
    </row>
    <row r="24" spans="1:8" ht="12.75" customHeight="1">
      <c r="A24" s="104" t="s">
        <v>68</v>
      </c>
      <c r="B24" s="104"/>
      <c r="C24" s="104"/>
      <c r="D24" s="104"/>
      <c r="E24" s="104"/>
      <c r="F24" s="104"/>
      <c r="G24" s="104"/>
      <c r="H24" s="104"/>
    </row>
    <row r="26" spans="1:8" ht="12.75" customHeight="1">
      <c r="A26" s="1" t="s">
        <v>90</v>
      </c>
      <c r="D26" s="10"/>
      <c r="E26" s="13"/>
      <c r="F26" s="13"/>
      <c r="G26" s="13"/>
      <c r="H26" s="13"/>
    </row>
    <row r="27" spans="2:8" ht="12.75" customHeight="1">
      <c r="B27" s="10" t="s">
        <v>7</v>
      </c>
      <c r="D27" s="10"/>
      <c r="E27" s="13">
        <v>562</v>
      </c>
      <c r="F27" s="13">
        <v>545</v>
      </c>
      <c r="G27" s="13">
        <v>566</v>
      </c>
      <c r="H27" s="13">
        <v>557</v>
      </c>
    </row>
    <row r="28" spans="2:8" ht="12.75" customHeight="1">
      <c r="B28" s="10" t="s">
        <v>158</v>
      </c>
      <c r="D28" s="10"/>
      <c r="E28" s="13">
        <v>305</v>
      </c>
      <c r="F28" s="13">
        <v>323</v>
      </c>
      <c r="G28" s="13">
        <v>306</v>
      </c>
      <c r="H28" s="13">
        <v>303</v>
      </c>
    </row>
    <row r="29" spans="2:8" ht="12.75" customHeight="1">
      <c r="B29" s="10" t="s">
        <v>177</v>
      </c>
      <c r="D29" s="10"/>
      <c r="E29" s="13">
        <v>207</v>
      </c>
      <c r="F29" s="13">
        <v>175</v>
      </c>
      <c r="G29" s="13">
        <v>209</v>
      </c>
      <c r="H29" s="13">
        <v>205</v>
      </c>
    </row>
    <row r="30" spans="2:8" ht="12.75" customHeight="1">
      <c r="B30" s="10" t="s">
        <v>176</v>
      </c>
      <c r="C30" s="10"/>
      <c r="D30" s="10"/>
      <c r="E30" s="13">
        <v>15</v>
      </c>
      <c r="F30" s="13">
        <v>12</v>
      </c>
      <c r="G30" s="13">
        <v>18</v>
      </c>
      <c r="H30" s="13">
        <v>11</v>
      </c>
    </row>
    <row r="31" spans="2:8" ht="12.75" customHeight="1">
      <c r="B31" s="29" t="s">
        <v>204</v>
      </c>
      <c r="D31" s="10"/>
      <c r="E31" s="85">
        <v>0</v>
      </c>
      <c r="F31" s="86">
        <v>0</v>
      </c>
      <c r="G31" s="85">
        <v>0</v>
      </c>
      <c r="H31" s="85">
        <v>0</v>
      </c>
    </row>
    <row r="32" spans="2:8" ht="12.75" customHeight="1">
      <c r="B32" s="10" t="s">
        <v>117</v>
      </c>
      <c r="D32" s="10"/>
      <c r="E32" s="13"/>
      <c r="F32" s="13"/>
      <c r="G32" s="13"/>
      <c r="H32" s="13"/>
    </row>
    <row r="33" spans="3:8" ht="12.75" customHeight="1">
      <c r="C33" s="1" t="s">
        <v>91</v>
      </c>
      <c r="D33" s="10"/>
      <c r="E33" s="13">
        <v>32</v>
      </c>
      <c r="F33" s="13">
        <v>23</v>
      </c>
      <c r="G33" s="13">
        <v>31</v>
      </c>
      <c r="H33" s="13">
        <v>34</v>
      </c>
    </row>
    <row r="34" spans="3:4" ht="12.75" customHeight="1">
      <c r="C34" s="1" t="s">
        <v>118</v>
      </c>
      <c r="D34" s="10"/>
    </row>
    <row r="35" spans="4:8" ht="12.75" customHeight="1">
      <c r="D35" s="10" t="s">
        <v>119</v>
      </c>
      <c r="E35" s="41">
        <v>1</v>
      </c>
      <c r="F35" s="41">
        <v>12</v>
      </c>
      <c r="G35" s="41">
        <v>1</v>
      </c>
      <c r="H35" s="41">
        <v>1</v>
      </c>
    </row>
    <row r="36" spans="2:8" ht="12.75" customHeight="1">
      <c r="B36" s="10" t="s">
        <v>34</v>
      </c>
      <c r="D36" s="10"/>
      <c r="E36" s="41">
        <v>205</v>
      </c>
      <c r="F36" s="41">
        <v>71</v>
      </c>
      <c r="G36" s="41">
        <v>204</v>
      </c>
      <c r="H36" s="41">
        <v>207</v>
      </c>
    </row>
    <row r="37" spans="2:8" ht="12.75" customHeight="1">
      <c r="B37" s="10" t="s">
        <v>163</v>
      </c>
      <c r="D37" s="10"/>
      <c r="E37" s="13">
        <v>357</v>
      </c>
      <c r="F37" s="13">
        <v>474</v>
      </c>
      <c r="G37" s="13">
        <v>362</v>
      </c>
      <c r="H37" s="13">
        <v>349</v>
      </c>
    </row>
    <row r="39" spans="1:8" ht="12.75" customHeight="1">
      <c r="A39" s="104" t="s">
        <v>76</v>
      </c>
      <c r="B39" s="104"/>
      <c r="C39" s="104"/>
      <c r="D39" s="104"/>
      <c r="E39" s="104"/>
      <c r="F39" s="104"/>
      <c r="G39" s="104"/>
      <c r="H39" s="104"/>
    </row>
    <row r="41" spans="1:4" ht="12.75" customHeight="1">
      <c r="A41" s="1" t="s">
        <v>90</v>
      </c>
      <c r="D41" s="10"/>
    </row>
    <row r="42" spans="2:8" ht="12.75" customHeight="1">
      <c r="B42" s="10" t="s">
        <v>7</v>
      </c>
      <c r="D42" s="10"/>
      <c r="E42" s="41">
        <v>604</v>
      </c>
      <c r="F42" s="41">
        <v>567</v>
      </c>
      <c r="G42" s="41">
        <v>592</v>
      </c>
      <c r="H42" s="41">
        <v>610</v>
      </c>
    </row>
    <row r="43" spans="2:8" ht="12.75" customHeight="1">
      <c r="B43" s="10" t="s">
        <v>158</v>
      </c>
      <c r="D43" s="10"/>
      <c r="E43" s="41">
        <v>331</v>
      </c>
      <c r="F43" s="41">
        <v>331</v>
      </c>
      <c r="G43" s="41">
        <v>327</v>
      </c>
      <c r="H43" s="41">
        <v>333</v>
      </c>
    </row>
    <row r="44" spans="2:8" ht="12.75" customHeight="1">
      <c r="B44" s="10" t="s">
        <v>177</v>
      </c>
      <c r="D44" s="10"/>
      <c r="E44" s="41">
        <v>243</v>
      </c>
      <c r="F44" s="41">
        <v>209</v>
      </c>
      <c r="G44" s="41">
        <v>225</v>
      </c>
      <c r="H44" s="41">
        <v>252</v>
      </c>
    </row>
    <row r="45" spans="2:8" ht="12.75" customHeight="1">
      <c r="B45" s="10" t="s">
        <v>176</v>
      </c>
      <c r="C45" s="10"/>
      <c r="D45" s="10"/>
      <c r="E45" s="41">
        <v>11</v>
      </c>
      <c r="F45" s="41">
        <v>18</v>
      </c>
      <c r="G45" s="41">
        <v>22</v>
      </c>
      <c r="H45" s="41">
        <v>6</v>
      </c>
    </row>
    <row r="46" spans="2:8" ht="12.75" customHeight="1">
      <c r="B46" s="29" t="s">
        <v>204</v>
      </c>
      <c r="D46" s="10"/>
      <c r="E46" s="86">
        <v>0</v>
      </c>
      <c r="F46" s="86">
        <v>0</v>
      </c>
      <c r="G46" s="86">
        <v>0</v>
      </c>
      <c r="H46" s="86">
        <v>0</v>
      </c>
    </row>
    <row r="47" spans="2:8" ht="12.75" customHeight="1">
      <c r="B47" s="10" t="s">
        <v>117</v>
      </c>
      <c r="D47" s="10"/>
      <c r="E47" s="41"/>
      <c r="F47" s="41"/>
      <c r="G47" s="41"/>
      <c r="H47" s="41"/>
    </row>
    <row r="48" spans="3:8" ht="12.75" customHeight="1">
      <c r="C48" s="1" t="s">
        <v>91</v>
      </c>
      <c r="D48" s="10"/>
      <c r="E48" s="41">
        <v>16</v>
      </c>
      <c r="F48" s="41">
        <v>6</v>
      </c>
      <c r="G48" s="41">
        <v>17</v>
      </c>
      <c r="H48" s="41">
        <v>16</v>
      </c>
    </row>
    <row r="49" spans="3:4" ht="12.75" customHeight="1">
      <c r="C49" s="1" t="s">
        <v>120</v>
      </c>
      <c r="D49" s="10"/>
    </row>
    <row r="50" spans="4:8" ht="12.75" customHeight="1">
      <c r="D50" s="10" t="s">
        <v>119</v>
      </c>
      <c r="E50" s="41">
        <v>2</v>
      </c>
      <c r="F50" s="41">
        <v>4</v>
      </c>
      <c r="G50" s="41">
        <v>2</v>
      </c>
      <c r="H50" s="41">
        <v>2</v>
      </c>
    </row>
    <row r="51" spans="2:8" ht="12.75" customHeight="1">
      <c r="B51" s="10" t="s">
        <v>34</v>
      </c>
      <c r="D51" s="10"/>
      <c r="E51" s="41">
        <v>321</v>
      </c>
      <c r="F51" s="41">
        <v>44</v>
      </c>
      <c r="G51" s="41">
        <v>276</v>
      </c>
      <c r="H51" s="41">
        <v>343</v>
      </c>
    </row>
    <row r="52" spans="2:8" ht="12.75" customHeight="1">
      <c r="B52" s="10" t="s">
        <v>163</v>
      </c>
      <c r="D52" s="10"/>
      <c r="E52" s="41">
        <v>283</v>
      </c>
      <c r="F52" s="41">
        <v>523</v>
      </c>
      <c r="G52" s="41">
        <v>316</v>
      </c>
      <c r="H52" s="41">
        <v>266</v>
      </c>
    </row>
  </sheetData>
  <sheetProtection/>
  <mergeCells count="13">
    <mergeCell ref="A1:H1"/>
    <mergeCell ref="A2:H2"/>
    <mergeCell ref="E4:F4"/>
    <mergeCell ref="G4:H4"/>
    <mergeCell ref="A9:H9"/>
    <mergeCell ref="A4:D7"/>
    <mergeCell ref="E7:H7"/>
    <mergeCell ref="A39:H39"/>
    <mergeCell ref="E5:E6"/>
    <mergeCell ref="F5:F6"/>
    <mergeCell ref="G5:G6"/>
    <mergeCell ref="H5:H6"/>
    <mergeCell ref="A24:H2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slt4db</dc:creator>
  <cp:keywords/>
  <dc:description/>
  <cp:lastModifiedBy>TLS</cp:lastModifiedBy>
  <cp:lastPrinted>2010-09-02T09:00:29Z</cp:lastPrinted>
  <dcterms:created xsi:type="dcterms:W3CDTF">2004-11-02T07:11:22Z</dcterms:created>
  <dcterms:modified xsi:type="dcterms:W3CDTF">2010-09-08T15:59:11Z</dcterms:modified>
  <cp:category/>
  <cp:version/>
  <cp:contentType/>
  <cp:contentStatus/>
</cp:coreProperties>
</file>