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g." sheetId="2" r:id="rId2"/>
    <sheet name="Inhaltsverz." sheetId="3" r:id="rId3"/>
    <sheet name="Vorbemerk." sheetId="4" r:id="rId4"/>
    <sheet name="Übersicht" sheetId="5" r:id="rId5"/>
    <sheet name="Graf1+2" sheetId="6" r:id="rId6"/>
    <sheet name="Graf3+4" sheetId="7" r:id="rId7"/>
    <sheet name="Tab1" sheetId="8" r:id="rId8"/>
    <sheet name="Tab2+3" sheetId="9" r:id="rId9"/>
    <sheet name="Tab4" sheetId="10" r:id="rId10"/>
    <sheet name="HTGrafik" sheetId="11" state="hidden" r:id="rId11"/>
    <sheet name="HTabText" sheetId="12" state="hidden" r:id="rId12"/>
  </sheets>
  <definedNames/>
  <calcPr fullCalcOnLoad="1"/>
</workbook>
</file>

<file path=xl/sharedStrings.xml><?xml version="1.0" encoding="utf-8"?>
<sst xmlns="http://schemas.openxmlformats.org/spreadsheetml/2006/main" count="570" uniqueCount="268">
  <si>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</si>
  <si>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</si>
  <si>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</si>
  <si>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</si>
  <si>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</si>
  <si>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</si>
  <si>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</si>
  <si>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</si>
  <si>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</si>
  <si>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</si>
  <si>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</si>
  <si>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 xml:space="preserve">   - Anzahl -</t>
  </si>
  <si>
    <t xml:space="preserve">   - Veranschlagte Kosten -</t>
  </si>
  <si>
    <t>Tabellen</t>
  </si>
  <si>
    <t xml:space="preserve">    Hochbau insgesamt</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</si>
  <si>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</si>
  <si>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</si>
  <si>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</si>
  <si>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</si>
  <si>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</si>
  <si>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</si>
  <si>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</si>
  <si>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</si>
  <si>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</si>
  <si>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</si>
  <si>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</si>
  <si>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</si>
  <si>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</si>
  <si>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</si>
  <si>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</si>
  <si>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</si>
  <si>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</si>
  <si>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</si>
  <si>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</si>
  <si>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</si>
  <si>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</si>
  <si>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Wohnfläche</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</si>
  <si>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</si>
  <si>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</si>
  <si>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</si>
  <si>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</si>
  <si>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</si>
  <si>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</si>
  <si>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</si>
  <si>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</si>
  <si>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</si>
  <si>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</si>
  <si>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</si>
  <si>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</si>
  <si>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</si>
  <si>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</si>
  <si>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</si>
  <si>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</si>
  <si>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</si>
  <si>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</si>
  <si>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</si>
  <si>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</si>
  <si>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</si>
  <si>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</si>
  <si>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</si>
  <si>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</si>
  <si>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</si>
  <si>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</si>
  <si>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</si>
  <si>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</si>
  <si>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</si>
  <si>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</si>
  <si>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</si>
  <si>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</si>
  <si>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</si>
  <si>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</si>
  <si>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</si>
  <si>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</si>
  <si>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</si>
  <si>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</si>
  <si>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</si>
  <si>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</si>
  <si>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</si>
  <si>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</si>
  <si>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 xml:space="preserve">    Von diesen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</si>
  <si>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</si>
  <si>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</si>
  <si>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</si>
  <si>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</si>
  <si>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</si>
  <si>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</si>
  <si>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</si>
  <si>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</si>
  <si>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</si>
  <si>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</si>
  <si>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</si>
  <si>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Hochbau insgesamt</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</si>
  <si>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</si>
  <si>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</si>
  <si>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</si>
  <si>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</si>
  <si>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</si>
  <si>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</si>
  <si>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</si>
  <si>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</si>
  <si>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</si>
  <si>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</si>
  <si>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</si>
  <si>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</si>
  <si>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</si>
  <si>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</si>
  <si>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</si>
  <si>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</si>
  <si>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</si>
  <si>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</si>
  <si>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</si>
  <si>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</si>
  <si>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</si>
  <si>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</si>
  <si>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</si>
  <si>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</si>
  <si>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</si>
  <si>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</si>
  <si>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</si>
  <si>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</si>
  <si>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</si>
  <si>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</si>
  <si>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</si>
  <si>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</si>
  <si>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</si>
  <si>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</si>
  <si>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</si>
  <si>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</si>
  <si>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</si>
  <si>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</si>
  <si>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</si>
  <si>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</si>
  <si>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</si>
  <si>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</si>
  <si>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</si>
  <si>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</si>
  <si>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</si>
  <si>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</si>
  <si>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</si>
  <si>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</si>
  <si>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</si>
  <si>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</si>
  <si>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</si>
  <si>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</si>
  <si>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</si>
  <si>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</si>
  <si>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</si>
  <si>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Nutz-
fläche</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</si>
  <si>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</si>
  <si>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</si>
  <si>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</si>
  <si>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</si>
  <si>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</si>
  <si>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</si>
  <si>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</si>
  <si>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</si>
  <si>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</si>
  <si>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</si>
  <si>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</si>
  <si>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</si>
  <si>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</si>
  <si>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</si>
  <si>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</si>
  <si>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</si>
  <si>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t>und Nichtwohnbauten nach Kreisen</t>
  </si>
  <si>
    <t>Hochbau</t>
  </si>
  <si>
    <t>insgesamt</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</si>
  <si>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</si>
  <si>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</si>
  <si>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</si>
  <si>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</si>
  <si>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</si>
  <si>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</si>
  <si>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</si>
  <si>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</si>
  <si>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</si>
  <si>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</si>
  <si>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</si>
  <si>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</si>
  <si>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</si>
  <si>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</si>
  <si>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</si>
  <si>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</si>
  <si>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</si>
  <si>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</si>
  <si>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</si>
  <si>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</si>
  <si>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</si>
  <si>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</si>
  <si>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</si>
  <si>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</si>
  <si>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</si>
  <si>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</si>
  <si>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</si>
  <si>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</si>
  <si>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</si>
  <si>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</si>
  <si>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</si>
  <si>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</si>
  <si>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</si>
  <si>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</si>
  <si>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</si>
  <si>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</si>
  <si>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</si>
  <si>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1. Baugenehmigungen für Wohn- und Nichtwohnbauten</t>
  </si>
  <si>
    <t>4. Baugenehmigungen für Wohn-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</si>
  <si>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3 des Gesetzes vom 7. September 2007 (BGBl. I S. 2246).</t>
  </si>
  <si>
    <t xml:space="preserve">     2011 und 2012</t>
  </si>
  <si>
    <t>6. Für Gebäude mit Wohnraum die Zahl der Wohnungen</t>
  </si>
  <si>
    <t xml:space="preserve">Die Wohnfläche ( zu berechnen nach der Verordnung der Wohnfläche ( Wohnflächenverordnung – WoFlV ) vom 
25. November 2003 ( BGBl. I S. 2346 ) ) umfasst die Grundflächen der Räume, die ausschließlich zu dieser Wohnung 
gehören, also die Flächen von Wohn- und Schlafräumen, Küchen und Nebenräumen ( z. B. Dielen, Abstellräume und Bad ) innerhalb der Wohnung.
Die Wohnfläche eines Wohnheims umfasst die Grundflächen der Räume, die zur alleinigen und gemeinschaftlichen Nutzung durch die Bewohner bestimmt sind. </t>
  </si>
  <si>
    <t>Zur Wohnfläche gehören auch die Grundflächen von Wintergärten, Schwimmbädern und ähnlichen nach allen Seiten
geschlossenen Räumen sowie Balkonen, Loggien, Dachgärten und  Terrassen, wenn sie ausschließlich zu der
Wohnung oder dem Wohnheim gehören.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</si>
  <si>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</si>
  <si>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Wohnräume sind Räume, die für Wohnzwecke bestimmt sind und mindestens eine Wohnfläche von 6 m² haben sowie
abgeschlossene Küchen unabhängig von deren Größe.</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</si>
  <si>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</si>
  <si>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Ab Berichtsjahr 2012 werden die "Sonstigen Wohneinheiten" als Wohnungen erfasst.</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</si>
  <si>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</si>
  <si>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Nicht gezählt werden die Grundflächen von Zubehörräumen (z. B. Kellerräume, Abstellräume außerhalb
der Wohnung, Waschküchen, Bodenräume, Trockenräume, Heizungsräume und Garagen).</t>
  </si>
  <si>
    <t xml:space="preserve">    1995 bis Februar 2012</t>
  </si>
  <si>
    <t xml:space="preserve">    Januar bis Februar 2012</t>
  </si>
  <si>
    <t xml:space="preserve">  1995 bis Februar 2012</t>
  </si>
  <si>
    <t>2. Baugenehmigungen für Wohnbauten im Januar bis Februar 2012</t>
  </si>
  <si>
    <t>3. Baugenehmigungen für Nichtwohnbauten im Januar bis Februar 2012</t>
  </si>
  <si>
    <t>Januar bis</t>
  </si>
  <si>
    <t>Januar bis Februar 2011</t>
  </si>
  <si>
    <t>1. Baugenehmigungen für die Errichtung neuer Wohn- und Nichtwohngebäude</t>
  </si>
  <si>
    <t>Übersicht zu den Baugenehmigungen im Hochbau</t>
  </si>
  <si>
    <t>2. Baugenehmigungen für die Errichtung neuer Wohn- und Nichtwohngebäude</t>
  </si>
  <si>
    <t>3. Wohnungen 2011 und 2012</t>
  </si>
  <si>
    <t>4. Wohnungen im Wohnungsneubau 2011 und 2012 nach</t>
  </si>
  <si>
    <t>2. Baugenehmigungen für Wohnbauten Januar bis Februar 2012</t>
  </si>
  <si>
    <t>3. Baugenehmigungen für Nichtwohnbauten Januar bis Februar 2012</t>
  </si>
  <si>
    <t>4. Baugenehmigungen für Wohn- und Nichtwohnbauten nach Kreisen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</si>
  <si>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</si>
  <si>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</si>
  <si>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</si>
  <si>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</si>
  <si>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</si>
  <si>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</si>
  <si>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</si>
  <si>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</si>
  <si>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</si>
  <si>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</si>
  <si>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</si>
  <si>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</si>
  <si>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</si>
  <si>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Baugenehmigungen in Thüringen, Februar 2012</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</si>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</sst>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numFmt numFmtId="169" formatCode="#\ ###\ ###\ ##0\ ;@\ "/>
    <numFmt numFmtId="170" formatCode="#\ ###\ ###\ \ "/>
    <numFmt numFmtId="171" formatCode="@_n"/>
    <numFmt numFmtId="172" formatCode="#\ ###\ ###_n"/>
    <numFmt numFmtId="173" formatCode="#\ ###\ ###\ ##0\ \ ;@\ \ "/>
    <numFmt numFmtId="174" formatCode="#\ ###\ ###\ ##0\ \ ;[Red]\-#\ ###\ ###\ ##0\ \ ;@\ \ "/>
    <numFmt numFmtId="175" formatCode="#\ ##0\ \ "/>
    <numFmt numFmtId="176" formatCode="#\ ###\ ###_m"/>
    <numFmt numFmtId="177" formatCode="#\ ###\ ###_m_i"/>
    <numFmt numFmtId="178" formatCode="\ \ \ \ ##"/>
    <numFmt numFmtId="179" formatCode="#\ ###\ ###\ ##0\ \ ;[Red]\-\ #\ ###\ ###\ ##0\ \ "/>
    <numFmt numFmtId="180" formatCode="\ \ \ ##"/>
    <numFmt numFmtId="181" formatCode="\ \ ##"/>
    <numFmt numFmtId="182" formatCode="#\ ###\ ###_m_n"/>
    <numFmt numFmtId="183" formatCode="\ ##"/>
    <numFmt numFmtId="184" formatCode="[$-407]\ mmmm\ yyyy;@"/>
    <numFmt numFmtId="185" formatCode="#\ ###\ ###\ ##0\ \ ;[Red]\-\ #\ ###\ ###\ ##0\ \ ;@\ \ "/>
    <numFmt numFmtId="186" formatCode="#\ ###\ ###\ ##0\ \ ;\-\ #\ ###\ ###\ ##0\ \ "/>
    <numFmt numFmtId="187" formatCode="#\ ###\ ###\ ##0\ \ ;[Red]\-#\ ##0\ \ ;@\ \ "/>
    <numFmt numFmtId="188" formatCode="#\ ###\ ###\ ##0\ \ ;\-#\ ##0\ \ ;@\ \ "/>
    <numFmt numFmtId="189" formatCode="0.0%"/>
  </numFmts>
  <fonts count="68">
    <font>
      <sz val="10"/>
      <name val="Arial"/>
      <family val="0"/>
    </font>
    <font>
      <sz val="12"/>
      <color indexed="8"/>
      <name val="Arial"/>
      <family val="2"/>
    </font>
    <font>
      <b/>
      <sz val="9"/>
      <name val="Helvetica"/>
      <family val="2"/>
    </font>
    <font>
      <sz val="9"/>
      <name val="Arial"/>
      <family val="2"/>
    </font>
    <font>
      <sz val="8"/>
      <name val="Arial"/>
      <family val="2"/>
    </font>
    <font>
      <b/>
      <sz val="9"/>
      <name val="Arial"/>
      <family val="2"/>
    </font>
    <font>
      <sz val="9"/>
      <name val="Helvetica"/>
      <family val="2"/>
    </font>
    <font>
      <b/>
      <sz val="10"/>
      <name val="Arial"/>
      <family val="2"/>
    </font>
    <font>
      <sz val="8"/>
      <name val="Helvetica"/>
      <family val="2"/>
    </font>
    <font>
      <sz val="8.5"/>
      <color indexed="8"/>
      <name val="Arial"/>
      <family val="2"/>
    </font>
    <font>
      <sz val="10"/>
      <name val="MS Sans Serif"/>
      <family val="2"/>
    </font>
    <font>
      <b/>
      <sz val="8"/>
      <name val="Arial"/>
      <family val="2"/>
    </font>
    <font>
      <b/>
      <sz val="8"/>
      <name val="Helvetica"/>
      <family val="2"/>
    </font>
    <font>
      <b/>
      <sz val="8"/>
      <color indexed="8"/>
      <name val="Helvetica"/>
      <family val="2"/>
    </font>
    <font>
      <sz val="8"/>
      <color indexed="9"/>
      <name val="Arial"/>
      <family val="2"/>
    </font>
    <font>
      <b/>
      <sz val="8"/>
      <color indexed="10"/>
      <name val="Arial"/>
      <family val="2"/>
    </font>
    <font>
      <sz val="8"/>
      <color indexed="10"/>
      <name val="Arial"/>
      <family val="2"/>
    </font>
    <font>
      <sz val="8"/>
      <color indexed="10"/>
      <name val="Helvetica"/>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sz val="11"/>
      <name val="Arial"/>
      <family val="2"/>
    </font>
    <font>
      <b/>
      <sz val="11"/>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0"/>
      <color indexed="8"/>
      <name val="Calibri"/>
      <family val="2"/>
    </font>
    <font>
      <sz val="8"/>
      <color indexed="8"/>
      <name val="Arial"/>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8.5"/>
      <color rgb="FF000000"/>
      <name val="Arial"/>
      <family val="2"/>
    </font>
    <font>
      <sz val="8"/>
      <color rgb="FFFF0000"/>
      <name val="Arial"/>
      <family val="2"/>
    </font>
    <font>
      <sz val="8"/>
      <color rgb="FFFF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style="hair"/>
      <top/>
      <bottom style="thin"/>
    </border>
    <border>
      <left/>
      <right style="thin"/>
      <top/>
      <bottom/>
    </border>
    <border>
      <left/>
      <right/>
      <top style="thin"/>
      <bottom style="hair"/>
    </border>
    <border>
      <left/>
      <right style="hair"/>
      <top style="thin"/>
      <bottom style="hair"/>
    </border>
    <border>
      <left/>
      <right/>
      <top style="thin"/>
      <bottom/>
    </border>
    <border>
      <left style="hair"/>
      <right style="hair"/>
      <top/>
      <bottom style="thin"/>
    </border>
    <border>
      <left/>
      <right style="hair"/>
      <top/>
      <bottom/>
    </border>
    <border>
      <left style="hair"/>
      <right/>
      <top/>
      <bottom/>
    </border>
    <border>
      <left/>
      <right style="thin"/>
      <top style="thin"/>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right style="hair"/>
      <top/>
      <bottom style="hair"/>
    </border>
    <border>
      <left style="hair"/>
      <right/>
      <top style="thin"/>
      <bottom style="hair"/>
    </border>
    <border>
      <left style="hair"/>
      <right/>
      <top style="hair"/>
      <bottom style="hair"/>
    </border>
    <border>
      <left/>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style="hair"/>
      <right style="hair"/>
      <top style="hair"/>
      <bottom/>
    </border>
    <border>
      <left style="hair"/>
      <right style="hair"/>
      <top/>
      <bottom/>
    </border>
    <border>
      <left style="hair"/>
      <right style="hair"/>
      <top/>
      <bottom style="hair"/>
    </border>
    <border>
      <left style="hair"/>
      <right/>
      <top style="hair"/>
      <bottom/>
    </border>
    <border>
      <left/>
      <right style="hair"/>
      <top style="hair"/>
      <bottom/>
    </border>
    <border>
      <left style="hair"/>
      <right/>
      <top/>
      <bottom style="hair"/>
    </border>
    <border>
      <left style="thin"/>
      <right/>
      <top style="thin"/>
      <bottom style="hair"/>
    </border>
    <border>
      <left style="thin"/>
      <right/>
      <top style="hair"/>
      <bottom style="thin"/>
    </border>
    <border>
      <left/>
      <right/>
      <top style="hair"/>
      <bottom style="thin"/>
    </border>
    <border>
      <left/>
      <right style="hair"/>
      <top style="hair"/>
      <bottom style="thin"/>
    </border>
    <border>
      <left/>
      <right/>
      <top style="hair"/>
      <bottom/>
    </border>
    <border>
      <left style="hair"/>
      <right style="thin"/>
      <top style="thin"/>
      <bottom/>
    </border>
    <border>
      <left style="hair"/>
      <right style="thin"/>
      <top/>
      <bottom/>
    </border>
    <border>
      <left style="hair"/>
      <right style="thin"/>
      <top/>
      <bottom style="thin"/>
    </border>
    <border>
      <left style="hair"/>
      <right/>
      <top style="thin"/>
      <bottom/>
    </border>
    <border>
      <left style="hair"/>
      <right/>
      <top/>
      <bottom style="thin"/>
    </border>
  </borders>
  <cellStyleXfs count="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166" fontId="0" fillId="0" borderId="0" applyFont="0" applyFill="0" applyBorder="0" applyAlignment="0" applyProtection="0"/>
    <xf numFmtId="0" fontId="55" fillId="28" borderId="0" applyNumberFormat="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10" fillId="0" borderId="0">
      <alignment/>
      <protection/>
    </xf>
    <xf numFmtId="0" fontId="10" fillId="0" borderId="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226">
    <xf numFmtId="0" fontId="0" fillId="0" borderId="0" xfId="0" applyAlignment="1">
      <alignment/>
    </xf>
    <xf numFmtId="0" fontId="2" fillId="0" borderId="0" xfId="0" applyFont="1" applyAlignment="1">
      <alignment horizontal="justify"/>
    </xf>
    <xf numFmtId="0" fontId="3" fillId="0" borderId="0" xfId="0" applyFont="1" applyAlignment="1">
      <alignment/>
    </xf>
    <xf numFmtId="0" fontId="3" fillId="0" borderId="0" xfId="0" applyFont="1" applyAlignment="1">
      <alignment/>
    </xf>
    <xf numFmtId="0" fontId="5"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justify"/>
    </xf>
    <xf numFmtId="0" fontId="4" fillId="0" borderId="0" xfId="78" applyFont="1">
      <alignment/>
      <protection/>
    </xf>
    <xf numFmtId="1" fontId="8" fillId="0" borderId="0" xfId="78" applyNumberFormat="1" applyFont="1" applyBorder="1">
      <alignment/>
      <protection/>
    </xf>
    <xf numFmtId="165" fontId="8" fillId="0" borderId="0" xfId="78" applyNumberFormat="1" applyFont="1" applyAlignment="1">
      <alignment horizontal="right"/>
      <protection/>
    </xf>
    <xf numFmtId="165" fontId="8" fillId="0" borderId="0" xfId="78" applyNumberFormat="1" applyFont="1">
      <alignment/>
      <protection/>
    </xf>
    <xf numFmtId="1" fontId="8" fillId="0" borderId="0" xfId="78" applyNumberFormat="1" applyFont="1">
      <alignment/>
      <protection/>
    </xf>
    <xf numFmtId="1" fontId="8" fillId="0" borderId="0" xfId="78" applyNumberFormat="1" applyFont="1" applyFill="1" applyBorder="1">
      <alignment/>
      <protection/>
    </xf>
    <xf numFmtId="0" fontId="8" fillId="0" borderId="0" xfId="78" applyFont="1">
      <alignment/>
      <protection/>
    </xf>
    <xf numFmtId="0" fontId="0" fillId="0" borderId="0" xfId="77" applyFont="1">
      <alignment/>
      <protection/>
    </xf>
    <xf numFmtId="0" fontId="8" fillId="0" borderId="0" xfId="77" applyFont="1">
      <alignment/>
      <protection/>
    </xf>
    <xf numFmtId="164" fontId="4" fillId="0" borderId="0" xfId="78" applyNumberFormat="1" applyFont="1">
      <alignment/>
      <protection/>
    </xf>
    <xf numFmtId="165" fontId="4" fillId="0" borderId="0" xfId="78" applyNumberFormat="1" applyFont="1">
      <alignment/>
      <protection/>
    </xf>
    <xf numFmtId="0" fontId="3" fillId="0" borderId="0" xfId="54" applyFont="1">
      <alignment/>
      <protection/>
    </xf>
    <xf numFmtId="0" fontId="0" fillId="0" borderId="0" xfId="54">
      <alignment/>
      <protection/>
    </xf>
    <xf numFmtId="0" fontId="3" fillId="0" borderId="0" xfId="54" applyFont="1" applyBorder="1" applyAlignment="1">
      <alignment vertical="center"/>
      <protection/>
    </xf>
    <xf numFmtId="167" fontId="3" fillId="0" borderId="0" xfId="54" applyNumberFormat="1" applyFont="1" applyBorder="1" applyAlignment="1">
      <alignment horizontal="right" vertical="center"/>
      <protection/>
    </xf>
    <xf numFmtId="0" fontId="3" fillId="0" borderId="0" xfId="54" applyFont="1" applyBorder="1" applyAlignment="1">
      <alignment vertical="center" wrapText="1"/>
      <protection/>
    </xf>
    <xf numFmtId="0" fontId="4" fillId="0" borderId="0" xfId="54" applyFont="1">
      <alignment/>
      <protection/>
    </xf>
    <xf numFmtId="0" fontId="3" fillId="0" borderId="0" xfId="54" applyFont="1" applyBorder="1">
      <alignment/>
      <protection/>
    </xf>
    <xf numFmtId="167" fontId="0" fillId="0" borderId="0" xfId="54" applyNumberFormat="1">
      <alignment/>
      <protection/>
    </xf>
    <xf numFmtId="0" fontId="65" fillId="0" borderId="0" xfId="0" applyFont="1" applyAlignment="1">
      <alignment horizontal="left" vertical="center" readingOrder="1"/>
    </xf>
    <xf numFmtId="1" fontId="4" fillId="0" borderId="10" xfId="76" applyNumberFormat="1" applyFont="1" applyBorder="1" applyAlignment="1">
      <alignment horizontal="centerContinuous"/>
      <protection/>
    </xf>
    <xf numFmtId="1" fontId="4" fillId="0" borderId="11" xfId="76" applyNumberFormat="1" applyFont="1" applyBorder="1" applyAlignment="1">
      <alignment horizontal="centerContinuous"/>
      <protection/>
    </xf>
    <xf numFmtId="0" fontId="12" fillId="0" borderId="0" xfId="79" applyFont="1" applyAlignment="1">
      <alignment vertical="center"/>
      <protection/>
    </xf>
    <xf numFmtId="0" fontId="11" fillId="0" borderId="0" xfId="79" applyFont="1" applyAlignment="1">
      <alignment horizontal="centerContinuous" vertical="center"/>
      <protection/>
    </xf>
    <xf numFmtId="1" fontId="11" fillId="0" borderId="0" xfId="79" applyNumberFormat="1" applyFont="1" applyAlignment="1">
      <alignment horizontal="centerContinuous" vertical="center"/>
      <protection/>
    </xf>
    <xf numFmtId="0" fontId="8" fillId="0" borderId="0" xfId="79" applyFont="1">
      <alignment/>
      <protection/>
    </xf>
    <xf numFmtId="0" fontId="4" fillId="0" borderId="11" xfId="79" applyFont="1" applyBorder="1" applyAlignment="1">
      <alignment horizontal="centerContinuous"/>
      <protection/>
    </xf>
    <xf numFmtId="0" fontId="4" fillId="0" borderId="10" xfId="79" applyFont="1" applyBorder="1" applyAlignment="1">
      <alignment horizontal="centerContinuous"/>
      <protection/>
    </xf>
    <xf numFmtId="0" fontId="4" fillId="0" borderId="12" xfId="79" applyFont="1" applyBorder="1">
      <alignment/>
      <protection/>
    </xf>
    <xf numFmtId="170" fontId="4" fillId="0" borderId="0" xfId="79" applyNumberFormat="1" applyFont="1">
      <alignment/>
      <protection/>
    </xf>
    <xf numFmtId="0" fontId="4" fillId="0" borderId="0" xfId="79" applyFont="1">
      <alignment/>
      <protection/>
    </xf>
    <xf numFmtId="171" fontId="4" fillId="0" borderId="0" xfId="79" applyNumberFormat="1" applyFont="1">
      <alignment/>
      <protection/>
    </xf>
    <xf numFmtId="172" fontId="4" fillId="0" borderId="0" xfId="79" applyNumberFormat="1" applyFont="1" applyAlignment="1">
      <alignment horizontal="right"/>
      <protection/>
    </xf>
    <xf numFmtId="173" fontId="4" fillId="0" borderId="0" xfId="79" applyNumberFormat="1" applyFont="1" applyAlignment="1">
      <alignment horizontal="right"/>
      <protection/>
    </xf>
    <xf numFmtId="174" fontId="4" fillId="0" borderId="0" xfId="79" applyNumberFormat="1" applyFont="1" applyAlignment="1">
      <alignment horizontal="right"/>
      <protection/>
    </xf>
    <xf numFmtId="0" fontId="11" fillId="0" borderId="12" xfId="79" applyFont="1" applyBorder="1">
      <alignment/>
      <protection/>
    </xf>
    <xf numFmtId="174" fontId="11" fillId="0" borderId="0" xfId="79" applyNumberFormat="1" applyFont="1" applyAlignment="1">
      <alignment horizontal="right"/>
      <protection/>
    </xf>
    <xf numFmtId="0" fontId="12" fillId="0" borderId="0" xfId="79" applyFont="1">
      <alignment/>
      <protection/>
    </xf>
    <xf numFmtId="175" fontId="4" fillId="0" borderId="0" xfId="79" applyNumberFormat="1" applyFont="1">
      <alignment/>
      <protection/>
    </xf>
    <xf numFmtId="173" fontId="8" fillId="0" borderId="0" xfId="79" applyNumberFormat="1" applyFont="1" applyAlignment="1">
      <alignment horizontal="right"/>
      <protection/>
    </xf>
    <xf numFmtId="0" fontId="11" fillId="0" borderId="0" xfId="79" applyFont="1" applyAlignment="1">
      <alignment vertical="center"/>
      <protection/>
    </xf>
    <xf numFmtId="176" fontId="8" fillId="0" borderId="0" xfId="79" applyNumberFormat="1" applyFont="1" applyAlignment="1">
      <alignment horizontal="right"/>
      <protection/>
    </xf>
    <xf numFmtId="177" fontId="4" fillId="0" borderId="0" xfId="79" applyNumberFormat="1" applyFont="1">
      <alignment/>
      <protection/>
    </xf>
    <xf numFmtId="1" fontId="4" fillId="0" borderId="13" xfId="76" applyNumberFormat="1" applyFont="1" applyBorder="1" applyAlignment="1">
      <alignment horizontal="centerContinuous"/>
      <protection/>
    </xf>
    <xf numFmtId="1" fontId="4" fillId="0" borderId="14" xfId="76" applyNumberFormat="1" applyFont="1" applyBorder="1" applyAlignment="1">
      <alignment horizontal="centerContinuous"/>
      <protection/>
    </xf>
    <xf numFmtId="0" fontId="4" fillId="0" borderId="15" xfId="76" applyFont="1" applyBorder="1" applyAlignment="1">
      <alignment/>
      <protection/>
    </xf>
    <xf numFmtId="1" fontId="4" fillId="0" borderId="13" xfId="76" applyNumberFormat="1" applyFont="1" applyBorder="1" applyAlignment="1">
      <alignment/>
      <protection/>
    </xf>
    <xf numFmtId="1" fontId="4" fillId="0" borderId="13" xfId="76" applyNumberFormat="1" applyFont="1" applyBorder="1" applyAlignment="1">
      <alignment horizontal="right"/>
      <protection/>
    </xf>
    <xf numFmtId="0" fontId="4" fillId="0" borderId="14" xfId="76" applyFont="1" applyBorder="1" applyAlignment="1">
      <alignment horizontal="left"/>
      <protection/>
    </xf>
    <xf numFmtId="1" fontId="4" fillId="0" borderId="14" xfId="76" applyNumberFormat="1" applyFont="1" applyBorder="1" applyAlignment="1">
      <alignment/>
      <protection/>
    </xf>
    <xf numFmtId="0" fontId="4" fillId="0" borderId="13" xfId="76" applyFont="1" applyBorder="1" applyAlignment="1">
      <alignment horizontal="centerContinuous"/>
      <protection/>
    </xf>
    <xf numFmtId="1" fontId="4" fillId="0" borderId="16" xfId="76" applyNumberFormat="1" applyFont="1" applyBorder="1" applyAlignment="1">
      <alignment horizontal="centerContinuous"/>
      <protection/>
    </xf>
    <xf numFmtId="0" fontId="4" fillId="0" borderId="11" xfId="76" applyFont="1" applyBorder="1" applyAlignment="1">
      <alignment horizontal="centerContinuous"/>
      <protection/>
    </xf>
    <xf numFmtId="173" fontId="4" fillId="0" borderId="0" xfId="75" applyNumberFormat="1" applyFont="1" applyBorder="1" applyAlignment="1">
      <alignment horizontal="right"/>
      <protection/>
    </xf>
    <xf numFmtId="179" fontId="4" fillId="0" borderId="0" xfId="75" applyNumberFormat="1" applyFont="1" applyBorder="1" applyAlignment="1">
      <alignment horizontal="right"/>
      <protection/>
    </xf>
    <xf numFmtId="173" fontId="11" fillId="0" borderId="0" xfId="75" applyNumberFormat="1" applyFont="1" applyBorder="1" applyAlignment="1">
      <alignment horizontal="right"/>
      <protection/>
    </xf>
    <xf numFmtId="179" fontId="11" fillId="0" borderId="0" xfId="75" applyNumberFormat="1" applyFont="1" applyBorder="1" applyAlignment="1">
      <alignment horizontal="right"/>
      <protection/>
    </xf>
    <xf numFmtId="176" fontId="4" fillId="0" borderId="0" xfId="75" applyNumberFormat="1" applyFont="1" applyBorder="1" applyAlignment="1">
      <alignment horizontal="right"/>
      <protection/>
    </xf>
    <xf numFmtId="182" fontId="4" fillId="0" borderId="0" xfId="75" applyNumberFormat="1" applyFont="1" applyBorder="1" applyAlignment="1">
      <alignment horizontal="right"/>
      <protection/>
    </xf>
    <xf numFmtId="185" fontId="4" fillId="0" borderId="0" xfId="75" applyNumberFormat="1" applyFont="1" applyBorder="1" applyAlignment="1">
      <alignment horizontal="right"/>
      <protection/>
    </xf>
    <xf numFmtId="173" fontId="8" fillId="0" borderId="0" xfId="75" applyNumberFormat="1" applyFont="1" applyBorder="1" applyAlignment="1">
      <alignment horizontal="right"/>
      <protection/>
    </xf>
    <xf numFmtId="185" fontId="11" fillId="0" borderId="0" xfId="75" applyNumberFormat="1" applyFont="1" applyBorder="1" applyAlignment="1">
      <alignment horizontal="right"/>
      <protection/>
    </xf>
    <xf numFmtId="172" fontId="11" fillId="0" borderId="0" xfId="75" applyNumberFormat="1" applyFont="1" applyBorder="1" applyAlignment="1">
      <alignment horizontal="right"/>
      <protection/>
    </xf>
    <xf numFmtId="170" fontId="11" fillId="0" borderId="0" xfId="75" applyNumberFormat="1" applyFont="1" applyBorder="1" applyAlignment="1">
      <alignment horizontal="right"/>
      <protection/>
    </xf>
    <xf numFmtId="173" fontId="11" fillId="0" borderId="17" xfId="75" applyNumberFormat="1" applyFont="1" applyBorder="1" applyAlignment="1">
      <alignment horizontal="right"/>
      <protection/>
    </xf>
    <xf numFmtId="173" fontId="8" fillId="0" borderId="0" xfId="75" applyNumberFormat="1" applyFont="1" applyBorder="1" applyAlignment="1">
      <alignment horizontal="right"/>
      <protection/>
    </xf>
    <xf numFmtId="176" fontId="8" fillId="0" borderId="0" xfId="75" applyNumberFormat="1" applyFont="1" applyBorder="1" applyAlignment="1">
      <alignment horizontal="right"/>
      <protection/>
    </xf>
    <xf numFmtId="0" fontId="66" fillId="0" borderId="0" xfId="79" applyFont="1">
      <alignment/>
      <protection/>
    </xf>
    <xf numFmtId="0" fontId="3" fillId="0" borderId="0" xfId="63" applyFont="1" applyAlignment="1">
      <alignment horizontal="left" vertical="top" wrapText="1"/>
      <protection/>
    </xf>
    <xf numFmtId="186" fontId="4" fillId="0" borderId="0" xfId="75" applyNumberFormat="1" applyFont="1" applyBorder="1" applyAlignment="1">
      <alignment horizontal="right"/>
      <protection/>
    </xf>
    <xf numFmtId="0" fontId="66" fillId="0" borderId="0" xfId="78" applyFont="1">
      <alignment/>
      <protection/>
    </xf>
    <xf numFmtId="1" fontId="67" fillId="0" borderId="0" xfId="78" applyNumberFormat="1" applyFont="1" applyBorder="1">
      <alignment/>
      <protection/>
    </xf>
    <xf numFmtId="1" fontId="67" fillId="0" borderId="0" xfId="78" applyNumberFormat="1" applyFont="1">
      <alignment/>
      <protection/>
    </xf>
    <xf numFmtId="1" fontId="67" fillId="0" borderId="0" xfId="78" applyNumberFormat="1" applyFont="1" applyFill="1" applyBorder="1">
      <alignment/>
      <protection/>
    </xf>
    <xf numFmtId="0" fontId="67" fillId="0" borderId="0" xfId="78" applyFont="1">
      <alignment/>
      <protection/>
    </xf>
    <xf numFmtId="0" fontId="8" fillId="0" borderId="0" xfId="52" applyFont="1">
      <alignment/>
      <protection/>
    </xf>
    <xf numFmtId="0" fontId="12" fillId="0" borderId="0" xfId="52" applyFont="1">
      <alignment/>
      <protection/>
    </xf>
    <xf numFmtId="0" fontId="12" fillId="0" borderId="0" xfId="52" applyFont="1" applyAlignment="1">
      <alignment vertical="center"/>
      <protection/>
    </xf>
    <xf numFmtId="1" fontId="11" fillId="0" borderId="0" xfId="52" applyNumberFormat="1" applyFont="1" applyAlignment="1">
      <alignment horizontal="center" vertical="top"/>
      <protection/>
    </xf>
    <xf numFmtId="0" fontId="12" fillId="0" borderId="0" xfId="52" applyFont="1" applyAlignment="1">
      <alignment vertical="top"/>
      <protection/>
    </xf>
    <xf numFmtId="0" fontId="11" fillId="0" borderId="0" xfId="52" applyFont="1">
      <alignment/>
      <protection/>
    </xf>
    <xf numFmtId="0" fontId="11" fillId="0" borderId="0" xfId="52" applyFont="1" applyAlignment="1">
      <alignment horizontal="centerContinuous" vertical="top"/>
      <protection/>
    </xf>
    <xf numFmtId="1" fontId="11" fillId="0" borderId="0" xfId="52" applyNumberFormat="1" applyFont="1" applyAlignment="1">
      <alignment horizontal="centerContinuous" vertical="top"/>
      <protection/>
    </xf>
    <xf numFmtId="0" fontId="4" fillId="0" borderId="12" xfId="52" applyFont="1" applyBorder="1">
      <alignment/>
      <protection/>
    </xf>
    <xf numFmtId="1" fontId="4" fillId="0" borderId="0" xfId="52" applyNumberFormat="1" applyFont="1" applyAlignment="1">
      <alignment horizontal="right"/>
      <protection/>
    </xf>
    <xf numFmtId="168" fontId="4" fillId="0" borderId="0" xfId="52" applyNumberFormat="1" applyFont="1" applyAlignment="1">
      <alignment horizontal="right"/>
      <protection/>
    </xf>
    <xf numFmtId="0" fontId="11" fillId="0" borderId="12" xfId="52" applyFont="1" applyBorder="1" applyAlignment="1">
      <alignment horizontal="left"/>
      <protection/>
    </xf>
    <xf numFmtId="169" fontId="11" fillId="0" borderId="0" xfId="52" applyNumberFormat="1" applyFont="1" applyAlignment="1">
      <alignment horizontal="right"/>
      <protection/>
    </xf>
    <xf numFmtId="0" fontId="4" fillId="0" borderId="12" xfId="52" applyFont="1" applyBorder="1" applyAlignment="1">
      <alignment horizontal="left"/>
      <protection/>
    </xf>
    <xf numFmtId="169" fontId="4" fillId="0" borderId="0" xfId="52" applyNumberFormat="1" applyFont="1" applyAlignment="1">
      <alignment horizontal="right"/>
      <protection/>
    </xf>
    <xf numFmtId="170" fontId="4" fillId="0" borderId="0" xfId="52" applyNumberFormat="1" applyFont="1">
      <alignment/>
      <protection/>
    </xf>
    <xf numFmtId="165" fontId="4" fillId="0" borderId="0" xfId="52" applyNumberFormat="1" applyFont="1">
      <alignment/>
      <protection/>
    </xf>
    <xf numFmtId="170" fontId="4" fillId="0" borderId="0" xfId="52" applyNumberFormat="1" applyFont="1" applyAlignment="1">
      <alignment horizontal="right"/>
      <protection/>
    </xf>
    <xf numFmtId="165" fontId="4" fillId="0" borderId="0" xfId="52" applyNumberFormat="1" applyFont="1" applyAlignment="1">
      <alignment horizontal="right"/>
      <protection/>
    </xf>
    <xf numFmtId="165" fontId="13" fillId="0" borderId="0" xfId="52" applyNumberFormat="1" applyFont="1" applyAlignment="1">
      <alignment horizontal="right"/>
      <protection/>
    </xf>
    <xf numFmtId="169" fontId="8" fillId="0" borderId="0" xfId="52" applyNumberFormat="1" applyFont="1" applyAlignment="1">
      <alignment horizontal="right"/>
      <protection/>
    </xf>
    <xf numFmtId="170" fontId="14" fillId="0" borderId="0" xfId="52" applyNumberFormat="1" applyFont="1" applyAlignment="1">
      <alignment horizontal="right"/>
      <protection/>
    </xf>
    <xf numFmtId="165" fontId="14" fillId="0" borderId="0" xfId="52" applyNumberFormat="1" applyFont="1" applyAlignment="1">
      <alignment horizontal="right"/>
      <protection/>
    </xf>
    <xf numFmtId="0" fontId="4" fillId="0" borderId="0" xfId="52" applyFont="1">
      <alignment/>
      <protection/>
    </xf>
    <xf numFmtId="0" fontId="11" fillId="0" borderId="0" xfId="52" applyFont="1" applyAlignment="1">
      <alignment horizontal="centerContinuous" vertical="center"/>
      <protection/>
    </xf>
    <xf numFmtId="1" fontId="11" fillId="0" borderId="0" xfId="52" applyNumberFormat="1" applyFont="1" applyAlignment="1">
      <alignment horizontal="centerContinuous" vertical="center"/>
      <protection/>
    </xf>
    <xf numFmtId="1" fontId="11" fillId="0" borderId="0" xfId="52" applyNumberFormat="1" applyFont="1" applyAlignment="1">
      <alignment horizontal="right" vertical="center"/>
      <protection/>
    </xf>
    <xf numFmtId="1" fontId="11" fillId="0" borderId="0" xfId="52" applyNumberFormat="1" applyFont="1" applyAlignment="1">
      <alignment horizontal="left" vertical="center"/>
      <protection/>
    </xf>
    <xf numFmtId="0" fontId="11" fillId="0" borderId="0" xfId="52" applyFont="1" applyAlignment="1">
      <alignment vertical="center"/>
      <protection/>
    </xf>
    <xf numFmtId="0" fontId="11" fillId="0" borderId="0" xfId="52" applyFont="1" applyAlignment="1">
      <alignment vertical="top"/>
      <protection/>
    </xf>
    <xf numFmtId="1" fontId="15" fillId="0" borderId="0" xfId="52" applyNumberFormat="1" applyFont="1" applyAlignment="1">
      <alignment horizontal="centerContinuous" vertical="top"/>
      <protection/>
    </xf>
    <xf numFmtId="1" fontId="11" fillId="0" borderId="0" xfId="52" applyNumberFormat="1" applyFont="1" applyAlignment="1">
      <alignment horizontal="right" vertical="top"/>
      <protection/>
    </xf>
    <xf numFmtId="49" fontId="11" fillId="0" borderId="0" xfId="52" applyNumberFormat="1" applyFont="1" applyAlignment="1">
      <alignment horizontal="left" vertical="top"/>
      <protection/>
    </xf>
    <xf numFmtId="0" fontId="4" fillId="0" borderId="17" xfId="52" applyFont="1" applyBorder="1">
      <alignment/>
      <protection/>
    </xf>
    <xf numFmtId="1" fontId="4" fillId="0" borderId="0" xfId="52" applyNumberFormat="1" applyFont="1" applyBorder="1" applyAlignment="1">
      <alignment horizontal="centerContinuous"/>
      <protection/>
    </xf>
    <xf numFmtId="0" fontId="4" fillId="0" borderId="0" xfId="52" applyFont="1" applyBorder="1" applyAlignment="1">
      <alignment horizontal="centerContinuous"/>
      <protection/>
    </xf>
    <xf numFmtId="0" fontId="4" fillId="0" borderId="18" xfId="52" applyFont="1" applyBorder="1">
      <alignment/>
      <protection/>
    </xf>
    <xf numFmtId="178" fontId="4" fillId="0" borderId="18" xfId="52" applyNumberFormat="1" applyFont="1" applyBorder="1" applyAlignment="1">
      <alignment horizontal="left"/>
      <protection/>
    </xf>
    <xf numFmtId="180" fontId="4" fillId="0" borderId="18" xfId="52" applyNumberFormat="1" applyFont="1" applyBorder="1" applyAlignment="1">
      <alignment horizontal="left"/>
      <protection/>
    </xf>
    <xf numFmtId="181" fontId="4" fillId="0" borderId="18" xfId="52" applyNumberFormat="1" applyFont="1" applyBorder="1" applyAlignment="1">
      <alignment horizontal="left"/>
      <protection/>
    </xf>
    <xf numFmtId="181" fontId="11" fillId="0" borderId="18" xfId="52" applyNumberFormat="1" applyFont="1" applyBorder="1" applyAlignment="1">
      <alignment horizontal="left"/>
      <protection/>
    </xf>
    <xf numFmtId="0" fontId="8" fillId="0" borderId="0" xfId="52" applyFont="1">
      <alignment/>
      <protection/>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justify" vertical="center" wrapText="1"/>
    </xf>
    <xf numFmtId="0" fontId="3" fillId="0" borderId="0" xfId="59" applyFont="1" applyAlignment="1">
      <alignment horizontal="left" vertical="top" wrapText="1"/>
      <protection/>
    </xf>
    <xf numFmtId="0" fontId="3" fillId="0" borderId="0" xfId="54" applyFont="1" applyAlignment="1">
      <alignment horizontal="right"/>
      <protection/>
    </xf>
    <xf numFmtId="0" fontId="7" fillId="0" borderId="0" xfId="54" applyFont="1" applyAlignment="1">
      <alignment horizontal="justify"/>
      <protection/>
    </xf>
    <xf numFmtId="0" fontId="0" fillId="0" borderId="0" xfId="54" applyFont="1" applyAlignment="1">
      <alignment horizontal="right"/>
      <protection/>
    </xf>
    <xf numFmtId="0" fontId="0" fillId="0" borderId="0" xfId="54" applyFont="1">
      <alignment/>
      <protection/>
    </xf>
    <xf numFmtId="0" fontId="0" fillId="0" borderId="0" xfId="54" applyFont="1" applyAlignment="1">
      <alignment horizontal="justify"/>
      <protection/>
    </xf>
    <xf numFmtId="0" fontId="0" fillId="0" borderId="0" xfId="54" applyAlignment="1">
      <alignment horizontal="right"/>
      <protection/>
    </xf>
    <xf numFmtId="0" fontId="11" fillId="0" borderId="0" xfId="60" applyFont="1" applyAlignment="1">
      <alignment horizontal="centerContinuous" vertical="center"/>
      <protection/>
    </xf>
    <xf numFmtId="173" fontId="8" fillId="0" borderId="0" xfId="60" applyNumberFormat="1" applyFont="1">
      <alignment/>
      <protection/>
    </xf>
    <xf numFmtId="187" fontId="4" fillId="0" borderId="0" xfId="79" applyNumberFormat="1" applyFont="1" applyAlignment="1">
      <alignment horizontal="right"/>
      <protection/>
    </xf>
    <xf numFmtId="187" fontId="11" fillId="0" borderId="0" xfId="79" applyNumberFormat="1" applyFont="1" applyAlignment="1">
      <alignment horizontal="right"/>
      <protection/>
    </xf>
    <xf numFmtId="188" fontId="4" fillId="0" borderId="0" xfId="79" applyNumberFormat="1" applyFont="1" applyAlignment="1">
      <alignment horizontal="right"/>
      <protection/>
    </xf>
    <xf numFmtId="0" fontId="12" fillId="0" borderId="0" xfId="52" applyFont="1" applyAlignment="1">
      <alignment horizontal="right" vertical="top"/>
      <protection/>
    </xf>
    <xf numFmtId="178" fontId="4" fillId="0" borderId="17" xfId="52" applyNumberFormat="1" applyFont="1" applyBorder="1" applyAlignment="1">
      <alignment horizontal="left"/>
      <protection/>
    </xf>
    <xf numFmtId="180" fontId="4" fillId="0" borderId="17" xfId="52" applyNumberFormat="1" applyFont="1" applyBorder="1" applyAlignment="1">
      <alignment horizontal="left"/>
      <protection/>
    </xf>
    <xf numFmtId="181" fontId="4" fillId="0" borderId="17" xfId="52" applyNumberFormat="1" applyFont="1" applyBorder="1" applyAlignment="1">
      <alignment horizontal="left"/>
      <protection/>
    </xf>
    <xf numFmtId="181" fontId="11" fillId="0" borderId="17" xfId="52" applyNumberFormat="1" applyFont="1" applyBorder="1" applyAlignment="1">
      <alignment horizontal="left"/>
      <protection/>
    </xf>
    <xf numFmtId="0" fontId="11" fillId="0" borderId="12" xfId="52" applyFont="1" applyBorder="1">
      <alignment/>
      <protection/>
    </xf>
    <xf numFmtId="183" fontId="4" fillId="0" borderId="17" xfId="52" applyNumberFormat="1" applyFont="1" applyBorder="1" applyAlignment="1">
      <alignment horizontal="left"/>
      <protection/>
    </xf>
    <xf numFmtId="17" fontId="11" fillId="0" borderId="12" xfId="52" applyNumberFormat="1" applyFont="1" applyBorder="1">
      <alignment/>
      <protection/>
    </xf>
    <xf numFmtId="0" fontId="11" fillId="0" borderId="0" xfId="74" applyFont="1" applyAlignment="1">
      <alignment horizontal="center"/>
      <protection/>
    </xf>
    <xf numFmtId="1" fontId="11" fillId="0" borderId="0" xfId="52" applyNumberFormat="1" applyFont="1" applyAlignment="1">
      <alignment horizontal="center" vertical="center"/>
      <protection/>
    </xf>
    <xf numFmtId="1" fontId="11" fillId="0" borderId="0" xfId="52" applyNumberFormat="1" applyFont="1" applyAlignment="1">
      <alignment horizontal="center" vertical="top"/>
      <protection/>
    </xf>
    <xf numFmtId="0" fontId="4" fillId="0" borderId="19" xfId="76" applyFont="1" applyBorder="1" applyAlignment="1">
      <alignment horizontal="left" vertical="center" wrapText="1"/>
      <protection/>
    </xf>
    <xf numFmtId="0" fontId="4" fillId="0" borderId="12" xfId="76" applyFont="1" applyBorder="1" applyAlignment="1">
      <alignment horizontal="left" vertical="center" wrapText="1"/>
      <protection/>
    </xf>
    <xf numFmtId="0" fontId="4" fillId="0" borderId="20" xfId="76" applyFont="1" applyBorder="1" applyAlignment="1">
      <alignment horizontal="left" vertical="center" wrapText="1"/>
      <protection/>
    </xf>
    <xf numFmtId="1" fontId="4" fillId="0" borderId="21" xfId="76" applyNumberFormat="1" applyFont="1" applyBorder="1" applyAlignment="1">
      <alignment horizontal="center" vertical="center" wrapText="1"/>
      <protection/>
    </xf>
    <xf numFmtId="1" fontId="4" fillId="0" borderId="15" xfId="76" applyNumberFormat="1" applyFont="1" applyBorder="1" applyAlignment="1">
      <alignment horizontal="center" vertical="center" wrapText="1"/>
      <protection/>
    </xf>
    <xf numFmtId="1" fontId="4" fillId="0" borderId="22" xfId="76" applyNumberFormat="1" applyFont="1" applyBorder="1" applyAlignment="1">
      <alignment horizontal="center" vertical="center" wrapText="1"/>
      <protection/>
    </xf>
    <xf numFmtId="1" fontId="4" fillId="0" borderId="23" xfId="76" applyNumberFormat="1" applyFont="1" applyBorder="1" applyAlignment="1">
      <alignment horizontal="center" vertical="center" wrapText="1"/>
      <protection/>
    </xf>
    <xf numFmtId="1" fontId="4" fillId="0" borderId="24" xfId="76" applyNumberFormat="1" applyFont="1" applyBorder="1" applyAlignment="1">
      <alignment horizontal="center" vertical="center" wrapText="1"/>
      <protection/>
    </xf>
    <xf numFmtId="1" fontId="4" fillId="0" borderId="25" xfId="76" applyNumberFormat="1" applyFont="1" applyBorder="1" applyAlignment="1">
      <alignment horizontal="center" vertical="center" wrapText="1"/>
      <protection/>
    </xf>
    <xf numFmtId="1" fontId="4" fillId="0" borderId="26" xfId="76" applyNumberFormat="1" applyFont="1" applyBorder="1" applyAlignment="1">
      <alignment horizontal="center"/>
      <protection/>
    </xf>
    <xf numFmtId="1" fontId="4" fillId="0" borderId="13" xfId="76" applyNumberFormat="1" applyFont="1" applyBorder="1" applyAlignment="1">
      <alignment horizontal="center"/>
      <protection/>
    </xf>
    <xf numFmtId="1" fontId="4" fillId="0" borderId="27" xfId="76" applyNumberFormat="1" applyFont="1" applyBorder="1" applyAlignment="1">
      <alignment horizontal="center"/>
      <protection/>
    </xf>
    <xf numFmtId="1" fontId="4" fillId="0" borderId="28" xfId="76" applyNumberFormat="1" applyFont="1" applyBorder="1" applyAlignment="1">
      <alignment horizontal="center"/>
      <protection/>
    </xf>
    <xf numFmtId="1" fontId="4" fillId="0" borderId="29" xfId="76" applyNumberFormat="1" applyFont="1" applyBorder="1" applyAlignment="1">
      <alignment horizontal="center"/>
      <protection/>
    </xf>
    <xf numFmtId="0" fontId="4" fillId="0" borderId="30" xfId="79" applyFont="1" applyBorder="1" applyAlignment="1">
      <alignment horizontal="center" vertical="center" wrapText="1"/>
      <protection/>
    </xf>
    <xf numFmtId="0" fontId="4" fillId="0" borderId="31" xfId="79" applyFont="1" applyBorder="1" applyAlignment="1">
      <alignment horizontal="center" vertical="center" wrapText="1"/>
      <protection/>
    </xf>
    <xf numFmtId="0" fontId="4" fillId="0" borderId="32" xfId="79" applyFont="1" applyBorder="1" applyAlignment="1">
      <alignment horizontal="center" vertical="center" wrapText="1"/>
      <protection/>
    </xf>
    <xf numFmtId="1" fontId="4" fillId="0" borderId="33" xfId="76" applyNumberFormat="1" applyFont="1" applyBorder="1" applyAlignment="1">
      <alignment horizontal="center" vertical="center" wrapText="1"/>
      <protection/>
    </xf>
    <xf numFmtId="0" fontId="4" fillId="0" borderId="34" xfId="76" applyFont="1" applyBorder="1" applyAlignment="1">
      <alignment horizontal="center" vertical="center" wrapText="1"/>
      <protection/>
    </xf>
    <xf numFmtId="0" fontId="4" fillId="0" borderId="35" xfId="76" applyFont="1" applyBorder="1" applyAlignment="1">
      <alignment horizontal="center" vertical="center" wrapText="1"/>
      <protection/>
    </xf>
    <xf numFmtId="0" fontId="4" fillId="0" borderId="33" xfId="79" applyFont="1" applyBorder="1" applyAlignment="1">
      <alignment horizontal="center" vertical="center" wrapText="1"/>
      <protection/>
    </xf>
    <xf numFmtId="0" fontId="4" fillId="0" borderId="34" xfId="79" applyFont="1" applyBorder="1" applyAlignment="1">
      <alignment horizontal="center" vertical="center" wrapText="1"/>
      <protection/>
    </xf>
    <xf numFmtId="0" fontId="4" fillId="0" borderId="35" xfId="79" applyFont="1" applyBorder="1" applyAlignment="1">
      <alignment horizontal="center" vertical="center" wrapText="1"/>
      <protection/>
    </xf>
    <xf numFmtId="1" fontId="4" fillId="0" borderId="34" xfId="76" applyNumberFormat="1" applyFont="1" applyBorder="1" applyAlignment="1">
      <alignment horizontal="center" vertical="center" wrapText="1"/>
      <protection/>
    </xf>
    <xf numFmtId="1" fontId="4" fillId="0" borderId="35" xfId="76" applyNumberFormat="1" applyFont="1" applyBorder="1" applyAlignment="1">
      <alignment horizontal="center" vertical="center" wrapText="1"/>
      <protection/>
    </xf>
    <xf numFmtId="1" fontId="4" fillId="0" borderId="36" xfId="76" applyNumberFormat="1" applyFont="1" applyBorder="1" applyAlignment="1">
      <alignment horizontal="center" vertical="center" wrapText="1"/>
      <protection/>
    </xf>
    <xf numFmtId="1" fontId="4" fillId="0" borderId="37" xfId="76" applyNumberFormat="1" applyFont="1" applyBorder="1" applyAlignment="1">
      <alignment horizontal="center" vertical="center" wrapText="1"/>
      <protection/>
    </xf>
    <xf numFmtId="1" fontId="4" fillId="0" borderId="38" xfId="76" applyNumberFormat="1" applyFont="1" applyBorder="1" applyAlignment="1">
      <alignment horizontal="center" vertical="center" wrapText="1"/>
      <protection/>
    </xf>
    <xf numFmtId="0" fontId="4" fillId="0" borderId="36" xfId="79" applyFont="1" applyBorder="1" applyAlignment="1">
      <alignment horizontal="center" vertical="center" wrapText="1"/>
      <protection/>
    </xf>
    <xf numFmtId="0" fontId="4" fillId="0" borderId="18" xfId="79" applyFont="1" applyBorder="1" applyAlignment="1">
      <alignment horizontal="center" vertical="center" wrapText="1"/>
      <protection/>
    </xf>
    <xf numFmtId="0" fontId="4" fillId="0" borderId="38" xfId="79" applyFont="1" applyBorder="1" applyAlignment="1">
      <alignment horizontal="center" vertical="center" wrapText="1"/>
      <protection/>
    </xf>
    <xf numFmtId="0" fontId="4" fillId="0" borderId="19" xfId="79" applyFont="1" applyBorder="1" applyAlignment="1">
      <alignment horizontal="center" vertical="center" wrapText="1"/>
      <protection/>
    </xf>
    <xf numFmtId="0" fontId="4" fillId="0" borderId="12" xfId="79" applyFont="1" applyBorder="1" applyAlignment="1">
      <alignment horizontal="center" vertical="center" wrapText="1"/>
      <protection/>
    </xf>
    <xf numFmtId="0" fontId="4" fillId="0" borderId="20" xfId="79" applyFont="1" applyBorder="1" applyAlignment="1">
      <alignment horizontal="center" vertical="center" wrapText="1"/>
      <protection/>
    </xf>
    <xf numFmtId="0" fontId="4" fillId="0" borderId="39" xfId="79" applyFont="1" applyBorder="1" applyAlignment="1">
      <alignment horizontal="center"/>
      <protection/>
    </xf>
    <xf numFmtId="0" fontId="4" fillId="0" borderId="13" xfId="79" applyFont="1" applyBorder="1" applyAlignment="1">
      <alignment horizontal="center"/>
      <protection/>
    </xf>
    <xf numFmtId="0" fontId="4" fillId="0" borderId="14" xfId="79" applyFont="1" applyBorder="1" applyAlignment="1">
      <alignment horizontal="center"/>
      <protection/>
    </xf>
    <xf numFmtId="0" fontId="4" fillId="0" borderId="26" xfId="79" applyFont="1" applyBorder="1" applyAlignment="1">
      <alignment horizontal="center"/>
      <protection/>
    </xf>
    <xf numFmtId="0" fontId="11" fillId="0" borderId="0" xfId="79" applyFont="1" applyAlignment="1">
      <alignment horizontal="center" vertical="center"/>
      <protection/>
    </xf>
    <xf numFmtId="0" fontId="4" fillId="0" borderId="40" xfId="79" applyFont="1" applyBorder="1" applyAlignment="1">
      <alignment horizontal="center"/>
      <protection/>
    </xf>
    <xf numFmtId="0" fontId="4" fillId="0" borderId="41" xfId="79" applyFont="1" applyBorder="1" applyAlignment="1">
      <alignment horizontal="center"/>
      <protection/>
    </xf>
    <xf numFmtId="0" fontId="4" fillId="0" borderId="42" xfId="79" applyFont="1" applyBorder="1" applyAlignment="1">
      <alignment horizontal="center"/>
      <protection/>
    </xf>
    <xf numFmtId="1" fontId="4" fillId="0" borderId="43" xfId="76" applyNumberFormat="1" applyFont="1" applyBorder="1" applyAlignment="1">
      <alignment horizontal="center" vertical="center" wrapText="1"/>
      <protection/>
    </xf>
    <xf numFmtId="0" fontId="4" fillId="0" borderId="37" xfId="79" applyFont="1" applyBorder="1" applyAlignment="1">
      <alignment horizontal="center" vertical="center" wrapText="1"/>
      <protection/>
    </xf>
    <xf numFmtId="0" fontId="4" fillId="0" borderId="17" xfId="79" applyFont="1" applyBorder="1" applyAlignment="1">
      <alignment horizontal="center" vertical="center" wrapText="1"/>
      <protection/>
    </xf>
    <xf numFmtId="0" fontId="4" fillId="0" borderId="25" xfId="79" applyFont="1" applyBorder="1" applyAlignment="1">
      <alignment horizontal="center" vertical="center" wrapText="1"/>
      <protection/>
    </xf>
    <xf numFmtId="1" fontId="4" fillId="0" borderId="18" xfId="76" applyNumberFormat="1" applyFont="1" applyBorder="1" applyAlignment="1">
      <alignment horizontal="center" vertical="center" wrapText="1"/>
      <protection/>
    </xf>
    <xf numFmtId="0" fontId="11" fillId="0" borderId="0" xfId="52" applyFont="1" applyAlignment="1">
      <alignment horizontal="right"/>
      <protection/>
    </xf>
    <xf numFmtId="0" fontId="11" fillId="0" borderId="0" xfId="52" applyFont="1" applyAlignment="1">
      <alignment horizontal="left"/>
      <protection/>
    </xf>
    <xf numFmtId="1" fontId="11" fillId="0" borderId="0" xfId="52" applyNumberFormat="1" applyFont="1" applyAlignment="1">
      <alignment horizontal="left" vertical="top"/>
      <protection/>
    </xf>
    <xf numFmtId="184" fontId="12" fillId="0" borderId="0" xfId="52" applyNumberFormat="1" applyFont="1" applyAlignment="1">
      <alignment horizontal="left" vertical="top"/>
      <protection/>
    </xf>
    <xf numFmtId="0" fontId="4" fillId="0" borderId="22" xfId="76" applyFont="1" applyBorder="1" applyAlignment="1">
      <alignment horizontal="center" vertical="center" wrapText="1"/>
      <protection/>
    </xf>
    <xf numFmtId="0" fontId="4" fillId="0" borderId="17" xfId="76" applyFont="1" applyBorder="1" applyAlignment="1">
      <alignment horizontal="center" vertical="center" wrapText="1"/>
      <protection/>
    </xf>
    <xf numFmtId="0" fontId="4" fillId="0" borderId="11" xfId="76" applyFont="1" applyBorder="1" applyAlignment="1">
      <alignment horizontal="center" vertical="center" wrapText="1"/>
      <protection/>
    </xf>
    <xf numFmtId="0" fontId="4" fillId="0" borderId="44" xfId="76" applyFont="1" applyBorder="1" applyAlignment="1">
      <alignment horizontal="center" vertical="center" wrapText="1"/>
      <protection/>
    </xf>
    <xf numFmtId="0" fontId="4" fillId="0" borderId="45" xfId="76" applyFont="1" applyBorder="1" applyAlignment="1">
      <alignment horizontal="center" vertical="center" wrapText="1"/>
      <protection/>
    </xf>
    <xf numFmtId="0" fontId="4" fillId="0" borderId="46" xfId="76" applyFont="1" applyBorder="1" applyAlignment="1">
      <alignment horizontal="center" vertical="center" wrapText="1"/>
      <protection/>
    </xf>
    <xf numFmtId="0" fontId="4" fillId="0" borderId="47" xfId="76" applyFont="1" applyBorder="1" applyAlignment="1">
      <alignment horizontal="center" vertical="center" wrapText="1"/>
      <protection/>
    </xf>
    <xf numFmtId="0" fontId="4" fillId="0" borderId="18" xfId="76" applyFont="1" applyBorder="1" applyAlignment="1">
      <alignment horizontal="center" vertical="center" wrapText="1"/>
      <protection/>
    </xf>
    <xf numFmtId="0" fontId="4" fillId="0" borderId="48" xfId="76" applyFont="1" applyBorder="1" applyAlignment="1">
      <alignment horizontal="center" vertical="center" wrapText="1"/>
      <protection/>
    </xf>
    <xf numFmtId="0" fontId="34"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35" fillId="0" borderId="0" xfId="0" applyFont="1" applyAlignment="1">
      <alignment/>
    </xf>
    <xf numFmtId="0" fontId="0" fillId="0" borderId="0" xfId="0" applyFont="1" applyAlignment="1">
      <alignment wrapText="1"/>
    </xf>
    <xf numFmtId="0" fontId="7" fillId="0" borderId="0" xfId="0" applyFont="1" applyAlignment="1">
      <alignment wrapText="1"/>
    </xf>
    <xf numFmtId="0" fontId="0" fillId="0" borderId="0" xfId="0" applyNumberFormat="1" applyAlignment="1">
      <alignment wrapText="1"/>
    </xf>
    <xf numFmtId="0" fontId="36" fillId="0" borderId="0" xfId="0" applyFont="1" applyAlignment="1">
      <alignment/>
    </xf>
    <xf numFmtId="0" fontId="0" fillId="0" borderId="0" xfId="0" applyAlignment="1">
      <alignment/>
    </xf>
    <xf numFmtId="0" fontId="35" fillId="0" borderId="0" xfId="0" applyFont="1" applyAlignment="1">
      <alignment horizontal="center"/>
    </xf>
    <xf numFmtId="0" fontId="35" fillId="0" borderId="0" xfId="0" applyFont="1" applyAlignment="1">
      <alignment/>
    </xf>
    <xf numFmtId="0" fontId="0" fillId="0" borderId="0" xfId="0" applyAlignment="1">
      <alignment horizontal="center"/>
    </xf>
  </cellXfs>
  <cellStyles count="7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12" xfId="54"/>
    <cellStyle name="Standard 13" xfId="55"/>
    <cellStyle name="Standard 14" xfId="56"/>
    <cellStyle name="Standard 15" xfId="57"/>
    <cellStyle name="Standard 16" xfId="58"/>
    <cellStyle name="Standard 17" xfId="59"/>
    <cellStyle name="Standard 18" xfId="60"/>
    <cellStyle name="Standard 2" xfId="61"/>
    <cellStyle name="Standard 2 2" xfId="62"/>
    <cellStyle name="Standard 2 2 2" xfId="63"/>
    <cellStyle name="Standard 2 3" xfId="64"/>
    <cellStyle name="Standard 3" xfId="65"/>
    <cellStyle name="Standard 3 2" xfId="66"/>
    <cellStyle name="Standard 3 3" xfId="67"/>
    <cellStyle name="Standard 4" xfId="68"/>
    <cellStyle name="Standard 5" xfId="69"/>
    <cellStyle name="Standard 6" xfId="70"/>
    <cellStyle name="Standard 7" xfId="71"/>
    <cellStyle name="Standard 8" xfId="72"/>
    <cellStyle name="Standard 9" xfId="73"/>
    <cellStyle name="Standard_ERFURT01" xfId="74"/>
    <cellStyle name="Standard_erfurt02" xfId="75"/>
    <cellStyle name="Standard_Gentab" xfId="76"/>
    <cellStyle name="Standard_Gentab112004" xfId="77"/>
    <cellStyle name="Standard_Grafik-BAUGEmon" xfId="78"/>
    <cellStyle name="Standard_Wohn-,Nichtwohn_1" xfId="79"/>
    <cellStyle name="Überschrift" xfId="80"/>
    <cellStyle name="Überschrift 1" xfId="81"/>
    <cellStyle name="Überschrift 2" xfId="82"/>
    <cellStyle name="Überschrift 3" xfId="83"/>
    <cellStyle name="Überschrift 4" xfId="84"/>
    <cellStyle name="Verknüpfte Zelle" xfId="85"/>
    <cellStyle name="Currency" xfId="86"/>
    <cellStyle name="Currency [0]" xfId="87"/>
    <cellStyle name="Warnender Text" xfId="88"/>
    <cellStyle name="Zelle überprüfen"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2011 und 2012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5"/>
        </c:manualLayout>
      </c:layout>
      <c:spPr>
        <a:noFill/>
        <a:ln w="3175">
          <a:noFill/>
        </a:ln>
      </c:spPr>
    </c:title>
    <c:plotArea>
      <c:layout>
        <c:manualLayout>
          <c:xMode val="edge"/>
          <c:yMode val="edge"/>
          <c:x val="0.1155"/>
          <c:y val="0.37275"/>
          <c:w val="0.2975"/>
          <c:h val="0.3485"/>
        </c:manualLayout>
      </c:layout>
      <c:pieChart>
        <c:varyColors val="1"/>
        <c:ser>
          <c:idx val="0"/>
          <c:order val="0"/>
          <c:tx>
            <c:strRef>
              <c:f>HTGrafik!$B$8</c:f>
              <c:strCache>
                <c:ptCount val="1"/>
                <c:pt idx="0">
                  <c:v>2011</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302505</c:v>
                </c:pt>
                <c:pt idx="1">
                  <c:v>89672</c:v>
                </c:pt>
                <c:pt idx="2">
                  <c:v>365786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2012</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44071</c:v>
                </c:pt>
                <c:pt idx="1">
                  <c:v>9971</c:v>
                </c:pt>
                <c:pt idx="2">
                  <c:v>84017</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2011 und 2012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5"/>
          <c:y val="0.0905"/>
          <c:w val="0.763"/>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115</c:v>
                </c:pt>
                <c:pt idx="1">
                  <c:v>146</c:v>
                </c:pt>
                <c:pt idx="2">
                  <c:v>197</c:v>
                </c:pt>
                <c:pt idx="3">
                  <c:v>131</c:v>
                </c:pt>
                <c:pt idx="4">
                  <c:v>186</c:v>
                </c:pt>
                <c:pt idx="5">
                  <c:v>209</c:v>
                </c:pt>
                <c:pt idx="6">
                  <c:v>162</c:v>
                </c:pt>
                <c:pt idx="7">
                  <c:v>166</c:v>
                </c:pt>
                <c:pt idx="8">
                  <c:v>145</c:v>
                </c:pt>
                <c:pt idx="9">
                  <c:v>123</c:v>
                </c:pt>
                <c:pt idx="10">
                  <c:v>129</c:v>
                </c:pt>
                <c:pt idx="11">
                  <c:v>111</c:v>
                </c:pt>
                <c:pt idx="12">
                  <c:v>120</c:v>
                </c:pt>
                <c:pt idx="13">
                  <c:v>125</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46</c:v>
                </c:pt>
                <c:pt idx="1">
                  <c:v>59</c:v>
                </c:pt>
                <c:pt idx="2">
                  <c:v>65</c:v>
                </c:pt>
                <c:pt idx="3">
                  <c:v>60</c:v>
                </c:pt>
                <c:pt idx="4">
                  <c:v>106</c:v>
                </c:pt>
                <c:pt idx="5">
                  <c:v>89</c:v>
                </c:pt>
                <c:pt idx="6">
                  <c:v>86</c:v>
                </c:pt>
                <c:pt idx="7">
                  <c:v>77</c:v>
                </c:pt>
                <c:pt idx="8">
                  <c:v>86</c:v>
                </c:pt>
                <c:pt idx="9">
                  <c:v>67</c:v>
                </c:pt>
                <c:pt idx="10">
                  <c:v>90</c:v>
                </c:pt>
                <c:pt idx="11">
                  <c:v>58</c:v>
                </c:pt>
                <c:pt idx="12">
                  <c:v>51</c:v>
                </c:pt>
                <c:pt idx="13">
                  <c:v>74</c:v>
                </c:pt>
              </c:numCache>
            </c:numRef>
          </c:val>
          <c:smooth val="0"/>
        </c:ser>
        <c:marker val="1"/>
        <c:axId val="17749566"/>
        <c:axId val="25528367"/>
      </c:lineChart>
      <c:catAx>
        <c:axId val="17749566"/>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5528367"/>
        <c:crossesAt val="0"/>
        <c:auto val="1"/>
        <c:lblOffset val="100"/>
        <c:tickLblSkip val="1"/>
        <c:noMultiLvlLbl val="0"/>
      </c:catAx>
      <c:valAx>
        <c:axId val="25528367"/>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7749566"/>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47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525"/>
          <c:w val="0.96625"/>
          <c:h val="0.808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118</c:v>
                </c:pt>
                <c:pt idx="1">
                  <c:v>151</c:v>
                </c:pt>
                <c:pt idx="2">
                  <c:v>199</c:v>
                </c:pt>
                <c:pt idx="3">
                  <c:v>140</c:v>
                </c:pt>
                <c:pt idx="4">
                  <c:v>182</c:v>
                </c:pt>
                <c:pt idx="5">
                  <c:v>207</c:v>
                </c:pt>
                <c:pt idx="6">
                  <c:v>168</c:v>
                </c:pt>
                <c:pt idx="7">
                  <c:v>162</c:v>
                </c:pt>
                <c:pt idx="8">
                  <c:v>148</c:v>
                </c:pt>
                <c:pt idx="9">
                  <c:v>117</c:v>
                </c:pt>
                <c:pt idx="10">
                  <c:v>125</c:v>
                </c:pt>
                <c:pt idx="11">
                  <c:v>98</c:v>
                </c:pt>
                <c:pt idx="12">
                  <c:v>121</c:v>
                </c:pt>
                <c:pt idx="13">
                  <c:v>123</c:v>
                </c:pt>
              </c:numCache>
            </c:numRef>
          </c:val>
          <c:smooth val="0"/>
        </c:ser>
        <c:ser>
          <c:idx val="1"/>
          <c:order val="1"/>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71</c:v>
                </c:pt>
                <c:pt idx="1">
                  <c:v>113</c:v>
                </c:pt>
                <c:pt idx="2">
                  <c:v>56</c:v>
                </c:pt>
                <c:pt idx="3">
                  <c:v>32</c:v>
                </c:pt>
                <c:pt idx="4">
                  <c:v>57</c:v>
                </c:pt>
                <c:pt idx="5">
                  <c:v>220</c:v>
                </c:pt>
                <c:pt idx="6">
                  <c:v>71</c:v>
                </c:pt>
                <c:pt idx="7">
                  <c:v>33</c:v>
                </c:pt>
                <c:pt idx="8">
                  <c:v>26</c:v>
                </c:pt>
                <c:pt idx="9">
                  <c:v>72</c:v>
                </c:pt>
                <c:pt idx="10">
                  <c:v>66</c:v>
                </c:pt>
                <c:pt idx="11">
                  <c:v>139</c:v>
                </c:pt>
                <c:pt idx="12">
                  <c:v>28</c:v>
                </c:pt>
                <c:pt idx="13">
                  <c:v>66</c:v>
                </c:pt>
              </c:numCache>
            </c:numRef>
          </c:val>
          <c:smooth val="0"/>
        </c:ser>
        <c:marker val="1"/>
        <c:axId val="21024306"/>
        <c:axId val="55001027"/>
      </c:lineChart>
      <c:catAx>
        <c:axId val="2102430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5001027"/>
        <c:crosses val="autoZero"/>
        <c:auto val="1"/>
        <c:lblOffset val="100"/>
        <c:tickLblSkip val="1"/>
        <c:noMultiLvlLbl val="0"/>
      </c:catAx>
      <c:valAx>
        <c:axId val="55001027"/>
        <c:scaling>
          <c:orientation val="minMax"/>
          <c:max val="25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024306"/>
        <c:crossesAt val="1"/>
        <c:crossBetween val="midCat"/>
        <c:dispUnits/>
        <c:majorUnit val="5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8035"/>
          <c:h val="0.25075"/>
        </c:manualLayout>
      </c:layout>
      <c:lineChart>
        <c:grouping val="standard"/>
        <c:varyColors val="0"/>
        <c:ser>
          <c:idx val="1"/>
          <c:order val="0"/>
          <c:tx>
            <c:strRef>
              <c:f>HTGrafik!$A$18</c:f>
              <c:strCache>
                <c:ptCount val="1"/>
                <c:pt idx="0">
                  <c:v>Wohnungen insgesamt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284</c:v>
                </c:pt>
                <c:pt idx="1">
                  <c:v>369</c:v>
                </c:pt>
                <c:pt idx="2">
                  <c:v>291</c:v>
                </c:pt>
                <c:pt idx="3">
                  <c:v>222</c:v>
                </c:pt>
                <c:pt idx="4">
                  <c:v>301</c:v>
                </c:pt>
                <c:pt idx="5">
                  <c:v>579</c:v>
                </c:pt>
                <c:pt idx="6">
                  <c:v>275</c:v>
                </c:pt>
                <c:pt idx="7">
                  <c:v>274</c:v>
                </c:pt>
                <c:pt idx="8">
                  <c:v>281</c:v>
                </c:pt>
                <c:pt idx="9">
                  <c:v>206</c:v>
                </c:pt>
                <c:pt idx="10">
                  <c:v>242</c:v>
                </c:pt>
                <c:pt idx="11">
                  <c:v>311</c:v>
                </c:pt>
                <c:pt idx="12">
                  <c:v>193</c:v>
                </c:pt>
                <c:pt idx="13">
                  <c:v>288</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217</c:v>
                </c:pt>
                <c:pt idx="1">
                  <c:v>265</c:v>
                </c:pt>
                <c:pt idx="2">
                  <c:v>259</c:v>
                </c:pt>
                <c:pt idx="3">
                  <c:v>173</c:v>
                </c:pt>
                <c:pt idx="4">
                  <c:v>245</c:v>
                </c:pt>
                <c:pt idx="5">
                  <c:v>440</c:v>
                </c:pt>
                <c:pt idx="6">
                  <c:v>244</c:v>
                </c:pt>
                <c:pt idx="7">
                  <c:v>204</c:v>
                </c:pt>
                <c:pt idx="8">
                  <c:v>186</c:v>
                </c:pt>
                <c:pt idx="9">
                  <c:v>192</c:v>
                </c:pt>
                <c:pt idx="10">
                  <c:v>198</c:v>
                </c:pt>
                <c:pt idx="11">
                  <c:v>250</c:v>
                </c:pt>
                <c:pt idx="12">
                  <c:v>151</c:v>
                </c:pt>
                <c:pt idx="13">
                  <c:v>190</c:v>
                </c:pt>
              </c:numCache>
            </c:numRef>
          </c:val>
          <c:smooth val="0"/>
        </c:ser>
        <c:marker val="1"/>
        <c:axId val="28428712"/>
        <c:axId val="54531817"/>
      </c:lineChart>
      <c:catAx>
        <c:axId val="28428712"/>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4531817"/>
        <c:crossesAt val="0"/>
        <c:auto val="1"/>
        <c:lblOffset val="100"/>
        <c:tickLblSkip val="1"/>
        <c:noMultiLvlLbl val="0"/>
      </c:catAx>
      <c:valAx>
        <c:axId val="54531817"/>
        <c:scaling>
          <c:orientation val="minMax"/>
          <c:max val="6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8428712"/>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12</xdr:row>
      <xdr:rowOff>161925</xdr:rowOff>
    </xdr:to>
    <xdr:sp>
      <xdr:nvSpPr>
        <xdr:cNvPr id="1" name="Textfeld 1"/>
        <xdr:cNvSpPr txBox="1">
          <a:spLocks noChangeArrowheads="1"/>
        </xdr:cNvSpPr>
      </xdr:nvSpPr>
      <xdr:spPr>
        <a:xfrm>
          <a:off x="47625" y="47625"/>
          <a:ext cx="5438775" cy="20574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Februar 2012</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Von Januar bis Februar 2012 meldeten die Bauaufsichtsämter insgesamt 683 Baugenehmigungen und Bauanzeigen für Hochbauten. Damit wurden 34 Baugenehmigungen bzw. Bauanzeigen mehr erteilt als im Vorjahreszeitraum. 
</a:t>
          </a:r>
          <a:r>
            <a:rPr lang="en-US" cap="none" sz="900" b="0" i="0" u="none" baseline="0">
              <a:solidFill>
                <a:srgbClr val="000000"/>
              </a:solidFill>
              <a:latin typeface="Arial"/>
              <a:ea typeface="Arial"/>
              <a:cs typeface="Arial"/>
            </a:rPr>
            <a:t>Für alle Vorhaben wurde ein Kostenvolumen von 184 Millionen EUR veranschlagt, 28,2 Prozent bzw. fast 41 Millionen EUR mehr als im gleichen Zeitraum des Vorjahres. 45,8 Prozent der veranschlagten Kosten wurden für den Wohn- und 54,2 Prozent für den Nichtwohnbau vorgesehen.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den Baugenehmigungen im Wohn- und Nichtwohnbau wurden 481 Wohnungen zum Bau freigegeben (Januar bis Februar 2011:</a:t>
          </a:r>
          <a:r>
            <a:rPr lang="en-US" cap="none" sz="900" b="0" i="0" u="none" baseline="0">
              <a:solidFill>
                <a:srgbClr val="000000"/>
              </a:solidFill>
              <a:latin typeface="Arial"/>
              <a:ea typeface="Arial"/>
              <a:cs typeface="Arial"/>
            </a:rPr>
            <a:t> 653</a:t>
          </a:r>
          <a:r>
            <a:rPr lang="en-US" cap="none" sz="900" b="0" i="0" u="none" baseline="0">
              <a:solidFill>
                <a:srgbClr val="000000"/>
              </a:solidFill>
              <a:latin typeface="Arial"/>
              <a:ea typeface="Arial"/>
              <a:cs typeface="Arial"/>
            </a:rPr>
            <a:t>) und damit das Vorjahresergebnis um 26,3 Prozent unterschritten.</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47625</xdr:colOff>
      <xdr:row>18</xdr:row>
      <xdr:rowOff>47625</xdr:rowOff>
    </xdr:from>
    <xdr:to>
      <xdr:col>3</xdr:col>
      <xdr:colOff>1228725</xdr:colOff>
      <xdr:row>52</xdr:row>
      <xdr:rowOff>123825</xdr:rowOff>
    </xdr:to>
    <xdr:sp>
      <xdr:nvSpPr>
        <xdr:cNvPr id="2" name="Textfeld 2"/>
        <xdr:cNvSpPr txBox="1">
          <a:spLocks noChangeArrowheads="1"/>
        </xdr:cNvSpPr>
      </xdr:nvSpPr>
      <xdr:spPr>
        <a:xfrm>
          <a:off x="47625" y="2962275"/>
          <a:ext cx="5476875" cy="5581650"/>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Zeitraum Januar bis Februar 2012 wurden 140 Wohnungen genehmigt, die durch Baumaßnahmen an bestehenden Gebäuden entstehen sollen. Gegenüber dem Vorjahreszeitraum entspricht dies einem Minus von 31 Wohnungen bzw. 18,1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in den ersten zwei Monaten 2012 mit 338 Wohnungen 25,4 Prozent bzw. 115 Wohnungen weniger geplant als im </a:t>
          </a:r>
          <a:r>
            <a:rPr lang="en-US" cap="none" sz="900" b="0" i="0" u="none" baseline="0">
              <a:solidFill>
                <a:srgbClr val="000000"/>
              </a:solidFill>
              <a:latin typeface="Arial"/>
              <a:ea typeface="Arial"/>
              <a:cs typeface="Arial"/>
            </a:rPr>
            <a:t>im gleichen Zeitraum 2011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Geschossbau verzeichnete mit 94 geplanten Wohnungen ein </a:t>
          </a:r>
          <a:r>
            <a:rPr lang="en-US" cap="none" sz="900" b="0" i="0" u="none" baseline="0">
              <a:solidFill>
                <a:srgbClr val="000000"/>
              </a:solidFill>
              <a:latin typeface="Arial"/>
              <a:ea typeface="Arial"/>
              <a:cs typeface="Arial"/>
            </a:rPr>
            <a:t>Minus</a:t>
          </a:r>
          <a:r>
            <a:rPr lang="en-US" cap="none" sz="900" b="0" i="0" u="none" baseline="0">
              <a:solidFill>
                <a:srgbClr val="000000"/>
              </a:solidFill>
              <a:latin typeface="Arial"/>
              <a:ea typeface="Arial"/>
              <a:cs typeface="Arial"/>
            </a:rPr>
            <a:t> von 90 Wohnungen, i</a:t>
          </a:r>
          <a:r>
            <a:rPr lang="en-US" cap="none" sz="900" b="0" i="0" u="none" baseline="0">
              <a:solidFill>
                <a:srgbClr val="000000"/>
              </a:solidFill>
              <a:latin typeface="Arial"/>
              <a:ea typeface="Arial"/>
              <a:cs typeface="Arial"/>
            </a:rPr>
            <a:t>n neuen Zweifamilienhäusern sank die Anzahl um 50,0 Prozent auf 22 Wohnungen.
</a:t>
          </a:r>
          <a:r>
            <a:rPr lang="en-US" cap="none" sz="900" b="0" i="0" u="none" baseline="0">
              <a:solidFill>
                <a:srgbClr val="000000"/>
              </a:solidFill>
              <a:latin typeface="Arial"/>
              <a:ea typeface="Arial"/>
              <a:cs typeface="Arial"/>
            </a:rPr>
            <a:t>In den ersten zwei Monaten 2012 wurden 3 Wohnungen bzw. 1,3 Prozent weniger in neuen Einfamilienhäusern genehmigt. Ihre Genehmigungszahl</a:t>
          </a:r>
          <a:r>
            <a:rPr lang="en-US" cap="none" sz="900" b="0" i="0" u="none" baseline="0">
              <a:solidFill>
                <a:srgbClr val="000000"/>
              </a:solidFill>
              <a:latin typeface="Arial"/>
              <a:ea typeface="Arial"/>
              <a:cs typeface="Arial"/>
            </a:rPr>
            <a:t> beläuft sich  damit auf 222 Wohnungen.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von Januar bis Februar</a:t>
          </a:r>
          <a:r>
            <a:rPr lang="en-US" cap="none" sz="900" b="0" i="0" u="none" baseline="0">
              <a:solidFill>
                <a:srgbClr val="000000"/>
              </a:solidFill>
              <a:latin typeface="Arial"/>
              <a:ea typeface="Arial"/>
              <a:cs typeface="Arial"/>
            </a:rPr>
            <a:t> 2012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201 neue Gebäude bzw. Baumaßnahmen an bestehenden Gebäuden mit einer Nutzfläche von 182 690 m² zum Bau frei. Damit lag die Nachfrage für den Bau von Nichtwohngebäuden um 10,4 Prozent bzw. 19 Baugenehmigungen über dem Niveau der ersten zwei</a:t>
          </a:r>
          <a:r>
            <a:rPr lang="en-US" cap="none" sz="900" b="0" i="0" u="none" baseline="0">
              <a:solidFill>
                <a:srgbClr val="000000"/>
              </a:solidFill>
              <a:latin typeface="Arial"/>
              <a:ea typeface="Arial"/>
              <a:cs typeface="Arial"/>
            </a:rPr>
            <a:t> Monate des Vorjahres</a:t>
          </a:r>
          <a:r>
            <a:rPr lang="en-US" cap="none" sz="900" b="0" i="0" u="none" baseline="0">
              <a:solidFill>
                <a:srgbClr val="000000"/>
              </a:solidFill>
              <a:latin typeface="Arial"/>
              <a:ea typeface="Arial"/>
              <a:cs typeface="Arial"/>
            </a:rPr>
            <a:t>. 125 Nichtwohngebäude werden durch Neubau entstehen. Das sind 20 Vorhaben bzw. 19,0 Prozent mehr als im gleichen Zeitraum 2011.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99,8 Millionen Euro. Rund 84 Millionen Euro wurden für neue Nichtwohngebäude veranschlagt, gegenüber den ersten zwei Monaten 2011 entspricht das einem Plus von 46 Millionen Euro.
</a:t>
          </a:r>
          <a:r>
            <a:rPr lang="en-US" cap="none" sz="900" b="0" i="0" u="none" baseline="0">
              <a:solidFill>
                <a:srgbClr val="000000"/>
              </a:solidFill>
              <a:latin typeface="Arial"/>
              <a:ea typeface="Arial"/>
              <a:cs typeface="Arial"/>
            </a:rPr>
            <a:t>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0.19975</cdr:x>
      <cdr:y>0.77925</cdr:y>
    </cdr:from>
    <cdr:to>
      <cdr:x>0.321</cdr:x>
      <cdr:y>0.82925</cdr:y>
    </cdr:to>
    <cdr:sp>
      <cdr:nvSpPr>
        <cdr:cNvPr id="1" name="Text Box 1"/>
        <cdr:cNvSpPr txBox="1">
          <a:spLocks noChangeArrowheads="1"/>
        </cdr:cNvSpPr>
      </cdr:nvSpPr>
      <cdr:spPr>
        <a:xfrm>
          <a:off x="1009650" y="3381375"/>
          <a:ext cx="619125"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33850"/>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0.8205</cdr:y>
    </cdr:from>
    <cdr:to>
      <cdr:x>1</cdr:x>
      <cdr:y>0.93525</cdr:y>
    </cdr:to>
    <cdr:sp fLocksText="0">
      <cdr:nvSpPr>
        <cdr:cNvPr id="3" name="Textfeld 2"/>
        <cdr:cNvSpPr txBox="1">
          <a:spLocks noChangeArrowheads="1"/>
        </cdr:cNvSpPr>
      </cdr:nvSpPr>
      <cdr:spPr>
        <a:xfrm>
          <a:off x="1962150" y="3562350"/>
          <a:ext cx="309562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cdr:y>
    </cdr:from>
    <cdr:to>
      <cdr:x>1</cdr:x>
      <cdr:y>0.99825</cdr:y>
    </cdr:to>
    <cdr:sp>
      <cdr:nvSpPr>
        <cdr:cNvPr id="4" name="Textfeld 5"/>
        <cdr:cNvSpPr txBox="1">
          <a:spLocks noChangeArrowheads="1"/>
        </cdr:cNvSpPr>
      </cdr:nvSpPr>
      <cdr:spPr>
        <a:xfrm>
          <a:off x="1543050" y="3752850"/>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0.479</cdr:y>
    </cdr:from>
    <cdr:to>
      <cdr:x>0.909</cdr:x>
      <cdr:y>0.9495</cdr:y>
    </cdr:to>
    <cdr:graphicFrame>
      <cdr:nvGraphicFramePr>
        <cdr:cNvPr id="1" name="Chart 25"/>
        <cdr:cNvGraphicFramePr/>
      </cdr:nvGraphicFramePr>
      <cdr:xfrm>
        <a:off x="476250" y="4419600"/>
        <a:ext cx="5067300" cy="434340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cdr:x>
      <cdr:y>0.4565</cdr:y>
    </cdr:to>
    <cdr:sp>
      <cdr:nvSpPr>
        <cdr:cNvPr id="2" name="Rectangle 1"/>
        <cdr:cNvSpPr>
          <a:spLocks/>
        </cdr:cNvSpPr>
      </cdr:nvSpPr>
      <cdr:spPr>
        <a:xfrm>
          <a:off x="352425" y="228600"/>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cdr:x>
      <cdr:y>0.983</cdr:y>
    </cdr:to>
    <cdr:sp>
      <cdr:nvSpPr>
        <cdr:cNvPr id="3" name="Rectangle 2"/>
        <cdr:cNvSpPr>
          <a:spLocks/>
        </cdr:cNvSpPr>
      </cdr:nvSpPr>
      <cdr:spPr>
        <a:xfrm>
          <a:off x="352425" y="4933950"/>
          <a:ext cx="5457825"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0.9585</cdr:y>
    </cdr:from>
    <cdr:to>
      <cdr:x>0.33675</cdr:x>
      <cdr:y>0.9735</cdr:y>
    </cdr:to>
    <cdr:sp>
      <cdr:nvSpPr>
        <cdr:cNvPr id="4" name="Text Box 8"/>
        <cdr:cNvSpPr txBox="1">
          <a:spLocks noChangeArrowheads="1"/>
        </cdr:cNvSpPr>
      </cdr:nvSpPr>
      <cdr:spPr>
        <a:xfrm>
          <a:off x="447675" y="8839200"/>
          <a:ext cx="1609725"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0.07475</cdr:x>
      <cdr:y>0.4355</cdr:y>
    </cdr:from>
    <cdr:to>
      <cdr:x>0.33825</cdr:x>
      <cdr:y>0.456</cdr:y>
    </cdr:to>
    <cdr:sp>
      <cdr:nvSpPr>
        <cdr:cNvPr id="5" name="Text Box 9"/>
        <cdr:cNvSpPr txBox="1">
          <a:spLocks noChangeArrowheads="1"/>
        </cdr:cNvSpPr>
      </cdr:nvSpPr>
      <cdr:spPr>
        <a:xfrm>
          <a:off x="447675" y="401002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0.30775</cdr:x>
      <cdr:y>0.34825</cdr:y>
    </cdr:from>
    <cdr:to>
      <cdr:x>0.363</cdr:x>
      <cdr:y>0.366</cdr:y>
    </cdr:to>
    <cdr:sp>
      <cdr:nvSpPr>
        <cdr:cNvPr id="6" name="Text Box 10"/>
        <cdr:cNvSpPr txBox="1">
          <a:spLocks noChangeArrowheads="1"/>
        </cdr:cNvSpPr>
      </cdr:nvSpPr>
      <cdr:spPr>
        <a:xfrm>
          <a:off x="1876425" y="3209925"/>
          <a:ext cx="3333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0.53225</cdr:x>
      <cdr:y>0.59825</cdr:y>
    </cdr:from>
    <cdr:to>
      <cdr:x>0.91025</cdr:x>
      <cdr:y>0.855</cdr:y>
    </cdr:to>
    <cdr:graphicFrame>
      <cdr:nvGraphicFramePr>
        <cdr:cNvPr id="7" name="Chart 31"/>
        <cdr:cNvGraphicFramePr/>
      </cdr:nvGraphicFramePr>
      <cdr:xfrm>
        <a:off x="3248025" y="5514975"/>
        <a:ext cx="2305050" cy="2371725"/>
      </cdr:xfrm>
      <a:graphic>
        <a:graphicData uri="http://schemas.openxmlformats.org/drawingml/2006/chart">
          <c:chart r:id="rId2"/>
        </a:graphicData>
      </a:graphic>
    </cdr:graphicFrame>
  </cdr:relSizeAnchor>
  <cdr:relSizeAnchor xmlns:cdr="http://schemas.openxmlformats.org/drawingml/2006/chartDrawing">
    <cdr:from>
      <cdr:x>0.6845</cdr:x>
      <cdr:y>0.34625</cdr:y>
    </cdr:from>
    <cdr:to>
      <cdr:x>0.737</cdr:x>
      <cdr:y>0.36325</cdr:y>
    </cdr:to>
    <cdr:sp>
      <cdr:nvSpPr>
        <cdr:cNvPr id="8" name="Text Box 12"/>
        <cdr:cNvSpPr txBox="1">
          <a:spLocks noChangeArrowheads="1"/>
        </cdr:cNvSpPr>
      </cdr:nvSpPr>
      <cdr:spPr>
        <a:xfrm>
          <a:off x="4171950"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0.62225</cdr:x>
      <cdr:y>0.83725</cdr:y>
    </cdr:from>
    <cdr:to>
      <cdr:x>0.8475</cdr:x>
      <cdr:y>0.85975</cdr:y>
    </cdr:to>
    <cdr:sp>
      <cdr:nvSpPr>
        <cdr:cNvPr id="9" name="Text Box 14"/>
        <cdr:cNvSpPr txBox="1">
          <a:spLocks noChangeArrowheads="1"/>
        </cdr:cNvSpPr>
      </cdr:nvSpPr>
      <cdr:spPr>
        <a:xfrm>
          <a:off x="3790950" y="772477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Februar 2012</a:t>
          </a:r>
        </a:p>
      </cdr:txBody>
    </cdr:sp>
  </cdr:relSizeAnchor>
  <cdr:relSizeAnchor xmlns:cdr="http://schemas.openxmlformats.org/drawingml/2006/chartDrawing">
    <cdr:from>
      <cdr:x>0.51825</cdr:x>
      <cdr:y>0.32025</cdr:y>
    </cdr:from>
    <cdr:to>
      <cdr:x>0.51825</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0.8855</cdr:y>
    </cdr:from>
    <cdr:to>
      <cdr:x>0.331</cdr:x>
      <cdr:y>0.89925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0.90325</cdr:y>
    </cdr:from>
    <cdr:to>
      <cdr:x>0.331</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0.45975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0.52525</cdr:y>
    </cdr:from>
    <cdr:to>
      <cdr:x>0.9605</cdr:x>
      <cdr:y>0.957</cdr:y>
    </cdr:to>
    <cdr:sp>
      <cdr:nvSpPr>
        <cdr:cNvPr id="2" name="Rectangle 2"/>
        <cdr:cNvSpPr>
          <a:spLocks/>
        </cdr:cNvSpPr>
      </cdr:nvSpPr>
      <cdr:spPr>
        <a:xfrm>
          <a:off x="400050" y="4838700"/>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0.57375</cdr:y>
    </cdr:from>
    <cdr:to>
      <cdr:x>0.886</cdr:x>
      <cdr:y>0.87175</cdr:y>
    </cdr:to>
    <cdr:graphicFrame>
      <cdr:nvGraphicFramePr>
        <cdr:cNvPr id="3" name="Chart 47"/>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0.31925</cdr:y>
    </cdr:from>
    <cdr:to>
      <cdr:x>0.527</cdr:x>
      <cdr:y>0.344</cdr:y>
    </cdr:to>
    <cdr:sp>
      <cdr:nvSpPr>
        <cdr:cNvPr id="4" name="Line 4"/>
        <cdr:cNvSpPr>
          <a:spLocks/>
        </cdr:cNvSpPr>
      </cdr:nvSpPr>
      <cdr:spPr>
        <a:xfrm flipH="1">
          <a:off x="3209925" y="29432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0.438</cdr:y>
    </cdr:from>
    <cdr:to>
      <cdr:x>0.33825</cdr:x>
      <cdr:y>0.45375</cdr:y>
    </cdr:to>
    <cdr:sp>
      <cdr:nvSpPr>
        <cdr:cNvPr id="6" name="Text Box 6"/>
        <cdr:cNvSpPr txBox="1">
          <a:spLocks noChangeArrowheads="1"/>
        </cdr:cNvSpPr>
      </cdr:nvSpPr>
      <cdr:spPr>
        <a:xfrm>
          <a:off x="457200" y="403860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0.312</cdr:x>
      <cdr:y>0.34125</cdr:y>
    </cdr:from>
    <cdr:to>
      <cdr:x>0.359</cdr:x>
      <cdr:y>0.36175</cdr:y>
    </cdr:to>
    <cdr:sp>
      <cdr:nvSpPr>
        <cdr:cNvPr id="7" name="Text Box 7"/>
        <cdr:cNvSpPr txBox="1">
          <a:spLocks noChangeArrowheads="1"/>
        </cdr:cNvSpPr>
      </cdr:nvSpPr>
      <cdr:spPr>
        <a:xfrm>
          <a:off x="18954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20110</a:t>
          </a:r>
        </a:p>
      </cdr:txBody>
    </cdr:sp>
  </cdr:relSizeAnchor>
  <cdr:relSizeAnchor xmlns:cdr="http://schemas.openxmlformats.org/drawingml/2006/chartDrawing">
    <cdr:from>
      <cdr:x>0.7025</cdr:x>
      <cdr:y>0.34125</cdr:y>
    </cdr:from>
    <cdr:to>
      <cdr:x>0.7495</cdr:x>
      <cdr:y>0.35675</cdr:y>
    </cdr:to>
    <cdr:sp>
      <cdr:nvSpPr>
        <cdr:cNvPr id="8" name="Text Box 8"/>
        <cdr:cNvSpPr txBox="1">
          <a:spLocks noChangeArrowheads="1"/>
        </cdr:cNvSpPr>
      </cdr:nvSpPr>
      <cdr:spPr>
        <a:xfrm>
          <a:off x="428625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0.1055</cdr:x>
      <cdr:y>0.5675</cdr:y>
    </cdr:from>
    <cdr:to>
      <cdr:x>0.94525</cdr:x>
      <cdr:y>0.85475</cdr:y>
    </cdr:to>
    <cdr:graphicFrame>
      <cdr:nvGraphicFramePr>
        <cdr:cNvPr id="9" name="Chart 53"/>
        <cdr:cNvGraphicFramePr/>
      </cdr:nvGraphicFramePr>
      <cdr:xfrm>
        <a:off x="638175" y="5229225"/>
        <a:ext cx="5124450" cy="2647950"/>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2011</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2012</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8134350"/>
          <a:ext cx="161925" cy="0"/>
        </a:xfrm>
        <a:prstGeom prst="line">
          <a:avLst/>
        </a:prstGeom>
        <a:noFill/>
        <a:ln w="2857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77933C"/>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0.893</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0.914</cdr:y>
    </cdr:to>
    <cdr:sp>
      <cdr:nvSpPr>
        <cdr:cNvPr id="15" name="Text Box 15"/>
        <cdr:cNvSpPr txBox="1">
          <a:spLocks noChangeArrowheads="1"/>
        </cdr:cNvSpPr>
      </cdr:nvSpPr>
      <cdr:spPr>
        <a:xfrm>
          <a:off x="2152650" y="8220075"/>
          <a:ext cx="23717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cdr:y>
    </cdr:from>
    <cdr:to>
      <cdr:x>0.78925</cdr:x>
      <cdr:y>0.39375</cdr:y>
    </cdr:to>
    <cdr:sp>
      <cdr:nvSpPr>
        <cdr:cNvPr id="16" name="Text Box 16"/>
        <cdr:cNvSpPr txBox="1">
          <a:spLocks noChangeArrowheads="1"/>
        </cdr:cNvSpPr>
      </cdr:nvSpPr>
      <cdr:spPr>
        <a:xfrm>
          <a:off x="1933575" y="3467100"/>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0.41425</cdr:y>
    </cdr:to>
    <cdr:sp>
      <cdr:nvSpPr>
        <cdr:cNvPr id="17" name="Text Box 17"/>
        <cdr:cNvSpPr txBox="1">
          <a:spLocks noChangeArrowheads="1"/>
        </cdr:cNvSpPr>
      </cdr:nvSpPr>
      <cdr:spPr>
        <a:xfrm>
          <a:off x="1943100" y="3638550"/>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0.3855</cdr:y>
    </cdr:from>
    <cdr:to>
      <cdr:x>0.30075</cdr:x>
      <cdr:y>0.3855</cdr:y>
    </cdr:to>
    <cdr:sp>
      <cdr:nvSpPr>
        <cdr:cNvPr id="19" name="Line 19"/>
        <cdr:cNvSpPr>
          <a:spLocks/>
        </cdr:cNvSpPr>
      </cdr:nvSpPr>
      <cdr:spPr>
        <a:xfrm flipV="1">
          <a:off x="1676400" y="3552825"/>
          <a:ext cx="152400" cy="0"/>
        </a:xfrm>
        <a:prstGeom prst="line">
          <a:avLst/>
        </a:prstGeom>
        <a:noFill/>
        <a:ln w="28575"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0.4025</cdr:y>
    </cdr:from>
    <cdr:to>
      <cdr:x>0.3015</cdr:x>
      <cdr:y>0.4025</cdr:y>
    </cdr:to>
    <cdr:sp>
      <cdr:nvSpPr>
        <cdr:cNvPr id="20" name="Line 20"/>
        <cdr:cNvSpPr>
          <a:spLocks/>
        </cdr:cNvSpPr>
      </cdr:nvSpPr>
      <cdr:spPr>
        <a:xfrm>
          <a:off x="1676400" y="3714750"/>
          <a:ext cx="161925" cy="0"/>
        </a:xfrm>
        <a:prstGeom prst="line">
          <a:avLst/>
        </a:prstGeom>
        <a:noFill/>
        <a:ln w="28575"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0.5935</cdr:y>
    </cdr:to>
    <cdr:sp>
      <cdr:nvSpPr>
        <cdr:cNvPr id="21" name="Text Box 22"/>
        <cdr:cNvSpPr txBox="1">
          <a:spLocks noChangeArrowheads="1"/>
        </cdr:cNvSpPr>
      </cdr:nvSpPr>
      <cdr:spPr>
        <a:xfrm>
          <a:off x="419100" y="5000625"/>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2011 und 2012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42900"/>
          <a:ext cx="542925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2011 und 2012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89660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8966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15" customWidth="1"/>
  </cols>
  <sheetData>
    <row r="1" spans="1:2" ht="15.75">
      <c r="A1" s="214" t="s">
        <v>232</v>
      </c>
      <c r="B1" s="214"/>
    </row>
    <row r="4" spans="1:2" ht="12.75">
      <c r="A4" s="216" t="s">
        <v>245</v>
      </c>
      <c r="B4" s="216"/>
    </row>
    <row r="5" spans="1:2" ht="14.25">
      <c r="A5" s="217"/>
      <c r="B5" s="217"/>
    </row>
    <row r="6" spans="1:2" ht="14.25">
      <c r="A6" s="217"/>
      <c r="B6" s="217"/>
    </row>
    <row r="7" spans="1:2" ht="12.75">
      <c r="A7" s="215" t="s">
        <v>233</v>
      </c>
      <c r="B7" s="218"/>
    </row>
    <row r="10" spans="1:2" ht="12.75">
      <c r="A10" s="218" t="s">
        <v>246</v>
      </c>
      <c r="B10" s="218"/>
    </row>
    <row r="11" ht="12.75">
      <c r="A11" s="215" t="s">
        <v>234</v>
      </c>
    </row>
    <row r="14" ht="12.75">
      <c r="A14" s="215" t="s">
        <v>235</v>
      </c>
    </row>
    <row r="17" ht="12.75">
      <c r="A17" s="215" t="s">
        <v>236</v>
      </c>
    </row>
    <row r="18" ht="12.75">
      <c r="A18" s="215" t="s">
        <v>237</v>
      </c>
    </row>
    <row r="19" ht="12.75">
      <c r="A19" s="215" t="s">
        <v>238</v>
      </c>
    </row>
    <row r="20" ht="12.75">
      <c r="A20" s="215" t="s">
        <v>239</v>
      </c>
    </row>
    <row r="21" ht="12.75">
      <c r="A21" s="215" t="s">
        <v>240</v>
      </c>
    </row>
    <row r="24" spans="1:2" ht="12.75">
      <c r="A24" s="219" t="s">
        <v>241</v>
      </c>
      <c r="B24" s="219"/>
    </row>
    <row r="25" spans="1:2" ht="38.25">
      <c r="A25" s="220" t="s">
        <v>242</v>
      </c>
      <c r="B25" s="220"/>
    </row>
    <row r="28" spans="1:2" ht="12.75">
      <c r="A28" s="219" t="s">
        <v>243</v>
      </c>
      <c r="B28" s="219"/>
    </row>
    <row r="29" spans="1:2" ht="51">
      <c r="A29" s="220" t="s">
        <v>244</v>
      </c>
      <c r="B29" s="220"/>
    </row>
    <row r="30" ht="12.75">
      <c r="A30" s="215" t="s">
        <v>137</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C3" sqref="C3:C6"/>
    </sheetView>
  </sheetViews>
  <sheetFormatPr defaultColWidth="11.421875" defaultRowHeight="12.75"/>
  <cols>
    <col min="1" max="1" width="8.28125" style="23" customWidth="1"/>
    <col min="2" max="2" width="11.8515625" style="23" customWidth="1"/>
    <col min="3" max="3" width="7.28125" style="23" bestFit="1" customWidth="1"/>
    <col min="4" max="4" width="45.28125" style="23" customWidth="1"/>
    <col min="5" max="16384" width="11.421875" style="23" customWidth="1"/>
  </cols>
  <sheetData>
    <row r="3" spans="2:4" ht="13.5" customHeight="1">
      <c r="B3" s="24" t="s">
        <v>84</v>
      </c>
      <c r="C3" s="25">
        <v>481</v>
      </c>
      <c r="D3" s="26" t="s">
        <v>80</v>
      </c>
    </row>
    <row r="4" spans="2:4" ht="13.5" customHeight="1">
      <c r="B4" s="28"/>
      <c r="C4" s="25">
        <v>338</v>
      </c>
      <c r="D4" s="26" t="s">
        <v>81</v>
      </c>
    </row>
    <row r="5" spans="2:4" ht="13.5" customHeight="1">
      <c r="B5" s="28"/>
      <c r="C5" s="25">
        <v>3</v>
      </c>
      <c r="D5" s="26" t="s">
        <v>82</v>
      </c>
    </row>
    <row r="6" spans="2:4" ht="13.5" customHeight="1">
      <c r="B6" s="28"/>
      <c r="C6" s="25">
        <v>140</v>
      </c>
      <c r="D6" s="26" t="s">
        <v>83</v>
      </c>
    </row>
    <row r="7" ht="12.75">
      <c r="C7" s="29"/>
    </row>
    <row r="14" ht="12.75">
      <c r="D14" s="22"/>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21" t="s">
        <v>247</v>
      </c>
      <c r="B1" s="222"/>
    </row>
    <row r="6" spans="1:2" ht="14.25">
      <c r="A6" s="223">
        <v>0</v>
      </c>
      <c r="B6" s="224" t="s">
        <v>248</v>
      </c>
    </row>
    <row r="7" spans="1:2" ht="14.25">
      <c r="A7" s="225"/>
      <c r="B7" s="224" t="s">
        <v>249</v>
      </c>
    </row>
    <row r="8" spans="1:2" ht="14.25">
      <c r="A8" s="223" t="s">
        <v>163</v>
      </c>
      <c r="B8" s="224" t="s">
        <v>250</v>
      </c>
    </row>
    <row r="9" spans="1:2" ht="14.25">
      <c r="A9" s="223" t="s">
        <v>127</v>
      </c>
      <c r="B9" s="224" t="s">
        <v>251</v>
      </c>
    </row>
    <row r="10" spans="1:2" ht="14.25">
      <c r="A10" s="223" t="s">
        <v>252</v>
      </c>
      <c r="B10" s="224" t="s">
        <v>253</v>
      </c>
    </row>
    <row r="11" spans="1:2" ht="14.25">
      <c r="A11" s="223" t="s">
        <v>254</v>
      </c>
      <c r="B11" s="224" t="s">
        <v>255</v>
      </c>
    </row>
    <row r="12" spans="1:2" ht="14.25">
      <c r="A12" s="223" t="s">
        <v>256</v>
      </c>
      <c r="B12" s="224" t="s">
        <v>257</v>
      </c>
    </row>
    <row r="13" spans="1:2" ht="14.25">
      <c r="A13" s="223" t="s">
        <v>258</v>
      </c>
      <c r="B13" s="224" t="s">
        <v>259</v>
      </c>
    </row>
    <row r="14" spans="1:2" ht="14.25">
      <c r="A14" s="223" t="s">
        <v>260</v>
      </c>
      <c r="B14" s="224" t="s">
        <v>261</v>
      </c>
    </row>
    <row r="15" spans="1:2" ht="14.25">
      <c r="A15" s="223" t="s">
        <v>262</v>
      </c>
      <c r="B15" s="224" t="s">
        <v>263</v>
      </c>
    </row>
    <row r="16" ht="14.25">
      <c r="A16" s="224"/>
    </row>
    <row r="17" spans="1:2" ht="14.25">
      <c r="A17" s="224" t="s">
        <v>264</v>
      </c>
      <c r="B17" s="224" t="s">
        <v>265</v>
      </c>
    </row>
    <row r="18" spans="1:2" ht="14.25">
      <c r="A18" s="224" t="s">
        <v>266</v>
      </c>
      <c r="B18" s="224" t="s">
        <v>267</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68"/>
  <sheetViews>
    <sheetView showGridLines="0" zoomScalePageLayoutView="0" workbookViewId="0" topLeftCell="A1">
      <selection activeCell="A1" sqref="A1"/>
    </sheetView>
  </sheetViews>
  <sheetFormatPr defaultColWidth="11.421875" defaultRowHeight="12.75"/>
  <cols>
    <col min="1" max="1" width="75.8515625" style="23" customWidth="1"/>
    <col min="2" max="2" width="9.421875" style="137" customWidth="1"/>
    <col min="3" max="16384" width="11.421875" style="23" customWidth="1"/>
  </cols>
  <sheetData>
    <row r="2" spans="1:2" ht="12.75">
      <c r="A2" s="22"/>
      <c r="B2" s="132"/>
    </row>
    <row r="3" spans="1:2" ht="12.75">
      <c r="A3" s="22"/>
      <c r="B3" s="132"/>
    </row>
    <row r="4" spans="1:2" ht="12.75">
      <c r="A4" s="133" t="s">
        <v>7</v>
      </c>
      <c r="B4" s="134"/>
    </row>
    <row r="5" spans="1:2" ht="12.75">
      <c r="A5" s="135"/>
      <c r="B5" s="134" t="s">
        <v>8</v>
      </c>
    </row>
    <row r="6" spans="1:2" ht="12.75">
      <c r="A6" s="135"/>
      <c r="B6" s="134"/>
    </row>
    <row r="7" spans="1:2" ht="12.75">
      <c r="A7" s="135"/>
      <c r="B7" s="134"/>
    </row>
    <row r="8" spans="1:2" ht="12.75">
      <c r="A8" s="135"/>
      <c r="B8" s="134"/>
    </row>
    <row r="9" spans="1:2" ht="12.75">
      <c r="A9" s="135"/>
      <c r="B9" s="134"/>
    </row>
    <row r="10" spans="1:2" ht="12.75">
      <c r="A10" s="135"/>
      <c r="B10" s="134"/>
    </row>
    <row r="11" spans="1:2" ht="12.75">
      <c r="A11" s="133" t="s">
        <v>9</v>
      </c>
      <c r="B11" s="134">
        <v>2</v>
      </c>
    </row>
    <row r="12" spans="1:2" ht="12.75">
      <c r="A12" s="133"/>
      <c r="B12" s="134"/>
    </row>
    <row r="13" spans="1:2" ht="12.75">
      <c r="A13" s="133"/>
      <c r="B13" s="134"/>
    </row>
    <row r="14" spans="1:2" ht="12.75">
      <c r="A14" s="136"/>
      <c r="B14" s="134"/>
    </row>
    <row r="15" spans="1:2" ht="12.75">
      <c r="A15" s="133" t="s">
        <v>225</v>
      </c>
      <c r="B15" s="134">
        <v>6</v>
      </c>
    </row>
    <row r="16" spans="1:2" ht="12.75">
      <c r="A16" s="133"/>
      <c r="B16" s="134"/>
    </row>
    <row r="17" spans="1:2" ht="12.75">
      <c r="A17" s="133"/>
      <c r="B17" s="134"/>
    </row>
    <row r="18" spans="1:2" ht="12.75">
      <c r="A18" s="133"/>
      <c r="B18" s="134"/>
    </row>
    <row r="19" spans="1:2" ht="12.75">
      <c r="A19" s="133" t="s">
        <v>10</v>
      </c>
      <c r="B19" s="134"/>
    </row>
    <row r="20" spans="1:2" ht="12.75">
      <c r="A20" s="133"/>
      <c r="B20" s="134"/>
    </row>
    <row r="21" spans="1:2" ht="12" customHeight="1">
      <c r="A21" s="133"/>
      <c r="B21" s="134"/>
    </row>
    <row r="22" spans="1:2" ht="16.5" customHeight="1">
      <c r="A22" s="136" t="s">
        <v>224</v>
      </c>
      <c r="B22" s="134"/>
    </row>
    <row r="23" spans="1:2" ht="12.75">
      <c r="A23" s="136" t="s">
        <v>207</v>
      </c>
      <c r="B23" s="134"/>
    </row>
    <row r="24" spans="1:2" ht="12.75">
      <c r="A24" s="136" t="s">
        <v>11</v>
      </c>
      <c r="B24" s="134">
        <v>7</v>
      </c>
    </row>
    <row r="25" spans="1:2" ht="12.75">
      <c r="A25" s="136"/>
      <c r="B25" s="134"/>
    </row>
    <row r="26" spans="1:2" ht="20.25" customHeight="1">
      <c r="A26" s="136" t="s">
        <v>226</v>
      </c>
      <c r="B26" s="134"/>
    </row>
    <row r="27" spans="1:2" ht="12.75">
      <c r="A27" s="136" t="s">
        <v>207</v>
      </c>
      <c r="B27" s="134"/>
    </row>
    <row r="28" spans="1:2" ht="12.75">
      <c r="A28" s="136" t="s">
        <v>12</v>
      </c>
      <c r="B28" s="134">
        <v>7</v>
      </c>
    </row>
    <row r="29" spans="1:2" ht="12.75">
      <c r="A29" s="136"/>
      <c r="B29" s="134"/>
    </row>
    <row r="30" spans="1:2" ht="12.75">
      <c r="A30" s="136" t="s">
        <v>227</v>
      </c>
      <c r="B30" s="134">
        <v>8</v>
      </c>
    </row>
    <row r="31" spans="1:2" ht="12.75">
      <c r="A31" s="136"/>
      <c r="B31" s="134"/>
    </row>
    <row r="32" spans="1:2" ht="12.75">
      <c r="A32" s="136" t="s">
        <v>228</v>
      </c>
      <c r="B32" s="134"/>
    </row>
    <row r="33" spans="1:2" ht="12.75">
      <c r="A33" s="136" t="s">
        <v>61</v>
      </c>
      <c r="B33" s="134">
        <v>8</v>
      </c>
    </row>
    <row r="34" spans="1:2" ht="12.75">
      <c r="A34" s="136"/>
      <c r="B34" s="134"/>
    </row>
    <row r="35" spans="1:2" ht="12.75">
      <c r="A35" s="136"/>
      <c r="B35" s="134"/>
    </row>
    <row r="36" spans="1:2" ht="12.75">
      <c r="A36" s="136"/>
      <c r="B36" s="134"/>
    </row>
    <row r="37" spans="1:2" ht="12.75">
      <c r="A37" s="133" t="s">
        <v>13</v>
      </c>
      <c r="B37" s="134"/>
    </row>
    <row r="38" spans="1:2" ht="12.75">
      <c r="A38" s="133"/>
      <c r="B38" s="134"/>
    </row>
    <row r="39" spans="1:2" ht="12.75">
      <c r="A39" s="133"/>
      <c r="B39" s="134"/>
    </row>
    <row r="40" spans="1:2" ht="12.75">
      <c r="A40" s="136" t="s">
        <v>204</v>
      </c>
      <c r="B40" s="134"/>
    </row>
    <row r="41" spans="1:2" ht="12.75">
      <c r="A41" s="136" t="s">
        <v>14</v>
      </c>
      <c r="B41" s="134"/>
    </row>
    <row r="42" spans="1:2" ht="12.75">
      <c r="A42" s="136" t="s">
        <v>217</v>
      </c>
      <c r="B42" s="134">
        <v>9</v>
      </c>
    </row>
    <row r="43" spans="1:2" ht="12.75">
      <c r="A43" s="136"/>
      <c r="B43" s="134"/>
    </row>
    <row r="44" spans="1:2" ht="12.75">
      <c r="A44" s="136" t="s">
        <v>229</v>
      </c>
      <c r="B44" s="134">
        <v>10</v>
      </c>
    </row>
    <row r="45" spans="1:2" ht="12.75">
      <c r="A45" s="136"/>
      <c r="B45" s="134"/>
    </row>
    <row r="46" spans="1:2" ht="12.75">
      <c r="A46" s="136" t="s">
        <v>230</v>
      </c>
      <c r="B46" s="134">
        <v>11</v>
      </c>
    </row>
    <row r="47" spans="1:2" ht="12.75">
      <c r="A47" s="136"/>
      <c r="B47" s="134"/>
    </row>
    <row r="48" spans="1:2" ht="12.75">
      <c r="A48" s="136" t="s">
        <v>231</v>
      </c>
      <c r="B48" s="134"/>
    </row>
    <row r="49" spans="1:2" ht="12.75">
      <c r="A49" s="136" t="s">
        <v>14</v>
      </c>
      <c r="B49" s="134"/>
    </row>
    <row r="50" spans="1:2" ht="12.75">
      <c r="A50" s="136" t="s">
        <v>218</v>
      </c>
      <c r="B50" s="134">
        <v>12</v>
      </c>
    </row>
    <row r="51" spans="1:2" ht="12.75">
      <c r="A51" s="136"/>
      <c r="B51" s="134"/>
    </row>
    <row r="52" spans="1:2" ht="12.75">
      <c r="A52" s="136"/>
      <c r="B52" s="134"/>
    </row>
    <row r="53" spans="1:2" ht="12.75">
      <c r="A53" s="136"/>
      <c r="B53" s="134"/>
    </row>
    <row r="54" spans="1:2" ht="12.75">
      <c r="A54" s="136"/>
      <c r="B54" s="134"/>
    </row>
    <row r="55" spans="1:2" ht="12.75">
      <c r="A55" s="136"/>
      <c r="B55" s="134"/>
    </row>
    <row r="56" spans="1:2" ht="12.75">
      <c r="A56" s="135"/>
      <c r="B56" s="134"/>
    </row>
    <row r="57" spans="1:2" ht="12.75">
      <c r="A57" s="135"/>
      <c r="B57" s="134"/>
    </row>
    <row r="58" spans="1:2" ht="12.75">
      <c r="A58" s="135"/>
      <c r="B58" s="134"/>
    </row>
    <row r="59" spans="1:2" ht="12.75">
      <c r="A59" s="135"/>
      <c r="B59" s="134"/>
    </row>
    <row r="60" spans="1:2" ht="12.75">
      <c r="A60" s="135"/>
      <c r="B60" s="134"/>
    </row>
    <row r="61" spans="1:2" ht="12.75">
      <c r="A61" s="135"/>
      <c r="B61" s="134"/>
    </row>
    <row r="62" spans="1:2" ht="12.75">
      <c r="A62" s="135"/>
      <c r="B62" s="134"/>
    </row>
    <row r="63" spans="1:2" ht="12.75">
      <c r="A63" s="135"/>
      <c r="B63" s="134"/>
    </row>
    <row r="64" spans="1:2" ht="12.75">
      <c r="A64" s="135"/>
      <c r="B64" s="134"/>
    </row>
    <row r="65" spans="1:2" ht="12.75">
      <c r="A65" s="22"/>
      <c r="B65" s="132"/>
    </row>
    <row r="66" spans="1:2" ht="12.75">
      <c r="A66" s="22"/>
      <c r="B66" s="132"/>
    </row>
    <row r="67" spans="1:2" ht="12.75">
      <c r="A67" s="22"/>
      <c r="B67" s="132"/>
    </row>
    <row r="68" spans="1:2" ht="12.75">
      <c r="A68" s="22"/>
      <c r="B68" s="132"/>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4"/>
  <sheetViews>
    <sheetView showGridLines="0" zoomScalePageLayoutView="0" workbookViewId="0" topLeftCell="A1">
      <selection activeCell="A1" sqref="A1"/>
    </sheetView>
  </sheetViews>
  <sheetFormatPr defaultColWidth="11.421875" defaultRowHeight="12.75"/>
  <cols>
    <col min="1" max="1" width="93.28125" style="0" customWidth="1"/>
  </cols>
  <sheetData>
    <row r="1" ht="12.75">
      <c r="A1" s="4" t="s">
        <v>9</v>
      </c>
    </row>
    <row r="2" ht="12.75">
      <c r="A2" s="4"/>
    </row>
    <row r="3" ht="12.75">
      <c r="A3" s="4"/>
    </row>
    <row r="4" ht="12.75">
      <c r="A4" s="4" t="s">
        <v>15</v>
      </c>
    </row>
    <row r="5" ht="12.75">
      <c r="A5" s="4"/>
    </row>
    <row r="6" ht="49.5" customHeight="1">
      <c r="A6" s="5" t="s">
        <v>52</v>
      </c>
    </row>
    <row r="7" ht="25.5" customHeight="1">
      <c r="A7" s="5" t="s">
        <v>16</v>
      </c>
    </row>
    <row r="8" ht="12.75">
      <c r="A8" s="5"/>
    </row>
    <row r="9" ht="12.75">
      <c r="A9" s="4" t="s">
        <v>17</v>
      </c>
    </row>
    <row r="10" ht="12.75">
      <c r="A10" s="4"/>
    </row>
    <row r="11" spans="1:3" ht="72" customHeight="1">
      <c r="A11" s="79" t="s">
        <v>206</v>
      </c>
      <c r="C11" s="3"/>
    </row>
    <row r="12" ht="12.75">
      <c r="A12" s="5"/>
    </row>
    <row r="13" ht="12.75">
      <c r="A13" s="4" t="s">
        <v>18</v>
      </c>
    </row>
    <row r="14" ht="12.75">
      <c r="A14" s="5"/>
    </row>
    <row r="15" ht="12.75">
      <c r="A15" s="5" t="s">
        <v>19</v>
      </c>
    </row>
    <row r="16" ht="12.75">
      <c r="A16" s="5" t="s">
        <v>20</v>
      </c>
    </row>
    <row r="17" ht="12.75">
      <c r="A17" s="5" t="s">
        <v>21</v>
      </c>
    </row>
    <row r="18" ht="12.75">
      <c r="A18" s="5" t="s">
        <v>22</v>
      </c>
    </row>
    <row r="19" ht="12.75">
      <c r="A19" s="5" t="s">
        <v>23</v>
      </c>
    </row>
    <row r="20" ht="12.75">
      <c r="A20" s="5" t="s">
        <v>24</v>
      </c>
    </row>
    <row r="21" ht="12.75">
      <c r="A21" s="5" t="s">
        <v>208</v>
      </c>
    </row>
    <row r="22" spans="1:2" ht="12.75">
      <c r="A22" s="5"/>
      <c r="B22" s="3"/>
    </row>
    <row r="23" ht="12.75">
      <c r="A23" s="4" t="s">
        <v>25</v>
      </c>
    </row>
    <row r="24" ht="12.75">
      <c r="A24" s="4"/>
    </row>
    <row r="25" spans="1:2" ht="49.5" customHeight="1">
      <c r="A25" s="5" t="s">
        <v>53</v>
      </c>
      <c r="B25" s="6"/>
    </row>
    <row r="26" ht="24">
      <c r="A26" s="5" t="s">
        <v>26</v>
      </c>
    </row>
    <row r="27" ht="39.75" customHeight="1">
      <c r="A27" s="5" t="s">
        <v>63</v>
      </c>
    </row>
    <row r="28" ht="12.75">
      <c r="A28" s="5"/>
    </row>
    <row r="29" ht="12.75">
      <c r="A29" s="5"/>
    </row>
    <row r="30" ht="12.75">
      <c r="A30" s="4" t="s">
        <v>27</v>
      </c>
    </row>
    <row r="31" spans="1:2" ht="12.75">
      <c r="A31" s="4"/>
      <c r="B31" s="3"/>
    </row>
    <row r="32" ht="49.5" customHeight="1">
      <c r="A32" s="5" t="s">
        <v>54</v>
      </c>
    </row>
    <row r="33" ht="12.75">
      <c r="A33" s="9"/>
    </row>
    <row r="34" ht="25.5" customHeight="1">
      <c r="A34" s="5" t="s">
        <v>62</v>
      </c>
    </row>
    <row r="35" ht="12.75">
      <c r="A35" s="5"/>
    </row>
    <row r="36" ht="36">
      <c r="A36" s="5" t="s">
        <v>55</v>
      </c>
    </row>
    <row r="37" ht="12.75">
      <c r="A37" s="5"/>
    </row>
    <row r="38" ht="12.75">
      <c r="A38" s="131" t="s">
        <v>214</v>
      </c>
    </row>
    <row r="39" ht="12.75">
      <c r="A39" s="5"/>
    </row>
    <row r="40" ht="12.75">
      <c r="A40" s="5"/>
    </row>
    <row r="41" spans="1:256" ht="12.75">
      <c r="A41" s="4" t="s">
        <v>28</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4"/>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4"/>
    </row>
    <row r="44" ht="12.75">
      <c r="A44" s="4" t="s">
        <v>29</v>
      </c>
    </row>
    <row r="45" ht="12.75">
      <c r="A45" s="4"/>
    </row>
    <row r="46" ht="73.5" customHeight="1">
      <c r="A46" s="5" t="s">
        <v>56</v>
      </c>
    </row>
    <row r="47" ht="12.75">
      <c r="A47" s="5"/>
    </row>
    <row r="48" ht="12.75">
      <c r="A48" s="4" t="s">
        <v>30</v>
      </c>
    </row>
    <row r="49" ht="12.75">
      <c r="A49" s="4"/>
    </row>
    <row r="50" ht="37.5" customHeight="1">
      <c r="A50" s="5" t="s">
        <v>57</v>
      </c>
    </row>
    <row r="51" ht="12.75">
      <c r="A51" s="5"/>
    </row>
    <row r="52" ht="12.75">
      <c r="A52" s="4" t="s">
        <v>31</v>
      </c>
    </row>
    <row r="53" ht="12.75">
      <c r="A53" s="8"/>
    </row>
    <row r="54" ht="24.75" customHeight="1">
      <c r="A54" s="5" t="s">
        <v>64</v>
      </c>
    </row>
    <row r="55" ht="12.75">
      <c r="A55" s="8"/>
    </row>
    <row r="56" ht="12.75">
      <c r="A56" s="4" t="s">
        <v>32</v>
      </c>
    </row>
    <row r="57" ht="12.75">
      <c r="A57" s="4"/>
    </row>
    <row r="58" ht="25.5" customHeight="1">
      <c r="A58" s="5" t="s">
        <v>58</v>
      </c>
    </row>
    <row r="59" ht="12.75">
      <c r="A59" s="5"/>
    </row>
    <row r="60" ht="12.75">
      <c r="A60" s="4" t="s">
        <v>33</v>
      </c>
    </row>
    <row r="61" ht="12.75">
      <c r="A61" s="4"/>
    </row>
    <row r="62" ht="25.5" customHeight="1">
      <c r="A62" s="5" t="s">
        <v>51</v>
      </c>
    </row>
    <row r="63" ht="12.75">
      <c r="A63" s="5"/>
    </row>
    <row r="64" ht="12.75">
      <c r="A64" s="4" t="s">
        <v>34</v>
      </c>
    </row>
    <row r="65" ht="12.75">
      <c r="A65" s="4"/>
    </row>
    <row r="66" ht="53.25" customHeight="1">
      <c r="A66" s="5" t="s">
        <v>215</v>
      </c>
    </row>
    <row r="67" ht="12.75">
      <c r="A67" s="5"/>
    </row>
    <row r="68" ht="12.75">
      <c r="A68" s="4" t="s">
        <v>35</v>
      </c>
    </row>
    <row r="69" ht="12.75">
      <c r="A69" s="4"/>
    </row>
    <row r="70" ht="36">
      <c r="A70" s="5" t="s">
        <v>212</v>
      </c>
    </row>
    <row r="71" ht="12.75">
      <c r="A71" s="5"/>
    </row>
    <row r="72" ht="12.75">
      <c r="A72" s="4" t="s">
        <v>36</v>
      </c>
    </row>
    <row r="73" ht="9.75" customHeight="1">
      <c r="A73" s="7"/>
    </row>
    <row r="74" spans="1:2" ht="79.5" customHeight="1">
      <c r="A74" s="129" t="s">
        <v>209</v>
      </c>
      <c r="B74" s="6"/>
    </row>
    <row r="75" spans="1:2" ht="47.25" customHeight="1">
      <c r="A75" s="129" t="s">
        <v>210</v>
      </c>
      <c r="B75" s="6"/>
    </row>
    <row r="76" ht="77.25" customHeight="1">
      <c r="A76" s="128" t="s">
        <v>211</v>
      </c>
    </row>
    <row r="77" ht="32.25" customHeight="1">
      <c r="A77" s="130" t="s">
        <v>216</v>
      </c>
    </row>
    <row r="78" ht="12.75">
      <c r="A78" s="4"/>
    </row>
    <row r="79" ht="12.75">
      <c r="A79" s="4" t="s">
        <v>37</v>
      </c>
    </row>
    <row r="80" ht="12.75">
      <c r="A80" s="4"/>
    </row>
    <row r="81" ht="60" customHeight="1">
      <c r="A81" s="5" t="s">
        <v>59</v>
      </c>
    </row>
    <row r="82" ht="12.75">
      <c r="A82" s="5"/>
    </row>
    <row r="83" ht="12.75">
      <c r="A83" s="4" t="s">
        <v>38</v>
      </c>
    </row>
    <row r="84" ht="12.75">
      <c r="A84" s="4"/>
    </row>
    <row r="85" spans="1:2" ht="36">
      <c r="A85" s="5" t="s">
        <v>0</v>
      </c>
      <c r="B85" s="6"/>
    </row>
    <row r="86" ht="12.75">
      <c r="A86" s="5"/>
    </row>
    <row r="87" ht="12.75">
      <c r="A87" s="4" t="s">
        <v>39</v>
      </c>
    </row>
    <row r="88" ht="12.75">
      <c r="A88" s="4"/>
    </row>
    <row r="89" ht="48" customHeight="1">
      <c r="A89" s="5" t="s">
        <v>213</v>
      </c>
    </row>
    <row r="90" ht="25.5" customHeight="1">
      <c r="A90" s="5" t="s">
        <v>40</v>
      </c>
    </row>
    <row r="91" ht="12.75">
      <c r="A91" s="5"/>
    </row>
    <row r="92" ht="12.75">
      <c r="A92" s="4" t="s">
        <v>41</v>
      </c>
    </row>
    <row r="93" ht="12.75">
      <c r="A93" s="4"/>
    </row>
    <row r="94" ht="49.5" customHeight="1">
      <c r="A94" s="5" t="s">
        <v>1</v>
      </c>
    </row>
    <row r="95" ht="12.75">
      <c r="A95" s="5"/>
    </row>
    <row r="96" ht="12.75">
      <c r="A96" s="4" t="s">
        <v>42</v>
      </c>
    </row>
    <row r="97" ht="12.75">
      <c r="A97" s="4"/>
    </row>
    <row r="98" ht="61.5" customHeight="1">
      <c r="A98" s="5" t="s">
        <v>2</v>
      </c>
    </row>
    <row r="99" ht="12.75">
      <c r="A99" s="5"/>
    </row>
    <row r="100" ht="12.75">
      <c r="A100" s="4" t="s">
        <v>43</v>
      </c>
    </row>
    <row r="101" ht="12.75">
      <c r="A101" s="4"/>
    </row>
    <row r="102" ht="49.5" customHeight="1">
      <c r="A102" s="5" t="s">
        <v>60</v>
      </c>
    </row>
    <row r="103" ht="12.75">
      <c r="A103" s="5"/>
    </row>
    <row r="104" ht="12.75">
      <c r="A104" s="4" t="s">
        <v>44</v>
      </c>
    </row>
    <row r="105" ht="12.75">
      <c r="A105" s="4"/>
    </row>
    <row r="106" ht="61.5" customHeight="1">
      <c r="A106" s="5" t="s">
        <v>65</v>
      </c>
    </row>
    <row r="107" ht="12.75">
      <c r="A107" s="5"/>
    </row>
    <row r="108" ht="12.75">
      <c r="A108" s="4" t="s">
        <v>45</v>
      </c>
    </row>
    <row r="109" ht="12.75">
      <c r="A109" s="4"/>
    </row>
    <row r="110" ht="61.5" customHeight="1">
      <c r="A110" s="5" t="s">
        <v>3</v>
      </c>
    </row>
    <row r="111" ht="12.75">
      <c r="A111" s="5"/>
    </row>
    <row r="112" ht="12.75">
      <c r="A112" s="4" t="s">
        <v>46</v>
      </c>
    </row>
    <row r="113" ht="12.75">
      <c r="A113" s="4"/>
    </row>
    <row r="114" ht="12.75">
      <c r="A114" s="5" t="s">
        <v>47</v>
      </c>
    </row>
    <row r="115" ht="12.75">
      <c r="A115" s="5"/>
    </row>
    <row r="116" ht="12.75">
      <c r="A116" s="4" t="s">
        <v>48</v>
      </c>
    </row>
    <row r="117" ht="12.75">
      <c r="A117" s="4"/>
    </row>
    <row r="118" ht="39.75" customHeight="1">
      <c r="A118" s="5" t="s">
        <v>4</v>
      </c>
    </row>
    <row r="119" ht="12.75">
      <c r="A119" s="5"/>
    </row>
    <row r="120" ht="12.75">
      <c r="A120" s="4" t="s">
        <v>49</v>
      </c>
    </row>
    <row r="121" ht="12.75">
      <c r="A121" s="4"/>
    </row>
    <row r="122" ht="49.5" customHeight="1">
      <c r="A122" s="5" t="s">
        <v>5</v>
      </c>
    </row>
    <row r="123" ht="12.75">
      <c r="A123" s="5"/>
    </row>
    <row r="124" ht="12.75">
      <c r="A124" s="4" t="s">
        <v>50</v>
      </c>
    </row>
    <row r="125" ht="12.75">
      <c r="A125" s="4"/>
    </row>
    <row r="126" ht="60">
      <c r="A126" s="5" t="s">
        <v>6</v>
      </c>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4"/>
    </row>
    <row r="139" ht="12.75">
      <c r="A139" s="4"/>
    </row>
    <row r="140" ht="12.75">
      <c r="A140" s="4"/>
    </row>
    <row r="141" ht="12.75">
      <c r="A141" s="5"/>
    </row>
    <row r="142" ht="12.75">
      <c r="A142" s="5"/>
    </row>
    <row r="143" ht="12.75">
      <c r="A143" s="5"/>
    </row>
    <row r="144" ht="12.75">
      <c r="A144" s="5"/>
    </row>
    <row r="145" ht="12.75">
      <c r="A145" s="5"/>
    </row>
    <row r="146" ht="12.75">
      <c r="A146" s="5"/>
    </row>
    <row r="147" ht="12.75">
      <c r="A147" s="5"/>
    </row>
    <row r="148" ht="12.75">
      <c r="A148" s="4"/>
    </row>
    <row r="149" ht="12" customHeight="1">
      <c r="A149" s="5"/>
    </row>
    <row r="150" ht="12.75">
      <c r="A150" s="5"/>
    </row>
    <row r="151" ht="12.75">
      <c r="A151" s="5"/>
    </row>
    <row r="152" ht="12.75">
      <c r="A152" s="10"/>
    </row>
    <row r="153" spans="1:3" ht="12.75">
      <c r="A153" s="7"/>
      <c r="C153" s="3"/>
    </row>
    <row r="154" ht="12.75">
      <c r="A154" s="5"/>
    </row>
    <row r="155" ht="12.75">
      <c r="A155" s="4"/>
    </row>
    <row r="156" ht="12.75">
      <c r="A156" s="4"/>
    </row>
    <row r="157" ht="12.75">
      <c r="A157" s="5"/>
    </row>
    <row r="158" ht="12.75">
      <c r="A158" s="5"/>
    </row>
    <row r="159" ht="12.75">
      <c r="A159" s="5"/>
    </row>
    <row r="160" ht="12.75">
      <c r="A160" s="5"/>
    </row>
    <row r="161" ht="12.75">
      <c r="A161" s="5"/>
    </row>
    <row r="162" ht="12.75">
      <c r="A162" s="5"/>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sheetData>
  <sheetProtection sheet="1" objects="1" scenarios="1"/>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3" manualBreakCount="3">
    <brk id="40" max="255" man="1"/>
    <brk id="75" max="255" man="1"/>
    <brk id="103" max="255" man="1"/>
  </rowBreaks>
</worksheet>
</file>

<file path=xl/worksheets/sheet5.xml><?xml version="1.0" encoding="utf-8"?>
<worksheet xmlns="http://schemas.openxmlformats.org/spreadsheetml/2006/main" xmlns:r="http://schemas.openxmlformats.org/officeDocument/2006/relationships">
  <dimension ref="A3:F17"/>
  <sheetViews>
    <sheetView showGridLines="0" zoomScaleSheetLayoutView="130" zoomScalePageLayoutView="0" workbookViewId="0" topLeftCell="A1">
      <selection activeCell="E1" sqref="E1"/>
    </sheetView>
  </sheetViews>
  <sheetFormatPr defaultColWidth="11.421875" defaultRowHeight="12.75"/>
  <cols>
    <col min="1" max="1" width="11.8515625" style="23" customWidth="1"/>
    <col min="2" max="2" width="7.28125" style="23" bestFit="1" customWidth="1"/>
    <col min="3" max="3" width="45.28125" style="23" customWidth="1"/>
    <col min="4" max="4" width="19.421875" style="23" customWidth="1"/>
    <col min="5" max="5" width="11.421875" style="23" customWidth="1"/>
    <col min="6" max="6" width="29.140625" style="23" hidden="1" customWidth="1"/>
    <col min="7" max="7" width="17.8515625" style="23" customWidth="1"/>
    <col min="8" max="16384" width="11.421875" style="23" customWidth="1"/>
  </cols>
  <sheetData>
    <row r="3" spans="2:4" ht="12.75">
      <c r="B3" s="22"/>
      <c r="C3" s="22"/>
      <c r="D3" s="22"/>
    </row>
    <row r="4" spans="2:4" ht="12.75">
      <c r="B4" s="22"/>
      <c r="C4" s="22"/>
      <c r="D4" s="22"/>
    </row>
    <row r="5" spans="2:4" ht="12.75">
      <c r="B5" s="22"/>
      <c r="C5" s="22"/>
      <c r="D5" s="22"/>
    </row>
    <row r="6" spans="2:4" ht="12.75">
      <c r="B6" s="22"/>
      <c r="C6" s="22"/>
      <c r="D6" s="22"/>
    </row>
    <row r="14" spans="1:6" ht="12.75">
      <c r="A14" s="24" t="s">
        <v>79</v>
      </c>
      <c r="B14" s="25">
        <f>HTabText!C3</f>
        <v>481</v>
      </c>
      <c r="C14" s="26" t="s">
        <v>80</v>
      </c>
      <c r="D14" s="22"/>
      <c r="E14" s="22"/>
      <c r="F14" s="27"/>
    </row>
    <row r="15" spans="1:3" ht="12.75">
      <c r="A15" s="28"/>
      <c r="B15" s="25">
        <f>HTabText!C4</f>
        <v>338</v>
      </c>
      <c r="C15" s="26" t="s">
        <v>81</v>
      </c>
    </row>
    <row r="16" spans="1:3" ht="12.75">
      <c r="A16" s="28"/>
      <c r="B16" s="25">
        <f>HTabText!C5</f>
        <v>3</v>
      </c>
      <c r="C16" s="26" t="s">
        <v>82</v>
      </c>
    </row>
    <row r="17" spans="1:3" ht="12.75">
      <c r="A17" s="28"/>
      <c r="B17" s="25">
        <f>HTabText!C6</f>
        <v>140</v>
      </c>
      <c r="C17" s="26" t="s">
        <v>83</v>
      </c>
    </row>
  </sheetData>
  <sheetProtection sheet="1" objects="1" scenarios="1"/>
  <printOptions/>
  <pageMargins left="0.7874015748031497" right="0.7874015748031497" top="0.7874015748031497" bottom="0.984251968503937"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1:Y69"/>
  <sheetViews>
    <sheetView zoomScalePageLayoutView="0" workbookViewId="0" topLeftCell="A2">
      <pane ySplit="12" topLeftCell="A14" activePane="bottomLeft" state="frozen"/>
      <selection pane="topLeft" activeCell="B15" sqref="B15"/>
      <selection pane="bottomLeft" activeCell="A1" sqref="A1:M2"/>
    </sheetView>
  </sheetViews>
  <sheetFormatPr defaultColWidth="11.421875" defaultRowHeight="12" customHeight="1"/>
  <cols>
    <col min="1" max="1" width="8.140625" style="86" customWidth="1"/>
    <col min="2" max="3" width="6.7109375" style="86" customWidth="1"/>
    <col min="4" max="4" width="8.7109375" style="86" customWidth="1"/>
    <col min="5" max="5" width="6.140625" style="86" customWidth="1"/>
    <col min="6" max="6" width="6.421875" style="86" customWidth="1"/>
    <col min="7" max="7" width="8.00390625" style="86" customWidth="1"/>
    <col min="8" max="8" width="6.7109375" style="86" customWidth="1"/>
    <col min="9" max="9" width="8.7109375" style="86" customWidth="1"/>
    <col min="10" max="10" width="7.140625" style="86" customWidth="1"/>
    <col min="11" max="12" width="6.7109375" style="86" customWidth="1"/>
    <col min="13" max="13" width="8.7109375" style="86" customWidth="1"/>
    <col min="14" max="16384" width="11.421875" style="86" customWidth="1"/>
  </cols>
  <sheetData>
    <row r="1" spans="1:13" ht="12" customHeight="1">
      <c r="A1" s="151" t="s">
        <v>204</v>
      </c>
      <c r="B1" s="151"/>
      <c r="C1" s="151"/>
      <c r="D1" s="151"/>
      <c r="E1" s="151"/>
      <c r="F1" s="151"/>
      <c r="G1" s="151"/>
      <c r="H1" s="151"/>
      <c r="I1" s="151"/>
      <c r="J1" s="151"/>
      <c r="K1" s="151"/>
      <c r="L1" s="151"/>
      <c r="M1" s="151"/>
    </row>
    <row r="2" spans="1:13" s="87" customFormat="1" ht="12" customHeight="1">
      <c r="A2" s="151"/>
      <c r="B2" s="151"/>
      <c r="C2" s="151"/>
      <c r="D2" s="151"/>
      <c r="E2" s="151"/>
      <c r="F2" s="151"/>
      <c r="G2" s="151"/>
      <c r="H2" s="151"/>
      <c r="I2" s="151"/>
      <c r="J2" s="151"/>
      <c r="K2" s="151"/>
      <c r="L2" s="151"/>
      <c r="M2" s="151"/>
    </row>
    <row r="3" spans="1:13" s="88" customFormat="1" ht="12" customHeight="1">
      <c r="A3" s="152" t="s">
        <v>91</v>
      </c>
      <c r="B3" s="152"/>
      <c r="C3" s="152"/>
      <c r="D3" s="152"/>
      <c r="E3" s="152"/>
      <c r="F3" s="152"/>
      <c r="G3" s="152"/>
      <c r="H3" s="152"/>
      <c r="I3" s="152"/>
      <c r="J3" s="152"/>
      <c r="K3" s="152"/>
      <c r="L3" s="152"/>
      <c r="M3" s="152"/>
    </row>
    <row r="4" spans="1:14" s="90" customFormat="1" ht="12" customHeight="1">
      <c r="A4" s="153" t="s">
        <v>219</v>
      </c>
      <c r="B4" s="153"/>
      <c r="C4" s="153"/>
      <c r="D4" s="153"/>
      <c r="E4" s="153"/>
      <c r="F4" s="153"/>
      <c r="G4" s="153"/>
      <c r="H4" s="153"/>
      <c r="I4" s="153"/>
      <c r="J4" s="153"/>
      <c r="K4" s="153"/>
      <c r="L4" s="153"/>
      <c r="M4" s="153"/>
      <c r="N4" s="89"/>
    </row>
    <row r="5" spans="1:13" s="90" customFormat="1" ht="9" customHeight="1">
      <c r="A5" s="91"/>
      <c r="B5" s="92"/>
      <c r="C5" s="93"/>
      <c r="D5" s="93"/>
      <c r="E5" s="93"/>
      <c r="F5" s="93"/>
      <c r="G5" s="93"/>
      <c r="H5" s="93"/>
      <c r="I5" s="93"/>
      <c r="J5" s="93"/>
      <c r="K5" s="93"/>
      <c r="L5" s="93"/>
      <c r="M5" s="93"/>
    </row>
    <row r="6" spans="1:13" ht="12" customHeight="1">
      <c r="A6" s="154" t="s">
        <v>92</v>
      </c>
      <c r="B6" s="157" t="s">
        <v>93</v>
      </c>
      <c r="C6" s="158"/>
      <c r="D6" s="159"/>
      <c r="E6" s="163" t="s">
        <v>32</v>
      </c>
      <c r="F6" s="164"/>
      <c r="G6" s="164"/>
      <c r="H6" s="164"/>
      <c r="I6" s="164"/>
      <c r="J6" s="164"/>
      <c r="K6" s="164"/>
      <c r="L6" s="164"/>
      <c r="M6" s="164"/>
    </row>
    <row r="7" spans="1:13" ht="12" customHeight="1">
      <c r="A7" s="155"/>
      <c r="B7" s="160"/>
      <c r="C7" s="161"/>
      <c r="D7" s="162"/>
      <c r="E7" s="165" t="s">
        <v>30</v>
      </c>
      <c r="F7" s="166"/>
      <c r="G7" s="166"/>
      <c r="H7" s="166"/>
      <c r="I7" s="167"/>
      <c r="J7" s="165" t="s">
        <v>31</v>
      </c>
      <c r="K7" s="166"/>
      <c r="L7" s="166"/>
      <c r="M7" s="166"/>
    </row>
    <row r="8" spans="1:13" ht="12" customHeight="1">
      <c r="A8" s="155"/>
      <c r="B8" s="168" t="s">
        <v>94</v>
      </c>
      <c r="C8" s="171" t="s">
        <v>95</v>
      </c>
      <c r="D8" s="174" t="s">
        <v>96</v>
      </c>
      <c r="E8" s="171" t="s">
        <v>97</v>
      </c>
      <c r="F8" s="171" t="s">
        <v>98</v>
      </c>
      <c r="G8" s="179" t="s">
        <v>99</v>
      </c>
      <c r="H8" s="180"/>
      <c r="I8" s="174" t="s">
        <v>96</v>
      </c>
      <c r="J8" s="171" t="s">
        <v>97</v>
      </c>
      <c r="K8" s="171" t="s">
        <v>98</v>
      </c>
      <c r="L8" s="171" t="s">
        <v>100</v>
      </c>
      <c r="M8" s="182" t="s">
        <v>96</v>
      </c>
    </row>
    <row r="9" spans="1:13" ht="12" customHeight="1">
      <c r="A9" s="155"/>
      <c r="B9" s="169"/>
      <c r="C9" s="172"/>
      <c r="D9" s="175"/>
      <c r="E9" s="177"/>
      <c r="F9" s="177"/>
      <c r="G9" s="181"/>
      <c r="H9" s="162"/>
      <c r="I9" s="175"/>
      <c r="J9" s="177"/>
      <c r="K9" s="177"/>
      <c r="L9" s="177"/>
      <c r="M9" s="183"/>
    </row>
    <row r="10" spans="1:13" ht="12" customHeight="1">
      <c r="A10" s="155"/>
      <c r="B10" s="169"/>
      <c r="C10" s="172"/>
      <c r="D10" s="175"/>
      <c r="E10" s="177"/>
      <c r="F10" s="177"/>
      <c r="G10" s="171" t="s">
        <v>101</v>
      </c>
      <c r="H10" s="171" t="s">
        <v>102</v>
      </c>
      <c r="I10" s="175"/>
      <c r="J10" s="177"/>
      <c r="K10" s="177"/>
      <c r="L10" s="177"/>
      <c r="M10" s="183"/>
    </row>
    <row r="11" spans="1:13" ht="12" customHeight="1">
      <c r="A11" s="155"/>
      <c r="B11" s="169"/>
      <c r="C11" s="172"/>
      <c r="D11" s="175"/>
      <c r="E11" s="177"/>
      <c r="F11" s="177"/>
      <c r="G11" s="177"/>
      <c r="H11" s="177"/>
      <c r="I11" s="175"/>
      <c r="J11" s="177"/>
      <c r="K11" s="177"/>
      <c r="L11" s="177"/>
      <c r="M11" s="183"/>
    </row>
    <row r="12" spans="1:13" ht="12" customHeight="1">
      <c r="A12" s="155"/>
      <c r="B12" s="170"/>
      <c r="C12" s="173"/>
      <c r="D12" s="176"/>
      <c r="E12" s="178"/>
      <c r="F12" s="178"/>
      <c r="G12" s="178"/>
      <c r="H12" s="178"/>
      <c r="I12" s="176"/>
      <c r="J12" s="178"/>
      <c r="K12" s="178"/>
      <c r="L12" s="178"/>
      <c r="M12" s="184"/>
    </row>
    <row r="13" spans="1:13" ht="12" customHeight="1">
      <c r="A13" s="156"/>
      <c r="B13" s="31" t="s">
        <v>103</v>
      </c>
      <c r="C13" s="32"/>
      <c r="D13" s="32" t="s">
        <v>104</v>
      </c>
      <c r="E13" s="32" t="s">
        <v>103</v>
      </c>
      <c r="F13" s="32" t="s">
        <v>105</v>
      </c>
      <c r="G13" s="32" t="s">
        <v>103</v>
      </c>
      <c r="H13" s="32" t="s">
        <v>106</v>
      </c>
      <c r="I13" s="32" t="s">
        <v>104</v>
      </c>
      <c r="J13" s="32" t="s">
        <v>103</v>
      </c>
      <c r="K13" s="32" t="s">
        <v>105</v>
      </c>
      <c r="L13" s="32" t="s">
        <v>106</v>
      </c>
      <c r="M13" s="31" t="s">
        <v>104</v>
      </c>
    </row>
    <row r="14" spans="1:13" ht="9.75" customHeight="1">
      <c r="A14" s="94"/>
      <c r="B14" s="95"/>
      <c r="C14" s="95"/>
      <c r="D14" s="96"/>
      <c r="E14" s="95"/>
      <c r="F14" s="95"/>
      <c r="G14" s="95"/>
      <c r="H14" s="95"/>
      <c r="I14" s="95"/>
      <c r="J14" s="95"/>
      <c r="K14" s="95"/>
      <c r="L14" s="95"/>
      <c r="M14" s="95"/>
    </row>
    <row r="15" spans="1:13" s="87" customFormat="1" ht="12" customHeight="1">
      <c r="A15" s="97">
        <v>1995</v>
      </c>
      <c r="B15" s="98">
        <v>12988</v>
      </c>
      <c r="C15" s="98">
        <v>21354</v>
      </c>
      <c r="D15" s="98">
        <v>4007258.299545462</v>
      </c>
      <c r="E15" s="98">
        <v>6894</v>
      </c>
      <c r="F15" s="98">
        <v>8028</v>
      </c>
      <c r="G15" s="98">
        <v>17141</v>
      </c>
      <c r="H15" s="98">
        <v>14273</v>
      </c>
      <c r="I15" s="98">
        <v>1815964.5776984708</v>
      </c>
      <c r="J15" s="98">
        <v>1818</v>
      </c>
      <c r="K15" s="98">
        <v>10939</v>
      </c>
      <c r="L15" s="98">
        <v>18296</v>
      </c>
      <c r="M15" s="98">
        <v>1337856.0508837681</v>
      </c>
    </row>
    <row r="16" spans="1:13" s="87" customFormat="1" ht="12" customHeight="1">
      <c r="A16" s="97">
        <v>1996</v>
      </c>
      <c r="B16" s="98">
        <v>14107</v>
      </c>
      <c r="C16" s="98">
        <v>22530</v>
      </c>
      <c r="D16" s="98">
        <v>4272425.517555207</v>
      </c>
      <c r="E16" s="98">
        <v>8052</v>
      </c>
      <c r="F16" s="98">
        <v>8412</v>
      </c>
      <c r="G16" s="98">
        <v>18027</v>
      </c>
      <c r="H16" s="98">
        <v>15482</v>
      </c>
      <c r="I16" s="98">
        <v>1897018.1457488637</v>
      </c>
      <c r="J16" s="98">
        <v>1621</v>
      </c>
      <c r="K16" s="98">
        <v>11720</v>
      </c>
      <c r="L16" s="98">
        <v>19877</v>
      </c>
      <c r="M16" s="98">
        <v>1532402.611678929</v>
      </c>
    </row>
    <row r="17" spans="1:13" ht="12" customHeight="1">
      <c r="A17" s="97">
        <v>1997</v>
      </c>
      <c r="B17" s="98">
        <v>12824</v>
      </c>
      <c r="C17" s="98">
        <v>16517</v>
      </c>
      <c r="D17" s="98">
        <v>3807774.1930535887</v>
      </c>
      <c r="E17" s="98">
        <v>6799</v>
      </c>
      <c r="F17" s="98">
        <v>6484</v>
      </c>
      <c r="G17" s="98">
        <v>13020</v>
      </c>
      <c r="H17" s="98">
        <v>11918</v>
      </c>
      <c r="I17" s="98">
        <v>1435395.714351452</v>
      </c>
      <c r="J17" s="98">
        <v>1521</v>
      </c>
      <c r="K17" s="98">
        <v>10457</v>
      </c>
      <c r="L17" s="98">
        <v>17211</v>
      </c>
      <c r="M17" s="98">
        <v>1386972.2828671203</v>
      </c>
    </row>
    <row r="18" spans="1:13" ht="12" customHeight="1">
      <c r="A18" s="97">
        <v>1998</v>
      </c>
      <c r="B18" s="98">
        <v>12012</v>
      </c>
      <c r="C18" s="98">
        <v>13989</v>
      </c>
      <c r="D18" s="98">
        <v>2990460.827372522</v>
      </c>
      <c r="E18" s="98">
        <v>6191</v>
      </c>
      <c r="F18" s="98">
        <v>5487</v>
      </c>
      <c r="G18" s="98">
        <v>10219</v>
      </c>
      <c r="H18" s="98">
        <v>9918</v>
      </c>
      <c r="I18" s="98">
        <v>1209885.828522929</v>
      </c>
      <c r="J18" s="98">
        <v>1324</v>
      </c>
      <c r="K18" s="98">
        <v>7953</v>
      </c>
      <c r="L18" s="98">
        <v>11779</v>
      </c>
      <c r="M18" s="98">
        <v>935543.9889969988</v>
      </c>
    </row>
    <row r="19" spans="1:13" ht="12" customHeight="1">
      <c r="A19" s="97">
        <v>1999</v>
      </c>
      <c r="B19" s="98">
        <v>11411</v>
      </c>
      <c r="C19" s="98">
        <v>11341</v>
      </c>
      <c r="D19" s="98">
        <v>2635249.996165311</v>
      </c>
      <c r="E19" s="98">
        <v>5941</v>
      </c>
      <c r="F19" s="98">
        <v>4781</v>
      </c>
      <c r="G19" s="98">
        <v>8481</v>
      </c>
      <c r="H19" s="98">
        <v>8792</v>
      </c>
      <c r="I19" s="98">
        <v>1044632.7134771427</v>
      </c>
      <c r="J19" s="98">
        <v>1280</v>
      </c>
      <c r="K19" s="98">
        <v>7018</v>
      </c>
      <c r="L19" s="98">
        <v>11028</v>
      </c>
      <c r="M19" s="98">
        <v>875305.6247219851</v>
      </c>
    </row>
    <row r="20" spans="1:13" s="87" customFormat="1" ht="12" customHeight="1">
      <c r="A20" s="97">
        <v>2000</v>
      </c>
      <c r="B20" s="98">
        <v>9100</v>
      </c>
      <c r="C20" s="98">
        <v>7955</v>
      </c>
      <c r="D20" s="98">
        <v>2303029.915687969</v>
      </c>
      <c r="E20" s="98">
        <v>4420</v>
      </c>
      <c r="F20" s="98">
        <v>3572</v>
      </c>
      <c r="G20" s="98">
        <v>6129</v>
      </c>
      <c r="H20" s="98">
        <v>6549.1</v>
      </c>
      <c r="I20" s="98">
        <v>764970.3706354847</v>
      </c>
      <c r="J20" s="98">
        <v>1147</v>
      </c>
      <c r="K20" s="98">
        <v>6502</v>
      </c>
      <c r="L20" s="98">
        <v>10022.8</v>
      </c>
      <c r="M20" s="98">
        <v>893120.0564466238</v>
      </c>
    </row>
    <row r="21" spans="1:13" s="87" customFormat="1" ht="12" customHeight="1">
      <c r="A21" s="97">
        <v>2001</v>
      </c>
      <c r="B21" s="98">
        <v>8233</v>
      </c>
      <c r="C21" s="98">
        <v>6227</v>
      </c>
      <c r="D21" s="98">
        <v>1937172.4536386088</v>
      </c>
      <c r="E21" s="98">
        <v>3716</v>
      </c>
      <c r="F21" s="98">
        <v>2959</v>
      </c>
      <c r="G21" s="98">
        <v>4912</v>
      </c>
      <c r="H21" s="98">
        <v>5347.9</v>
      </c>
      <c r="I21" s="98">
        <v>623211.1175306648</v>
      </c>
      <c r="J21" s="98">
        <v>1028</v>
      </c>
      <c r="K21" s="98">
        <v>6428</v>
      </c>
      <c r="L21" s="98">
        <v>9623.9</v>
      </c>
      <c r="M21" s="98">
        <v>741910.5955016541</v>
      </c>
    </row>
    <row r="22" spans="1:13" s="87" customFormat="1" ht="12" customHeight="1">
      <c r="A22" s="97">
        <v>2002</v>
      </c>
      <c r="B22" s="98">
        <v>7152</v>
      </c>
      <c r="C22" s="98">
        <v>4962</v>
      </c>
      <c r="D22" s="98">
        <v>1544160</v>
      </c>
      <c r="E22" s="98">
        <v>3181</v>
      </c>
      <c r="F22" s="98">
        <v>2443</v>
      </c>
      <c r="G22" s="98">
        <v>3921</v>
      </c>
      <c r="H22" s="98">
        <v>4509.4</v>
      </c>
      <c r="I22" s="98">
        <v>518879</v>
      </c>
      <c r="J22" s="98">
        <v>827</v>
      </c>
      <c r="K22" s="98">
        <v>4775</v>
      </c>
      <c r="L22" s="98">
        <v>7286.9</v>
      </c>
      <c r="M22" s="98">
        <v>531371</v>
      </c>
    </row>
    <row r="23" spans="1:13" s="87" customFormat="1" ht="12" customHeight="1">
      <c r="A23" s="97">
        <v>2003</v>
      </c>
      <c r="B23" s="98">
        <v>7224</v>
      </c>
      <c r="C23" s="98">
        <v>5150</v>
      </c>
      <c r="D23" s="98">
        <v>1683172</v>
      </c>
      <c r="E23" s="98">
        <v>3569</v>
      </c>
      <c r="F23" s="98">
        <v>2752</v>
      </c>
      <c r="G23" s="98">
        <v>4395</v>
      </c>
      <c r="H23" s="98">
        <v>5081</v>
      </c>
      <c r="I23" s="98">
        <v>580491</v>
      </c>
      <c r="J23" s="98">
        <v>713</v>
      </c>
      <c r="K23" s="98">
        <v>4905</v>
      </c>
      <c r="L23" s="98">
        <v>6867</v>
      </c>
      <c r="M23" s="98">
        <v>682409</v>
      </c>
    </row>
    <row r="24" spans="1:13" s="87" customFormat="1" ht="12" customHeight="1">
      <c r="A24" s="97">
        <v>2004</v>
      </c>
      <c r="B24" s="98">
        <v>6667</v>
      </c>
      <c r="C24" s="98">
        <v>4705</v>
      </c>
      <c r="D24" s="98">
        <v>1510752</v>
      </c>
      <c r="E24" s="98">
        <v>2951</v>
      </c>
      <c r="F24" s="98">
        <v>2363</v>
      </c>
      <c r="G24" s="98">
        <v>3819</v>
      </c>
      <c r="H24" s="98">
        <v>4342</v>
      </c>
      <c r="I24" s="98">
        <v>494424</v>
      </c>
      <c r="J24" s="98">
        <v>795</v>
      </c>
      <c r="K24" s="98">
        <v>5110</v>
      </c>
      <c r="L24" s="98">
        <v>6938</v>
      </c>
      <c r="M24" s="98">
        <v>584180</v>
      </c>
    </row>
    <row r="25" spans="1:13" s="87" customFormat="1" ht="12" customHeight="1">
      <c r="A25" s="97">
        <v>2005</v>
      </c>
      <c r="B25" s="98">
        <v>5756</v>
      </c>
      <c r="C25" s="98">
        <v>3723</v>
      </c>
      <c r="D25" s="98">
        <v>1174237</v>
      </c>
      <c r="E25" s="98">
        <v>2458</v>
      </c>
      <c r="F25" s="98">
        <v>1945</v>
      </c>
      <c r="G25" s="98">
        <v>3177</v>
      </c>
      <c r="H25" s="98">
        <v>3665</v>
      </c>
      <c r="I25" s="98">
        <v>406123</v>
      </c>
      <c r="J25" s="98">
        <v>706</v>
      </c>
      <c r="K25" s="98">
        <v>4056</v>
      </c>
      <c r="L25" s="98">
        <v>5430</v>
      </c>
      <c r="M25" s="98">
        <v>422352</v>
      </c>
    </row>
    <row r="26" spans="1:13" s="87" customFormat="1" ht="12" customHeight="1">
      <c r="A26" s="97">
        <v>2006</v>
      </c>
      <c r="B26" s="98">
        <v>5659</v>
      </c>
      <c r="C26" s="98">
        <v>3802</v>
      </c>
      <c r="D26" s="98">
        <v>1210746</v>
      </c>
      <c r="E26" s="98">
        <v>2313</v>
      </c>
      <c r="F26" s="98">
        <v>1857</v>
      </c>
      <c r="G26" s="98">
        <v>3040</v>
      </c>
      <c r="H26" s="98">
        <v>3463</v>
      </c>
      <c r="I26" s="98">
        <v>393061</v>
      </c>
      <c r="J26" s="98">
        <v>778</v>
      </c>
      <c r="K26" s="98">
        <v>4596</v>
      </c>
      <c r="L26" s="98">
        <v>6429</v>
      </c>
      <c r="M26" s="98">
        <v>467178</v>
      </c>
    </row>
    <row r="27" spans="1:13" s="87" customFormat="1" ht="12" customHeight="1">
      <c r="A27" s="97">
        <v>2007</v>
      </c>
      <c r="B27" s="98">
        <v>4652</v>
      </c>
      <c r="C27" s="98">
        <v>3379</v>
      </c>
      <c r="D27" s="98">
        <v>1034518</v>
      </c>
      <c r="E27" s="98">
        <v>1577</v>
      </c>
      <c r="F27" s="98">
        <v>1413</v>
      </c>
      <c r="G27" s="98">
        <v>2349</v>
      </c>
      <c r="H27" s="98">
        <v>2594.5</v>
      </c>
      <c r="I27" s="98">
        <v>299844</v>
      </c>
      <c r="J27" s="98">
        <v>794</v>
      </c>
      <c r="K27" s="98">
        <v>4051</v>
      </c>
      <c r="L27" s="98">
        <v>5860.6</v>
      </c>
      <c r="M27" s="98">
        <v>358116</v>
      </c>
    </row>
    <row r="28" spans="1:13" s="87" customFormat="1" ht="12" customHeight="1">
      <c r="A28" s="97">
        <v>2008</v>
      </c>
      <c r="B28" s="98">
        <v>4496</v>
      </c>
      <c r="C28" s="98">
        <v>2725</v>
      </c>
      <c r="D28" s="98">
        <v>1166867</v>
      </c>
      <c r="E28" s="98">
        <v>1438</v>
      </c>
      <c r="F28" s="98">
        <v>1335</v>
      </c>
      <c r="G28" s="98">
        <v>2154</v>
      </c>
      <c r="H28" s="98">
        <v>2389.6</v>
      </c>
      <c r="I28" s="98">
        <v>293432</v>
      </c>
      <c r="J28" s="98">
        <v>866</v>
      </c>
      <c r="K28" s="98">
        <v>5510</v>
      </c>
      <c r="L28" s="98">
        <v>7498.7</v>
      </c>
      <c r="M28" s="98">
        <v>495083</v>
      </c>
    </row>
    <row r="29" spans="1:13" s="87" customFormat="1" ht="12" customHeight="1">
      <c r="A29" s="97">
        <v>2009</v>
      </c>
      <c r="B29" s="98">
        <v>4530</v>
      </c>
      <c r="C29" s="98">
        <v>3268</v>
      </c>
      <c r="D29" s="98">
        <v>1039197</v>
      </c>
      <c r="E29" s="98">
        <v>1552</v>
      </c>
      <c r="F29" s="98">
        <v>1438</v>
      </c>
      <c r="G29" s="98">
        <v>2372</v>
      </c>
      <c r="H29" s="98">
        <v>2645.7</v>
      </c>
      <c r="I29" s="98">
        <v>323644</v>
      </c>
      <c r="J29" s="98">
        <v>753</v>
      </c>
      <c r="K29" s="98">
        <v>3478</v>
      </c>
      <c r="L29" s="98">
        <v>5231.6</v>
      </c>
      <c r="M29" s="98">
        <v>344271</v>
      </c>
    </row>
    <row r="30" spans="1:13" s="87" customFormat="1" ht="12" customHeight="1">
      <c r="A30" s="97">
        <v>2010</v>
      </c>
      <c r="B30" s="98">
        <v>4438</v>
      </c>
      <c r="C30" s="98">
        <v>2773</v>
      </c>
      <c r="D30" s="98">
        <v>1102146</v>
      </c>
      <c r="E30" s="98">
        <v>1570</v>
      </c>
      <c r="F30" s="98">
        <v>1416</v>
      </c>
      <c r="G30" s="98">
        <v>2168</v>
      </c>
      <c r="H30" s="98">
        <v>2589.4</v>
      </c>
      <c r="I30" s="98">
        <v>326735</v>
      </c>
      <c r="J30" s="98">
        <v>784</v>
      </c>
      <c r="K30" s="98">
        <v>4565</v>
      </c>
      <c r="L30" s="98">
        <v>5974.5</v>
      </c>
      <c r="M30" s="98">
        <v>419597</v>
      </c>
    </row>
    <row r="31" spans="1:13" s="87" customFormat="1" ht="12" customHeight="1">
      <c r="A31" s="97"/>
      <c r="B31" s="98"/>
      <c r="C31" s="98"/>
      <c r="D31" s="98"/>
      <c r="E31" s="98"/>
      <c r="F31" s="98"/>
      <c r="G31" s="98"/>
      <c r="H31" s="98"/>
      <c r="I31" s="98"/>
      <c r="J31" s="98"/>
      <c r="K31" s="98"/>
      <c r="L31" s="98"/>
      <c r="M31" s="98"/>
    </row>
    <row r="32" spans="1:13" s="87" customFormat="1" ht="12" customHeight="1">
      <c r="A32" s="97">
        <v>2011</v>
      </c>
      <c r="B32" s="98">
        <v>4881</v>
      </c>
      <c r="C32" s="98">
        <v>3633</v>
      </c>
      <c r="D32" s="98">
        <v>1138400</v>
      </c>
      <c r="E32" s="98">
        <v>1819</v>
      </c>
      <c r="F32" s="98">
        <v>1694</v>
      </c>
      <c r="G32" s="98">
        <v>2769</v>
      </c>
      <c r="H32" s="98">
        <v>3229.8</v>
      </c>
      <c r="I32" s="98">
        <v>392177</v>
      </c>
      <c r="J32" s="98">
        <v>889</v>
      </c>
      <c r="K32" s="98">
        <v>4773</v>
      </c>
      <c r="L32" s="98">
        <v>6239.1</v>
      </c>
      <c r="M32" s="98">
        <v>365786</v>
      </c>
    </row>
    <row r="33" spans="1:13" s="87" customFormat="1" ht="12" customHeight="1">
      <c r="A33" s="99" t="s">
        <v>107</v>
      </c>
      <c r="B33" s="100">
        <v>1079</v>
      </c>
      <c r="C33" s="100">
        <v>944</v>
      </c>
      <c r="D33" s="100">
        <v>231146</v>
      </c>
      <c r="E33" s="100">
        <v>458</v>
      </c>
      <c r="F33" s="100">
        <v>423</v>
      </c>
      <c r="G33" s="100">
        <v>708</v>
      </c>
      <c r="H33" s="100">
        <v>821.6</v>
      </c>
      <c r="I33" s="100">
        <v>99782</v>
      </c>
      <c r="J33" s="100">
        <v>170</v>
      </c>
      <c r="K33" s="100">
        <v>648</v>
      </c>
      <c r="L33" s="100">
        <v>955.7</v>
      </c>
      <c r="M33" s="100">
        <v>60254</v>
      </c>
    </row>
    <row r="34" spans="1:13" ht="12" customHeight="1">
      <c r="A34" s="99" t="s">
        <v>108</v>
      </c>
      <c r="B34" s="100">
        <v>1388</v>
      </c>
      <c r="C34" s="100">
        <v>1102</v>
      </c>
      <c r="D34" s="100">
        <v>322021</v>
      </c>
      <c r="E34" s="100">
        <v>526</v>
      </c>
      <c r="F34" s="100">
        <v>490</v>
      </c>
      <c r="G34" s="100">
        <v>838</v>
      </c>
      <c r="H34" s="100">
        <v>949.9</v>
      </c>
      <c r="I34" s="100">
        <v>111400</v>
      </c>
      <c r="J34" s="100">
        <v>255</v>
      </c>
      <c r="K34" s="100">
        <v>1285</v>
      </c>
      <c r="L34" s="100">
        <v>1844.3</v>
      </c>
      <c r="M34" s="100">
        <v>110297</v>
      </c>
    </row>
    <row r="35" spans="1:13" ht="12" customHeight="1">
      <c r="A35" s="99" t="s">
        <v>109</v>
      </c>
      <c r="B35" s="100">
        <v>1374</v>
      </c>
      <c r="C35" s="100">
        <v>830</v>
      </c>
      <c r="D35" s="100">
        <v>303601</v>
      </c>
      <c r="E35" s="100">
        <v>473</v>
      </c>
      <c r="F35" s="100">
        <v>390</v>
      </c>
      <c r="G35" s="100">
        <v>608</v>
      </c>
      <c r="H35" s="100">
        <v>746.1</v>
      </c>
      <c r="I35" s="100">
        <v>90316</v>
      </c>
      <c r="J35" s="100">
        <v>249</v>
      </c>
      <c r="K35" s="100">
        <v>1258</v>
      </c>
      <c r="L35" s="100">
        <v>1659.3</v>
      </c>
      <c r="M35" s="100">
        <v>94638</v>
      </c>
    </row>
    <row r="36" spans="1:13" ht="12" customHeight="1">
      <c r="A36" s="99" t="s">
        <v>110</v>
      </c>
      <c r="B36" s="100">
        <v>1041</v>
      </c>
      <c r="C36" s="100">
        <v>759</v>
      </c>
      <c r="D36" s="100">
        <v>281886</v>
      </c>
      <c r="E36" s="100">
        <v>363</v>
      </c>
      <c r="F36" s="100">
        <v>392</v>
      </c>
      <c r="G36" s="100">
        <v>617</v>
      </c>
      <c r="H36" s="100">
        <v>715.5</v>
      </c>
      <c r="I36" s="100">
        <v>90933</v>
      </c>
      <c r="J36" s="100">
        <v>215</v>
      </c>
      <c r="K36" s="100">
        <v>1581</v>
      </c>
      <c r="L36" s="100">
        <v>1779.8</v>
      </c>
      <c r="M36" s="100">
        <v>100597</v>
      </c>
    </row>
    <row r="37" spans="1:13" ht="12" customHeight="1">
      <c r="A37" s="99"/>
      <c r="B37" s="101"/>
      <c r="C37" s="102"/>
      <c r="D37" s="102"/>
      <c r="E37" s="101"/>
      <c r="F37" s="101"/>
      <c r="G37" s="101"/>
      <c r="H37" s="101"/>
      <c r="I37" s="101"/>
      <c r="J37" s="101"/>
      <c r="K37" s="101"/>
      <c r="L37" s="101"/>
      <c r="M37" s="101"/>
    </row>
    <row r="38" spans="1:13" ht="12" customHeight="1">
      <c r="A38" s="99" t="s">
        <v>111</v>
      </c>
      <c r="B38" s="100">
        <v>287</v>
      </c>
      <c r="C38" s="100">
        <v>284</v>
      </c>
      <c r="D38" s="100">
        <v>61787</v>
      </c>
      <c r="E38" s="100">
        <v>115</v>
      </c>
      <c r="F38" s="100">
        <v>107</v>
      </c>
      <c r="G38" s="100">
        <v>189</v>
      </c>
      <c r="H38" s="100">
        <v>209.4</v>
      </c>
      <c r="I38" s="100">
        <v>25917</v>
      </c>
      <c r="J38" s="100">
        <v>46</v>
      </c>
      <c r="K38" s="100">
        <v>139</v>
      </c>
      <c r="L38" s="100">
        <v>228.5</v>
      </c>
      <c r="M38" s="100">
        <v>14295</v>
      </c>
    </row>
    <row r="39" spans="1:13" ht="12" customHeight="1">
      <c r="A39" s="99" t="s">
        <v>112</v>
      </c>
      <c r="B39" s="100">
        <v>362</v>
      </c>
      <c r="C39" s="100">
        <v>369</v>
      </c>
      <c r="D39" s="100">
        <v>81933</v>
      </c>
      <c r="E39" s="100">
        <v>146</v>
      </c>
      <c r="F39" s="100">
        <v>140</v>
      </c>
      <c r="G39" s="100">
        <v>264</v>
      </c>
      <c r="H39" s="100">
        <v>277.1</v>
      </c>
      <c r="I39" s="100">
        <v>32860</v>
      </c>
      <c r="J39" s="100">
        <v>59</v>
      </c>
      <c r="K39" s="100">
        <v>181</v>
      </c>
      <c r="L39" s="100">
        <v>323.8</v>
      </c>
      <c r="M39" s="100">
        <v>23720</v>
      </c>
    </row>
    <row r="40" spans="1:13" ht="12" customHeight="1">
      <c r="A40" s="99" t="s">
        <v>113</v>
      </c>
      <c r="B40" s="100">
        <v>430</v>
      </c>
      <c r="C40" s="100">
        <v>291</v>
      </c>
      <c r="D40" s="100">
        <v>87426</v>
      </c>
      <c r="E40" s="100">
        <v>197</v>
      </c>
      <c r="F40" s="100">
        <v>176</v>
      </c>
      <c r="G40" s="100">
        <v>255</v>
      </c>
      <c r="H40" s="100">
        <v>335.2</v>
      </c>
      <c r="I40" s="100">
        <v>41005</v>
      </c>
      <c r="J40" s="100">
        <v>65</v>
      </c>
      <c r="K40" s="100">
        <v>328</v>
      </c>
      <c r="L40" s="100">
        <v>403.4</v>
      </c>
      <c r="M40" s="100">
        <v>22239</v>
      </c>
    </row>
    <row r="41" spans="1:13" ht="12" customHeight="1">
      <c r="A41" s="99" t="s">
        <v>114</v>
      </c>
      <c r="B41" s="100">
        <v>344</v>
      </c>
      <c r="C41" s="100">
        <v>222</v>
      </c>
      <c r="D41" s="100">
        <v>71399</v>
      </c>
      <c r="E41" s="100">
        <v>131</v>
      </c>
      <c r="F41" s="100">
        <v>115</v>
      </c>
      <c r="G41" s="100">
        <v>172</v>
      </c>
      <c r="H41" s="100">
        <v>219.6</v>
      </c>
      <c r="I41" s="100">
        <v>25749</v>
      </c>
      <c r="J41" s="100">
        <v>60</v>
      </c>
      <c r="K41" s="100">
        <v>246</v>
      </c>
      <c r="L41" s="100">
        <v>373</v>
      </c>
      <c r="M41" s="100">
        <v>26749</v>
      </c>
    </row>
    <row r="42" spans="1:13" ht="12" customHeight="1">
      <c r="A42" s="99" t="s">
        <v>115</v>
      </c>
      <c r="B42" s="100">
        <v>500</v>
      </c>
      <c r="C42" s="100">
        <v>301</v>
      </c>
      <c r="D42" s="100">
        <v>107227</v>
      </c>
      <c r="E42" s="100">
        <v>186</v>
      </c>
      <c r="F42" s="100">
        <v>151</v>
      </c>
      <c r="G42" s="100">
        <v>239</v>
      </c>
      <c r="H42" s="100">
        <v>291.5</v>
      </c>
      <c r="I42" s="100">
        <v>33017</v>
      </c>
      <c r="J42" s="100">
        <v>106</v>
      </c>
      <c r="K42" s="100">
        <v>623</v>
      </c>
      <c r="L42" s="100">
        <v>808.1</v>
      </c>
      <c r="M42" s="100">
        <v>45227</v>
      </c>
    </row>
    <row r="43" spans="1:13" ht="12" customHeight="1">
      <c r="A43" s="99" t="s">
        <v>116</v>
      </c>
      <c r="B43" s="100">
        <v>544</v>
      </c>
      <c r="C43" s="100">
        <v>579</v>
      </c>
      <c r="D43" s="100">
        <v>143395</v>
      </c>
      <c r="E43" s="100">
        <v>209</v>
      </c>
      <c r="F43" s="100">
        <v>225</v>
      </c>
      <c r="G43" s="100">
        <v>427</v>
      </c>
      <c r="H43" s="100">
        <v>438.8</v>
      </c>
      <c r="I43" s="100">
        <v>52634</v>
      </c>
      <c r="J43" s="100">
        <v>89</v>
      </c>
      <c r="K43" s="100">
        <v>417</v>
      </c>
      <c r="L43" s="100">
        <v>663.2</v>
      </c>
      <c r="M43" s="100">
        <v>38321</v>
      </c>
    </row>
    <row r="44" spans="1:13" ht="12" customHeight="1">
      <c r="A44" s="99" t="s">
        <v>117</v>
      </c>
      <c r="B44" s="100">
        <v>466</v>
      </c>
      <c r="C44" s="100">
        <v>275</v>
      </c>
      <c r="D44" s="100">
        <v>119359</v>
      </c>
      <c r="E44" s="100">
        <v>162</v>
      </c>
      <c r="F44" s="100">
        <v>139</v>
      </c>
      <c r="G44" s="100">
        <v>239</v>
      </c>
      <c r="H44" s="100">
        <v>265</v>
      </c>
      <c r="I44" s="100">
        <v>32763</v>
      </c>
      <c r="J44" s="100">
        <v>86</v>
      </c>
      <c r="K44" s="100">
        <v>380</v>
      </c>
      <c r="L44" s="100">
        <v>496</v>
      </c>
      <c r="M44" s="100">
        <v>36059</v>
      </c>
    </row>
    <row r="45" spans="1:13" ht="12" customHeight="1">
      <c r="A45" s="99" t="s">
        <v>118</v>
      </c>
      <c r="B45" s="100">
        <v>452</v>
      </c>
      <c r="C45" s="100">
        <v>274</v>
      </c>
      <c r="D45" s="100">
        <v>73226</v>
      </c>
      <c r="E45" s="100">
        <v>166</v>
      </c>
      <c r="F45" s="100">
        <v>127</v>
      </c>
      <c r="G45" s="100">
        <v>195</v>
      </c>
      <c r="H45" s="100">
        <v>245.6</v>
      </c>
      <c r="I45" s="100">
        <v>29423</v>
      </c>
      <c r="J45" s="100">
        <v>77</v>
      </c>
      <c r="K45" s="100">
        <v>386</v>
      </c>
      <c r="L45" s="100">
        <v>409</v>
      </c>
      <c r="M45" s="100">
        <v>21879</v>
      </c>
    </row>
    <row r="46" spans="1:13" ht="12" customHeight="1">
      <c r="A46" s="99" t="s">
        <v>119</v>
      </c>
      <c r="B46" s="100">
        <v>456</v>
      </c>
      <c r="C46" s="100">
        <v>281</v>
      </c>
      <c r="D46" s="100">
        <v>111016</v>
      </c>
      <c r="E46" s="100">
        <v>145</v>
      </c>
      <c r="F46" s="100">
        <v>124</v>
      </c>
      <c r="G46" s="100">
        <v>174</v>
      </c>
      <c r="H46" s="100">
        <v>235.5</v>
      </c>
      <c r="I46" s="100">
        <v>28130</v>
      </c>
      <c r="J46" s="100">
        <v>86</v>
      </c>
      <c r="K46" s="100">
        <v>493</v>
      </c>
      <c r="L46" s="100">
        <v>754.3</v>
      </c>
      <c r="M46" s="100">
        <v>36700</v>
      </c>
    </row>
    <row r="47" spans="1:13" ht="12" customHeight="1">
      <c r="A47" s="99" t="s">
        <v>120</v>
      </c>
      <c r="B47" s="100">
        <v>334</v>
      </c>
      <c r="C47" s="100">
        <v>206</v>
      </c>
      <c r="D47" s="100">
        <v>77844</v>
      </c>
      <c r="E47" s="100">
        <v>123</v>
      </c>
      <c r="F47" s="100">
        <v>123</v>
      </c>
      <c r="G47" s="100">
        <v>189</v>
      </c>
      <c r="H47" s="100">
        <v>230.5</v>
      </c>
      <c r="I47" s="100">
        <v>28075</v>
      </c>
      <c r="J47" s="100">
        <v>67</v>
      </c>
      <c r="K47" s="100">
        <v>549</v>
      </c>
      <c r="L47" s="100">
        <v>559.3</v>
      </c>
      <c r="M47" s="100">
        <v>28161</v>
      </c>
    </row>
    <row r="48" spans="1:13" ht="12" customHeight="1">
      <c r="A48" s="99" t="s">
        <v>121</v>
      </c>
      <c r="B48" s="100">
        <v>385</v>
      </c>
      <c r="C48" s="100">
        <v>242</v>
      </c>
      <c r="D48" s="100">
        <v>103000</v>
      </c>
      <c r="E48" s="100">
        <v>129</v>
      </c>
      <c r="F48" s="100">
        <v>120</v>
      </c>
      <c r="G48" s="100">
        <v>191</v>
      </c>
      <c r="H48" s="100">
        <v>228.7</v>
      </c>
      <c r="I48" s="100">
        <v>28257</v>
      </c>
      <c r="J48" s="100">
        <v>90</v>
      </c>
      <c r="K48" s="100">
        <v>549</v>
      </c>
      <c r="L48" s="100">
        <v>659.4</v>
      </c>
      <c r="M48" s="100">
        <v>36688</v>
      </c>
    </row>
    <row r="49" spans="1:13" ht="12" customHeight="1">
      <c r="A49" s="99" t="s">
        <v>122</v>
      </c>
      <c r="B49" s="100">
        <v>322</v>
      </c>
      <c r="C49" s="100">
        <v>311</v>
      </c>
      <c r="D49" s="100">
        <v>101042</v>
      </c>
      <c r="E49" s="100">
        <v>111</v>
      </c>
      <c r="F49" s="100">
        <v>150</v>
      </c>
      <c r="G49" s="100">
        <v>237</v>
      </c>
      <c r="H49" s="100">
        <v>256.4</v>
      </c>
      <c r="I49" s="100">
        <v>34601</v>
      </c>
      <c r="J49" s="100">
        <v>58</v>
      </c>
      <c r="K49" s="100">
        <v>483</v>
      </c>
      <c r="L49" s="100">
        <v>561.1</v>
      </c>
      <c r="M49" s="100">
        <v>35748</v>
      </c>
    </row>
    <row r="50" spans="1:15" ht="12" customHeight="1">
      <c r="A50" s="99"/>
      <c r="B50" s="103"/>
      <c r="C50" s="104"/>
      <c r="D50" s="104"/>
      <c r="E50" s="103"/>
      <c r="F50" s="103"/>
      <c r="G50" s="103"/>
      <c r="H50" s="103"/>
      <c r="I50" s="103"/>
      <c r="J50" s="103"/>
      <c r="K50" s="103"/>
      <c r="L50" s="103"/>
      <c r="M50" s="103"/>
      <c r="O50" s="105"/>
    </row>
    <row r="51" spans="1:13" ht="12" customHeight="1">
      <c r="A51" s="97">
        <v>2012</v>
      </c>
      <c r="B51" s="98"/>
      <c r="C51" s="98"/>
      <c r="D51" s="98"/>
      <c r="E51" s="98"/>
      <c r="F51" s="98"/>
      <c r="G51" s="98"/>
      <c r="H51" s="98"/>
      <c r="I51" s="98"/>
      <c r="J51" s="98"/>
      <c r="K51" s="98"/>
      <c r="L51" s="98"/>
      <c r="M51" s="98"/>
    </row>
    <row r="52" spans="1:13" ht="12" customHeight="1">
      <c r="A52" s="99" t="s">
        <v>107</v>
      </c>
      <c r="B52" s="100"/>
      <c r="C52" s="102"/>
      <c r="D52" s="102"/>
      <c r="E52" s="100"/>
      <c r="F52" s="100"/>
      <c r="G52" s="100"/>
      <c r="H52" s="100"/>
      <c r="I52" s="100"/>
      <c r="J52" s="100"/>
      <c r="K52" s="100"/>
      <c r="L52" s="100"/>
      <c r="M52" s="100"/>
    </row>
    <row r="53" spans="1:13" ht="12" customHeight="1">
      <c r="A53" s="99" t="s">
        <v>108</v>
      </c>
      <c r="B53" s="100"/>
      <c r="C53" s="100"/>
      <c r="D53" s="100"/>
      <c r="E53" s="100"/>
      <c r="F53" s="100"/>
      <c r="G53" s="100"/>
      <c r="H53" s="100"/>
      <c r="I53" s="100"/>
      <c r="J53" s="100"/>
      <c r="K53" s="100"/>
      <c r="L53" s="100"/>
      <c r="M53" s="100"/>
    </row>
    <row r="54" spans="1:13" ht="12" customHeight="1">
      <c r="A54" s="99" t="s">
        <v>109</v>
      </c>
      <c r="B54" s="100"/>
      <c r="C54" s="100"/>
      <c r="D54" s="100"/>
      <c r="E54" s="100"/>
      <c r="F54" s="100"/>
      <c r="G54" s="100"/>
      <c r="H54" s="100"/>
      <c r="I54" s="100"/>
      <c r="J54" s="100"/>
      <c r="K54" s="100"/>
      <c r="L54" s="100"/>
      <c r="M54" s="100"/>
    </row>
    <row r="55" spans="1:25" ht="12" customHeight="1">
      <c r="A55" s="99" t="s">
        <v>110</v>
      </c>
      <c r="B55" s="100"/>
      <c r="C55" s="100"/>
      <c r="D55" s="100"/>
      <c r="E55" s="100"/>
      <c r="F55" s="100"/>
      <c r="G55" s="100"/>
      <c r="H55" s="100"/>
      <c r="I55" s="100"/>
      <c r="J55" s="100"/>
      <c r="K55" s="100"/>
      <c r="L55" s="100"/>
      <c r="M55" s="100"/>
      <c r="N55" s="106"/>
      <c r="O55" s="106"/>
      <c r="P55" s="106"/>
      <c r="Q55" s="106"/>
      <c r="R55" s="106"/>
      <c r="S55" s="106"/>
      <c r="T55" s="106"/>
      <c r="U55" s="106"/>
      <c r="V55" s="106"/>
      <c r="W55" s="106"/>
      <c r="X55" s="106"/>
      <c r="Y55" s="106"/>
    </row>
    <row r="56" spans="1:13" ht="12" customHeight="1">
      <c r="A56" s="99"/>
      <c r="B56" s="107"/>
      <c r="C56" s="108"/>
      <c r="D56" s="108"/>
      <c r="E56" s="107"/>
      <c r="F56" s="107"/>
      <c r="G56" s="107"/>
      <c r="H56" s="107"/>
      <c r="I56" s="107"/>
      <c r="J56" s="107"/>
      <c r="K56" s="107"/>
      <c r="L56" s="107"/>
      <c r="M56" s="107"/>
    </row>
    <row r="57" spans="1:13" ht="12" customHeight="1">
      <c r="A57" s="99" t="s">
        <v>111</v>
      </c>
      <c r="B57" s="100">
        <v>320</v>
      </c>
      <c r="C57" s="100">
        <v>193</v>
      </c>
      <c r="D57" s="100">
        <v>105414</v>
      </c>
      <c r="E57" s="100">
        <v>120</v>
      </c>
      <c r="F57" s="100">
        <v>110</v>
      </c>
      <c r="G57" s="100">
        <v>149</v>
      </c>
      <c r="H57" s="100">
        <v>201.9</v>
      </c>
      <c r="I57" s="100">
        <v>26249</v>
      </c>
      <c r="J57" s="100">
        <v>51</v>
      </c>
      <c r="K57" s="100">
        <v>1260</v>
      </c>
      <c r="L57" s="100">
        <v>1221.1</v>
      </c>
      <c r="M57" s="100">
        <v>53690</v>
      </c>
    </row>
    <row r="58" spans="1:13" ht="12" customHeight="1">
      <c r="A58" s="99" t="s">
        <v>112</v>
      </c>
      <c r="B58" s="100">
        <v>363</v>
      </c>
      <c r="C58" s="100">
        <v>288</v>
      </c>
      <c r="D58" s="100">
        <v>78875</v>
      </c>
      <c r="E58" s="100">
        <v>125</v>
      </c>
      <c r="F58" s="100">
        <v>118</v>
      </c>
      <c r="G58" s="100">
        <v>189</v>
      </c>
      <c r="H58" s="100">
        <v>218.4</v>
      </c>
      <c r="I58" s="100">
        <v>27793</v>
      </c>
      <c r="J58" s="100">
        <v>74</v>
      </c>
      <c r="K58" s="100">
        <v>418</v>
      </c>
      <c r="L58" s="100">
        <v>532</v>
      </c>
      <c r="M58" s="100">
        <v>30327</v>
      </c>
    </row>
    <row r="59" spans="1:13" ht="12" customHeight="1">
      <c r="A59" s="99" t="s">
        <v>113</v>
      </c>
      <c r="B59" s="100"/>
      <c r="C59" s="100"/>
      <c r="D59" s="100"/>
      <c r="E59" s="100"/>
      <c r="F59" s="100"/>
      <c r="G59" s="100"/>
      <c r="H59" s="100"/>
      <c r="I59" s="100"/>
      <c r="J59" s="100"/>
      <c r="K59" s="100"/>
      <c r="L59" s="100"/>
      <c r="M59" s="100"/>
    </row>
    <row r="60" spans="1:13" ht="12" customHeight="1">
      <c r="A60" s="99" t="s">
        <v>114</v>
      </c>
      <c r="B60" s="100"/>
      <c r="C60" s="100"/>
      <c r="D60" s="100"/>
      <c r="E60" s="100"/>
      <c r="F60" s="100"/>
      <c r="G60" s="100"/>
      <c r="H60" s="100"/>
      <c r="I60" s="100"/>
      <c r="J60" s="100"/>
      <c r="K60" s="100"/>
      <c r="L60" s="100"/>
      <c r="M60" s="100"/>
    </row>
    <row r="61" spans="1:13" ht="12" customHeight="1">
      <c r="A61" s="99" t="s">
        <v>115</v>
      </c>
      <c r="B61" s="100"/>
      <c r="C61" s="100"/>
      <c r="D61" s="100"/>
      <c r="E61" s="100"/>
      <c r="F61" s="100"/>
      <c r="G61" s="100"/>
      <c r="H61" s="100"/>
      <c r="I61" s="100"/>
      <c r="J61" s="100"/>
      <c r="K61" s="100"/>
      <c r="L61" s="100"/>
      <c r="M61" s="100"/>
    </row>
    <row r="62" spans="1:13" ht="12" customHeight="1">
      <c r="A62" s="99" t="s">
        <v>116</v>
      </c>
      <c r="B62" s="100"/>
      <c r="C62" s="100"/>
      <c r="D62" s="100"/>
      <c r="E62" s="100"/>
      <c r="F62" s="100"/>
      <c r="G62" s="100"/>
      <c r="H62" s="100"/>
      <c r="I62" s="100"/>
      <c r="J62" s="100"/>
      <c r="K62" s="100"/>
      <c r="L62" s="100"/>
      <c r="M62" s="100"/>
    </row>
    <row r="63" spans="1:13" ht="12" customHeight="1">
      <c r="A63" s="99" t="s">
        <v>117</v>
      </c>
      <c r="B63" s="100"/>
      <c r="C63" s="100"/>
      <c r="D63" s="100"/>
      <c r="E63" s="100"/>
      <c r="F63" s="100"/>
      <c r="G63" s="100"/>
      <c r="H63" s="100"/>
      <c r="I63" s="100"/>
      <c r="J63" s="100"/>
      <c r="K63" s="100"/>
      <c r="L63" s="100"/>
      <c r="M63" s="100"/>
    </row>
    <row r="64" spans="1:13" ht="12" customHeight="1">
      <c r="A64" s="99" t="s">
        <v>118</v>
      </c>
      <c r="B64" s="100"/>
      <c r="C64" s="100"/>
      <c r="D64" s="100"/>
      <c r="E64" s="100"/>
      <c r="F64" s="100"/>
      <c r="G64" s="100"/>
      <c r="H64" s="100"/>
      <c r="I64" s="100"/>
      <c r="J64" s="100"/>
      <c r="K64" s="100"/>
      <c r="L64" s="100"/>
      <c r="M64" s="100"/>
    </row>
    <row r="65" spans="1:13" ht="12" customHeight="1">
      <c r="A65" s="99" t="s">
        <v>119</v>
      </c>
      <c r="B65" s="100"/>
      <c r="C65" s="100"/>
      <c r="D65" s="100"/>
      <c r="E65" s="100"/>
      <c r="F65" s="100"/>
      <c r="G65" s="100"/>
      <c r="H65" s="100"/>
      <c r="I65" s="100"/>
      <c r="J65" s="100"/>
      <c r="K65" s="100"/>
      <c r="L65" s="100"/>
      <c r="M65" s="100"/>
    </row>
    <row r="66" spans="1:13" ht="12" customHeight="1">
      <c r="A66" s="99" t="s">
        <v>120</v>
      </c>
      <c r="B66" s="100"/>
      <c r="C66" s="100"/>
      <c r="D66" s="100"/>
      <c r="E66" s="100"/>
      <c r="F66" s="100"/>
      <c r="G66" s="100"/>
      <c r="H66" s="100"/>
      <c r="I66" s="100"/>
      <c r="J66" s="100"/>
      <c r="K66" s="100"/>
      <c r="L66" s="100"/>
      <c r="M66" s="100"/>
    </row>
    <row r="67" spans="1:13" ht="12" customHeight="1">
      <c r="A67" s="99" t="s">
        <v>121</v>
      </c>
      <c r="B67" s="100"/>
      <c r="C67" s="100"/>
      <c r="D67" s="100"/>
      <c r="E67" s="100"/>
      <c r="F67" s="100"/>
      <c r="G67" s="100"/>
      <c r="H67" s="100"/>
      <c r="I67" s="100"/>
      <c r="J67" s="100"/>
      <c r="K67" s="100"/>
      <c r="L67" s="100"/>
      <c r="M67" s="100"/>
    </row>
    <row r="68" spans="1:13" ht="12" customHeight="1">
      <c r="A68" s="99" t="s">
        <v>122</v>
      </c>
      <c r="B68" s="100"/>
      <c r="C68" s="100"/>
      <c r="D68" s="100"/>
      <c r="E68" s="100"/>
      <c r="F68" s="100"/>
      <c r="G68" s="100"/>
      <c r="H68" s="100"/>
      <c r="I68" s="100"/>
      <c r="J68" s="100"/>
      <c r="K68" s="100"/>
      <c r="L68" s="100"/>
      <c r="M68" s="100"/>
    </row>
    <row r="69" spans="1:13" ht="12" customHeight="1">
      <c r="A69" s="109"/>
      <c r="B69" s="100"/>
      <c r="C69" s="100"/>
      <c r="D69" s="100"/>
      <c r="E69" s="100"/>
      <c r="F69" s="100"/>
      <c r="G69" s="100"/>
      <c r="H69" s="100"/>
      <c r="I69" s="100"/>
      <c r="J69" s="100"/>
      <c r="K69" s="100"/>
      <c r="L69" s="100"/>
      <c r="M69" s="100"/>
    </row>
  </sheetData>
  <sheetProtection/>
  <mergeCells count="21">
    <mergeCell ref="L8:L12"/>
    <mergeCell ref="M8:M12"/>
    <mergeCell ref="G10:G12"/>
    <mergeCell ref="H10:H12"/>
    <mergeCell ref="J8:J12"/>
    <mergeCell ref="A1:M2"/>
    <mergeCell ref="A3:M3"/>
    <mergeCell ref="A4:M4"/>
    <mergeCell ref="A6:A13"/>
    <mergeCell ref="B6:D7"/>
    <mergeCell ref="E6:M6"/>
    <mergeCell ref="E7:I7"/>
    <mergeCell ref="J7:M7"/>
    <mergeCell ref="B8:B12"/>
    <mergeCell ref="C8:C12"/>
    <mergeCell ref="D8:D12"/>
    <mergeCell ref="E8:E12"/>
    <mergeCell ref="F8:F12"/>
    <mergeCell ref="G8:H9"/>
    <mergeCell ref="I8:I12"/>
    <mergeCell ref="K8:K12"/>
  </mergeCells>
  <printOptions/>
  <pageMargins left="0.5905511811023623" right="0.3937007874015748" top="0.7874015748031497" bottom="0.3937007874015748" header="0.5118110236220472" footer="0"/>
  <pageSetup firstPageNumber="9" useFirstPageNumber="1" horizontalDpi="600" verticalDpi="600" orientation="portrait" paperSize="9" scale="95" r:id="rId1"/>
  <headerFooter alignWithMargins="0">
    <oddHeader>&amp;C&amp;9- &amp;P -</oddHeader>
  </headerFooter>
</worksheet>
</file>

<file path=xl/worksheets/sheet7.xml><?xml version="1.0" encoding="utf-8"?>
<worksheet xmlns="http://schemas.openxmlformats.org/spreadsheetml/2006/main" xmlns:r="http://schemas.openxmlformats.org/officeDocument/2006/relationships">
  <dimension ref="A1:R122"/>
  <sheetViews>
    <sheetView zoomScalePageLayoutView="0" workbookViewId="0" topLeftCell="A1">
      <selection activeCell="A1" sqref="A1:J1"/>
    </sheetView>
  </sheetViews>
  <sheetFormatPr defaultColWidth="11.421875" defaultRowHeight="12" customHeight="1"/>
  <cols>
    <col min="1" max="1" width="27.8515625" style="36" customWidth="1"/>
    <col min="2" max="2" width="6.8515625" style="36" customWidth="1"/>
    <col min="3" max="3" width="6.57421875" style="36" customWidth="1"/>
    <col min="4" max="4" width="7.28125" style="36" customWidth="1"/>
    <col min="5" max="5" width="8.140625" style="36" customWidth="1"/>
    <col min="6" max="9" width="6.28125" style="36" customWidth="1"/>
    <col min="10" max="10" width="8.140625" style="36" customWidth="1"/>
    <col min="11" max="16384" width="11.421875" style="36" customWidth="1"/>
  </cols>
  <sheetData>
    <row r="1" spans="1:10" s="33" customFormat="1" ht="12" customHeight="1">
      <c r="A1" s="192" t="s">
        <v>220</v>
      </c>
      <c r="B1" s="192"/>
      <c r="C1" s="192"/>
      <c r="D1" s="192"/>
      <c r="E1" s="192"/>
      <c r="F1" s="192"/>
      <c r="G1" s="192"/>
      <c r="H1" s="192"/>
      <c r="I1" s="192"/>
      <c r="J1" s="192"/>
    </row>
    <row r="2" spans="1:10" s="33" customFormat="1" ht="12" customHeight="1">
      <c r="A2" s="78"/>
      <c r="B2" s="34"/>
      <c r="C2" s="34"/>
      <c r="D2" s="34"/>
      <c r="E2" s="34"/>
      <c r="F2" s="138"/>
      <c r="G2" s="35"/>
      <c r="H2" s="34"/>
      <c r="I2" s="34"/>
      <c r="J2" s="34"/>
    </row>
    <row r="3" spans="1:10" s="33" customFormat="1" ht="12" customHeight="1">
      <c r="A3" s="34"/>
      <c r="B3" s="34"/>
      <c r="C3" s="34"/>
      <c r="D3" s="34"/>
      <c r="E3" s="34"/>
      <c r="F3" s="138"/>
      <c r="G3" s="35"/>
      <c r="H3" s="34"/>
      <c r="I3" s="34"/>
      <c r="J3" s="34"/>
    </row>
    <row r="4" spans="1:10" s="33" customFormat="1" ht="12" customHeight="1">
      <c r="A4" s="34"/>
      <c r="B4" s="34"/>
      <c r="C4" s="34"/>
      <c r="D4" s="34"/>
      <c r="E4" s="34"/>
      <c r="F4" s="138"/>
      <c r="G4" s="35"/>
      <c r="H4" s="34"/>
      <c r="I4" s="34"/>
      <c r="J4" s="34"/>
    </row>
    <row r="5" spans="1:10" ht="12" customHeight="1">
      <c r="A5" s="185" t="s">
        <v>123</v>
      </c>
      <c r="B5" s="188" t="s">
        <v>93</v>
      </c>
      <c r="C5" s="189"/>
      <c r="D5" s="189"/>
      <c r="E5" s="190"/>
      <c r="F5" s="191" t="s">
        <v>32</v>
      </c>
      <c r="G5" s="189"/>
      <c r="H5" s="189"/>
      <c r="I5" s="189"/>
      <c r="J5" s="189"/>
    </row>
    <row r="6" spans="1:10" ht="12" customHeight="1">
      <c r="A6" s="186"/>
      <c r="B6" s="168" t="s">
        <v>94</v>
      </c>
      <c r="C6" s="174" t="s">
        <v>124</v>
      </c>
      <c r="D6" s="174" t="s">
        <v>125</v>
      </c>
      <c r="E6" s="174" t="s">
        <v>96</v>
      </c>
      <c r="F6" s="171" t="s">
        <v>97</v>
      </c>
      <c r="G6" s="171" t="s">
        <v>98</v>
      </c>
      <c r="H6" s="179" t="s">
        <v>99</v>
      </c>
      <c r="I6" s="180"/>
      <c r="J6" s="182" t="s">
        <v>96</v>
      </c>
    </row>
    <row r="7" spans="1:10" ht="12" customHeight="1">
      <c r="A7" s="186"/>
      <c r="B7" s="169"/>
      <c r="C7" s="175"/>
      <c r="D7" s="175"/>
      <c r="E7" s="175"/>
      <c r="F7" s="177"/>
      <c r="G7" s="177"/>
      <c r="H7" s="181"/>
      <c r="I7" s="162"/>
      <c r="J7" s="183"/>
    </row>
    <row r="8" spans="1:10" ht="12" customHeight="1">
      <c r="A8" s="186"/>
      <c r="B8" s="169"/>
      <c r="C8" s="175"/>
      <c r="D8" s="175"/>
      <c r="E8" s="175"/>
      <c r="F8" s="177"/>
      <c r="G8" s="177"/>
      <c r="H8" s="171" t="s">
        <v>101</v>
      </c>
      <c r="I8" s="171" t="s">
        <v>102</v>
      </c>
      <c r="J8" s="183"/>
    </row>
    <row r="9" spans="1:10" ht="12" customHeight="1">
      <c r="A9" s="186"/>
      <c r="B9" s="169"/>
      <c r="C9" s="175"/>
      <c r="D9" s="175"/>
      <c r="E9" s="175"/>
      <c r="F9" s="177"/>
      <c r="G9" s="177"/>
      <c r="H9" s="177"/>
      <c r="I9" s="177"/>
      <c r="J9" s="183"/>
    </row>
    <row r="10" spans="1:10" ht="12" customHeight="1">
      <c r="A10" s="186"/>
      <c r="B10" s="170"/>
      <c r="C10" s="176"/>
      <c r="D10" s="176"/>
      <c r="E10" s="176"/>
      <c r="F10" s="178"/>
      <c r="G10" s="178"/>
      <c r="H10" s="178"/>
      <c r="I10" s="178"/>
      <c r="J10" s="184"/>
    </row>
    <row r="11" spans="1:10" ht="12" customHeight="1">
      <c r="A11" s="187"/>
      <c r="B11" s="193" t="s">
        <v>103</v>
      </c>
      <c r="C11" s="194"/>
      <c r="D11" s="195"/>
      <c r="E11" s="37" t="s">
        <v>104</v>
      </c>
      <c r="F11" s="37" t="s">
        <v>103</v>
      </c>
      <c r="G11" s="37" t="s">
        <v>105</v>
      </c>
      <c r="H11" s="37" t="s">
        <v>103</v>
      </c>
      <c r="I11" s="37" t="s">
        <v>106</v>
      </c>
      <c r="J11" s="38" t="s">
        <v>104</v>
      </c>
    </row>
    <row r="12" spans="1:10" ht="12" customHeight="1">
      <c r="A12" s="39"/>
      <c r="B12" s="40"/>
      <c r="C12" s="41"/>
      <c r="D12" s="41"/>
      <c r="E12" s="42"/>
      <c r="F12" s="41"/>
      <c r="G12" s="41"/>
      <c r="H12" s="41"/>
      <c r="I12" s="41"/>
      <c r="J12" s="43"/>
    </row>
    <row r="13" spans="1:10" ht="12" customHeight="1">
      <c r="A13" s="39" t="s">
        <v>126</v>
      </c>
      <c r="B13" s="44" t="s">
        <v>127</v>
      </c>
      <c r="C13" s="44" t="s">
        <v>127</v>
      </c>
      <c r="D13" s="44" t="s">
        <v>127</v>
      </c>
      <c r="E13" s="44" t="s">
        <v>127</v>
      </c>
      <c r="F13" s="45">
        <v>222</v>
      </c>
      <c r="G13" s="45">
        <v>171</v>
      </c>
      <c r="H13" s="45">
        <v>222</v>
      </c>
      <c r="I13" s="45">
        <v>324.8</v>
      </c>
      <c r="J13" s="45">
        <v>41767</v>
      </c>
    </row>
    <row r="14" spans="1:10" ht="12" customHeight="1">
      <c r="A14" s="39"/>
      <c r="B14" s="44"/>
      <c r="C14" s="44"/>
      <c r="D14" s="44"/>
      <c r="E14" s="44"/>
      <c r="F14" s="45"/>
      <c r="G14" s="45"/>
      <c r="H14" s="45"/>
      <c r="I14" s="45"/>
      <c r="J14" s="45"/>
    </row>
    <row r="15" spans="1:10" ht="12" customHeight="1">
      <c r="A15" s="39" t="s">
        <v>128</v>
      </c>
      <c r="B15" s="44" t="s">
        <v>127</v>
      </c>
      <c r="C15" s="44" t="s">
        <v>127</v>
      </c>
      <c r="D15" s="44" t="s">
        <v>127</v>
      </c>
      <c r="E15" s="44" t="s">
        <v>127</v>
      </c>
      <c r="F15" s="45">
        <v>11</v>
      </c>
      <c r="G15" s="45">
        <v>12</v>
      </c>
      <c r="H15" s="45">
        <v>22</v>
      </c>
      <c r="I15" s="45">
        <v>21</v>
      </c>
      <c r="J15" s="45">
        <v>2304</v>
      </c>
    </row>
    <row r="16" spans="1:10" ht="12" customHeight="1">
      <c r="A16" s="39"/>
      <c r="B16" s="44"/>
      <c r="C16" s="44"/>
      <c r="D16" s="44"/>
      <c r="E16" s="44"/>
      <c r="F16" s="45"/>
      <c r="G16" s="45"/>
      <c r="H16" s="45"/>
      <c r="I16" s="45"/>
      <c r="J16" s="45"/>
    </row>
    <row r="17" spans="1:10" ht="12" customHeight="1">
      <c r="A17" s="39" t="s">
        <v>129</v>
      </c>
      <c r="B17" s="44"/>
      <c r="C17" s="44"/>
      <c r="D17" s="44"/>
      <c r="E17" s="44"/>
      <c r="F17" s="45"/>
      <c r="G17" s="45"/>
      <c r="H17" s="45"/>
      <c r="I17" s="45"/>
      <c r="J17" s="45"/>
    </row>
    <row r="18" spans="1:10" ht="12" customHeight="1">
      <c r="A18" s="39" t="s">
        <v>130</v>
      </c>
      <c r="B18" s="44" t="s">
        <v>127</v>
      </c>
      <c r="C18" s="44" t="s">
        <v>127</v>
      </c>
      <c r="D18" s="44" t="s">
        <v>127</v>
      </c>
      <c r="E18" s="44" t="s">
        <v>127</v>
      </c>
      <c r="F18" s="45">
        <v>12</v>
      </c>
      <c r="G18" s="45">
        <v>46</v>
      </c>
      <c r="H18" s="45">
        <v>94</v>
      </c>
      <c r="I18" s="45">
        <v>74.5</v>
      </c>
      <c r="J18" s="45">
        <v>9971</v>
      </c>
    </row>
    <row r="19" spans="1:10" ht="12" customHeight="1">
      <c r="A19" s="39"/>
      <c r="B19" s="44"/>
      <c r="C19" s="44"/>
      <c r="D19" s="44"/>
      <c r="E19" s="44"/>
      <c r="F19" s="45"/>
      <c r="G19" s="45"/>
      <c r="H19" s="45"/>
      <c r="I19" s="45"/>
      <c r="J19" s="45"/>
    </row>
    <row r="20" spans="1:10" ht="12" customHeight="1">
      <c r="A20" s="39" t="s">
        <v>131</v>
      </c>
      <c r="B20" s="45">
        <v>2</v>
      </c>
      <c r="C20" s="45">
        <v>25</v>
      </c>
      <c r="D20" s="45" t="s">
        <v>163</v>
      </c>
      <c r="E20" s="45" t="s">
        <v>127</v>
      </c>
      <c r="F20" s="45" t="s">
        <v>163</v>
      </c>
      <c r="G20" s="45" t="s">
        <v>163</v>
      </c>
      <c r="H20" s="45" t="s">
        <v>163</v>
      </c>
      <c r="I20" s="45" t="s">
        <v>163</v>
      </c>
      <c r="J20" s="45" t="s">
        <v>163</v>
      </c>
    </row>
    <row r="21" spans="1:10" ht="12" customHeight="1">
      <c r="A21" s="39"/>
      <c r="B21" s="45"/>
      <c r="C21" s="45"/>
      <c r="D21" s="45"/>
      <c r="E21" s="45"/>
      <c r="F21" s="45"/>
      <c r="G21" s="45"/>
      <c r="H21" s="45"/>
      <c r="I21" s="45"/>
      <c r="J21" s="45"/>
    </row>
    <row r="22" spans="1:10" s="48" customFormat="1" ht="12" customHeight="1">
      <c r="A22" s="46" t="s">
        <v>132</v>
      </c>
      <c r="B22" s="47">
        <v>482</v>
      </c>
      <c r="C22" s="47">
        <v>474</v>
      </c>
      <c r="D22" s="47">
        <v>2364</v>
      </c>
      <c r="E22" s="47">
        <v>84492</v>
      </c>
      <c r="F22" s="47">
        <v>245</v>
      </c>
      <c r="G22" s="47">
        <v>228</v>
      </c>
      <c r="H22" s="47">
        <v>338</v>
      </c>
      <c r="I22" s="47">
        <v>420.3</v>
      </c>
      <c r="J22" s="47">
        <v>54042</v>
      </c>
    </row>
    <row r="23" spans="1:10" ht="12" customHeight="1">
      <c r="A23" s="39" t="s">
        <v>133</v>
      </c>
      <c r="B23" s="45"/>
      <c r="C23" s="45"/>
      <c r="D23" s="45"/>
      <c r="E23" s="45"/>
      <c r="F23" s="45"/>
      <c r="G23" s="45"/>
      <c r="H23" s="45"/>
      <c r="I23" s="45"/>
      <c r="J23" s="45"/>
    </row>
    <row r="24" spans="1:10" ht="12" customHeight="1">
      <c r="A24" s="39" t="s">
        <v>134</v>
      </c>
      <c r="B24" s="45"/>
      <c r="C24" s="45"/>
      <c r="D24" s="45"/>
      <c r="E24" s="45"/>
      <c r="F24" s="45"/>
      <c r="G24" s="45"/>
      <c r="H24" s="45"/>
      <c r="I24" s="45"/>
      <c r="J24" s="45"/>
    </row>
    <row r="25" spans="1:10" ht="12" customHeight="1">
      <c r="A25" s="39" t="s">
        <v>135</v>
      </c>
      <c r="B25" s="45">
        <v>9</v>
      </c>
      <c r="C25" s="45">
        <v>27</v>
      </c>
      <c r="D25" s="45">
        <v>116</v>
      </c>
      <c r="E25" s="45">
        <v>4077</v>
      </c>
      <c r="F25" s="45">
        <v>4</v>
      </c>
      <c r="G25" s="45">
        <v>16</v>
      </c>
      <c r="H25" s="45">
        <v>26</v>
      </c>
      <c r="I25" s="45">
        <v>28.3</v>
      </c>
      <c r="J25" s="45">
        <v>3370</v>
      </c>
    </row>
    <row r="26" spans="1:10" ht="12" customHeight="1">
      <c r="A26" s="39"/>
      <c r="B26" s="45"/>
      <c r="C26" s="45"/>
      <c r="D26" s="45"/>
      <c r="E26" s="45"/>
      <c r="F26" s="45"/>
      <c r="G26" s="45"/>
      <c r="H26" s="45"/>
      <c r="I26" s="45"/>
      <c r="J26" s="45"/>
    </row>
    <row r="27" spans="1:10" ht="12" customHeight="1">
      <c r="A27" s="39" t="s">
        <v>136</v>
      </c>
      <c r="B27" s="45"/>
      <c r="C27" s="45"/>
      <c r="D27" s="45"/>
      <c r="E27" s="45"/>
      <c r="F27" s="45"/>
      <c r="G27" s="45"/>
      <c r="H27" s="45"/>
      <c r="I27" s="45"/>
      <c r="J27" s="45"/>
    </row>
    <row r="28" spans="1:10" ht="12" customHeight="1">
      <c r="A28" s="39" t="s">
        <v>137</v>
      </c>
      <c r="B28" s="45"/>
      <c r="C28" s="45"/>
      <c r="D28" s="45"/>
      <c r="E28" s="45"/>
      <c r="F28" s="45"/>
      <c r="G28" s="45"/>
      <c r="H28" s="45"/>
      <c r="I28" s="45"/>
      <c r="J28" s="45"/>
    </row>
    <row r="29" spans="1:10" ht="12" customHeight="1">
      <c r="A29" s="39" t="s">
        <v>138</v>
      </c>
      <c r="B29" s="45" t="s">
        <v>163</v>
      </c>
      <c r="C29" s="45" t="s">
        <v>163</v>
      </c>
      <c r="D29" s="45" t="s">
        <v>163</v>
      </c>
      <c r="E29" s="45" t="s">
        <v>163</v>
      </c>
      <c r="F29" s="45" t="s">
        <v>163</v>
      </c>
      <c r="G29" s="45" t="s">
        <v>163</v>
      </c>
      <c r="H29" s="45" t="s">
        <v>163</v>
      </c>
      <c r="I29" s="45" t="s">
        <v>163</v>
      </c>
      <c r="J29" s="45" t="s">
        <v>163</v>
      </c>
    </row>
    <row r="30" spans="1:10" ht="12" customHeight="1">
      <c r="A30" s="39"/>
      <c r="B30" s="45"/>
      <c r="C30" s="45"/>
      <c r="D30" s="45"/>
      <c r="E30" s="45"/>
      <c r="F30" s="45"/>
      <c r="G30" s="45"/>
      <c r="H30" s="45"/>
      <c r="I30" s="45"/>
      <c r="J30" s="45"/>
    </row>
    <row r="31" spans="1:10" ht="12" customHeight="1">
      <c r="A31" s="39" t="s">
        <v>139</v>
      </c>
      <c r="B31" s="45">
        <v>54</v>
      </c>
      <c r="C31" s="45">
        <v>99</v>
      </c>
      <c r="D31" s="45">
        <v>323</v>
      </c>
      <c r="E31" s="45">
        <v>18959</v>
      </c>
      <c r="F31" s="45">
        <v>15</v>
      </c>
      <c r="G31" s="45">
        <v>31</v>
      </c>
      <c r="H31" s="45">
        <v>61</v>
      </c>
      <c r="I31" s="45">
        <v>52.1</v>
      </c>
      <c r="J31" s="45">
        <v>6492</v>
      </c>
    </row>
    <row r="32" spans="1:10" ht="12" customHeight="1">
      <c r="A32" s="39" t="s">
        <v>140</v>
      </c>
      <c r="B32" s="45"/>
      <c r="C32" s="45"/>
      <c r="D32" s="45"/>
      <c r="E32" s="45"/>
      <c r="F32" s="45"/>
      <c r="G32" s="45"/>
      <c r="H32" s="45"/>
      <c r="I32" s="45"/>
      <c r="J32" s="45"/>
    </row>
    <row r="33" spans="1:10" ht="12" customHeight="1">
      <c r="A33" s="39" t="s">
        <v>141</v>
      </c>
      <c r="B33" s="45">
        <v>37</v>
      </c>
      <c r="C33" s="45">
        <v>39</v>
      </c>
      <c r="D33" s="45">
        <v>128</v>
      </c>
      <c r="E33" s="45">
        <v>13915</v>
      </c>
      <c r="F33" s="45">
        <v>9</v>
      </c>
      <c r="G33" s="45">
        <v>14</v>
      </c>
      <c r="H33" s="45">
        <v>32</v>
      </c>
      <c r="I33" s="45">
        <v>23.5</v>
      </c>
      <c r="J33" s="45">
        <v>3123</v>
      </c>
    </row>
    <row r="34" spans="1:10" ht="12" customHeight="1">
      <c r="A34" s="39" t="s">
        <v>142</v>
      </c>
      <c r="B34" s="45" t="s">
        <v>163</v>
      </c>
      <c r="C34" s="45" t="s">
        <v>163</v>
      </c>
      <c r="D34" s="45" t="s">
        <v>163</v>
      </c>
      <c r="E34" s="45" t="s">
        <v>163</v>
      </c>
      <c r="F34" s="45" t="s">
        <v>163</v>
      </c>
      <c r="G34" s="45" t="s">
        <v>163</v>
      </c>
      <c r="H34" s="45" t="s">
        <v>163</v>
      </c>
      <c r="I34" s="45" t="s">
        <v>163</v>
      </c>
      <c r="J34" s="45" t="s">
        <v>163</v>
      </c>
    </row>
    <row r="35" spans="1:10" ht="12" customHeight="1">
      <c r="A35" s="39" t="s">
        <v>143</v>
      </c>
      <c r="B35" s="45"/>
      <c r="C35" s="45"/>
      <c r="D35" s="45"/>
      <c r="E35" s="45"/>
      <c r="F35" s="45"/>
      <c r="G35" s="45"/>
      <c r="H35" s="45"/>
      <c r="I35" s="45"/>
      <c r="J35" s="45"/>
    </row>
    <row r="36" spans="1:10" ht="12" customHeight="1">
      <c r="A36" s="39" t="s">
        <v>144</v>
      </c>
      <c r="B36" s="45">
        <v>17</v>
      </c>
      <c r="C36" s="45">
        <v>60</v>
      </c>
      <c r="D36" s="45">
        <v>195</v>
      </c>
      <c r="E36" s="45">
        <v>5044</v>
      </c>
      <c r="F36" s="45">
        <v>6</v>
      </c>
      <c r="G36" s="45">
        <v>17</v>
      </c>
      <c r="H36" s="45">
        <v>29</v>
      </c>
      <c r="I36" s="45">
        <v>28.7</v>
      </c>
      <c r="J36" s="45">
        <v>3369</v>
      </c>
    </row>
    <row r="37" spans="1:10" ht="12" customHeight="1">
      <c r="A37" s="39"/>
      <c r="B37" s="45"/>
      <c r="C37" s="45"/>
      <c r="D37" s="45"/>
      <c r="E37" s="45"/>
      <c r="F37" s="45"/>
      <c r="G37" s="45"/>
      <c r="H37" s="45"/>
      <c r="I37" s="45"/>
      <c r="J37" s="45"/>
    </row>
    <row r="38" spans="1:10" ht="12" customHeight="1">
      <c r="A38" s="39" t="s">
        <v>145</v>
      </c>
      <c r="B38" s="45">
        <v>427</v>
      </c>
      <c r="C38" s="45">
        <v>372</v>
      </c>
      <c r="D38" s="45">
        <v>2047</v>
      </c>
      <c r="E38" s="45" t="s">
        <v>127</v>
      </c>
      <c r="F38" s="45">
        <v>230</v>
      </c>
      <c r="G38" s="45">
        <v>197</v>
      </c>
      <c r="H38" s="45">
        <v>277</v>
      </c>
      <c r="I38" s="45">
        <v>368.2</v>
      </c>
      <c r="J38" s="45">
        <v>47550</v>
      </c>
    </row>
    <row r="39" spans="1:10" ht="12" customHeight="1">
      <c r="A39" s="39"/>
      <c r="B39" s="45"/>
      <c r="C39" s="45"/>
      <c r="D39" s="45"/>
      <c r="E39" s="45"/>
      <c r="F39" s="45"/>
      <c r="G39" s="45"/>
      <c r="H39" s="45"/>
      <c r="I39" s="45"/>
      <c r="J39" s="45"/>
    </row>
    <row r="40" spans="1:10" ht="12" customHeight="1">
      <c r="A40" s="39" t="s">
        <v>146</v>
      </c>
      <c r="B40" s="45">
        <v>1</v>
      </c>
      <c r="C40" s="45">
        <v>3</v>
      </c>
      <c r="D40" s="142">
        <v>-6</v>
      </c>
      <c r="E40" s="45" t="s">
        <v>127</v>
      </c>
      <c r="F40" s="45" t="s">
        <v>163</v>
      </c>
      <c r="G40" s="45" t="s">
        <v>163</v>
      </c>
      <c r="H40" s="45" t="s">
        <v>163</v>
      </c>
      <c r="I40" s="45" t="s">
        <v>163</v>
      </c>
      <c r="J40" s="45" t="s">
        <v>163</v>
      </c>
    </row>
    <row r="41" spans="1:10" ht="12" customHeight="1">
      <c r="A41" s="41"/>
      <c r="B41" s="41"/>
      <c r="C41" s="43"/>
      <c r="D41" s="41"/>
      <c r="E41" s="43"/>
      <c r="F41" s="41"/>
      <c r="G41" s="41"/>
      <c r="H41" s="49"/>
      <c r="I41" s="41"/>
      <c r="J41" s="41"/>
    </row>
    <row r="42" spans="1:10" ht="12" customHeight="1">
      <c r="A42" s="41"/>
      <c r="B42" s="41"/>
      <c r="C42" s="41"/>
      <c r="D42" s="41"/>
      <c r="E42" s="41"/>
      <c r="F42" s="41"/>
      <c r="G42" s="41"/>
      <c r="H42" s="49"/>
      <c r="I42" s="41"/>
      <c r="J42" s="41"/>
    </row>
    <row r="43" spans="2:10" ht="12" customHeight="1">
      <c r="B43" s="41"/>
      <c r="C43" s="41"/>
      <c r="D43" s="41"/>
      <c r="E43" s="41"/>
      <c r="F43" s="41"/>
      <c r="G43" s="41"/>
      <c r="H43" s="49"/>
      <c r="I43" s="41"/>
      <c r="J43" s="41"/>
    </row>
    <row r="44" spans="1:10" ht="12" customHeight="1">
      <c r="A44" s="41"/>
      <c r="B44" s="41"/>
      <c r="C44" s="41"/>
      <c r="D44" s="41"/>
      <c r="E44" s="41"/>
      <c r="F44" s="41"/>
      <c r="G44" s="41"/>
      <c r="H44" s="49"/>
      <c r="I44" s="41"/>
      <c r="J44" s="41"/>
    </row>
    <row r="45" spans="2:10" ht="12" customHeight="1">
      <c r="B45" s="41"/>
      <c r="C45" s="41"/>
      <c r="D45" s="41"/>
      <c r="E45" s="41"/>
      <c r="F45" s="41"/>
      <c r="G45" s="41"/>
      <c r="H45" s="49"/>
      <c r="I45" s="41"/>
      <c r="J45" s="41"/>
    </row>
    <row r="46" spans="1:10" ht="12" customHeight="1">
      <c r="A46" s="41"/>
      <c r="B46" s="41"/>
      <c r="C46" s="41"/>
      <c r="D46" s="41"/>
      <c r="E46" s="41"/>
      <c r="F46" s="41"/>
      <c r="G46" s="41"/>
      <c r="H46" s="49"/>
      <c r="I46" s="41"/>
      <c r="J46" s="41"/>
    </row>
    <row r="47" spans="1:10" ht="12" customHeight="1">
      <c r="A47" s="41"/>
      <c r="B47" s="41"/>
      <c r="C47" s="41"/>
      <c r="D47" s="41"/>
      <c r="E47" s="41"/>
      <c r="F47" s="41"/>
      <c r="G47" s="41"/>
      <c r="H47" s="49"/>
      <c r="I47" s="41"/>
      <c r="J47" s="41"/>
    </row>
    <row r="48" spans="1:10" ht="12" customHeight="1">
      <c r="A48" s="41"/>
      <c r="B48" s="41"/>
      <c r="C48" s="41"/>
      <c r="D48" s="41"/>
      <c r="E48" s="41"/>
      <c r="F48" s="41"/>
      <c r="G48" s="41"/>
      <c r="H48" s="49"/>
      <c r="I48" s="41"/>
      <c r="J48" s="41"/>
    </row>
    <row r="49" spans="1:10" ht="12" customHeight="1">
      <c r="A49" s="41"/>
      <c r="B49" s="41"/>
      <c r="C49" s="41"/>
      <c r="D49" s="41"/>
      <c r="E49" s="41"/>
      <c r="F49" s="41"/>
      <c r="G49" s="41"/>
      <c r="H49" s="41"/>
      <c r="I49" s="41"/>
      <c r="J49" s="41"/>
    </row>
    <row r="50" spans="1:10" ht="12" customHeight="1">
      <c r="A50" s="41"/>
      <c r="B50" s="41"/>
      <c r="C50" s="41"/>
      <c r="D50" s="41"/>
      <c r="E50" s="41"/>
      <c r="F50" s="41"/>
      <c r="G50" s="41"/>
      <c r="H50" s="41"/>
      <c r="I50" s="41"/>
      <c r="J50" s="41"/>
    </row>
    <row r="51" spans="1:10" ht="12" customHeight="1">
      <c r="A51" s="41"/>
      <c r="B51" s="41"/>
      <c r="C51" s="41"/>
      <c r="D51" s="41"/>
      <c r="E51" s="41"/>
      <c r="F51" s="41"/>
      <c r="G51" s="41"/>
      <c r="H51" s="41"/>
      <c r="I51" s="41"/>
      <c r="J51" s="41"/>
    </row>
    <row r="52" spans="1:10" ht="12" customHeight="1">
      <c r="A52" s="41"/>
      <c r="B52" s="41"/>
      <c r="C52" s="41"/>
      <c r="D52" s="41"/>
      <c r="E52" s="41"/>
      <c r="F52" s="41"/>
      <c r="G52" s="41"/>
      <c r="H52" s="41"/>
      <c r="I52" s="41"/>
      <c r="J52" s="41"/>
    </row>
    <row r="53" spans="1:10" ht="12" customHeight="1">
      <c r="A53" s="41"/>
      <c r="B53" s="41"/>
      <c r="C53" s="41"/>
      <c r="D53" s="41"/>
      <c r="E53" s="41"/>
      <c r="F53" s="41"/>
      <c r="G53" s="41"/>
      <c r="H53" s="41"/>
      <c r="I53" s="41"/>
      <c r="J53" s="41"/>
    </row>
    <row r="54" spans="1:10" ht="12" customHeight="1">
      <c r="A54" s="41"/>
      <c r="B54" s="41"/>
      <c r="C54" s="41"/>
      <c r="D54" s="41"/>
      <c r="E54" s="41"/>
      <c r="F54" s="41"/>
      <c r="G54" s="41"/>
      <c r="H54" s="41"/>
      <c r="I54" s="41"/>
      <c r="J54" s="41"/>
    </row>
    <row r="55" spans="1:10" ht="12" customHeight="1">
      <c r="A55" s="41"/>
      <c r="B55" s="41"/>
      <c r="C55" s="41"/>
      <c r="D55" s="41"/>
      <c r="E55" s="41"/>
      <c r="F55" s="41"/>
      <c r="G55" s="41"/>
      <c r="H55" s="41"/>
      <c r="I55" s="41"/>
      <c r="J55" s="41"/>
    </row>
    <row r="56" spans="1:10" ht="12" customHeight="1">
      <c r="A56" s="41"/>
      <c r="B56" s="41"/>
      <c r="C56" s="41"/>
      <c r="D56" s="41"/>
      <c r="E56" s="41"/>
      <c r="F56" s="41"/>
      <c r="G56" s="41"/>
      <c r="H56" s="41"/>
      <c r="I56" s="41"/>
      <c r="J56" s="41"/>
    </row>
    <row r="57" spans="1:10" ht="12" customHeight="1">
      <c r="A57" s="41"/>
      <c r="B57" s="41"/>
      <c r="C57" s="41"/>
      <c r="D57" s="41"/>
      <c r="E57" s="41"/>
      <c r="F57" s="41"/>
      <c r="G57" s="41"/>
      <c r="H57" s="41"/>
      <c r="I57" s="41"/>
      <c r="J57" s="41"/>
    </row>
    <row r="58" spans="1:10" ht="12" customHeight="1">
      <c r="A58" s="41"/>
      <c r="B58" s="41"/>
      <c r="C58" s="41"/>
      <c r="D58" s="41"/>
      <c r="E58" s="41"/>
      <c r="F58" s="41"/>
      <c r="G58" s="41"/>
      <c r="H58" s="41"/>
      <c r="I58" s="41"/>
      <c r="J58" s="41"/>
    </row>
    <row r="59" spans="1:10" ht="12" customHeight="1">
      <c r="A59" s="41"/>
      <c r="B59" s="41"/>
      <c r="C59" s="41"/>
      <c r="D59" s="41"/>
      <c r="E59" s="41"/>
      <c r="F59" s="41"/>
      <c r="G59" s="41"/>
      <c r="H59" s="41"/>
      <c r="I59" s="41"/>
      <c r="J59" s="41"/>
    </row>
    <row r="60" spans="1:10" ht="12" customHeight="1">
      <c r="A60" s="41"/>
      <c r="B60" s="41"/>
      <c r="C60" s="41"/>
      <c r="D60" s="41"/>
      <c r="E60" s="41"/>
      <c r="F60" s="41"/>
      <c r="G60" s="41"/>
      <c r="H60" s="41"/>
      <c r="I60" s="41"/>
      <c r="J60" s="41"/>
    </row>
    <row r="61" spans="1:10" ht="12" customHeight="1">
      <c r="A61" s="41"/>
      <c r="B61" s="41"/>
      <c r="C61" s="41"/>
      <c r="D61" s="41"/>
      <c r="E61" s="41"/>
      <c r="F61" s="41"/>
      <c r="G61" s="41"/>
      <c r="H61" s="41"/>
      <c r="I61" s="41"/>
      <c r="J61" s="41"/>
    </row>
    <row r="62" spans="1:18" ht="12" customHeight="1">
      <c r="A62" s="41"/>
      <c r="B62" s="41"/>
      <c r="C62" s="41"/>
      <c r="D62" s="41"/>
      <c r="E62" s="41"/>
      <c r="F62" s="41"/>
      <c r="G62" s="41"/>
      <c r="H62" s="41"/>
      <c r="I62" s="41"/>
      <c r="J62" s="44"/>
      <c r="K62" s="139"/>
      <c r="L62" s="50"/>
      <c r="M62" s="50"/>
      <c r="N62" s="50"/>
      <c r="O62" s="50"/>
      <c r="P62" s="50"/>
      <c r="Q62" s="50"/>
      <c r="R62" s="50"/>
    </row>
    <row r="63" spans="1:10" ht="12" customHeight="1">
      <c r="A63" s="41"/>
      <c r="B63" s="41"/>
      <c r="C63" s="41"/>
      <c r="D63" s="41"/>
      <c r="E63" s="41"/>
      <c r="F63" s="41"/>
      <c r="G63" s="41"/>
      <c r="H63" s="41"/>
      <c r="I63" s="41"/>
      <c r="J63" s="41"/>
    </row>
    <row r="64" spans="1:10" ht="12" customHeight="1">
      <c r="A64" s="41"/>
      <c r="B64" s="41"/>
      <c r="C64" s="41"/>
      <c r="D64" s="41"/>
      <c r="E64" s="41"/>
      <c r="F64" s="41"/>
      <c r="G64" s="41"/>
      <c r="H64" s="41"/>
      <c r="I64" s="41"/>
      <c r="J64" s="41"/>
    </row>
    <row r="65" spans="1:10" s="33" customFormat="1" ht="12" customHeight="1">
      <c r="A65" s="192" t="s">
        <v>221</v>
      </c>
      <c r="B65" s="192"/>
      <c r="C65" s="192"/>
      <c r="D65" s="192"/>
      <c r="E65" s="192"/>
      <c r="F65" s="192"/>
      <c r="G65" s="192"/>
      <c r="H65" s="192"/>
      <c r="I65" s="192"/>
      <c r="J65" s="192"/>
    </row>
    <row r="66" spans="1:10" s="33" customFormat="1" ht="12" customHeight="1">
      <c r="A66" s="34"/>
      <c r="B66" s="34"/>
      <c r="C66" s="34"/>
      <c r="D66" s="34"/>
      <c r="E66" s="34"/>
      <c r="F66" s="138"/>
      <c r="G66" s="35"/>
      <c r="H66" s="34"/>
      <c r="I66" s="34"/>
      <c r="J66" s="34"/>
    </row>
    <row r="67" spans="1:10" s="33" customFormat="1" ht="12" customHeight="1">
      <c r="A67" s="34"/>
      <c r="B67" s="34"/>
      <c r="C67" s="34"/>
      <c r="D67" s="34"/>
      <c r="E67" s="34"/>
      <c r="F67" s="138"/>
      <c r="G67" s="35"/>
      <c r="H67" s="34"/>
      <c r="I67" s="34"/>
      <c r="J67" s="34"/>
    </row>
    <row r="68" spans="1:11" s="33" customFormat="1" ht="12" customHeight="1">
      <c r="A68" s="34"/>
      <c r="B68" s="34"/>
      <c r="C68" s="34"/>
      <c r="D68" s="34"/>
      <c r="E68" s="34"/>
      <c r="F68" s="138"/>
      <c r="G68" s="35"/>
      <c r="H68" s="34"/>
      <c r="I68" s="34"/>
      <c r="J68" s="34"/>
      <c r="K68" s="51"/>
    </row>
    <row r="69" spans="1:10" ht="12" customHeight="1">
      <c r="A69" s="185" t="s">
        <v>123</v>
      </c>
      <c r="B69" s="188" t="s">
        <v>93</v>
      </c>
      <c r="C69" s="189"/>
      <c r="D69" s="189"/>
      <c r="E69" s="190"/>
      <c r="F69" s="191" t="s">
        <v>32</v>
      </c>
      <c r="G69" s="189"/>
      <c r="H69" s="189"/>
      <c r="I69" s="189"/>
      <c r="J69" s="189"/>
    </row>
    <row r="70" spans="1:10" ht="12" customHeight="1">
      <c r="A70" s="186"/>
      <c r="B70" s="168" t="s">
        <v>94</v>
      </c>
      <c r="C70" s="174" t="s">
        <v>147</v>
      </c>
      <c r="D70" s="174" t="s">
        <v>148</v>
      </c>
      <c r="E70" s="174" t="s">
        <v>96</v>
      </c>
      <c r="F70" s="171" t="s">
        <v>97</v>
      </c>
      <c r="G70" s="171" t="s">
        <v>98</v>
      </c>
      <c r="H70" s="174" t="s">
        <v>149</v>
      </c>
      <c r="I70" s="174" t="s">
        <v>124</v>
      </c>
      <c r="J70" s="182" t="s">
        <v>96</v>
      </c>
    </row>
    <row r="71" spans="1:10" ht="12" customHeight="1">
      <c r="A71" s="186"/>
      <c r="B71" s="169"/>
      <c r="C71" s="175"/>
      <c r="D71" s="175"/>
      <c r="E71" s="175"/>
      <c r="F71" s="177"/>
      <c r="G71" s="177"/>
      <c r="H71" s="175"/>
      <c r="I71" s="175"/>
      <c r="J71" s="183"/>
    </row>
    <row r="72" spans="1:10" ht="12" customHeight="1">
      <c r="A72" s="186"/>
      <c r="B72" s="169"/>
      <c r="C72" s="175"/>
      <c r="D72" s="175"/>
      <c r="E72" s="175"/>
      <c r="F72" s="177"/>
      <c r="G72" s="177"/>
      <c r="H72" s="175"/>
      <c r="I72" s="175"/>
      <c r="J72" s="183"/>
    </row>
    <row r="73" spans="1:10" ht="12" customHeight="1">
      <c r="A73" s="186"/>
      <c r="B73" s="169"/>
      <c r="C73" s="175"/>
      <c r="D73" s="175"/>
      <c r="E73" s="175"/>
      <c r="F73" s="177"/>
      <c r="G73" s="177"/>
      <c r="H73" s="175"/>
      <c r="I73" s="175"/>
      <c r="J73" s="183"/>
    </row>
    <row r="74" spans="1:10" ht="12" customHeight="1">
      <c r="A74" s="186"/>
      <c r="B74" s="170"/>
      <c r="C74" s="176"/>
      <c r="D74" s="176"/>
      <c r="E74" s="176"/>
      <c r="F74" s="178"/>
      <c r="G74" s="178"/>
      <c r="H74" s="176"/>
      <c r="I74" s="176"/>
      <c r="J74" s="184"/>
    </row>
    <row r="75" spans="1:10" ht="12" customHeight="1">
      <c r="A75" s="187"/>
      <c r="B75" s="37" t="s">
        <v>103</v>
      </c>
      <c r="C75" s="37" t="s">
        <v>106</v>
      </c>
      <c r="D75" s="37" t="s">
        <v>103</v>
      </c>
      <c r="E75" s="37" t="s">
        <v>104</v>
      </c>
      <c r="F75" s="37" t="s">
        <v>103</v>
      </c>
      <c r="G75" s="37" t="s">
        <v>105</v>
      </c>
      <c r="H75" s="37" t="s">
        <v>106</v>
      </c>
      <c r="I75" s="37" t="s">
        <v>103</v>
      </c>
      <c r="J75" s="38" t="s">
        <v>104</v>
      </c>
    </row>
    <row r="76" spans="1:10" ht="12" customHeight="1">
      <c r="A76" s="39"/>
      <c r="B76" s="41"/>
      <c r="C76" s="41"/>
      <c r="D76" s="41"/>
      <c r="E76" s="41"/>
      <c r="F76" s="41"/>
      <c r="G76" s="41"/>
      <c r="H76" s="41"/>
      <c r="I76" s="41"/>
      <c r="J76" s="41"/>
    </row>
    <row r="77" spans="1:10" ht="12" customHeight="1">
      <c r="A77" s="39" t="s">
        <v>45</v>
      </c>
      <c r="B77" s="45">
        <v>4</v>
      </c>
      <c r="C77" s="45">
        <v>14.8</v>
      </c>
      <c r="D77" s="45" t="s">
        <v>163</v>
      </c>
      <c r="E77" s="45">
        <v>2802</v>
      </c>
      <c r="F77" s="45" t="s">
        <v>163</v>
      </c>
      <c r="G77" s="45" t="s">
        <v>163</v>
      </c>
      <c r="H77" s="45" t="s">
        <v>163</v>
      </c>
      <c r="I77" s="45" t="s">
        <v>163</v>
      </c>
      <c r="J77" s="45" t="s">
        <v>163</v>
      </c>
    </row>
    <row r="78" spans="1:10" ht="12" customHeight="1">
      <c r="A78" s="39"/>
      <c r="B78" s="45"/>
      <c r="C78" s="45"/>
      <c r="D78" s="45"/>
      <c r="E78" s="45"/>
      <c r="F78" s="45"/>
      <c r="G78" s="45"/>
      <c r="H78" s="45"/>
      <c r="I78" s="45"/>
      <c r="J78" s="45"/>
    </row>
    <row r="79" spans="1:10" ht="12" customHeight="1">
      <c r="A79" s="39" t="s">
        <v>46</v>
      </c>
      <c r="B79" s="45">
        <v>16</v>
      </c>
      <c r="C79" s="45">
        <v>30.7</v>
      </c>
      <c r="D79" s="140">
        <v>3</v>
      </c>
      <c r="E79" s="45">
        <v>5539</v>
      </c>
      <c r="F79" s="45">
        <v>5</v>
      </c>
      <c r="G79" s="45">
        <v>12</v>
      </c>
      <c r="H79" s="45">
        <v>27.7</v>
      </c>
      <c r="I79" s="45">
        <v>1</v>
      </c>
      <c r="J79" s="45">
        <v>3556</v>
      </c>
    </row>
    <row r="80" spans="1:10" ht="12" customHeight="1">
      <c r="A80" s="39"/>
      <c r="B80" s="45"/>
      <c r="C80" s="45"/>
      <c r="D80" s="45"/>
      <c r="E80" s="45"/>
      <c r="F80" s="45"/>
      <c r="G80" s="45"/>
      <c r="H80" s="45"/>
      <c r="I80" s="45"/>
      <c r="J80" s="45"/>
    </row>
    <row r="81" spans="1:10" ht="12" customHeight="1">
      <c r="A81" s="39" t="s">
        <v>48</v>
      </c>
      <c r="B81" s="45">
        <v>21</v>
      </c>
      <c r="C81" s="45">
        <v>162.8</v>
      </c>
      <c r="D81" s="140" t="s">
        <v>163</v>
      </c>
      <c r="E81" s="45">
        <v>5113</v>
      </c>
      <c r="F81" s="45">
        <v>13</v>
      </c>
      <c r="G81" s="45">
        <v>83</v>
      </c>
      <c r="H81" s="45">
        <v>141.9</v>
      </c>
      <c r="I81" s="45" t="s">
        <v>163</v>
      </c>
      <c r="J81" s="45">
        <v>4431</v>
      </c>
    </row>
    <row r="82" spans="1:10" ht="12" customHeight="1">
      <c r="A82" s="39"/>
      <c r="B82" s="45"/>
      <c r="C82" s="45"/>
      <c r="D82" s="45"/>
      <c r="E82" s="45"/>
      <c r="F82" s="45"/>
      <c r="G82" s="45"/>
      <c r="H82" s="45"/>
      <c r="I82" s="45"/>
      <c r="J82" s="45"/>
    </row>
    <row r="83" spans="1:10" ht="12" customHeight="1">
      <c r="A83" s="39" t="s">
        <v>150</v>
      </c>
      <c r="B83" s="45"/>
      <c r="C83" s="45"/>
      <c r="D83" s="45"/>
      <c r="E83" s="45"/>
      <c r="F83" s="45"/>
      <c r="G83" s="45"/>
      <c r="H83" s="45"/>
      <c r="I83" s="45"/>
      <c r="J83" s="45"/>
    </row>
    <row r="84" spans="1:10" ht="12" customHeight="1">
      <c r="A84" s="39" t="s">
        <v>151</v>
      </c>
      <c r="B84" s="45">
        <v>125</v>
      </c>
      <c r="C84" s="45">
        <v>1576.6</v>
      </c>
      <c r="D84" s="140">
        <v>5</v>
      </c>
      <c r="E84" s="45">
        <v>76189</v>
      </c>
      <c r="F84" s="45">
        <v>87</v>
      </c>
      <c r="G84" s="45">
        <v>1558</v>
      </c>
      <c r="H84" s="45">
        <v>1537.5</v>
      </c>
      <c r="I84" s="45">
        <v>2</v>
      </c>
      <c r="J84" s="45">
        <v>70279</v>
      </c>
    </row>
    <row r="85" spans="1:10" ht="12" customHeight="1">
      <c r="A85" s="39" t="s">
        <v>152</v>
      </c>
      <c r="B85" s="45"/>
      <c r="C85" s="45"/>
      <c r="D85" s="140"/>
      <c r="E85" s="45"/>
      <c r="F85" s="45"/>
      <c r="G85" s="45"/>
      <c r="H85" s="45"/>
      <c r="I85" s="45"/>
      <c r="J85" s="45"/>
    </row>
    <row r="86" spans="1:12" ht="12" customHeight="1">
      <c r="A86" s="39" t="s">
        <v>153</v>
      </c>
      <c r="B86" s="45">
        <v>24</v>
      </c>
      <c r="C86" s="45">
        <v>455.2</v>
      </c>
      <c r="D86" s="140">
        <v>2</v>
      </c>
      <c r="E86" s="45">
        <v>40999</v>
      </c>
      <c r="F86" s="45">
        <v>16</v>
      </c>
      <c r="G86" s="45">
        <v>458</v>
      </c>
      <c r="H86" s="45">
        <v>452.8</v>
      </c>
      <c r="I86" s="45" t="s">
        <v>163</v>
      </c>
      <c r="J86" s="45">
        <v>40169</v>
      </c>
      <c r="L86" s="52"/>
    </row>
    <row r="87" spans="1:10" ht="12" customHeight="1">
      <c r="A87" s="39" t="s">
        <v>154</v>
      </c>
      <c r="B87" s="45">
        <v>44</v>
      </c>
      <c r="C87" s="45">
        <v>1038.1</v>
      </c>
      <c r="D87" s="140">
        <v>4</v>
      </c>
      <c r="E87" s="45">
        <v>29508</v>
      </c>
      <c r="F87" s="45">
        <v>25</v>
      </c>
      <c r="G87" s="45">
        <v>1051</v>
      </c>
      <c r="H87" s="45">
        <v>1006.3</v>
      </c>
      <c r="I87" s="45" t="s">
        <v>163</v>
      </c>
      <c r="J87" s="45">
        <v>24713</v>
      </c>
    </row>
    <row r="88" spans="1:10" ht="12" customHeight="1">
      <c r="A88" s="39" t="s">
        <v>155</v>
      </c>
      <c r="B88" s="45">
        <v>7</v>
      </c>
      <c r="C88" s="45">
        <v>16.5</v>
      </c>
      <c r="D88" s="142">
        <v>-2</v>
      </c>
      <c r="E88" s="45">
        <v>1777</v>
      </c>
      <c r="F88" s="45">
        <v>2</v>
      </c>
      <c r="G88" s="45">
        <v>7</v>
      </c>
      <c r="H88" s="45">
        <v>13.7</v>
      </c>
      <c r="I88" s="45">
        <v>1</v>
      </c>
      <c r="J88" s="45" t="s">
        <v>127</v>
      </c>
    </row>
    <row r="89" spans="1:10" ht="12" customHeight="1">
      <c r="A89" s="39"/>
      <c r="B89" s="45"/>
      <c r="C89" s="45"/>
      <c r="D89" s="140"/>
      <c r="E89" s="45"/>
      <c r="F89" s="45"/>
      <c r="G89" s="45"/>
      <c r="H89" s="45"/>
      <c r="I89" s="45"/>
      <c r="J89" s="45"/>
    </row>
    <row r="90" spans="1:10" ht="12" customHeight="1">
      <c r="A90" s="39" t="s">
        <v>50</v>
      </c>
      <c r="B90" s="45">
        <v>35</v>
      </c>
      <c r="C90" s="45">
        <v>42</v>
      </c>
      <c r="D90" s="142">
        <v>-1</v>
      </c>
      <c r="E90" s="45">
        <v>10154</v>
      </c>
      <c r="F90" s="45">
        <v>20</v>
      </c>
      <c r="G90" s="45">
        <v>25</v>
      </c>
      <c r="H90" s="45">
        <v>45.9</v>
      </c>
      <c r="I90" s="45" t="s">
        <v>163</v>
      </c>
      <c r="J90" s="45">
        <v>5751</v>
      </c>
    </row>
    <row r="91" spans="1:10" ht="12" customHeight="1">
      <c r="A91" s="39"/>
      <c r="B91" s="45"/>
      <c r="C91" s="45"/>
      <c r="D91" s="140"/>
      <c r="E91" s="45"/>
      <c r="F91" s="45"/>
      <c r="G91" s="45"/>
      <c r="H91" s="45"/>
      <c r="I91" s="45"/>
      <c r="J91" s="45"/>
    </row>
    <row r="92" spans="1:10" s="48" customFormat="1" ht="12" customHeight="1">
      <c r="A92" s="46" t="s">
        <v>156</v>
      </c>
      <c r="B92" s="47">
        <v>201</v>
      </c>
      <c r="C92" s="47">
        <v>1826.9</v>
      </c>
      <c r="D92" s="141">
        <v>7</v>
      </c>
      <c r="E92" s="47">
        <v>99797</v>
      </c>
      <c r="F92" s="47">
        <v>125</v>
      </c>
      <c r="G92" s="47">
        <v>1678</v>
      </c>
      <c r="H92" s="47">
        <v>1753.1</v>
      </c>
      <c r="I92" s="47">
        <v>3</v>
      </c>
      <c r="J92" s="47">
        <v>84017</v>
      </c>
    </row>
    <row r="93" spans="1:10" ht="12" customHeight="1">
      <c r="A93" s="39"/>
      <c r="B93" s="45"/>
      <c r="C93" s="45"/>
      <c r="D93" s="140"/>
      <c r="E93" s="45"/>
      <c r="F93" s="45"/>
      <c r="G93" s="45"/>
      <c r="H93" s="45"/>
      <c r="I93" s="45"/>
      <c r="J93" s="45"/>
    </row>
    <row r="94" spans="1:10" ht="12" customHeight="1">
      <c r="A94" s="39" t="s">
        <v>157</v>
      </c>
      <c r="B94" s="45"/>
      <c r="C94" s="45"/>
      <c r="D94" s="140"/>
      <c r="E94" s="45"/>
      <c r="F94" s="45"/>
      <c r="G94" s="45"/>
      <c r="H94" s="45"/>
      <c r="I94" s="45"/>
      <c r="J94" s="45"/>
    </row>
    <row r="95" spans="1:10" ht="12" customHeight="1">
      <c r="A95" s="39"/>
      <c r="B95" s="45"/>
      <c r="C95" s="45"/>
      <c r="D95" s="140"/>
      <c r="E95" s="45"/>
      <c r="F95" s="45"/>
      <c r="G95" s="45"/>
      <c r="H95" s="45"/>
      <c r="I95" s="45"/>
      <c r="J95" s="45"/>
    </row>
    <row r="96" spans="1:10" ht="12" customHeight="1">
      <c r="A96" s="39" t="s">
        <v>138</v>
      </c>
      <c r="B96" s="45">
        <v>8</v>
      </c>
      <c r="C96" s="45">
        <v>20.1</v>
      </c>
      <c r="D96" s="140">
        <v>2</v>
      </c>
      <c r="E96" s="45">
        <v>9396</v>
      </c>
      <c r="F96" s="45">
        <v>6</v>
      </c>
      <c r="G96" s="45">
        <v>20</v>
      </c>
      <c r="H96" s="45">
        <v>32.4</v>
      </c>
      <c r="I96" s="45" t="s">
        <v>163</v>
      </c>
      <c r="J96" s="45" t="s">
        <v>127</v>
      </c>
    </row>
    <row r="97" spans="1:10" ht="12" customHeight="1">
      <c r="A97" s="39"/>
      <c r="B97" s="45"/>
      <c r="C97" s="45"/>
      <c r="D97" s="140"/>
      <c r="E97" s="45"/>
      <c r="F97" s="45"/>
      <c r="G97" s="45"/>
      <c r="H97" s="45"/>
      <c r="I97" s="45"/>
      <c r="J97" s="45"/>
    </row>
    <row r="98" spans="1:10" ht="12" customHeight="1">
      <c r="A98" s="39" t="s">
        <v>139</v>
      </c>
      <c r="B98" s="45">
        <v>122</v>
      </c>
      <c r="C98" s="45">
        <v>1699.3</v>
      </c>
      <c r="D98" s="140">
        <v>1</v>
      </c>
      <c r="E98" s="45">
        <v>83651</v>
      </c>
      <c r="F98" s="45">
        <v>71</v>
      </c>
      <c r="G98" s="45">
        <v>1608</v>
      </c>
      <c r="H98" s="45">
        <v>1622.1</v>
      </c>
      <c r="I98" s="45">
        <v>2</v>
      </c>
      <c r="J98" s="45">
        <v>73614</v>
      </c>
    </row>
    <row r="99" spans="1:10" ht="12" customHeight="1">
      <c r="A99" s="39" t="s">
        <v>140</v>
      </c>
      <c r="B99" s="45"/>
      <c r="C99" s="45"/>
      <c r="D99" s="140"/>
      <c r="E99" s="45"/>
      <c r="F99" s="45"/>
      <c r="G99" s="45"/>
      <c r="H99" s="45"/>
      <c r="I99" s="45"/>
      <c r="J99" s="45"/>
    </row>
    <row r="100" spans="1:10" ht="12" customHeight="1">
      <c r="A100" s="39" t="s">
        <v>158</v>
      </c>
      <c r="B100" s="45">
        <v>21</v>
      </c>
      <c r="C100" s="45">
        <v>172.3</v>
      </c>
      <c r="D100" s="140" t="s">
        <v>163</v>
      </c>
      <c r="E100" s="45">
        <v>5454</v>
      </c>
      <c r="F100" s="45">
        <v>14</v>
      </c>
      <c r="G100" s="45">
        <v>94</v>
      </c>
      <c r="H100" s="45">
        <v>152.1</v>
      </c>
      <c r="I100" s="45" t="s">
        <v>163</v>
      </c>
      <c r="J100" s="45">
        <v>4854</v>
      </c>
    </row>
    <row r="101" spans="1:10" ht="12" customHeight="1">
      <c r="A101" s="39" t="s">
        <v>159</v>
      </c>
      <c r="B101" s="45">
        <v>47</v>
      </c>
      <c r="C101" s="45">
        <v>539.4</v>
      </c>
      <c r="D101" s="140" t="s">
        <v>163</v>
      </c>
      <c r="E101" s="45">
        <v>45060</v>
      </c>
      <c r="F101" s="45">
        <v>35</v>
      </c>
      <c r="G101" s="45">
        <v>511</v>
      </c>
      <c r="H101" s="45">
        <v>525.6</v>
      </c>
      <c r="I101" s="45" t="s">
        <v>163</v>
      </c>
      <c r="J101" s="45">
        <v>43867</v>
      </c>
    </row>
    <row r="102" spans="1:10" ht="12" customHeight="1">
      <c r="A102" s="39" t="s">
        <v>160</v>
      </c>
      <c r="B102" s="45"/>
      <c r="C102" s="45"/>
      <c r="D102" s="140"/>
      <c r="E102" s="45"/>
      <c r="F102" s="45"/>
      <c r="G102" s="45"/>
      <c r="H102" s="45"/>
      <c r="I102" s="45"/>
      <c r="J102" s="45"/>
    </row>
    <row r="103" spans="1:10" ht="12" customHeight="1">
      <c r="A103" s="39" t="s">
        <v>161</v>
      </c>
      <c r="B103" s="45"/>
      <c r="C103" s="45"/>
      <c r="D103" s="140"/>
      <c r="E103" s="45"/>
      <c r="F103" s="45"/>
      <c r="G103" s="45"/>
      <c r="H103" s="45"/>
      <c r="I103" s="45"/>
      <c r="J103" s="45"/>
    </row>
    <row r="104" spans="1:10" ht="12" customHeight="1">
      <c r="A104" s="39" t="s">
        <v>162</v>
      </c>
      <c r="B104" s="45">
        <v>54</v>
      </c>
      <c r="C104" s="45">
        <v>987.6</v>
      </c>
      <c r="D104" s="140">
        <v>1</v>
      </c>
      <c r="E104" s="45">
        <v>33137</v>
      </c>
      <c r="F104" s="45">
        <v>22</v>
      </c>
      <c r="G104" s="45">
        <v>1004</v>
      </c>
      <c r="H104" s="45">
        <v>944.5</v>
      </c>
      <c r="I104" s="45">
        <v>2</v>
      </c>
      <c r="J104" s="45">
        <v>24893</v>
      </c>
    </row>
    <row r="105" spans="1:10" ht="12" customHeight="1">
      <c r="A105" s="39"/>
      <c r="B105" s="45"/>
      <c r="C105" s="45"/>
      <c r="D105" s="140"/>
      <c r="E105" s="45"/>
      <c r="F105" s="45"/>
      <c r="G105" s="45"/>
      <c r="H105" s="45"/>
      <c r="I105" s="45"/>
      <c r="J105" s="45"/>
    </row>
    <row r="106" spans="1:10" ht="12" customHeight="1">
      <c r="A106" s="39" t="s">
        <v>145</v>
      </c>
      <c r="B106" s="45">
        <v>67</v>
      </c>
      <c r="C106" s="45">
        <v>104.1</v>
      </c>
      <c r="D106" s="140">
        <v>4</v>
      </c>
      <c r="E106" s="45">
        <v>6431</v>
      </c>
      <c r="F106" s="45">
        <v>47</v>
      </c>
      <c r="G106" s="45">
        <v>49</v>
      </c>
      <c r="H106" s="45">
        <v>96.9</v>
      </c>
      <c r="I106" s="45">
        <v>1</v>
      </c>
      <c r="J106" s="45">
        <v>4624</v>
      </c>
    </row>
    <row r="107" spans="1:10" ht="12" customHeight="1">
      <c r="A107" s="39"/>
      <c r="B107" s="45"/>
      <c r="C107" s="45"/>
      <c r="D107" s="140"/>
      <c r="E107" s="45"/>
      <c r="F107" s="45"/>
      <c r="G107" s="45"/>
      <c r="H107" s="45"/>
      <c r="I107" s="45"/>
      <c r="J107" s="45"/>
    </row>
    <row r="108" spans="1:10" ht="12" customHeight="1">
      <c r="A108" s="39" t="s">
        <v>146</v>
      </c>
      <c r="B108" s="45">
        <v>4</v>
      </c>
      <c r="C108" s="45">
        <v>3.4</v>
      </c>
      <c r="D108" s="140" t="s">
        <v>163</v>
      </c>
      <c r="E108" s="45">
        <v>319</v>
      </c>
      <c r="F108" s="45">
        <v>1</v>
      </c>
      <c r="G108" s="45">
        <v>1</v>
      </c>
      <c r="H108" s="45">
        <v>1.7</v>
      </c>
      <c r="I108" s="45" t="s">
        <v>163</v>
      </c>
      <c r="J108" s="45" t="s">
        <v>127</v>
      </c>
    </row>
    <row r="109" spans="1:10" ht="12" customHeight="1">
      <c r="A109" s="41"/>
      <c r="B109" s="53"/>
      <c r="C109" s="41"/>
      <c r="D109" s="41"/>
      <c r="E109" s="41"/>
      <c r="F109" s="41"/>
      <c r="G109" s="41"/>
      <c r="H109" s="41"/>
      <c r="I109" s="41"/>
      <c r="J109" s="41"/>
    </row>
    <row r="110" spans="1:10" ht="12" customHeight="1">
      <c r="A110" s="41"/>
      <c r="B110" s="41"/>
      <c r="C110" s="41"/>
      <c r="D110" s="41"/>
      <c r="E110" s="41"/>
      <c r="F110" s="41"/>
      <c r="G110" s="41"/>
      <c r="H110" s="41"/>
      <c r="I110" s="41"/>
      <c r="J110" s="41"/>
    </row>
    <row r="111" spans="1:10" ht="12" customHeight="1">
      <c r="A111" s="41"/>
      <c r="B111" s="41"/>
      <c r="C111" s="41"/>
      <c r="D111" s="41"/>
      <c r="E111" s="41"/>
      <c r="F111" s="41"/>
      <c r="G111" s="41"/>
      <c r="H111" s="41"/>
      <c r="I111" s="41"/>
      <c r="J111" s="41"/>
    </row>
    <row r="112" spans="1:10" ht="12" customHeight="1">
      <c r="A112" s="41"/>
      <c r="B112" s="41"/>
      <c r="C112" s="41"/>
      <c r="D112" s="41"/>
      <c r="E112" s="41"/>
      <c r="F112" s="41"/>
      <c r="G112" s="41"/>
      <c r="H112" s="41"/>
      <c r="I112" s="41"/>
      <c r="J112" s="41"/>
    </row>
    <row r="113" spans="1:10" ht="12" customHeight="1">
      <c r="A113" s="41"/>
      <c r="B113" s="41"/>
      <c r="C113" s="41"/>
      <c r="D113" s="41"/>
      <c r="E113" s="41"/>
      <c r="F113" s="41"/>
      <c r="G113" s="41"/>
      <c r="H113" s="41"/>
      <c r="I113" s="41"/>
      <c r="J113" s="41"/>
    </row>
    <row r="114" spans="1:10" ht="12" customHeight="1">
      <c r="A114" s="41"/>
      <c r="B114" s="41"/>
      <c r="C114" s="41"/>
      <c r="D114" s="41"/>
      <c r="E114" s="41"/>
      <c r="F114" s="41"/>
      <c r="G114" s="41"/>
      <c r="H114" s="41"/>
      <c r="I114" s="41"/>
      <c r="J114" s="41"/>
    </row>
    <row r="115" spans="1:10" ht="12" customHeight="1">
      <c r="A115" s="41"/>
      <c r="B115" s="41"/>
      <c r="C115" s="41"/>
      <c r="D115" s="41"/>
      <c r="E115" s="41"/>
      <c r="F115" s="41"/>
      <c r="G115" s="41"/>
      <c r="H115" s="41"/>
      <c r="I115" s="41"/>
      <c r="J115" s="41"/>
    </row>
    <row r="116" spans="1:10" ht="12" customHeight="1">
      <c r="A116" s="41"/>
      <c r="B116" s="41"/>
      <c r="C116" s="41"/>
      <c r="D116" s="41"/>
      <c r="E116" s="41"/>
      <c r="F116" s="41"/>
      <c r="G116" s="41"/>
      <c r="H116" s="41"/>
      <c r="I116" s="41"/>
      <c r="J116" s="41"/>
    </row>
    <row r="117" spans="1:10" ht="12" customHeight="1">
      <c r="A117" s="41"/>
      <c r="B117" s="41"/>
      <c r="C117" s="41"/>
      <c r="D117" s="41"/>
      <c r="E117" s="41"/>
      <c r="F117" s="41"/>
      <c r="G117" s="41"/>
      <c r="H117" s="41"/>
      <c r="I117" s="41"/>
      <c r="J117" s="41"/>
    </row>
    <row r="118" spans="1:10" ht="12" customHeight="1">
      <c r="A118" s="41"/>
      <c r="B118" s="41"/>
      <c r="C118" s="41"/>
      <c r="D118" s="41"/>
      <c r="E118" s="41"/>
      <c r="F118" s="41"/>
      <c r="G118" s="41"/>
      <c r="H118" s="41"/>
      <c r="I118" s="41"/>
      <c r="J118" s="41"/>
    </row>
    <row r="119" spans="1:10" ht="12" customHeight="1">
      <c r="A119" s="41"/>
      <c r="B119" s="41"/>
      <c r="C119" s="41"/>
      <c r="D119" s="41"/>
      <c r="E119" s="41"/>
      <c r="F119" s="41"/>
      <c r="G119" s="41"/>
      <c r="H119" s="41"/>
      <c r="I119" s="41"/>
      <c r="J119" s="41"/>
    </row>
    <row r="120" spans="1:10" ht="12" customHeight="1">
      <c r="A120" s="41"/>
      <c r="B120" s="41"/>
      <c r="C120" s="41"/>
      <c r="D120" s="41"/>
      <c r="E120" s="41"/>
      <c r="F120" s="41"/>
      <c r="G120" s="41"/>
      <c r="H120" s="41"/>
      <c r="I120" s="41"/>
      <c r="J120" s="41"/>
    </row>
    <row r="121" spans="1:10" ht="12" customHeight="1">
      <c r="A121" s="41"/>
      <c r="B121" s="41"/>
      <c r="C121" s="41"/>
      <c r="D121" s="41"/>
      <c r="E121" s="41"/>
      <c r="F121" s="41"/>
      <c r="G121" s="41"/>
      <c r="H121" s="41"/>
      <c r="I121" s="41"/>
      <c r="J121" s="41"/>
    </row>
    <row r="122" spans="1:10" ht="12" customHeight="1">
      <c r="A122" s="41"/>
      <c r="B122" s="41"/>
      <c r="C122" s="41"/>
      <c r="D122" s="41"/>
      <c r="E122" s="41"/>
      <c r="F122" s="41"/>
      <c r="G122" s="41"/>
      <c r="H122" s="41"/>
      <c r="I122" s="41"/>
      <c r="J122" s="41"/>
    </row>
  </sheetData>
  <sheetProtection/>
  <mergeCells count="28">
    <mergeCell ref="A65:J65"/>
    <mergeCell ref="A1:J1"/>
    <mergeCell ref="A5:A11"/>
    <mergeCell ref="B5:E5"/>
    <mergeCell ref="F5:J5"/>
    <mergeCell ref="B6:B10"/>
    <mergeCell ref="C6:C10"/>
    <mergeCell ref="D6:D10"/>
    <mergeCell ref="E6:E10"/>
    <mergeCell ref="F6:F10"/>
    <mergeCell ref="G6:G10"/>
    <mergeCell ref="H6:I7"/>
    <mergeCell ref="J6:J10"/>
    <mergeCell ref="H8:H10"/>
    <mergeCell ref="I8:I10"/>
    <mergeCell ref="B11:D11"/>
    <mergeCell ref="I70:I74"/>
    <mergeCell ref="J70:J74"/>
    <mergeCell ref="A69:A75"/>
    <mergeCell ref="B69:E69"/>
    <mergeCell ref="F69:J69"/>
    <mergeCell ref="B70:B74"/>
    <mergeCell ref="C70:C74"/>
    <mergeCell ref="D70:D74"/>
    <mergeCell ref="E70:E74"/>
    <mergeCell ref="F70:F74"/>
    <mergeCell ref="G70:G74"/>
    <mergeCell ref="H70:H74"/>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8.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7109375" style="86" customWidth="1"/>
    <col min="2" max="2" width="20.421875" style="86" customWidth="1"/>
    <col min="3" max="4" width="7.140625" style="86" customWidth="1"/>
    <col min="5" max="6" width="6.8515625" style="86" customWidth="1"/>
    <col min="7" max="7" width="8.8515625" style="86" customWidth="1"/>
    <col min="8" max="9" width="6.7109375" style="86" customWidth="1"/>
    <col min="10" max="10" width="6.8515625" style="86" customWidth="1"/>
    <col min="11" max="11" width="6.7109375" style="86" customWidth="1"/>
    <col min="12" max="12" width="9.7109375" style="86" customWidth="1"/>
    <col min="13" max="15" width="7.00390625" style="86" customWidth="1"/>
    <col min="16" max="16" width="9.7109375" style="86" customWidth="1"/>
    <col min="17" max="18" width="7.00390625" style="86" customWidth="1"/>
    <col min="19" max="19" width="7.28125" style="86" customWidth="1"/>
    <col min="20" max="20" width="7.00390625" style="86" customWidth="1"/>
    <col min="21" max="21" width="9.7109375" style="86" customWidth="1"/>
    <col min="22" max="22" width="3.421875" style="86" customWidth="1"/>
    <col min="23" max="16384" width="11.421875" style="86" customWidth="1"/>
  </cols>
  <sheetData>
    <row r="1" spans="1:22" s="87" customFormat="1" ht="12" customHeight="1">
      <c r="A1" s="91"/>
      <c r="B1" s="201" t="s">
        <v>205</v>
      </c>
      <c r="C1" s="201"/>
      <c r="D1" s="201"/>
      <c r="E1" s="201"/>
      <c r="F1" s="201"/>
      <c r="G1" s="201"/>
      <c r="H1" s="201"/>
      <c r="I1" s="201"/>
      <c r="J1" s="201"/>
      <c r="K1" s="201"/>
      <c r="L1" s="202" t="s">
        <v>164</v>
      </c>
      <c r="M1" s="202"/>
      <c r="N1" s="202"/>
      <c r="O1" s="202"/>
      <c r="P1" s="202"/>
      <c r="Q1" s="202"/>
      <c r="R1" s="202"/>
      <c r="S1" s="202"/>
      <c r="T1" s="202"/>
      <c r="U1" s="202"/>
      <c r="V1" s="202"/>
    </row>
    <row r="2" spans="1:22" s="88" customFormat="1" ht="12" customHeight="1">
      <c r="A2" s="111" t="s">
        <v>137</v>
      </c>
      <c r="B2" s="110"/>
      <c r="C2" s="111"/>
      <c r="D2" s="111"/>
      <c r="E2" s="111"/>
      <c r="F2" s="111"/>
      <c r="G2" s="111"/>
      <c r="H2" s="111"/>
      <c r="I2" s="111"/>
      <c r="J2" s="111"/>
      <c r="K2" s="112" t="s">
        <v>165</v>
      </c>
      <c r="L2" s="113" t="s">
        <v>166</v>
      </c>
      <c r="M2" s="111"/>
      <c r="N2" s="114"/>
      <c r="O2" s="114"/>
      <c r="P2" s="114"/>
      <c r="Q2" s="114"/>
      <c r="R2" s="114"/>
      <c r="S2" s="114"/>
      <c r="T2" s="114"/>
      <c r="U2" s="114"/>
      <c r="V2" s="114"/>
    </row>
    <row r="3" spans="1:22" s="90" customFormat="1" ht="12" customHeight="1">
      <c r="A3" s="93"/>
      <c r="B3" s="203"/>
      <c r="C3" s="203"/>
      <c r="D3" s="203"/>
      <c r="E3" s="203"/>
      <c r="F3" s="93"/>
      <c r="G3" s="93"/>
      <c r="H3" s="93"/>
      <c r="I3" s="115"/>
      <c r="K3" s="143" t="s">
        <v>222</v>
      </c>
      <c r="L3" s="204">
        <v>40940</v>
      </c>
      <c r="M3" s="204"/>
      <c r="N3" s="115"/>
      <c r="O3" s="115"/>
      <c r="P3" s="115"/>
      <c r="Q3" s="115"/>
      <c r="R3" s="115"/>
      <c r="S3" s="115"/>
      <c r="T3" s="115"/>
      <c r="U3" s="115"/>
      <c r="V3" s="115"/>
    </row>
    <row r="4" spans="1:22" s="90" customFormat="1" ht="12" customHeight="1">
      <c r="A4" s="116"/>
      <c r="B4" s="92"/>
      <c r="C4" s="93"/>
      <c r="D4" s="93"/>
      <c r="E4" s="93"/>
      <c r="F4" s="93"/>
      <c r="G4" s="93"/>
      <c r="H4" s="93"/>
      <c r="I4" s="93"/>
      <c r="J4" s="93"/>
      <c r="K4" s="117"/>
      <c r="L4" s="118"/>
      <c r="M4" s="93"/>
      <c r="N4" s="115"/>
      <c r="O4" s="115"/>
      <c r="P4" s="115"/>
      <c r="Q4" s="115"/>
      <c r="R4" s="115"/>
      <c r="S4" s="115"/>
      <c r="T4" s="115"/>
      <c r="U4" s="115"/>
      <c r="V4" s="115"/>
    </row>
    <row r="5" spans="1:22" ht="12" customHeight="1">
      <c r="A5" s="205" t="s">
        <v>167</v>
      </c>
      <c r="B5" s="208" t="s">
        <v>168</v>
      </c>
      <c r="C5" s="54" t="s">
        <v>93</v>
      </c>
      <c r="D5" s="54"/>
      <c r="E5" s="54"/>
      <c r="F5" s="54"/>
      <c r="G5" s="55"/>
      <c r="H5" s="56" t="s">
        <v>137</v>
      </c>
      <c r="I5" s="57" t="s">
        <v>137</v>
      </c>
      <c r="J5" s="57"/>
      <c r="K5" s="58" t="s">
        <v>169</v>
      </c>
      <c r="L5" s="59" t="s">
        <v>170</v>
      </c>
      <c r="M5" s="57"/>
      <c r="N5" s="57"/>
      <c r="O5" s="57"/>
      <c r="P5" s="60"/>
      <c r="Q5" s="54" t="s">
        <v>171</v>
      </c>
      <c r="R5" s="54"/>
      <c r="S5" s="54"/>
      <c r="T5" s="54"/>
      <c r="U5" s="61"/>
      <c r="V5" s="211" t="s">
        <v>167</v>
      </c>
    </row>
    <row r="6" spans="1:22" ht="12" customHeight="1">
      <c r="A6" s="206"/>
      <c r="B6" s="209"/>
      <c r="C6" s="168" t="s">
        <v>94</v>
      </c>
      <c r="D6" s="171" t="s">
        <v>100</v>
      </c>
      <c r="E6" s="179" t="s">
        <v>99</v>
      </c>
      <c r="F6" s="180"/>
      <c r="G6" s="174" t="s">
        <v>96</v>
      </c>
      <c r="H6" s="171" t="s">
        <v>97</v>
      </c>
      <c r="I6" s="171" t="s">
        <v>98</v>
      </c>
      <c r="J6" s="179" t="s">
        <v>99</v>
      </c>
      <c r="K6" s="196"/>
      <c r="L6" s="197" t="s">
        <v>96</v>
      </c>
      <c r="M6" s="165" t="s">
        <v>172</v>
      </c>
      <c r="N6" s="166"/>
      <c r="O6" s="166"/>
      <c r="P6" s="167"/>
      <c r="Q6" s="171" t="s">
        <v>97</v>
      </c>
      <c r="R6" s="171" t="s">
        <v>98</v>
      </c>
      <c r="S6" s="174" t="s">
        <v>149</v>
      </c>
      <c r="T6" s="174" t="s">
        <v>124</v>
      </c>
      <c r="U6" s="174" t="s">
        <v>96</v>
      </c>
      <c r="V6" s="212"/>
    </row>
    <row r="7" spans="1:22" ht="12" customHeight="1">
      <c r="A7" s="206"/>
      <c r="B7" s="209"/>
      <c r="C7" s="169"/>
      <c r="D7" s="177"/>
      <c r="E7" s="181"/>
      <c r="F7" s="162"/>
      <c r="G7" s="175"/>
      <c r="H7" s="177"/>
      <c r="I7" s="177"/>
      <c r="J7" s="181"/>
      <c r="K7" s="161"/>
      <c r="L7" s="198"/>
      <c r="M7" s="171" t="s">
        <v>173</v>
      </c>
      <c r="N7" s="171" t="s">
        <v>174</v>
      </c>
      <c r="O7" s="171" t="s">
        <v>148</v>
      </c>
      <c r="P7" s="171" t="s">
        <v>175</v>
      </c>
      <c r="Q7" s="177"/>
      <c r="R7" s="177"/>
      <c r="S7" s="175"/>
      <c r="T7" s="175"/>
      <c r="U7" s="175"/>
      <c r="V7" s="212"/>
    </row>
    <row r="8" spans="1:22" ht="12" customHeight="1">
      <c r="A8" s="206"/>
      <c r="B8" s="209"/>
      <c r="C8" s="169"/>
      <c r="D8" s="177"/>
      <c r="E8" s="171" t="s">
        <v>101</v>
      </c>
      <c r="F8" s="171" t="s">
        <v>102</v>
      </c>
      <c r="G8" s="175"/>
      <c r="H8" s="177"/>
      <c r="I8" s="177"/>
      <c r="J8" s="171" t="s">
        <v>101</v>
      </c>
      <c r="K8" s="179" t="s">
        <v>102</v>
      </c>
      <c r="L8" s="198"/>
      <c r="M8" s="177"/>
      <c r="N8" s="177"/>
      <c r="O8" s="177"/>
      <c r="P8" s="177"/>
      <c r="Q8" s="177"/>
      <c r="R8" s="177"/>
      <c r="S8" s="175"/>
      <c r="T8" s="175"/>
      <c r="U8" s="175"/>
      <c r="V8" s="212"/>
    </row>
    <row r="9" spans="1:22" ht="12" customHeight="1">
      <c r="A9" s="206"/>
      <c r="B9" s="209"/>
      <c r="C9" s="169"/>
      <c r="D9" s="177"/>
      <c r="E9" s="177"/>
      <c r="F9" s="177"/>
      <c r="G9" s="175"/>
      <c r="H9" s="177"/>
      <c r="I9" s="177"/>
      <c r="J9" s="177"/>
      <c r="K9" s="200"/>
      <c r="L9" s="198"/>
      <c r="M9" s="177"/>
      <c r="N9" s="177"/>
      <c r="O9" s="177"/>
      <c r="P9" s="177"/>
      <c r="Q9" s="177"/>
      <c r="R9" s="177"/>
      <c r="S9" s="175"/>
      <c r="T9" s="175"/>
      <c r="U9" s="175"/>
      <c r="V9" s="212"/>
    </row>
    <row r="10" spans="1:22" ht="12" customHeight="1">
      <c r="A10" s="206"/>
      <c r="B10" s="209"/>
      <c r="C10" s="170"/>
      <c r="D10" s="178"/>
      <c r="E10" s="178"/>
      <c r="F10" s="178"/>
      <c r="G10" s="176"/>
      <c r="H10" s="178"/>
      <c r="I10" s="178"/>
      <c r="J10" s="178"/>
      <c r="K10" s="181"/>
      <c r="L10" s="199"/>
      <c r="M10" s="178"/>
      <c r="N10" s="178"/>
      <c r="O10" s="178"/>
      <c r="P10" s="178"/>
      <c r="Q10" s="178"/>
      <c r="R10" s="178"/>
      <c r="S10" s="176"/>
      <c r="T10" s="176"/>
      <c r="U10" s="176"/>
      <c r="V10" s="212"/>
    </row>
    <row r="11" spans="1:22" ht="12" customHeight="1">
      <c r="A11" s="207"/>
      <c r="B11" s="210"/>
      <c r="C11" s="32" t="s">
        <v>103</v>
      </c>
      <c r="D11" s="32" t="s">
        <v>106</v>
      </c>
      <c r="E11" s="32" t="s">
        <v>103</v>
      </c>
      <c r="F11" s="32" t="s">
        <v>106</v>
      </c>
      <c r="G11" s="32" t="s">
        <v>104</v>
      </c>
      <c r="H11" s="32" t="s">
        <v>103</v>
      </c>
      <c r="I11" s="32" t="s">
        <v>105</v>
      </c>
      <c r="J11" s="62" t="s">
        <v>103</v>
      </c>
      <c r="K11" s="31" t="s">
        <v>106</v>
      </c>
      <c r="L11" s="32" t="s">
        <v>104</v>
      </c>
      <c r="M11" s="32" t="s">
        <v>103</v>
      </c>
      <c r="N11" s="32" t="s">
        <v>105</v>
      </c>
      <c r="O11" s="32" t="s">
        <v>103</v>
      </c>
      <c r="P11" s="32" t="s">
        <v>104</v>
      </c>
      <c r="Q11" s="32" t="s">
        <v>103</v>
      </c>
      <c r="R11" s="32" t="s">
        <v>105</v>
      </c>
      <c r="S11" s="32" t="s">
        <v>106</v>
      </c>
      <c r="T11" s="63" t="s">
        <v>103</v>
      </c>
      <c r="U11" s="31" t="s">
        <v>104</v>
      </c>
      <c r="V11" s="213"/>
    </row>
    <row r="12" spans="1:22" ht="12" customHeight="1">
      <c r="A12" s="119"/>
      <c r="B12" s="94"/>
      <c r="C12" s="120"/>
      <c r="D12" s="120"/>
      <c r="E12" s="120"/>
      <c r="F12" s="120"/>
      <c r="G12" s="120"/>
      <c r="H12" s="120"/>
      <c r="I12" s="120"/>
      <c r="J12" s="120"/>
      <c r="K12" s="120"/>
      <c r="L12" s="120"/>
      <c r="M12" s="120"/>
      <c r="N12" s="120"/>
      <c r="O12" s="120"/>
      <c r="P12" s="120"/>
      <c r="Q12" s="120"/>
      <c r="R12" s="120"/>
      <c r="S12" s="120"/>
      <c r="T12" s="121"/>
      <c r="U12" s="120"/>
      <c r="V12" s="122"/>
    </row>
    <row r="13" spans="1:22" ht="12" customHeight="1">
      <c r="A13" s="144">
        <v>1</v>
      </c>
      <c r="B13" s="94" t="s">
        <v>176</v>
      </c>
      <c r="C13" s="64">
        <v>53</v>
      </c>
      <c r="D13" s="65">
        <v>762.1</v>
      </c>
      <c r="E13" s="70">
        <v>78</v>
      </c>
      <c r="F13" s="64">
        <v>89</v>
      </c>
      <c r="G13" s="64">
        <v>25809</v>
      </c>
      <c r="H13" s="65">
        <v>34</v>
      </c>
      <c r="I13" s="70">
        <v>37</v>
      </c>
      <c r="J13" s="65">
        <v>50</v>
      </c>
      <c r="K13" s="65">
        <v>69.3</v>
      </c>
      <c r="L13" s="64">
        <v>8590</v>
      </c>
      <c r="M13" s="64">
        <v>32</v>
      </c>
      <c r="N13" s="70">
        <v>24</v>
      </c>
      <c r="O13" s="65">
        <v>33</v>
      </c>
      <c r="P13" s="64">
        <v>6145</v>
      </c>
      <c r="Q13" s="64">
        <v>1</v>
      </c>
      <c r="R13" s="70">
        <v>873</v>
      </c>
      <c r="S13" s="70">
        <v>752</v>
      </c>
      <c r="T13" s="64" t="s">
        <v>163</v>
      </c>
      <c r="U13" s="64" t="s">
        <v>127</v>
      </c>
      <c r="V13" s="123">
        <v>1</v>
      </c>
    </row>
    <row r="14" spans="1:22" ht="12" customHeight="1">
      <c r="A14" s="144">
        <v>2</v>
      </c>
      <c r="B14" s="94" t="s">
        <v>177</v>
      </c>
      <c r="C14" s="64">
        <v>12</v>
      </c>
      <c r="D14" s="65">
        <v>19.3</v>
      </c>
      <c r="E14" s="70">
        <v>11</v>
      </c>
      <c r="F14" s="64">
        <v>12.7</v>
      </c>
      <c r="G14" s="64">
        <v>2917</v>
      </c>
      <c r="H14" s="65">
        <v>6</v>
      </c>
      <c r="I14" s="70">
        <v>5</v>
      </c>
      <c r="J14" s="65">
        <v>7</v>
      </c>
      <c r="K14" s="65">
        <v>8.7</v>
      </c>
      <c r="L14" s="64">
        <v>1353</v>
      </c>
      <c r="M14" s="64">
        <v>6</v>
      </c>
      <c r="N14" s="70">
        <v>5</v>
      </c>
      <c r="O14" s="65">
        <v>7</v>
      </c>
      <c r="P14" s="64">
        <v>1353</v>
      </c>
      <c r="Q14" s="64">
        <v>1</v>
      </c>
      <c r="R14" s="70">
        <v>11</v>
      </c>
      <c r="S14" s="70">
        <v>21</v>
      </c>
      <c r="T14" s="64" t="s">
        <v>163</v>
      </c>
      <c r="U14" s="64" t="s">
        <v>127</v>
      </c>
      <c r="V14" s="123">
        <v>2</v>
      </c>
    </row>
    <row r="15" spans="1:22" ht="12" customHeight="1">
      <c r="A15" s="144">
        <v>3</v>
      </c>
      <c r="B15" s="94" t="s">
        <v>178</v>
      </c>
      <c r="C15" s="64">
        <v>51</v>
      </c>
      <c r="D15" s="65">
        <v>62.3</v>
      </c>
      <c r="E15" s="70">
        <v>82</v>
      </c>
      <c r="F15" s="64">
        <v>57.4</v>
      </c>
      <c r="G15" s="64">
        <v>21666</v>
      </c>
      <c r="H15" s="65">
        <v>15</v>
      </c>
      <c r="I15" s="70">
        <v>20</v>
      </c>
      <c r="J15" s="65">
        <v>42</v>
      </c>
      <c r="K15" s="65">
        <v>39.4</v>
      </c>
      <c r="L15" s="64">
        <v>4742</v>
      </c>
      <c r="M15" s="64">
        <v>12</v>
      </c>
      <c r="N15" s="70">
        <v>10</v>
      </c>
      <c r="O15" s="65">
        <v>14</v>
      </c>
      <c r="P15" s="64">
        <v>2342</v>
      </c>
      <c r="Q15" s="64">
        <v>4</v>
      </c>
      <c r="R15" s="70">
        <v>31</v>
      </c>
      <c r="S15" s="70">
        <v>51.1</v>
      </c>
      <c r="T15" s="64" t="s">
        <v>163</v>
      </c>
      <c r="U15" s="64">
        <v>10124</v>
      </c>
      <c r="V15" s="123">
        <v>3</v>
      </c>
    </row>
    <row r="16" spans="1:22" ht="12" customHeight="1">
      <c r="A16" s="144">
        <v>4</v>
      </c>
      <c r="B16" s="94" t="s">
        <v>179</v>
      </c>
      <c r="C16" s="64">
        <v>7</v>
      </c>
      <c r="D16" s="65">
        <v>0.7</v>
      </c>
      <c r="E16" s="70">
        <v>3</v>
      </c>
      <c r="F16" s="64">
        <v>3.6</v>
      </c>
      <c r="G16" s="64">
        <v>633</v>
      </c>
      <c r="H16" s="65">
        <v>3</v>
      </c>
      <c r="I16" s="70">
        <v>2</v>
      </c>
      <c r="J16" s="65">
        <v>3</v>
      </c>
      <c r="K16" s="65">
        <v>3.5</v>
      </c>
      <c r="L16" s="64" t="s">
        <v>127</v>
      </c>
      <c r="M16" s="64">
        <v>3</v>
      </c>
      <c r="N16" s="70">
        <v>2</v>
      </c>
      <c r="O16" s="65">
        <v>3</v>
      </c>
      <c r="P16" s="64" t="s">
        <v>127</v>
      </c>
      <c r="Q16" s="64" t="s">
        <v>163</v>
      </c>
      <c r="R16" s="70" t="s">
        <v>163</v>
      </c>
      <c r="S16" s="70" t="s">
        <v>163</v>
      </c>
      <c r="T16" s="64" t="s">
        <v>163</v>
      </c>
      <c r="U16" s="64" t="s">
        <v>163</v>
      </c>
      <c r="V16" s="123">
        <v>4</v>
      </c>
    </row>
    <row r="17" spans="1:22" ht="12" customHeight="1">
      <c r="A17" s="144">
        <v>5</v>
      </c>
      <c r="B17" s="94" t="s">
        <v>180</v>
      </c>
      <c r="C17" s="64">
        <v>13</v>
      </c>
      <c r="D17" s="65">
        <v>13.6</v>
      </c>
      <c r="E17" s="70">
        <v>12</v>
      </c>
      <c r="F17" s="64">
        <v>8.9</v>
      </c>
      <c r="G17" s="64">
        <v>5421</v>
      </c>
      <c r="H17" s="65">
        <v>4</v>
      </c>
      <c r="I17" s="70">
        <v>3</v>
      </c>
      <c r="J17" s="65">
        <v>4</v>
      </c>
      <c r="K17" s="65">
        <v>6.4</v>
      </c>
      <c r="L17" s="64">
        <v>800</v>
      </c>
      <c r="M17" s="64">
        <v>4</v>
      </c>
      <c r="N17" s="70">
        <v>3</v>
      </c>
      <c r="O17" s="65">
        <v>4</v>
      </c>
      <c r="P17" s="64">
        <v>800</v>
      </c>
      <c r="Q17" s="64">
        <v>3</v>
      </c>
      <c r="R17" s="70">
        <v>7</v>
      </c>
      <c r="S17" s="70">
        <v>15.4</v>
      </c>
      <c r="T17" s="64" t="s">
        <v>163</v>
      </c>
      <c r="U17" s="64">
        <v>2196</v>
      </c>
      <c r="V17" s="123">
        <v>5</v>
      </c>
    </row>
    <row r="18" spans="1:23" ht="12" customHeight="1">
      <c r="A18" s="144">
        <v>6</v>
      </c>
      <c r="B18" s="94" t="s">
        <v>181</v>
      </c>
      <c r="C18" s="64">
        <v>9</v>
      </c>
      <c r="D18" s="65">
        <v>109.9</v>
      </c>
      <c r="E18" s="70">
        <v>1</v>
      </c>
      <c r="F18" s="64">
        <v>3.1</v>
      </c>
      <c r="G18" s="64">
        <v>15812</v>
      </c>
      <c r="H18" s="65">
        <v>2</v>
      </c>
      <c r="I18" s="70">
        <v>2</v>
      </c>
      <c r="J18" s="65">
        <v>2</v>
      </c>
      <c r="K18" s="65">
        <v>3</v>
      </c>
      <c r="L18" s="64" t="s">
        <v>127</v>
      </c>
      <c r="M18" s="64">
        <v>2</v>
      </c>
      <c r="N18" s="70">
        <v>2</v>
      </c>
      <c r="O18" s="65">
        <v>2</v>
      </c>
      <c r="P18" s="64" t="s">
        <v>127</v>
      </c>
      <c r="Q18" s="64">
        <v>3</v>
      </c>
      <c r="R18" s="70">
        <v>153</v>
      </c>
      <c r="S18" s="70">
        <v>107.5</v>
      </c>
      <c r="T18" s="64" t="s">
        <v>163</v>
      </c>
      <c r="U18" s="64" t="s">
        <v>127</v>
      </c>
      <c r="V18" s="123">
        <v>6</v>
      </c>
      <c r="W18" s="76"/>
    </row>
    <row r="19" spans="1:22" ht="12" customHeight="1">
      <c r="A19" s="145"/>
      <c r="B19" s="94"/>
      <c r="C19" s="64"/>
      <c r="D19" s="64"/>
      <c r="E19" s="70"/>
      <c r="F19" s="64"/>
      <c r="H19" s="64"/>
      <c r="J19" s="64"/>
      <c r="K19" s="64"/>
      <c r="L19" s="64"/>
      <c r="M19" s="64"/>
      <c r="O19" s="64"/>
      <c r="P19" s="64"/>
      <c r="Q19" s="64"/>
      <c r="T19" s="64"/>
      <c r="U19" s="64"/>
      <c r="V19" s="124"/>
    </row>
    <row r="20" spans="1:22" ht="12" customHeight="1">
      <c r="A20" s="144">
        <v>7</v>
      </c>
      <c r="B20" s="94" t="s">
        <v>182</v>
      </c>
      <c r="C20" s="64">
        <v>40</v>
      </c>
      <c r="D20" s="65">
        <v>38.7</v>
      </c>
      <c r="E20" s="70">
        <v>26</v>
      </c>
      <c r="F20" s="64">
        <v>32.1</v>
      </c>
      <c r="G20" s="64">
        <v>5941</v>
      </c>
      <c r="H20" s="65">
        <v>13</v>
      </c>
      <c r="I20" s="70">
        <v>13</v>
      </c>
      <c r="J20" s="65">
        <v>17</v>
      </c>
      <c r="K20" s="65">
        <v>22.5</v>
      </c>
      <c r="L20" s="64">
        <v>2783</v>
      </c>
      <c r="M20" s="64">
        <v>12</v>
      </c>
      <c r="N20" s="70">
        <v>11</v>
      </c>
      <c r="O20" s="65">
        <v>12</v>
      </c>
      <c r="P20" s="64">
        <v>2483</v>
      </c>
      <c r="Q20" s="64">
        <v>10</v>
      </c>
      <c r="R20" s="70">
        <v>19</v>
      </c>
      <c r="S20" s="70">
        <v>32.4</v>
      </c>
      <c r="T20" s="64" t="s">
        <v>163</v>
      </c>
      <c r="U20" s="64">
        <v>1281</v>
      </c>
      <c r="V20" s="123">
        <v>7</v>
      </c>
    </row>
    <row r="21" spans="1:22" ht="12" customHeight="1">
      <c r="A21" s="144">
        <v>8</v>
      </c>
      <c r="B21" s="94" t="s">
        <v>183</v>
      </c>
      <c r="C21" s="64">
        <v>48</v>
      </c>
      <c r="D21" s="65">
        <v>54.2</v>
      </c>
      <c r="E21" s="70">
        <v>24</v>
      </c>
      <c r="F21" s="64">
        <v>38.4</v>
      </c>
      <c r="G21" s="64">
        <v>10546</v>
      </c>
      <c r="H21" s="65">
        <v>14</v>
      </c>
      <c r="I21" s="70">
        <v>12</v>
      </c>
      <c r="J21" s="65">
        <v>14</v>
      </c>
      <c r="K21" s="65">
        <v>22.7</v>
      </c>
      <c r="L21" s="64">
        <v>2873</v>
      </c>
      <c r="M21" s="64">
        <v>14</v>
      </c>
      <c r="N21" s="70">
        <v>12</v>
      </c>
      <c r="O21" s="65">
        <v>14</v>
      </c>
      <c r="P21" s="64">
        <v>2873</v>
      </c>
      <c r="Q21" s="64">
        <v>8</v>
      </c>
      <c r="R21" s="70">
        <v>28</v>
      </c>
      <c r="S21" s="70">
        <v>56.1</v>
      </c>
      <c r="T21" s="64">
        <v>1</v>
      </c>
      <c r="U21" s="64">
        <v>2653</v>
      </c>
      <c r="V21" s="123">
        <v>8</v>
      </c>
    </row>
    <row r="22" spans="1:22" ht="12" customHeight="1">
      <c r="A22" s="144">
        <v>9</v>
      </c>
      <c r="B22" s="94" t="s">
        <v>184</v>
      </c>
      <c r="C22" s="64">
        <v>47</v>
      </c>
      <c r="D22" s="65">
        <v>53.3</v>
      </c>
      <c r="E22" s="70">
        <v>34</v>
      </c>
      <c r="F22" s="64">
        <v>42.5</v>
      </c>
      <c r="G22" s="64">
        <v>7499</v>
      </c>
      <c r="H22" s="65">
        <v>20</v>
      </c>
      <c r="I22" s="70">
        <v>19</v>
      </c>
      <c r="J22" s="65">
        <v>30</v>
      </c>
      <c r="K22" s="65">
        <v>34.3</v>
      </c>
      <c r="L22" s="64">
        <v>4686</v>
      </c>
      <c r="M22" s="64">
        <v>18</v>
      </c>
      <c r="N22" s="70">
        <v>14</v>
      </c>
      <c r="O22" s="65">
        <v>20</v>
      </c>
      <c r="P22" s="64">
        <v>3673</v>
      </c>
      <c r="Q22" s="64">
        <v>11</v>
      </c>
      <c r="R22" s="70">
        <v>22</v>
      </c>
      <c r="S22" s="70">
        <v>44.3</v>
      </c>
      <c r="T22" s="64" t="s">
        <v>163</v>
      </c>
      <c r="U22" s="64">
        <v>1396</v>
      </c>
      <c r="V22" s="123">
        <v>9</v>
      </c>
    </row>
    <row r="23" spans="1:22" ht="12" customHeight="1">
      <c r="A23" s="146">
        <v>10</v>
      </c>
      <c r="B23" s="94" t="s">
        <v>185</v>
      </c>
      <c r="C23" s="64">
        <v>43</v>
      </c>
      <c r="D23" s="65">
        <v>153.9</v>
      </c>
      <c r="E23" s="70">
        <v>21</v>
      </c>
      <c r="F23" s="64">
        <v>30.8</v>
      </c>
      <c r="G23" s="64">
        <v>11990</v>
      </c>
      <c r="H23" s="65">
        <v>17</v>
      </c>
      <c r="I23" s="70">
        <v>15</v>
      </c>
      <c r="J23" s="65">
        <v>20</v>
      </c>
      <c r="K23" s="65">
        <v>26.4</v>
      </c>
      <c r="L23" s="64">
        <v>3232</v>
      </c>
      <c r="M23" s="64">
        <v>16</v>
      </c>
      <c r="N23" s="70">
        <v>14</v>
      </c>
      <c r="O23" s="65">
        <v>17</v>
      </c>
      <c r="P23" s="64">
        <v>3057</v>
      </c>
      <c r="Q23" s="64">
        <v>10</v>
      </c>
      <c r="R23" s="70">
        <v>94</v>
      </c>
      <c r="S23" s="70">
        <v>139.4</v>
      </c>
      <c r="T23" s="64" t="s">
        <v>163</v>
      </c>
      <c r="U23" s="64">
        <v>4184</v>
      </c>
      <c r="V23" s="125">
        <v>10</v>
      </c>
    </row>
    <row r="24" spans="1:22" ht="12" customHeight="1">
      <c r="A24" s="146">
        <v>11</v>
      </c>
      <c r="B24" s="94" t="s">
        <v>186</v>
      </c>
      <c r="C24" s="64">
        <v>31</v>
      </c>
      <c r="D24" s="80">
        <v>-1.4</v>
      </c>
      <c r="E24" s="70">
        <v>8</v>
      </c>
      <c r="F24" s="64">
        <v>17.2</v>
      </c>
      <c r="G24" s="64">
        <v>2238</v>
      </c>
      <c r="H24" s="65">
        <v>4</v>
      </c>
      <c r="I24" s="70">
        <v>3</v>
      </c>
      <c r="J24" s="65">
        <v>5</v>
      </c>
      <c r="K24" s="65">
        <v>6.9</v>
      </c>
      <c r="L24" s="64" t="s">
        <v>127</v>
      </c>
      <c r="M24" s="64">
        <v>4</v>
      </c>
      <c r="N24" s="70">
        <v>3</v>
      </c>
      <c r="O24" s="65">
        <v>5</v>
      </c>
      <c r="P24" s="64" t="s">
        <v>127</v>
      </c>
      <c r="Q24" s="64">
        <v>4</v>
      </c>
      <c r="R24" s="70">
        <v>1</v>
      </c>
      <c r="S24" s="70">
        <v>4</v>
      </c>
      <c r="T24" s="64" t="s">
        <v>163</v>
      </c>
      <c r="U24" s="64" t="s">
        <v>127</v>
      </c>
      <c r="V24" s="125">
        <v>11</v>
      </c>
    </row>
    <row r="25" spans="1:22" ht="12" customHeight="1">
      <c r="A25" s="146">
        <v>12</v>
      </c>
      <c r="B25" s="94" t="s">
        <v>187</v>
      </c>
      <c r="C25" s="64">
        <v>32</v>
      </c>
      <c r="D25" s="65">
        <v>123</v>
      </c>
      <c r="E25" s="70">
        <v>15</v>
      </c>
      <c r="F25" s="64">
        <v>22.8</v>
      </c>
      <c r="G25" s="64">
        <v>10103</v>
      </c>
      <c r="H25" s="65">
        <v>14</v>
      </c>
      <c r="I25" s="70">
        <v>10</v>
      </c>
      <c r="J25" s="65">
        <v>14</v>
      </c>
      <c r="K25" s="65">
        <v>19.9</v>
      </c>
      <c r="L25" s="64">
        <v>2521</v>
      </c>
      <c r="M25" s="64">
        <v>14</v>
      </c>
      <c r="N25" s="70">
        <v>10</v>
      </c>
      <c r="O25" s="65">
        <v>14</v>
      </c>
      <c r="P25" s="64">
        <v>2521</v>
      </c>
      <c r="Q25" s="64">
        <v>8</v>
      </c>
      <c r="R25" s="70">
        <v>76</v>
      </c>
      <c r="S25" s="70">
        <v>111.4</v>
      </c>
      <c r="T25" s="64" t="s">
        <v>163</v>
      </c>
      <c r="U25" s="64">
        <v>6863</v>
      </c>
      <c r="V25" s="125">
        <v>12</v>
      </c>
    </row>
    <row r="26" spans="1:22" ht="12" customHeight="1">
      <c r="A26" s="146"/>
      <c r="B26" s="94"/>
      <c r="C26" s="64"/>
      <c r="D26" s="64"/>
      <c r="E26" s="70"/>
      <c r="F26" s="64"/>
      <c r="H26" s="64"/>
      <c r="J26" s="64"/>
      <c r="K26" s="64"/>
      <c r="L26" s="64"/>
      <c r="M26" s="64"/>
      <c r="O26" s="64"/>
      <c r="P26" s="64"/>
      <c r="Q26" s="64"/>
      <c r="T26" s="64"/>
      <c r="U26" s="64"/>
      <c r="V26" s="125"/>
    </row>
    <row r="27" spans="1:22" ht="12" customHeight="1">
      <c r="A27" s="146">
        <v>13</v>
      </c>
      <c r="B27" s="94" t="s">
        <v>188</v>
      </c>
      <c r="C27" s="64">
        <v>66</v>
      </c>
      <c r="D27" s="65">
        <v>44.4</v>
      </c>
      <c r="E27" s="70">
        <v>20</v>
      </c>
      <c r="F27" s="64">
        <v>42.1</v>
      </c>
      <c r="G27" s="64">
        <v>10182</v>
      </c>
      <c r="H27" s="65">
        <v>14</v>
      </c>
      <c r="I27" s="70">
        <v>11</v>
      </c>
      <c r="J27" s="65">
        <v>14</v>
      </c>
      <c r="K27" s="65">
        <v>22.5</v>
      </c>
      <c r="L27" s="64">
        <v>2610</v>
      </c>
      <c r="M27" s="64">
        <v>14</v>
      </c>
      <c r="N27" s="70">
        <v>11</v>
      </c>
      <c r="O27" s="65">
        <v>14</v>
      </c>
      <c r="P27" s="64">
        <v>2610</v>
      </c>
      <c r="Q27" s="64">
        <v>10</v>
      </c>
      <c r="R27" s="70">
        <v>43</v>
      </c>
      <c r="S27" s="70">
        <v>45.7</v>
      </c>
      <c r="T27" s="64" t="s">
        <v>163</v>
      </c>
      <c r="U27" s="64">
        <v>3102</v>
      </c>
      <c r="V27" s="125">
        <v>13</v>
      </c>
    </row>
    <row r="28" spans="1:22" ht="12" customHeight="1">
      <c r="A28" s="146">
        <v>14</v>
      </c>
      <c r="B28" s="94" t="s">
        <v>189</v>
      </c>
      <c r="C28" s="64">
        <v>24</v>
      </c>
      <c r="D28" s="65">
        <v>1.6</v>
      </c>
      <c r="E28" s="70">
        <v>16</v>
      </c>
      <c r="F28" s="64">
        <v>21.2</v>
      </c>
      <c r="G28" s="64">
        <v>2498</v>
      </c>
      <c r="H28" s="65">
        <v>11</v>
      </c>
      <c r="I28" s="70">
        <v>8</v>
      </c>
      <c r="J28" s="65">
        <v>11</v>
      </c>
      <c r="K28" s="65">
        <v>14</v>
      </c>
      <c r="L28" s="64">
        <v>1812</v>
      </c>
      <c r="M28" s="64">
        <v>11</v>
      </c>
      <c r="N28" s="70">
        <v>8</v>
      </c>
      <c r="O28" s="65">
        <v>11</v>
      </c>
      <c r="P28" s="64">
        <v>1812</v>
      </c>
      <c r="Q28" s="64">
        <v>3</v>
      </c>
      <c r="R28" s="70">
        <v>1</v>
      </c>
      <c r="S28" s="70">
        <v>2.5</v>
      </c>
      <c r="T28" s="64" t="s">
        <v>163</v>
      </c>
      <c r="U28" s="64">
        <v>105</v>
      </c>
      <c r="V28" s="125">
        <v>14</v>
      </c>
    </row>
    <row r="29" spans="1:22" ht="12" customHeight="1">
      <c r="A29" s="146">
        <v>15</v>
      </c>
      <c r="B29" s="94" t="s">
        <v>190</v>
      </c>
      <c r="C29" s="64">
        <v>16</v>
      </c>
      <c r="D29" s="65">
        <v>20.7</v>
      </c>
      <c r="E29" s="70">
        <v>12</v>
      </c>
      <c r="F29" s="64">
        <v>18.3</v>
      </c>
      <c r="G29" s="64">
        <v>3105</v>
      </c>
      <c r="H29" s="65">
        <v>12</v>
      </c>
      <c r="I29" s="70">
        <v>10</v>
      </c>
      <c r="J29" s="65">
        <v>12</v>
      </c>
      <c r="K29" s="65">
        <v>17.6</v>
      </c>
      <c r="L29" s="64">
        <v>2708</v>
      </c>
      <c r="M29" s="64">
        <v>12</v>
      </c>
      <c r="N29" s="70">
        <v>10</v>
      </c>
      <c r="O29" s="65">
        <v>12</v>
      </c>
      <c r="P29" s="64">
        <v>2708</v>
      </c>
      <c r="Q29" s="64">
        <v>2</v>
      </c>
      <c r="R29" s="70">
        <v>8</v>
      </c>
      <c r="S29" s="70">
        <v>14.5</v>
      </c>
      <c r="T29" s="64" t="s">
        <v>163</v>
      </c>
      <c r="U29" s="64" t="s">
        <v>127</v>
      </c>
      <c r="V29" s="125">
        <v>15</v>
      </c>
    </row>
    <row r="30" spans="1:22" ht="12" customHeight="1">
      <c r="A30" s="146">
        <v>16</v>
      </c>
      <c r="B30" s="94" t="s">
        <v>191</v>
      </c>
      <c r="C30" s="64">
        <v>25</v>
      </c>
      <c r="D30" s="65">
        <v>171.5</v>
      </c>
      <c r="E30" s="70">
        <v>14</v>
      </c>
      <c r="F30" s="64">
        <v>18.8</v>
      </c>
      <c r="G30" s="64">
        <v>17367</v>
      </c>
      <c r="H30" s="65">
        <v>11</v>
      </c>
      <c r="I30" s="70">
        <v>9</v>
      </c>
      <c r="J30" s="65">
        <v>12</v>
      </c>
      <c r="K30" s="65">
        <v>16.2</v>
      </c>
      <c r="L30" s="64">
        <v>2131</v>
      </c>
      <c r="M30" s="64">
        <v>11</v>
      </c>
      <c r="N30" s="70">
        <v>9</v>
      </c>
      <c r="O30" s="65">
        <v>12</v>
      </c>
      <c r="P30" s="64">
        <v>2131</v>
      </c>
      <c r="Q30" s="64">
        <v>8</v>
      </c>
      <c r="R30" s="70">
        <v>177</v>
      </c>
      <c r="S30" s="70">
        <v>167.3</v>
      </c>
      <c r="T30" s="64" t="s">
        <v>163</v>
      </c>
      <c r="U30" s="64">
        <v>14915</v>
      </c>
      <c r="V30" s="125">
        <v>16</v>
      </c>
    </row>
    <row r="31" spans="1:22" ht="12" customHeight="1">
      <c r="A31" s="146">
        <v>17</v>
      </c>
      <c r="B31" s="94" t="s">
        <v>192</v>
      </c>
      <c r="C31" s="64">
        <v>34</v>
      </c>
      <c r="D31" s="65">
        <v>50.4</v>
      </c>
      <c r="E31" s="70">
        <v>16</v>
      </c>
      <c r="F31" s="64">
        <v>18.8</v>
      </c>
      <c r="G31" s="64">
        <v>6059</v>
      </c>
      <c r="H31" s="65">
        <v>11</v>
      </c>
      <c r="I31" s="70">
        <v>9</v>
      </c>
      <c r="J31" s="65">
        <v>12</v>
      </c>
      <c r="K31" s="65">
        <v>15.3</v>
      </c>
      <c r="L31" s="64">
        <v>1815</v>
      </c>
      <c r="M31" s="64">
        <v>11</v>
      </c>
      <c r="N31" s="70">
        <v>9</v>
      </c>
      <c r="O31" s="65">
        <v>12</v>
      </c>
      <c r="P31" s="64">
        <v>1815</v>
      </c>
      <c r="Q31" s="64">
        <v>6</v>
      </c>
      <c r="R31" s="70">
        <v>26</v>
      </c>
      <c r="S31" s="70">
        <v>36.6</v>
      </c>
      <c r="T31" s="64">
        <v>2</v>
      </c>
      <c r="U31" s="64">
        <v>921</v>
      </c>
      <c r="V31" s="125">
        <v>17</v>
      </c>
    </row>
    <row r="32" spans="1:22" ht="12" customHeight="1">
      <c r="A32" s="146">
        <v>18</v>
      </c>
      <c r="B32" s="94" t="s">
        <v>193</v>
      </c>
      <c r="C32" s="64">
        <v>11</v>
      </c>
      <c r="D32" s="65">
        <v>21.8</v>
      </c>
      <c r="E32" s="70">
        <v>4</v>
      </c>
      <c r="F32" s="64">
        <v>4.7</v>
      </c>
      <c r="G32" s="64">
        <v>1176</v>
      </c>
      <c r="H32" s="65">
        <v>2</v>
      </c>
      <c r="I32" s="70">
        <v>1</v>
      </c>
      <c r="J32" s="65">
        <v>2</v>
      </c>
      <c r="K32" s="65">
        <v>2.5</v>
      </c>
      <c r="L32" s="64" t="s">
        <v>127</v>
      </c>
      <c r="M32" s="64">
        <v>2</v>
      </c>
      <c r="N32" s="70">
        <v>1</v>
      </c>
      <c r="O32" s="65">
        <v>2</v>
      </c>
      <c r="P32" s="64" t="s">
        <v>127</v>
      </c>
      <c r="Q32" s="64">
        <v>4</v>
      </c>
      <c r="R32" s="70">
        <v>16</v>
      </c>
      <c r="S32" s="70">
        <v>21.7</v>
      </c>
      <c r="T32" s="64" t="s">
        <v>163</v>
      </c>
      <c r="U32" s="64">
        <v>489</v>
      </c>
      <c r="V32" s="125">
        <v>18</v>
      </c>
    </row>
    <row r="33" spans="1:22" ht="12" customHeight="1">
      <c r="A33" s="146"/>
      <c r="B33" s="94"/>
      <c r="C33" s="64"/>
      <c r="D33" s="65"/>
      <c r="E33" s="70"/>
      <c r="F33" s="64"/>
      <c r="H33" s="65"/>
      <c r="J33" s="65"/>
      <c r="K33" s="65"/>
      <c r="L33" s="64"/>
      <c r="M33" s="64"/>
      <c r="O33" s="65"/>
      <c r="P33" s="64"/>
      <c r="Q33" s="64"/>
      <c r="T33" s="64"/>
      <c r="U33" s="64"/>
      <c r="V33" s="125"/>
    </row>
    <row r="34" spans="1:24" ht="12" customHeight="1">
      <c r="A34" s="146">
        <v>19</v>
      </c>
      <c r="B34" s="94" t="s">
        <v>194</v>
      </c>
      <c r="C34" s="64">
        <v>29</v>
      </c>
      <c r="D34" s="65">
        <v>28.2</v>
      </c>
      <c r="E34" s="70">
        <v>17</v>
      </c>
      <c r="F34" s="64">
        <v>23.3</v>
      </c>
      <c r="G34" s="64">
        <v>5159</v>
      </c>
      <c r="H34" s="65">
        <v>10</v>
      </c>
      <c r="I34" s="70">
        <v>12</v>
      </c>
      <c r="J34" s="65">
        <v>16</v>
      </c>
      <c r="K34" s="65">
        <v>18.4</v>
      </c>
      <c r="L34" s="64">
        <v>3015</v>
      </c>
      <c r="M34" s="64">
        <v>9</v>
      </c>
      <c r="N34" s="70">
        <v>7</v>
      </c>
      <c r="O34" s="65">
        <v>9</v>
      </c>
      <c r="P34" s="64">
        <v>1740</v>
      </c>
      <c r="Q34" s="64">
        <v>6</v>
      </c>
      <c r="R34" s="70">
        <v>18</v>
      </c>
      <c r="S34" s="70">
        <v>24</v>
      </c>
      <c r="T34" s="64" t="s">
        <v>163</v>
      </c>
      <c r="U34" s="64">
        <v>796</v>
      </c>
      <c r="V34" s="125">
        <v>19</v>
      </c>
      <c r="W34" s="76"/>
      <c r="X34" s="71"/>
    </row>
    <row r="35" spans="1:22" ht="12" customHeight="1">
      <c r="A35" s="146">
        <v>20</v>
      </c>
      <c r="B35" s="94" t="s">
        <v>195</v>
      </c>
      <c r="C35" s="64">
        <v>7</v>
      </c>
      <c r="D35" s="65">
        <v>5.9</v>
      </c>
      <c r="E35" s="70">
        <v>28</v>
      </c>
      <c r="F35" s="64">
        <v>20.9</v>
      </c>
      <c r="G35" s="64">
        <v>3205</v>
      </c>
      <c r="H35" s="65">
        <v>6</v>
      </c>
      <c r="I35" s="70">
        <v>13</v>
      </c>
      <c r="J35" s="65">
        <v>28</v>
      </c>
      <c r="K35" s="65">
        <v>20.9</v>
      </c>
      <c r="L35" s="64">
        <v>3018</v>
      </c>
      <c r="M35" s="64">
        <v>4</v>
      </c>
      <c r="N35" s="70">
        <v>3</v>
      </c>
      <c r="O35" s="65">
        <v>4</v>
      </c>
      <c r="P35" s="64">
        <v>655</v>
      </c>
      <c r="Q35" s="64" t="s">
        <v>163</v>
      </c>
      <c r="R35" s="70" t="s">
        <v>163</v>
      </c>
      <c r="S35" s="70" t="s">
        <v>163</v>
      </c>
      <c r="T35" s="64" t="s">
        <v>163</v>
      </c>
      <c r="U35" s="64" t="s">
        <v>163</v>
      </c>
      <c r="V35" s="125">
        <v>20</v>
      </c>
    </row>
    <row r="36" spans="1:22" ht="12" customHeight="1">
      <c r="A36" s="146">
        <v>21</v>
      </c>
      <c r="B36" s="94" t="s">
        <v>196</v>
      </c>
      <c r="C36" s="64">
        <v>17</v>
      </c>
      <c r="D36" s="65">
        <v>30.4</v>
      </c>
      <c r="E36" s="70">
        <v>8</v>
      </c>
      <c r="F36" s="64">
        <v>10</v>
      </c>
      <c r="G36" s="64">
        <v>6578</v>
      </c>
      <c r="H36" s="65">
        <v>5</v>
      </c>
      <c r="I36" s="70">
        <v>4</v>
      </c>
      <c r="J36" s="65">
        <v>5</v>
      </c>
      <c r="K36" s="65">
        <v>7.6</v>
      </c>
      <c r="L36" s="64">
        <v>1044</v>
      </c>
      <c r="M36" s="64">
        <v>5</v>
      </c>
      <c r="N36" s="70">
        <v>4</v>
      </c>
      <c r="O36" s="65">
        <v>5</v>
      </c>
      <c r="P36" s="64">
        <v>1044</v>
      </c>
      <c r="Q36" s="64">
        <v>6</v>
      </c>
      <c r="R36" s="70">
        <v>22</v>
      </c>
      <c r="S36" s="70">
        <v>35.6</v>
      </c>
      <c r="T36" s="64" t="s">
        <v>163</v>
      </c>
      <c r="U36" s="64">
        <v>1449</v>
      </c>
      <c r="V36" s="125">
        <v>21</v>
      </c>
    </row>
    <row r="37" spans="1:22" ht="12" customHeight="1">
      <c r="A37" s="146">
        <v>22</v>
      </c>
      <c r="B37" s="94" t="s">
        <v>197</v>
      </c>
      <c r="C37" s="64">
        <v>39</v>
      </c>
      <c r="D37" s="65">
        <v>16.3</v>
      </c>
      <c r="E37" s="70">
        <v>19</v>
      </c>
      <c r="F37" s="64">
        <v>28.4</v>
      </c>
      <c r="G37" s="64">
        <v>4685</v>
      </c>
      <c r="H37" s="65">
        <v>11</v>
      </c>
      <c r="I37" s="70">
        <v>8</v>
      </c>
      <c r="J37" s="65">
        <v>12</v>
      </c>
      <c r="K37" s="65">
        <v>14.7</v>
      </c>
      <c r="L37" s="64">
        <v>1505</v>
      </c>
      <c r="M37" s="64">
        <v>11</v>
      </c>
      <c r="N37" s="70">
        <v>8</v>
      </c>
      <c r="O37" s="65">
        <v>12</v>
      </c>
      <c r="P37" s="64">
        <v>1505</v>
      </c>
      <c r="Q37" s="64">
        <v>6</v>
      </c>
      <c r="R37" s="70">
        <v>15</v>
      </c>
      <c r="S37" s="70">
        <v>17.8</v>
      </c>
      <c r="T37" s="64" t="s">
        <v>163</v>
      </c>
      <c r="U37" s="64">
        <v>850</v>
      </c>
      <c r="V37" s="125">
        <v>22</v>
      </c>
    </row>
    <row r="38" spans="1:22" ht="12" customHeight="1">
      <c r="A38" s="146">
        <v>23</v>
      </c>
      <c r="B38" s="94" t="s">
        <v>198</v>
      </c>
      <c r="C38" s="64">
        <v>29</v>
      </c>
      <c r="D38" s="65">
        <v>58.3</v>
      </c>
      <c r="E38" s="70">
        <v>12</v>
      </c>
      <c r="F38" s="64">
        <v>17.2</v>
      </c>
      <c r="G38" s="64">
        <v>3700</v>
      </c>
      <c r="H38" s="70">
        <v>6</v>
      </c>
      <c r="I38" s="70">
        <v>4</v>
      </c>
      <c r="J38" s="70">
        <v>6</v>
      </c>
      <c r="K38" s="70">
        <v>7.7</v>
      </c>
      <c r="L38" s="70">
        <v>869</v>
      </c>
      <c r="M38" s="70">
        <v>6</v>
      </c>
      <c r="N38" s="70">
        <v>4</v>
      </c>
      <c r="O38" s="70">
        <v>6</v>
      </c>
      <c r="P38" s="70">
        <v>869</v>
      </c>
      <c r="Q38" s="64">
        <v>11</v>
      </c>
      <c r="R38" s="70">
        <v>36</v>
      </c>
      <c r="S38" s="70">
        <v>52.9</v>
      </c>
      <c r="T38" s="64" t="s">
        <v>163</v>
      </c>
      <c r="U38" s="64">
        <v>1816</v>
      </c>
      <c r="V38" s="125">
        <v>23</v>
      </c>
    </row>
    <row r="39" spans="1:22" ht="12" customHeight="1">
      <c r="A39" s="146"/>
      <c r="B39" s="94"/>
      <c r="C39" s="64"/>
      <c r="D39" s="65"/>
      <c r="E39" s="70"/>
      <c r="F39" s="64"/>
      <c r="G39" s="64"/>
      <c r="H39" s="65"/>
      <c r="J39" s="65"/>
      <c r="K39" s="65"/>
      <c r="L39" s="64"/>
      <c r="M39" s="64"/>
      <c r="O39" s="65"/>
      <c r="P39" s="64"/>
      <c r="Q39" s="64"/>
      <c r="T39" s="64"/>
      <c r="U39" s="64"/>
      <c r="V39" s="125"/>
    </row>
    <row r="40" spans="1:22" ht="12" customHeight="1">
      <c r="A40" s="146"/>
      <c r="B40" s="94"/>
      <c r="C40" s="64"/>
      <c r="D40" s="65"/>
      <c r="E40" s="70"/>
      <c r="F40" s="64"/>
      <c r="G40" s="64"/>
      <c r="H40" s="65"/>
      <c r="I40" s="65"/>
      <c r="J40" s="65"/>
      <c r="K40" s="65"/>
      <c r="L40" s="64"/>
      <c r="M40" s="64"/>
      <c r="N40" s="65"/>
      <c r="O40" s="65"/>
      <c r="P40" s="64"/>
      <c r="Q40" s="64"/>
      <c r="R40" s="70"/>
      <c r="S40" s="70"/>
      <c r="T40" s="64"/>
      <c r="U40" s="64"/>
      <c r="V40" s="125"/>
    </row>
    <row r="41" spans="1:22" s="87" customFormat="1" ht="12" customHeight="1">
      <c r="A41" s="147">
        <v>24</v>
      </c>
      <c r="B41" s="148" t="s">
        <v>199</v>
      </c>
      <c r="C41" s="66">
        <v>683</v>
      </c>
      <c r="D41" s="67">
        <v>1838.9</v>
      </c>
      <c r="E41" s="72">
        <v>481</v>
      </c>
      <c r="F41" s="66">
        <v>582.2</v>
      </c>
      <c r="G41" s="66">
        <v>184289</v>
      </c>
      <c r="H41" s="67">
        <v>245</v>
      </c>
      <c r="I41" s="72">
        <v>228</v>
      </c>
      <c r="J41" s="67">
        <v>338</v>
      </c>
      <c r="K41" s="67">
        <v>420.3</v>
      </c>
      <c r="L41" s="66">
        <v>54042</v>
      </c>
      <c r="M41" s="66">
        <v>233</v>
      </c>
      <c r="N41" s="72">
        <v>182</v>
      </c>
      <c r="O41" s="67">
        <v>244</v>
      </c>
      <c r="P41" s="66">
        <v>44071</v>
      </c>
      <c r="Q41" s="66">
        <v>125</v>
      </c>
      <c r="R41" s="72">
        <v>1678</v>
      </c>
      <c r="S41" s="72">
        <v>1753.1</v>
      </c>
      <c r="T41" s="66">
        <v>3</v>
      </c>
      <c r="U41" s="66">
        <v>84017</v>
      </c>
      <c r="V41" s="126">
        <v>24</v>
      </c>
    </row>
    <row r="42" spans="1:22" ht="12" customHeight="1">
      <c r="A42" s="146"/>
      <c r="B42" s="94" t="s">
        <v>200</v>
      </c>
      <c r="C42" s="64"/>
      <c r="D42" s="65" t="s">
        <v>137</v>
      </c>
      <c r="E42" s="70"/>
      <c r="F42" s="64"/>
      <c r="G42" s="64"/>
      <c r="H42" s="65"/>
      <c r="J42" s="65"/>
      <c r="K42" s="65"/>
      <c r="L42" s="64"/>
      <c r="M42" s="64"/>
      <c r="O42" s="65" t="s">
        <v>137</v>
      </c>
      <c r="P42" s="64" t="s">
        <v>137</v>
      </c>
      <c r="Q42" s="64"/>
      <c r="S42" s="70"/>
      <c r="T42" s="64"/>
      <c r="U42" s="64"/>
      <c r="V42" s="125"/>
    </row>
    <row r="43" spans="1:22" s="127" customFormat="1" ht="12" customHeight="1">
      <c r="A43" s="146">
        <v>25</v>
      </c>
      <c r="B43" s="94" t="s">
        <v>201</v>
      </c>
      <c r="C43" s="64">
        <v>145</v>
      </c>
      <c r="D43" s="65">
        <v>967.9</v>
      </c>
      <c r="E43" s="70">
        <v>187</v>
      </c>
      <c r="F43" s="64">
        <v>174.7</v>
      </c>
      <c r="G43" s="64">
        <v>72258</v>
      </c>
      <c r="H43" s="65">
        <v>64</v>
      </c>
      <c r="I43" s="70">
        <v>69</v>
      </c>
      <c r="J43" s="65">
        <v>108</v>
      </c>
      <c r="K43" s="65">
        <v>130.4</v>
      </c>
      <c r="L43" s="64">
        <v>16481</v>
      </c>
      <c r="M43" s="64">
        <v>59</v>
      </c>
      <c r="N43" s="70">
        <v>46</v>
      </c>
      <c r="O43" s="65">
        <v>63</v>
      </c>
      <c r="P43" s="64">
        <v>11636</v>
      </c>
      <c r="Q43" s="64">
        <v>12</v>
      </c>
      <c r="R43" s="70">
        <v>1075</v>
      </c>
      <c r="S43" s="70">
        <v>947</v>
      </c>
      <c r="T43" s="64" t="s">
        <v>163</v>
      </c>
      <c r="U43" s="64">
        <v>42806</v>
      </c>
      <c r="V43" s="125">
        <v>25</v>
      </c>
    </row>
    <row r="44" spans="1:22" ht="12" customHeight="1">
      <c r="A44" s="146">
        <v>26</v>
      </c>
      <c r="B44" s="94" t="s">
        <v>202</v>
      </c>
      <c r="C44" s="64">
        <v>538</v>
      </c>
      <c r="D44" s="65">
        <v>871.1</v>
      </c>
      <c r="E44" s="70">
        <v>294</v>
      </c>
      <c r="F44" s="64">
        <v>407.5</v>
      </c>
      <c r="G44" s="64">
        <v>112031</v>
      </c>
      <c r="H44" s="65">
        <v>181</v>
      </c>
      <c r="I44" s="70">
        <v>159</v>
      </c>
      <c r="J44" s="65">
        <v>230</v>
      </c>
      <c r="K44" s="65">
        <v>289.9</v>
      </c>
      <c r="L44" s="64">
        <v>37561</v>
      </c>
      <c r="M44" s="64">
        <v>174</v>
      </c>
      <c r="N44" s="70">
        <v>137</v>
      </c>
      <c r="O44" s="65">
        <v>181</v>
      </c>
      <c r="P44" s="64">
        <v>32435</v>
      </c>
      <c r="Q44" s="64">
        <v>113</v>
      </c>
      <c r="R44" s="70">
        <v>604</v>
      </c>
      <c r="S44" s="70">
        <v>806.1</v>
      </c>
      <c r="T44" s="64">
        <v>3</v>
      </c>
      <c r="U44" s="64">
        <v>41211</v>
      </c>
      <c r="V44" s="125">
        <v>26</v>
      </c>
    </row>
    <row r="45" spans="1:22" ht="12" customHeight="1">
      <c r="A45" s="146"/>
      <c r="B45" s="94"/>
      <c r="C45" s="64"/>
      <c r="D45" s="64"/>
      <c r="E45" s="64"/>
      <c r="F45" s="64"/>
      <c r="G45" s="64"/>
      <c r="H45" s="64"/>
      <c r="I45" s="64"/>
      <c r="J45" s="64"/>
      <c r="K45" s="64"/>
      <c r="L45" s="64"/>
      <c r="M45" s="64"/>
      <c r="N45" s="64"/>
      <c r="O45" s="64"/>
      <c r="P45" s="64"/>
      <c r="Q45" s="64"/>
      <c r="R45" s="70"/>
      <c r="S45" s="70"/>
      <c r="T45" s="64"/>
      <c r="U45" s="64"/>
      <c r="V45" s="125"/>
    </row>
    <row r="46" spans="1:22" ht="12" customHeight="1">
      <c r="A46" s="146"/>
      <c r="B46" s="94" t="s">
        <v>203</v>
      </c>
      <c r="C46" s="64"/>
      <c r="D46" s="64"/>
      <c r="E46" s="64"/>
      <c r="F46" s="64"/>
      <c r="G46" s="64"/>
      <c r="H46" s="64"/>
      <c r="I46" s="64"/>
      <c r="J46" s="64"/>
      <c r="K46" s="64"/>
      <c r="L46" s="64"/>
      <c r="M46" s="64"/>
      <c r="N46" s="64"/>
      <c r="O46" s="64"/>
      <c r="P46" s="64"/>
      <c r="Q46" s="64"/>
      <c r="R46" s="70"/>
      <c r="S46" s="70"/>
      <c r="T46" s="64"/>
      <c r="U46" s="64"/>
      <c r="V46" s="125"/>
    </row>
    <row r="47" spans="1:22" ht="12" customHeight="1">
      <c r="A47" s="149"/>
      <c r="B47" s="94" t="s">
        <v>199</v>
      </c>
      <c r="C47" s="64"/>
      <c r="D47" s="64"/>
      <c r="E47" s="64"/>
      <c r="F47" s="64"/>
      <c r="G47" s="64"/>
      <c r="H47" s="64"/>
      <c r="I47" s="64"/>
      <c r="J47" s="64"/>
      <c r="K47" s="64"/>
      <c r="L47" s="64"/>
      <c r="M47" s="64"/>
      <c r="N47" s="64"/>
      <c r="O47" s="64"/>
      <c r="P47" s="64"/>
      <c r="Q47" s="64"/>
      <c r="R47" s="70"/>
      <c r="S47" s="70"/>
      <c r="T47" s="64"/>
      <c r="U47" s="64"/>
      <c r="V47" s="125"/>
    </row>
    <row r="48" spans="1:22" s="127" customFormat="1" ht="12" customHeight="1">
      <c r="A48" s="147">
        <v>27</v>
      </c>
      <c r="B48" s="150" t="s">
        <v>223</v>
      </c>
      <c r="C48" s="73">
        <v>649</v>
      </c>
      <c r="D48" s="67">
        <v>688.8</v>
      </c>
      <c r="E48" s="67">
        <v>653</v>
      </c>
      <c r="F48" s="73">
        <v>664.8</v>
      </c>
      <c r="G48" s="74">
        <v>143720</v>
      </c>
      <c r="H48" s="67">
        <v>261</v>
      </c>
      <c r="I48" s="67">
        <v>247</v>
      </c>
      <c r="J48" s="67">
        <v>453</v>
      </c>
      <c r="K48" s="67">
        <v>486.5</v>
      </c>
      <c r="L48" s="66">
        <v>58777</v>
      </c>
      <c r="M48" s="66">
        <v>247</v>
      </c>
      <c r="N48" s="67">
        <v>188</v>
      </c>
      <c r="O48" s="67">
        <v>269</v>
      </c>
      <c r="P48" s="66">
        <v>43936</v>
      </c>
      <c r="Q48" s="66">
        <v>105</v>
      </c>
      <c r="R48" s="72">
        <v>320</v>
      </c>
      <c r="S48" s="72">
        <v>552.3</v>
      </c>
      <c r="T48" s="66">
        <v>29</v>
      </c>
      <c r="U48" s="75">
        <v>38015</v>
      </c>
      <c r="V48" s="126">
        <v>27</v>
      </c>
    </row>
    <row r="49" spans="1:22" ht="12" customHeight="1">
      <c r="A49" s="109"/>
      <c r="B49" s="109"/>
      <c r="C49" s="109"/>
      <c r="D49" s="109"/>
      <c r="E49" s="68"/>
      <c r="F49" s="109"/>
      <c r="G49" s="109"/>
      <c r="H49" s="109"/>
      <c r="I49" s="109"/>
      <c r="J49" s="109"/>
      <c r="K49" s="109"/>
      <c r="L49" s="109"/>
      <c r="M49" s="109"/>
      <c r="N49" s="109"/>
      <c r="O49" s="109"/>
      <c r="P49" s="109"/>
      <c r="Q49" s="69"/>
      <c r="R49" s="109"/>
      <c r="S49" s="109"/>
      <c r="T49" s="109"/>
      <c r="U49" s="109"/>
      <c r="V49" s="109"/>
    </row>
    <row r="50" spans="1:22" ht="12" customHeight="1">
      <c r="A50" s="109"/>
      <c r="B50" s="109"/>
      <c r="C50" s="109"/>
      <c r="D50" s="109"/>
      <c r="E50" s="68"/>
      <c r="F50" s="109"/>
      <c r="G50" s="109"/>
      <c r="H50" s="109"/>
      <c r="I50" s="109"/>
      <c r="J50" s="109"/>
      <c r="K50" s="109"/>
      <c r="L50" s="109"/>
      <c r="M50" s="109"/>
      <c r="N50" s="109"/>
      <c r="O50" s="109"/>
      <c r="P50" s="109"/>
      <c r="Q50" s="109"/>
      <c r="R50" s="109"/>
      <c r="S50" s="109"/>
      <c r="T50" s="109"/>
      <c r="U50" s="109"/>
      <c r="V50" s="109"/>
    </row>
    <row r="51" ht="12" customHeight="1">
      <c r="E51" s="77"/>
    </row>
  </sheetData>
  <sheetProtection/>
  <mergeCells count="29">
    <mergeCell ref="L1:V1"/>
    <mergeCell ref="B3:E3"/>
    <mergeCell ref="L3:M3"/>
    <mergeCell ref="A5:A11"/>
    <mergeCell ref="B5:B11"/>
    <mergeCell ref="V5:V11"/>
    <mergeCell ref="C6:C10"/>
    <mergeCell ref="D6:D10"/>
    <mergeCell ref="E6:F7"/>
    <mergeCell ref="R6:R10"/>
    <mergeCell ref="S6:S10"/>
    <mergeCell ref="T6:T10"/>
    <mergeCell ref="U6:U10"/>
    <mergeCell ref="M7:M10"/>
    <mergeCell ref="N7:N10"/>
    <mergeCell ref="E8:E10"/>
    <mergeCell ref="F8:F10"/>
    <mergeCell ref="J8:J10"/>
    <mergeCell ref="K8:K10"/>
    <mergeCell ref="B1:K1"/>
    <mergeCell ref="Q6:Q10"/>
    <mergeCell ref="G6:G10"/>
    <mergeCell ref="H6:H10"/>
    <mergeCell ref="I6:I10"/>
    <mergeCell ref="J6:K7"/>
    <mergeCell ref="L6:L10"/>
    <mergeCell ref="O7:O10"/>
    <mergeCell ref="P7:P10"/>
    <mergeCell ref="M6:P6"/>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A19" sqref="AA19"/>
      <selection pane="topRight" activeCell="O24" sqref="O24:O25"/>
    </sheetView>
  </sheetViews>
  <sheetFormatPr defaultColWidth="10.28125" defaultRowHeight="12.75"/>
  <cols>
    <col min="1" max="1" width="34.7109375" style="11" customWidth="1"/>
    <col min="2" max="2" width="9.00390625" style="11" customWidth="1"/>
    <col min="3" max="3" width="8.28125" style="11" bestFit="1" customWidth="1"/>
    <col min="4" max="4" width="6.140625" style="11" customWidth="1"/>
    <col min="5" max="13" width="3.57421875" style="11" customWidth="1"/>
    <col min="14" max="14" width="4.140625" style="11" customWidth="1"/>
    <col min="15" max="15" width="3.57421875" style="11" bestFit="1" customWidth="1"/>
    <col min="16" max="16" width="4.8515625" style="11" customWidth="1"/>
    <col min="17" max="17" width="3.8515625" style="11" customWidth="1"/>
    <col min="18" max="18" width="5.00390625" style="11" customWidth="1"/>
    <col min="19" max="20" width="4.00390625" style="11" customWidth="1"/>
    <col min="21" max="21" width="3.7109375" style="11" customWidth="1"/>
    <col min="22" max="22" width="3.57421875" style="11" customWidth="1"/>
    <col min="23" max="23" width="3.28125" style="11" customWidth="1"/>
    <col min="24" max="24" width="3.7109375" style="11" customWidth="1"/>
    <col min="25" max="25" width="3.57421875" style="11" customWidth="1"/>
    <col min="26" max="16384" width="10.28125" style="11" customWidth="1"/>
  </cols>
  <sheetData>
    <row r="2" spans="2:25" ht="11.25">
      <c r="B2" s="11" t="s">
        <v>66</v>
      </c>
      <c r="C2" s="11" t="s">
        <v>67</v>
      </c>
      <c r="D2" s="11" t="s">
        <v>68</v>
      </c>
      <c r="E2" s="11" t="s">
        <v>69</v>
      </c>
      <c r="F2" s="11" t="s">
        <v>68</v>
      </c>
      <c r="G2" s="11" t="s">
        <v>66</v>
      </c>
      <c r="H2" s="11" t="s">
        <v>66</v>
      </c>
      <c r="I2" s="11" t="s">
        <v>69</v>
      </c>
      <c r="J2" s="11" t="s">
        <v>70</v>
      </c>
      <c r="K2" s="11" t="s">
        <v>71</v>
      </c>
      <c r="L2" s="11" t="s">
        <v>72</v>
      </c>
      <c r="M2" s="11" t="s">
        <v>73</v>
      </c>
      <c r="N2" s="81" t="s">
        <v>66</v>
      </c>
      <c r="O2" s="81" t="s">
        <v>67</v>
      </c>
      <c r="P2" s="81" t="s">
        <v>68</v>
      </c>
      <c r="Q2" s="81" t="s">
        <v>69</v>
      </c>
      <c r="R2" s="81" t="s">
        <v>68</v>
      </c>
      <c r="S2" s="81" t="s">
        <v>66</v>
      </c>
      <c r="T2" s="81" t="s">
        <v>66</v>
      </c>
      <c r="U2" s="81" t="s">
        <v>69</v>
      </c>
      <c r="V2" s="81" t="s">
        <v>70</v>
      </c>
      <c r="W2" s="81" t="s">
        <v>71</v>
      </c>
      <c r="X2" s="81" t="s">
        <v>72</v>
      </c>
      <c r="Y2" s="81" t="s">
        <v>73</v>
      </c>
    </row>
    <row r="3" spans="1:26" ht="11.25">
      <c r="A3" s="11" t="s">
        <v>85</v>
      </c>
      <c r="B3" s="12">
        <v>115</v>
      </c>
      <c r="C3" s="12">
        <v>146</v>
      </c>
      <c r="D3" s="12">
        <v>197</v>
      </c>
      <c r="E3" s="12">
        <v>131</v>
      </c>
      <c r="F3" s="12">
        <v>186</v>
      </c>
      <c r="G3" s="12">
        <v>209</v>
      </c>
      <c r="H3" s="12">
        <v>162</v>
      </c>
      <c r="I3" s="12">
        <v>166</v>
      </c>
      <c r="J3" s="12">
        <v>145</v>
      </c>
      <c r="K3" s="12">
        <v>123</v>
      </c>
      <c r="L3" s="12">
        <v>129</v>
      </c>
      <c r="M3" s="12">
        <v>111</v>
      </c>
      <c r="N3" s="82">
        <v>120</v>
      </c>
      <c r="O3" s="82">
        <v>125</v>
      </c>
      <c r="P3" s="82"/>
      <c r="Q3" s="82"/>
      <c r="R3" s="82"/>
      <c r="S3" s="82"/>
      <c r="T3" s="82"/>
      <c r="U3" s="82"/>
      <c r="V3" s="82"/>
      <c r="W3" s="82"/>
      <c r="X3" s="82"/>
      <c r="Y3" s="82"/>
      <c r="Z3" s="11" t="s">
        <v>87</v>
      </c>
    </row>
    <row r="4" spans="1:26" ht="11.25">
      <c r="A4" s="11" t="s">
        <v>86</v>
      </c>
      <c r="B4" s="12">
        <v>46</v>
      </c>
      <c r="C4" s="12">
        <v>59</v>
      </c>
      <c r="D4" s="12">
        <v>65</v>
      </c>
      <c r="E4" s="12">
        <v>60</v>
      </c>
      <c r="F4" s="12">
        <v>106</v>
      </c>
      <c r="G4" s="12">
        <v>89</v>
      </c>
      <c r="H4" s="12">
        <v>86</v>
      </c>
      <c r="I4" s="12">
        <v>77</v>
      </c>
      <c r="J4" s="12">
        <v>86</v>
      </c>
      <c r="K4" s="12">
        <v>67</v>
      </c>
      <c r="L4" s="12">
        <v>90</v>
      </c>
      <c r="M4" s="12">
        <v>58</v>
      </c>
      <c r="N4" s="82">
        <v>51</v>
      </c>
      <c r="O4" s="82">
        <v>74</v>
      </c>
      <c r="P4" s="82"/>
      <c r="Q4" s="82"/>
      <c r="R4" s="82"/>
      <c r="S4" s="82"/>
      <c r="T4" s="82"/>
      <c r="U4" s="82"/>
      <c r="V4" s="82"/>
      <c r="W4" s="82"/>
      <c r="X4" s="82"/>
      <c r="Y4" s="82"/>
      <c r="Z4" s="11" t="s">
        <v>87</v>
      </c>
    </row>
    <row r="8" spans="2:3" ht="11.25">
      <c r="B8" s="11">
        <v>2011</v>
      </c>
      <c r="C8" s="11">
        <v>2012</v>
      </c>
    </row>
    <row r="9" spans="1:4" ht="11.25">
      <c r="A9" s="11" t="s">
        <v>89</v>
      </c>
      <c r="B9" s="13">
        <v>302505</v>
      </c>
      <c r="C9" s="13">
        <v>44071</v>
      </c>
      <c r="D9" s="20">
        <f>100*C9/$C$13</f>
        <v>31.92185949485365</v>
      </c>
    </row>
    <row r="10" spans="1:4" ht="11.25">
      <c r="A10" s="30" t="s">
        <v>88</v>
      </c>
      <c r="B10" s="13">
        <v>89672</v>
      </c>
      <c r="C10" s="13">
        <v>9971</v>
      </c>
      <c r="D10" s="20">
        <f>100*C10/$C$13</f>
        <v>7.222274534800339</v>
      </c>
    </row>
    <row r="11" spans="1:4" ht="11.25">
      <c r="A11" s="11" t="s">
        <v>90</v>
      </c>
      <c r="B11" s="13">
        <v>365786</v>
      </c>
      <c r="C11" s="13">
        <v>84017</v>
      </c>
      <c r="D11" s="20">
        <f>100*C11/$C$13</f>
        <v>60.85586597034601</v>
      </c>
    </row>
    <row r="12" spans="2:4" ht="11.25">
      <c r="B12" s="14">
        <v>757963</v>
      </c>
      <c r="C12" s="14">
        <v>138059</v>
      </c>
      <c r="D12" s="20">
        <f>100*C12/$C$13</f>
        <v>100</v>
      </c>
    </row>
    <row r="13" ht="11.25">
      <c r="C13" s="21">
        <f>SUM(C9:C11)</f>
        <v>138059</v>
      </c>
    </row>
    <row r="14" ht="11.25">
      <c r="C14" s="21"/>
    </row>
    <row r="16" spans="2:25" ht="11.25">
      <c r="B16" s="11" t="s">
        <v>66</v>
      </c>
      <c r="C16" s="11" t="s">
        <v>67</v>
      </c>
      <c r="D16" s="11" t="s">
        <v>68</v>
      </c>
      <c r="E16" s="11" t="s">
        <v>69</v>
      </c>
      <c r="F16" s="11" t="s">
        <v>68</v>
      </c>
      <c r="G16" s="11" t="s">
        <v>66</v>
      </c>
      <c r="H16" s="11" t="s">
        <v>66</v>
      </c>
      <c r="I16" s="11" t="s">
        <v>69</v>
      </c>
      <c r="J16" s="11" t="s">
        <v>70</v>
      </c>
      <c r="K16" s="11" t="s">
        <v>71</v>
      </c>
      <c r="L16" s="11" t="s">
        <v>72</v>
      </c>
      <c r="M16" s="11" t="s">
        <v>73</v>
      </c>
      <c r="N16" s="81" t="s">
        <v>66</v>
      </c>
      <c r="O16" s="81" t="s">
        <v>67</v>
      </c>
      <c r="P16" s="81" t="s">
        <v>68</v>
      </c>
      <c r="Q16" s="81" t="s">
        <v>69</v>
      </c>
      <c r="R16" s="81" t="s">
        <v>68</v>
      </c>
      <c r="S16" s="81" t="s">
        <v>66</v>
      </c>
      <c r="T16" s="81" t="s">
        <v>66</v>
      </c>
      <c r="U16" s="81" t="s">
        <v>69</v>
      </c>
      <c r="V16" s="81" t="s">
        <v>70</v>
      </c>
      <c r="W16" s="81" t="s">
        <v>71</v>
      </c>
      <c r="X16" s="81" t="s">
        <v>72</v>
      </c>
      <c r="Y16" s="81" t="s">
        <v>73</v>
      </c>
    </row>
    <row r="17" spans="1:25" ht="11.25">
      <c r="A17" s="11" t="s">
        <v>74</v>
      </c>
      <c r="B17" s="15">
        <v>217</v>
      </c>
      <c r="C17" s="15">
        <v>265</v>
      </c>
      <c r="D17" s="15">
        <v>259</v>
      </c>
      <c r="E17" s="15">
        <v>173</v>
      </c>
      <c r="F17" s="15">
        <v>245</v>
      </c>
      <c r="G17" s="15">
        <v>440</v>
      </c>
      <c r="H17" s="15">
        <v>244</v>
      </c>
      <c r="I17" s="15">
        <v>204</v>
      </c>
      <c r="J17" s="15">
        <v>186</v>
      </c>
      <c r="K17" s="15">
        <v>192</v>
      </c>
      <c r="L17" s="15">
        <v>198</v>
      </c>
      <c r="M17" s="15">
        <v>250</v>
      </c>
      <c r="N17" s="83">
        <v>151</v>
      </c>
      <c r="O17" s="83">
        <v>190</v>
      </c>
      <c r="P17" s="83"/>
      <c r="Q17" s="83"/>
      <c r="R17" s="83"/>
      <c r="S17" s="83"/>
      <c r="T17" s="83"/>
      <c r="U17" s="83"/>
      <c r="V17" s="83"/>
      <c r="W17" s="83"/>
      <c r="X17" s="83"/>
      <c r="Y17" s="83"/>
    </row>
    <row r="18" spans="1:25" ht="11.25">
      <c r="A18" s="11" t="s">
        <v>75</v>
      </c>
      <c r="B18" s="12">
        <v>284</v>
      </c>
      <c r="C18" s="12">
        <v>369</v>
      </c>
      <c r="D18" s="16">
        <v>291</v>
      </c>
      <c r="E18" s="12">
        <v>222</v>
      </c>
      <c r="F18" s="12">
        <v>301</v>
      </c>
      <c r="G18" s="12">
        <v>579</v>
      </c>
      <c r="H18" s="12">
        <v>275</v>
      </c>
      <c r="I18" s="12">
        <v>274</v>
      </c>
      <c r="J18" s="12">
        <v>281</v>
      </c>
      <c r="K18" s="12">
        <v>206</v>
      </c>
      <c r="L18" s="12">
        <v>242</v>
      </c>
      <c r="M18" s="12">
        <v>311</v>
      </c>
      <c r="N18" s="82">
        <v>193</v>
      </c>
      <c r="O18" s="82">
        <v>288</v>
      </c>
      <c r="P18" s="84"/>
      <c r="Q18" s="82"/>
      <c r="R18" s="82"/>
      <c r="S18" s="82"/>
      <c r="T18" s="82"/>
      <c r="U18" s="82"/>
      <c r="V18" s="82"/>
      <c r="W18" s="82"/>
      <c r="X18" s="82"/>
      <c r="Y18" s="82"/>
    </row>
    <row r="23" spans="1:25" ht="11.25">
      <c r="A23" s="11" t="s">
        <v>76</v>
      </c>
      <c r="B23" s="11" t="s">
        <v>66</v>
      </c>
      <c r="C23" s="11" t="s">
        <v>67</v>
      </c>
      <c r="D23" s="11" t="s">
        <v>68</v>
      </c>
      <c r="E23" s="11" t="s">
        <v>69</v>
      </c>
      <c r="F23" s="11" t="s">
        <v>68</v>
      </c>
      <c r="G23" s="11" t="s">
        <v>66</v>
      </c>
      <c r="H23" s="11" t="s">
        <v>66</v>
      </c>
      <c r="I23" s="11" t="s">
        <v>69</v>
      </c>
      <c r="J23" s="11" t="s">
        <v>70</v>
      </c>
      <c r="K23" s="11" t="s">
        <v>71</v>
      </c>
      <c r="L23" s="11" t="s">
        <v>72</v>
      </c>
      <c r="M23" s="11" t="s">
        <v>73</v>
      </c>
      <c r="N23" s="81" t="s">
        <v>66</v>
      </c>
      <c r="O23" s="81" t="s">
        <v>67</v>
      </c>
      <c r="P23" s="81" t="s">
        <v>68</v>
      </c>
      <c r="Q23" s="81" t="s">
        <v>69</v>
      </c>
      <c r="R23" s="81" t="s">
        <v>68</v>
      </c>
      <c r="S23" s="81" t="s">
        <v>66</v>
      </c>
      <c r="T23" s="81" t="s">
        <v>66</v>
      </c>
      <c r="U23" s="81" t="s">
        <v>69</v>
      </c>
      <c r="V23" s="81" t="s">
        <v>70</v>
      </c>
      <c r="W23" s="81" t="s">
        <v>71</v>
      </c>
      <c r="X23" s="81" t="s">
        <v>72</v>
      </c>
      <c r="Y23" s="81" t="s">
        <v>73</v>
      </c>
    </row>
    <row r="24" spans="1:25" ht="11.25">
      <c r="A24" s="11" t="s">
        <v>77</v>
      </c>
      <c r="B24" s="17">
        <v>118</v>
      </c>
      <c r="C24" s="17">
        <v>151</v>
      </c>
      <c r="D24" s="17">
        <v>199</v>
      </c>
      <c r="E24" s="17">
        <v>140</v>
      </c>
      <c r="F24" s="17">
        <v>182</v>
      </c>
      <c r="G24" s="17">
        <v>207</v>
      </c>
      <c r="H24" s="17">
        <v>168</v>
      </c>
      <c r="I24" s="17">
        <v>162</v>
      </c>
      <c r="J24" s="17">
        <v>148</v>
      </c>
      <c r="K24" s="17">
        <v>117</v>
      </c>
      <c r="L24" s="17">
        <v>125</v>
      </c>
      <c r="M24" s="17">
        <v>98</v>
      </c>
      <c r="N24" s="85">
        <v>121</v>
      </c>
      <c r="O24" s="85">
        <v>123</v>
      </c>
      <c r="P24" s="85"/>
      <c r="Q24" s="85"/>
      <c r="R24" s="85"/>
      <c r="S24" s="85"/>
      <c r="T24" s="85"/>
      <c r="U24" s="85"/>
      <c r="V24" s="85"/>
      <c r="W24" s="85"/>
      <c r="X24" s="85"/>
      <c r="Y24" s="85"/>
    </row>
    <row r="25" spans="1:25" ht="11.25">
      <c r="A25" s="11" t="s">
        <v>78</v>
      </c>
      <c r="B25" s="17">
        <v>71</v>
      </c>
      <c r="C25" s="17">
        <v>113</v>
      </c>
      <c r="D25" s="17">
        <v>56</v>
      </c>
      <c r="E25" s="17">
        <v>32</v>
      </c>
      <c r="F25" s="17">
        <v>57</v>
      </c>
      <c r="G25" s="17">
        <v>220</v>
      </c>
      <c r="H25" s="17">
        <v>71</v>
      </c>
      <c r="I25" s="17">
        <v>33</v>
      </c>
      <c r="J25" s="17">
        <v>26</v>
      </c>
      <c r="K25" s="17">
        <v>72</v>
      </c>
      <c r="L25" s="17">
        <v>66</v>
      </c>
      <c r="M25" s="17">
        <v>139</v>
      </c>
      <c r="N25" s="85">
        <v>28</v>
      </c>
      <c r="O25" s="85">
        <v>66</v>
      </c>
      <c r="P25" s="85"/>
      <c r="Q25" s="85"/>
      <c r="R25" s="85"/>
      <c r="S25" s="85"/>
      <c r="T25" s="85"/>
      <c r="U25" s="85"/>
      <c r="V25" s="85"/>
      <c r="W25" s="85"/>
      <c r="X25" s="85"/>
      <c r="Y25" s="85"/>
    </row>
    <row r="53" spans="1:2" ht="12.75">
      <c r="A53" s="18"/>
      <c r="B53" s="19"/>
    </row>
    <row r="54" spans="1:2" ht="11.25">
      <c r="A54" s="19"/>
      <c r="B54" s="19"/>
    </row>
    <row r="55" spans="1:2" ht="12.75">
      <c r="A55" s="18"/>
      <c r="B55" s="19"/>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2012-05-02T13:34:08Z</cp:lastPrinted>
  <dcterms:created xsi:type="dcterms:W3CDTF">2005-01-12T10:25:28Z</dcterms:created>
  <dcterms:modified xsi:type="dcterms:W3CDTF">2012-05-15T13:40:16Z</dcterms:modified>
  <cp:category/>
  <cp:version/>
  <cp:contentType/>
  <cp:contentStatus/>
</cp:coreProperties>
</file>