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1535" yWindow="65491" windowWidth="12495" windowHeight="12120" tabRatio="899" activeTab="0"/>
  </bookViews>
  <sheets>
    <sheet name="Impressum" sheetId="1" r:id="rId1"/>
    <sheet name="Zeichenerklär." sheetId="2" r:id="rId2"/>
    <sheet name="Inhaltsverz." sheetId="3" r:id="rId3"/>
    <sheet name="Inhaltsverz.(2)" sheetId="4" r:id="rId4"/>
    <sheet name="Vorbemerk." sheetId="5" r:id="rId5"/>
    <sheet name="Meldeverfahren" sheetId="6" r:id="rId6"/>
    <sheet name="Abkürz." sheetId="7" r:id="rId7"/>
    <sheet name="Tabelle1" sheetId="8" state="hidden" r:id="rId8"/>
    <sheet name="Graf 1" sheetId="9" r:id="rId9"/>
    <sheet name="Graf 2" sheetId="10" r:id="rId10"/>
    <sheet name="Graf 3" sheetId="11" r:id="rId11"/>
    <sheet name="Graf 5" sheetId="12" r:id="rId12"/>
    <sheet name="Graf 6" sheetId="13" r:id="rId13"/>
    <sheet name="Diagramm6" sheetId="14" state="veryHidden" r:id="rId14"/>
    <sheet name="Tab 1" sheetId="15" r:id="rId15"/>
    <sheet name="Tab 2" sheetId="16" r:id="rId16"/>
    <sheet name="Tab 4" sheetId="17" r:id="rId17"/>
    <sheet name="Tab 5" sheetId="18" r:id="rId18"/>
    <sheet name="Tab 6" sheetId="19" r:id="rId19"/>
    <sheet name="Tab 7" sheetId="20" r:id="rId20"/>
    <sheet name="Tab 8" sheetId="21" r:id="rId21"/>
    <sheet name="Tab 11" sheetId="22" r:id="rId22"/>
    <sheet name="Tab 12" sheetId="23" r:id="rId23"/>
  </sheets>
  <externalReferences>
    <externalReference r:id="rId26"/>
  </externalReferences>
  <definedNames>
    <definedName name="Bremenqkm">#REF!</definedName>
    <definedName name="_xlnm.Print_Area" localSheetId="14">'Tab 1'!$A$1:$L$72</definedName>
    <definedName name="_xlnm.Print_Area" localSheetId="21">'Tab 11'!$A$1:$F$59</definedName>
    <definedName name="_xlnm.Print_Area" localSheetId="22">'Tab 12'!$A$1:$U$61</definedName>
    <definedName name="_xlnm.Print_Area" localSheetId="15">'Tab 2'!$A$1:$L$70</definedName>
    <definedName name="_xlnm.Print_Area" localSheetId="16">'Tab 4'!$A$1:$H$219</definedName>
    <definedName name="_xlnm.Print_Area" localSheetId="17">'Tab 5'!$A$1:$P$180</definedName>
    <definedName name="_xlnm.Print_Area" localSheetId="18">'Tab 6'!$A$1:$Y$70</definedName>
    <definedName name="_xlnm.Print_Area" localSheetId="20">'Tab 8'!$A$1:$F$59</definedName>
    <definedName name="_xlnm.Print_Area" localSheetId="4">'Vorbemerk.'!$A$1:$C$277</definedName>
  </definedNames>
  <calcPr fullCalcOnLoad="1"/>
</workbook>
</file>

<file path=xl/sharedStrings.xml><?xml version="1.0" encoding="utf-8"?>
<sst xmlns="http://schemas.openxmlformats.org/spreadsheetml/2006/main" count="3353" uniqueCount="672">
  <si>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</si>
  <si>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</si>
  <si>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</si>
  <si>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</si>
  <si>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</si>
  <si>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</si>
  <si>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</si>
  <si>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</si>
  <si>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</si>
  <si>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</si>
  <si>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</si>
  <si>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</si>
  <si>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</si>
  <si>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</si>
  <si>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</si>
  <si>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</si>
  <si>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</si>
  <si>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</si>
  <si>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</si>
  <si>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</si>
  <si>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</si>
  <si>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</si>
  <si>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</si>
  <si>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</si>
  <si>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</si>
  <si>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</si>
  <si>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</si>
  <si>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</si>
  <si>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</si>
  <si>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</si>
  <si>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</si>
  <si>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</si>
  <si>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</si>
  <si>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</si>
  <si>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</si>
  <si>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</si>
  <si>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</si>
  <si>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</si>
  <si>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</si>
  <si>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</si>
  <si>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</si>
  <si>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</si>
  <si>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</si>
  <si>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</si>
  <si>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</si>
  <si>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</si>
  <si>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</si>
  <si>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</si>
  <si>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</si>
  <si>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</si>
  <si>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r>
      <t xml:space="preserve">auslän-dische Beschäf-tigte </t>
    </r>
    <r>
      <rPr>
        <vertAlign val="superscript"/>
        <sz val="10"/>
        <rFont val="Arial"/>
        <family val="2"/>
      </rPr>
      <t>3)</t>
    </r>
  </si>
  <si>
    <t>Auszu-
bildende</t>
  </si>
  <si>
    <r>
      <t>WZ 2008</t>
    </r>
    <r>
      <rPr>
        <vertAlign val="superscript"/>
        <sz val="10"/>
        <rFont val="Arial"/>
        <family val="2"/>
      </rPr>
      <t>1)</t>
    </r>
  </si>
  <si>
    <t xml:space="preserve">Darunter (von Spalte Insgesamt) Auszubil-dende </t>
  </si>
  <si>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</si>
  <si>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</si>
  <si>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</si>
  <si>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</si>
  <si>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</si>
  <si>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</si>
  <si>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</si>
  <si>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</si>
  <si>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</si>
  <si>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</si>
  <si>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</si>
  <si>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</si>
  <si>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</si>
  <si>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</si>
  <si>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</si>
  <si>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</si>
  <si>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</si>
  <si>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</si>
  <si>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</si>
  <si>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</si>
  <si>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</si>
  <si>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</si>
  <si>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</si>
  <si>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</si>
  <si>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</si>
  <si>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</si>
  <si>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</si>
  <si>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</si>
  <si>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</si>
  <si>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</si>
  <si>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</si>
  <si>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</si>
  <si>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</si>
  <si>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</si>
  <si>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</si>
  <si>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</si>
  <si>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</si>
  <si>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</si>
  <si>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</si>
  <si>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</si>
  <si>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</si>
  <si>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</si>
  <si>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</si>
  <si>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</si>
  <si>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</si>
  <si>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</si>
  <si>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</si>
  <si>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</si>
  <si>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</si>
  <si>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</si>
  <si>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</si>
  <si>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</si>
  <si>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</si>
  <si>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</si>
  <si>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</si>
  <si>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</si>
  <si>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</si>
  <si>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</si>
  <si>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</si>
  <si>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</si>
  <si>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</si>
  <si>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</si>
  <si>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</si>
  <si>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</si>
  <si>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r>
      <t>Pendler-
saldo</t>
    </r>
    <r>
      <rPr>
        <vertAlign val="superscript"/>
        <sz val="10"/>
        <rFont val="Arial"/>
        <family val="2"/>
      </rPr>
      <t xml:space="preserve"> 4)</t>
    </r>
  </si>
  <si>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</si>
  <si>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</si>
  <si>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</si>
  <si>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</si>
  <si>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</si>
  <si>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</si>
  <si>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</si>
  <si>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</si>
  <si>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</si>
  <si>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</si>
  <si>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</si>
  <si>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</si>
  <si>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</si>
  <si>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</si>
  <si>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</si>
  <si>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Unter-nehmens-dienst-leistg.
(J-N)</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</si>
  <si>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</si>
  <si>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</si>
  <si>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</si>
  <si>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</si>
  <si>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</si>
  <si>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</si>
  <si>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</si>
  <si>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</si>
  <si>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</si>
  <si>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</si>
  <si>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</si>
  <si>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</si>
  <si>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</si>
  <si>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</si>
  <si>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</si>
  <si>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</si>
  <si>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</si>
  <si>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</si>
  <si>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</si>
  <si>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</si>
  <si>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</si>
  <si>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</si>
  <si>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</si>
  <si>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</si>
  <si>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</si>
  <si>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</si>
  <si>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</si>
  <si>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</si>
  <si>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</si>
  <si>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</si>
  <si>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</si>
  <si>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</si>
  <si>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</si>
  <si>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</si>
  <si>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</si>
  <si>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</si>
  <si>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</si>
  <si>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</si>
  <si>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</si>
  <si>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</si>
  <si>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</si>
  <si>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</si>
  <si>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</si>
  <si>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</si>
  <si>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</si>
  <si>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</si>
  <si>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</si>
  <si>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</si>
  <si>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</si>
  <si>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</si>
  <si>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</si>
  <si>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</si>
  <si>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</si>
  <si>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</si>
  <si>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</si>
  <si>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</si>
  <si>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</si>
  <si>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</si>
  <si>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</si>
  <si>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</si>
  <si>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</si>
  <si>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</si>
  <si>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t xml:space="preserve">   darunter aus EU-Ländern (EU-27)</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</si>
  <si>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</si>
  <si>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</si>
  <si>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</si>
  <si>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</si>
  <si>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</si>
  <si>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</si>
  <si>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</si>
  <si>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</si>
  <si>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</si>
  <si>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</si>
  <si>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</si>
  <si>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</si>
  <si>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</si>
  <si>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</si>
  <si>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</si>
  <si>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</si>
  <si>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</si>
  <si>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</si>
  <si>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</si>
  <si>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</si>
  <si>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</si>
  <si>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</si>
  <si>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</si>
  <si>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</si>
  <si>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</si>
  <si>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</si>
  <si>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</si>
  <si>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</si>
  <si>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</si>
  <si>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Handel, Verkehr, Gast-gewerbe
(G-I)</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</si>
  <si>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</si>
  <si>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</si>
  <si>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</si>
  <si>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</si>
  <si>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</si>
  <si>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</si>
  <si>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</si>
  <si>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</si>
  <si>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</si>
  <si>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</si>
  <si>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</si>
  <si>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</si>
  <si>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</si>
  <si>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</si>
  <si>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</si>
  <si>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</si>
  <si>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</si>
  <si>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</si>
  <si>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</si>
  <si>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</si>
  <si>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</si>
  <si>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</si>
  <si>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</si>
  <si>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</si>
  <si>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</si>
  <si>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</si>
  <si>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</si>
  <si>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</si>
  <si>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</si>
  <si>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</si>
  <si>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</si>
  <si>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</si>
  <si>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</si>
  <si>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</si>
  <si>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</si>
  <si>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</si>
  <si>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</si>
  <si>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</si>
  <si>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</si>
  <si>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</si>
  <si>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</si>
  <si>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</si>
  <si>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</si>
  <si>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</si>
  <si>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</si>
  <si>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</si>
  <si>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</si>
  <si>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</si>
  <si>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</si>
  <si>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</si>
  <si>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</si>
  <si>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</si>
  <si>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</si>
  <si>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</si>
  <si>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</si>
  <si>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</si>
  <si>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</si>
  <si>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</si>
  <si>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</si>
  <si>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</si>
  <si>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</si>
  <si>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</si>
  <si>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</si>
  <si>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</si>
  <si>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</si>
  <si>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</si>
  <si>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</si>
  <si>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</si>
  <si>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</si>
  <si>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</si>
  <si>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</si>
  <si>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</si>
  <si>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</si>
  <si>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</si>
  <si>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</si>
  <si>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</si>
  <si>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</si>
  <si>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</si>
  <si>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</si>
  <si>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</si>
  <si>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</si>
  <si>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</si>
  <si>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</si>
  <si>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</si>
  <si>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</si>
  <si>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</si>
  <si>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</si>
  <si>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</si>
  <si>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</si>
  <si>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</si>
  <si>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</si>
  <si>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</si>
  <si>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</si>
  <si>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</si>
  <si>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</si>
  <si>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</si>
  <si>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</si>
  <si>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</si>
  <si>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</si>
  <si>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</si>
  <si>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</si>
  <si>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</si>
  <si>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</si>
  <si>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</si>
  <si>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</si>
  <si>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</si>
  <si>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</si>
  <si>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</si>
  <si>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</si>
  <si>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</si>
  <si>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Portugal</t>
  </si>
  <si>
    <t>Türkei</t>
  </si>
  <si>
    <r>
      <t xml:space="preserve">Insgesamt </t>
    </r>
    <r>
      <rPr>
        <b/>
        <vertAlign val="superscript"/>
        <sz val="10"/>
        <rFont val="Arial"/>
        <family val="2"/>
      </rPr>
      <t>2)3)</t>
    </r>
  </si>
  <si>
    <r>
      <t xml:space="preserve">zusammen </t>
    </r>
    <r>
      <rPr>
        <b/>
        <vertAlign val="superscript"/>
        <sz val="10"/>
        <rFont val="Arial"/>
        <family val="2"/>
      </rPr>
      <t>2)3)</t>
    </r>
  </si>
  <si>
    <t>Kasach-stan</t>
  </si>
  <si>
    <r>
      <t xml:space="preserve">Wirtschaftsabschnitt </t>
    </r>
    <r>
      <rPr>
        <vertAlign val="superscript"/>
        <sz val="10"/>
        <rFont val="Arial"/>
        <family val="2"/>
      </rPr>
      <t>2)</t>
    </r>
  </si>
  <si>
    <t>78.2, 78.3</t>
  </si>
  <si>
    <t>84.1</t>
  </si>
  <si>
    <t xml:space="preserve">         dar. Öffentliche Verwaltung</t>
  </si>
  <si>
    <t>Bulgarien</t>
  </si>
  <si>
    <t>Österreich</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</si>
  <si>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</si>
  <si>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</si>
  <si>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</si>
  <si>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</si>
  <si>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</si>
  <si>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</si>
  <si>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</si>
  <si>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</si>
  <si>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</si>
  <si>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</si>
  <si>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</si>
  <si>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</si>
  <si>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</si>
  <si>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</si>
  <si>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</si>
  <si>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</si>
  <si>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
samt</t>
    </r>
    <r>
      <rPr>
        <vertAlign val="superscript"/>
        <sz val="10"/>
        <rFont val="Arial"/>
        <family val="2"/>
      </rPr>
      <t xml:space="preserve"> 1)</t>
    </r>
  </si>
  <si>
    <r>
      <t xml:space="preserve">Darunter (von Spalte Insgesamt) in den 
Wirtschaftsbereichen </t>
    </r>
    <r>
      <rPr>
        <vertAlign val="superscript"/>
        <sz val="10"/>
        <rFont val="Arial"/>
        <family val="2"/>
      </rPr>
      <t>2)</t>
    </r>
  </si>
  <si>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</si>
  <si>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</si>
  <si>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</si>
  <si>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</si>
  <si>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</si>
  <si>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</si>
  <si>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</si>
  <si>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</si>
  <si>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</si>
  <si>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</si>
  <si>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</si>
  <si>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</si>
  <si>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</si>
  <si>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</si>
  <si>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</si>
  <si>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</si>
  <si>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</si>
  <si>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</si>
  <si>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</si>
  <si>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</si>
  <si>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</si>
  <si>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</si>
  <si>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</si>
  <si>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</si>
  <si>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</si>
  <si>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</si>
  <si>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</si>
  <si>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</si>
  <si>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</si>
  <si>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</si>
  <si>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</si>
  <si>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</si>
  <si>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</si>
  <si>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</si>
  <si>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</si>
  <si>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</si>
  <si>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</si>
  <si>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</si>
  <si>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</si>
  <si>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</si>
  <si>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</si>
  <si>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</si>
  <si>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</si>
  <si>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</si>
  <si>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</si>
  <si>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</si>
  <si>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</si>
  <si>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</si>
  <si>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</si>
  <si>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</si>
  <si>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</si>
  <si>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</si>
  <si>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</si>
  <si>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</si>
  <si>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</si>
  <si>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</si>
  <si>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</si>
  <si>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EU-27 
zusammen</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</si>
  <si>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</si>
  <si>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</si>
  <si>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</si>
  <si>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</si>
  <si>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</si>
  <si>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</si>
  <si>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</si>
  <si>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</si>
  <si>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</si>
  <si>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</si>
  <si>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</si>
  <si>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</si>
  <si>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</si>
  <si>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</si>
  <si>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</si>
  <si>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</si>
  <si>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</si>
  <si>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</si>
  <si>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</si>
  <si>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</si>
  <si>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</si>
  <si>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</si>
  <si>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</si>
  <si>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</si>
  <si>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</si>
  <si>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</si>
  <si>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</si>
  <si>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</si>
  <si>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</si>
  <si>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</si>
  <si>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</si>
  <si>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</si>
  <si>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</si>
  <si>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</si>
  <si>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</si>
  <si>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</si>
  <si>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Erbrg.</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</si>
  <si>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</si>
  <si>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</si>
  <si>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</si>
  <si>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</si>
  <si>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</si>
  <si>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</si>
  <si>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</si>
  <si>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</si>
  <si>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</si>
  <si>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</si>
  <si>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</si>
  <si>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</si>
  <si>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</si>
  <si>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</si>
  <si>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</si>
  <si>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</si>
  <si>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</si>
  <si>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</si>
  <si>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</si>
  <si>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</si>
  <si>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</si>
  <si>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</si>
  <si>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</si>
  <si>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</si>
  <si>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</si>
  <si>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</si>
  <si>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</si>
  <si>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</si>
  <si>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</si>
  <si>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</si>
  <si>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</si>
  <si>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</si>
  <si>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</si>
  <si>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</si>
  <si>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</si>
  <si>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</si>
  <si>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</si>
  <si>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</si>
  <si>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</si>
  <si>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</si>
  <si>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</si>
  <si>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</si>
  <si>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</si>
  <si>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</si>
  <si>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</si>
  <si>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</si>
  <si>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</si>
  <si>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</si>
  <si>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</si>
  <si>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</si>
  <si>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</si>
  <si>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</si>
  <si>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</si>
  <si>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</si>
  <si>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</si>
  <si>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</si>
  <si>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</si>
  <si>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</si>
  <si>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</si>
  <si>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</si>
  <si>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</si>
  <si>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</si>
  <si>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</si>
  <si>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</si>
  <si>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</si>
  <si>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</si>
  <si>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</si>
  <si>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</si>
  <si>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</si>
  <si>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</si>
  <si>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</si>
  <si>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</si>
  <si>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</si>
  <si>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</si>
  <si>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</si>
  <si>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</si>
  <si>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</si>
  <si>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</si>
  <si>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</si>
  <si>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</si>
  <si>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</si>
  <si>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</si>
  <si>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</si>
  <si>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</si>
  <si>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</si>
  <si>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</si>
  <si>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</si>
  <si>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</si>
  <si>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</si>
  <si>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</si>
  <si>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</si>
  <si>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</si>
  <si>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</si>
  <si>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</si>
  <si>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</si>
  <si>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</si>
  <si>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Altersgruppen sowie Auszubildende</t>
  </si>
  <si>
    <t>Wehr- und Zivildienstleistende gelten dann als sozialversicherungspflichtig Beschäftigte, wenn sie ihren Dienst aus einem weiterhin bestehenden sozialversicherungspflichtigen Beschäftigungs-verhältnis heraus angetreten haben und nur wegen der Ableistung dieser Dienstzeiten kein Entgelt erhalten.</t>
  </si>
  <si>
    <t xml:space="preserve">Nicht zu den sozialversicherungspflichtig Beschäftigten zählen dagegen der weitaus überwiegende Teil der Selbständigen, die mithelfenden Familienangehörigen, die Beamten, Berufs- und Zeitsoldaten sowie Wehr- und Zivildienstleistende sofern sie ihren Dienst nicht aus einem bestehenden sozialversicherungspflichtigen Beschäftigungsverhältnis heraus angetreten haben.         </t>
  </si>
  <si>
    <t>Eine kurzfristige Beschäftigung liegt nach § 8 Abs. 1 Nr. 2 SGB IV vor, wenn die Beschäfti-gung für eine Zeitdauer ausgeübt wird, die im Laufe eines Kalenderjahres seit ihrem Beginn auf nicht mehr als zwei Monate oder insgesamt 50 Arbeitstage nach ihrer Eigenart begrenzt zu sein pflegt, oder im Voraus vertraglich begrenzt ist.</t>
  </si>
  <si>
    <t>Wirtschaftsabschnitten und Geschlecht</t>
  </si>
  <si>
    <t xml:space="preserve">Wirtschaftsabschnitten </t>
  </si>
  <si>
    <t>.</t>
  </si>
  <si>
    <t xml:space="preserve">Berufsbereichen, -abschnitten und ausgewählten -gruppen sowie beruflicher </t>
  </si>
  <si>
    <t xml:space="preserve">Aktuelle Einschränkungen bei der Beschäftigungsstatistik </t>
  </si>
  <si>
    <t>Ausbildung, Beruf, Voll- und Teilzeitbeschäftigte</t>
  </si>
  <si>
    <r>
      <t>Ausländern sowie beruflicher Ausbildung</t>
    </r>
    <r>
      <rPr>
        <i/>
        <sz val="10"/>
        <rFont val="Arial"/>
        <family val="2"/>
      </rPr>
      <t xml:space="preserve"> - entfällt -</t>
    </r>
  </si>
  <si>
    <r>
      <t xml:space="preserve">Ausbildung </t>
    </r>
    <r>
      <rPr>
        <i/>
        <sz val="10"/>
        <rFont val="Arial"/>
        <family val="2"/>
      </rPr>
      <t>- entfällt -</t>
    </r>
  </si>
  <si>
    <r>
      <t xml:space="preserve">Auszubildenden sowie nach deutschen und ausländischen Beschäftigten </t>
    </r>
    <r>
      <rPr>
        <i/>
        <sz val="10"/>
        <rFont val="Arial"/>
        <family val="2"/>
      </rPr>
      <t>- entfällt -</t>
    </r>
  </si>
  <si>
    <t xml:space="preserve">nach beruflicher Ausbildung </t>
  </si>
  <si>
    <r>
      <t>nach Vollzeit-/Teilzeitbeschäftigung</t>
    </r>
    <r>
      <rPr>
        <b/>
        <vertAlign val="superscript"/>
        <sz val="10"/>
        <rFont val="Arial"/>
        <family val="2"/>
      </rPr>
      <t xml:space="preserve"> </t>
    </r>
  </si>
  <si>
    <t xml:space="preserve">nach Berufsbereichen </t>
  </si>
  <si>
    <r>
      <t xml:space="preserve">nach zusammengefassten Wirtschaftsabschnitten </t>
    </r>
    <r>
      <rPr>
        <b/>
        <vertAlign val="superscript"/>
        <sz val="10"/>
        <rFont val="Arial"/>
        <family val="2"/>
      </rPr>
      <t>2) 3)</t>
    </r>
  </si>
  <si>
    <t>1) ohne „Staatenlos“ bzw. „Personen mit ungeklärter Staatsangehörigkeit“ - 2) ohne Fälle „ohne Angabe“ - 3) Klassifikation der Wirtschaftszweige, Ausgabe 2008 (WZ 2008)</t>
  </si>
  <si>
    <t>……………...……………..………………………..…………………………………………………………………………………………………………………..……………………………………..….</t>
  </si>
  <si>
    <t>Darunter nach Ausbildungsabschlüssen</t>
  </si>
  <si>
    <t>1) Regionalschlüssel gemäß amtlichem Gemeindeverzeichnis</t>
  </si>
  <si>
    <t>……….……..</t>
  </si>
  <si>
    <t>1) einschließlich Fälle „ohne Angabe“ - 2) ohne „Staatenlos“ bzw. „Personen mit ungeklärter Staatsangehörigkeit“</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</si>
  <si>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</si>
  <si>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</si>
  <si>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 -</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</si>
  <si>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</si>
  <si>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</si>
  <si>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Klassifikation der Wirtschaftszweige, Ausgabe 2008 (WZ 2008) - 3) ohne „Staatenlos" bzw. „Personen mit ungeklärter Staatsangehörigkeit" - 4) Pendlersaldo (Beschäftigte am Arbeitsort abzüglich Beschäftigte am Wohnort); positive Differenz bedeutet „Einpendlerüberschuss", negative Differenz bedeutet „Auspendlerüberschuss"</t>
  </si>
  <si>
    <t>1) einschließlich Fälle „ohne Angabe" - 2) ohne „Staatenlos" bzw. „Personen mit ungeklärter Staatsangehörigkeit"</t>
  </si>
  <si>
    <t>Spanien</t>
  </si>
  <si>
    <t>Indien</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</si>
  <si>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</si>
  <si>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</si>
  <si>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Verzichtet werden muss in der Übergangszeit auf eine Gliederung nach Berufsbereichen, nach beruflicher Ausbildung sowie nach Voll- und Teilzeitbeschäftigung.</t>
    </r>
    <r>
      <rPr>
        <sz val="10"/>
        <color indexed="62"/>
        <rFont val="Arial"/>
        <family val="2"/>
      </rPr>
      <t xml:space="preserve"> </t>
    </r>
    <r>
      <rPr>
        <sz val="10"/>
        <color indexed="10"/>
        <rFont val="Arial"/>
        <family val="2"/>
      </rPr>
      <t>Im vorliegenden Statistischen Bericht werden nur die Tabellen, Tabellenteile und Grafiken veröffentlicht, die von der Umstellung nicht betroffen sind.
Letztmalig vor Einführung des neuen Tätigkeitsschlüssels liegen Auswertungen zu den Merkmalen „nach Berufsbereichen“, „nach beruflicher Ausbildung“ und „nach Voll- und Teilzeitbeschäftigung“ zum Stichtag 30.6.2011 vor.</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</si>
  <si>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</si>
  <si>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</si>
  <si>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</si>
  <si>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</si>
  <si>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</si>
  <si>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 xml:space="preserve">Mit der Entwicklung und Abstimmung der neuen „Klassifikation der Berufe 2010“ (KldB 2010) hat die Bundesagentur für Arbeit (BA) in den vergangenen Jahren Vorarbeiten zur Verbesserung der Aussagekraft der Arbeitsmarktstatistiken geschaffen. Ab Sommer 2010 hat die BA gemeinsam mit den Spitzenverbänden der Sozialversicherungsträger die Einführung eines geeigneten neuen Tätigkeitsschlüssels im Meldeverfahren abgestimmt und mit den Arbeitgeberverbänden und den Herstellern von Personalverwaltungssoftware einen Übergangsprozess organisiert. Seit Anfang Dezember 2011 wird der neue Tätigkeitsschlüssel von den Arbeitgebern verwendet. Analysen der ersten vorliegenden Daten haben gezeigt, dass die Umstellungen im Erhebungsverfahren bei einigen Merkmalen zu Einschränkungen der Aussagekraft führen, vor allem bei Vergleichen mit Werten bis zum 30.6.2011. Deshalb werden für eine Übergangszeit nur die Teile der Beschäftigungsstatistik veröffentlicht, die von den Umstellungen nicht betroffen sind. Das sind alle Gesamtergebnisse und Gliederungen nach Regionen und Wirtschaftszweigen sowie nach Beschäftigungsart, Alter, Geschlecht und Nationalität der Beschäftigten. </t>
  </si>
  <si>
    <t xml:space="preserve">Seit April 2003 gilt das zweite Gesetz für moderne Dienstleistung am Arbeitsmarkt, in dem auch der Bereich der geringfügigen Beschäftigung neu geregelt wurde. </t>
  </si>
  <si>
    <t>Es sind zwei Arten von geringfügigen Beschäftigungen im Bereich der Beschäftigungsstatistik zu unterscheiden:</t>
  </si>
  <si>
    <t>Dieser Personenkreis wird in den Tabellen dieses Statistischen Berichtes bis auf weiteres nicht nachgewiesen.</t>
  </si>
  <si>
    <t>Eine geringfügig entlohnte Beschäftigung nach § 8 Abs. 1 Nr. 1 SGB IV liegt vor, wenn das Arbeitsentgelt aus dieser Beschäftigung regelmäßig im Monat 450  Euro (bis zum 31.12.2012 400 Euro) nicht überschreitet.</t>
  </si>
  <si>
    <t xml:space="preserve">Darunter mit  </t>
  </si>
  <si>
    <t>gefassten Wirtschaftsabschnitten, Altersgruppen und ausgewählten Staatsangehörigkeiten</t>
  </si>
  <si>
    <t>1. Sozialversicherungspflichtig Beschäftigte am Arbeitsort am 30.9.2013 nach Strukturmerkmalen</t>
  </si>
  <si>
    <t>Veränderung gegenüber
 30.6.2013</t>
  </si>
  <si>
    <t>Veränderung gegenüber 30.9.2012</t>
  </si>
  <si>
    <t>Städten und Landkreisen am 30.9.2013 nach ausgewählten Merkmalen</t>
  </si>
  <si>
    <t>Veränd.
 gg.
 30.9.
2012</t>
  </si>
  <si>
    <t>Noch: 4. Sozialversicherungspflichtig Beschäftigte am Arbeitsort am 30.9.2013 nach Wirtschaftsabschnitten</t>
  </si>
  <si>
    <t>4. Sozialversicherungspflichtig Beschäftigte am Arbeitsort am 30.9.2013 nach Wirtschaftsabschnitten</t>
  </si>
  <si>
    <t>Arbeitsort am 30.9.2013 nach deutschen und aus-</t>
  </si>
  <si>
    <t xml:space="preserve">6.  Ausländische sozialversicherungspflichtig Beschäftigte am Arbeitsort am 30.9.2013 nach zusammen  </t>
  </si>
  <si>
    <t>Städten und Landkreisen am 30.9.2013 nach zusammengefassten Wirtschaftsabschnitten</t>
  </si>
  <si>
    <t>30.9.2013 nach deutschen und ausländischen Beschäftigten sowie Vollzeit- und Teilzeitbeschäftigten</t>
  </si>
  <si>
    <t>am 30.9.2013 nach Ausbildungsabschlüssen, Altersgruppen sowie Auszubildende</t>
  </si>
  <si>
    <t>Sozialversicherungspflichtig Beschäftigte am Arbeitsort am 30.9.2013 nach</t>
  </si>
  <si>
    <t>in den kreisfreien Städten und Landkreisen am 30.9.2013</t>
  </si>
  <si>
    <t>freien Städten und Landkreisen am 30.9.2013 nach dem Geschlecht</t>
  </si>
  <si>
    <t>Sozialversicherungspflichtig Beschäftigte am Arbeitsort am 30.9.2013</t>
  </si>
  <si>
    <t xml:space="preserve">in den kreisfreien Städten und Landkreisen am 30.9.2013 </t>
  </si>
  <si>
    <t xml:space="preserve">Sozialversicherungspflichtig Beschäftigte am Arbeitsort am 30.9.2013 </t>
  </si>
  <si>
    <t xml:space="preserve">Ausländische sozialversicherungspflichtig Beschäftigte am Arbeitsort am 30.9.2013 nach  </t>
  </si>
  <si>
    <t>und Landkreisen am 30.9.2013 nach zusammengefassten Wirtschaftsabschnitten</t>
  </si>
  <si>
    <t>und Landkreisen am 30.9.2013 nach deutschen und ausländischen</t>
  </si>
  <si>
    <t>Sozialversicherungspflichtig Beschäftigte am Wohnort am 30.9.2013 nach</t>
  </si>
  <si>
    <t>Sozialversicherungspflichtig Beschäftigte am Wohnort am 30.9.2013 nach Berufsbereichen,</t>
  </si>
  <si>
    <t>und Landkreisen am 30.9.2013 nach deutschen und ausländischen Beschäftigten</t>
  </si>
  <si>
    <t>und Landkreisen am 30.9.2013 nach Ausbildungsabschlüssen,</t>
  </si>
  <si>
    <r>
      <t>am 30.9.2013 nach Wirtschaftsabschnitten</t>
    </r>
    <r>
      <rPr>
        <i/>
        <sz val="10"/>
        <rFont val="Arial"/>
        <family val="2"/>
      </rPr>
      <t xml:space="preserve"> - entfällt  -</t>
    </r>
  </si>
  <si>
    <t>Die Einführung eines neuen Tätigkeitsschlüssels im Meldeverfahren zur Beschäftigungsstatistik führt zu Einschränkungen bei der Veröffentlichung von Ergebnissen. Auswertungen in der Gliederung nach der Ausbildung, nach Berufen und nach Voll- und Teilzeitbeschäftigung unterliegen einer Einschränkung in ihrer Aussagekraft und werden deshalb in einer Übergangszeit nicht veröffentlicht. Davon betroffen ist auch der Berichtsstichtag des vorliegenden Berichtes zum 30.9.2013.</t>
  </si>
  <si>
    <t>Diesem Statistischen Bericht liegt der Gebietsstand Thüringens vom 30.9.2013 zu Grunde.</t>
  </si>
  <si>
    <t xml:space="preserve">.  </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</si>
  <si>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</si>
  <si>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</si>
  <si>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</si>
  <si>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</si>
  <si>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</si>
  <si>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</si>
  <si>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</si>
  <si>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</si>
  <si>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</si>
  <si>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</si>
  <si>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</si>
  <si>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</si>
  <si>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</si>
  <si>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</si>
  <si>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</si>
  <si>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</si>
  <si>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</si>
  <si>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</si>
  <si>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</si>
  <si>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</si>
  <si>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</si>
  <si>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</si>
  <si>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</si>
  <si>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</si>
  <si>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</si>
  <si>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</si>
  <si>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</si>
  <si>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</si>
  <si>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</si>
  <si>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</si>
  <si>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</si>
  <si>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</si>
  <si>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</si>
  <si>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</si>
  <si>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</si>
  <si>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 xml:space="preserve"> </t>
  </si>
  <si>
    <t>Sozialversicherungspflichtig Beschäftigte in Thüringen am 30.09.2013 - vorläufige Ergebnisse -</t>
  </si>
  <si>
    <t>Erscheinungsweise: vierteljährlich</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</si>
</sst>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 numFmtId="218" formatCode="&quot;Ja&quot;;&quot;Ja&quot;;&quot;Nein&quot;"/>
    <numFmt numFmtId="219" formatCode="&quot;Wahr&quot;;&quot;Wahr&quot;;&quot;Falsch&quot;"/>
    <numFmt numFmtId="220" formatCode="&quot;Ein&quot;;&quot;Ein&quot;;&quot;Aus&quot;"/>
    <numFmt numFmtId="221" formatCode="[$€-2]\ #,##0.00_);[Red]\([$€-2]\ #,##0.00\)"/>
  </numFmts>
  <fonts count="78">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i/>
      <sz val="10"/>
      <name val="Arial"/>
      <family val="2"/>
    </font>
    <font>
      <sz val="10"/>
      <color indexed="62"/>
      <name val="Arial"/>
      <family val="2"/>
    </font>
    <font>
      <sz val="10"/>
      <color indexed="8"/>
      <name val="Arial"/>
      <family val="2"/>
    </font>
    <font>
      <sz val="8"/>
      <color indexed="8"/>
      <name val="Arial"/>
      <family val="2"/>
    </font>
    <font>
      <sz val="9"/>
      <color indexed="8"/>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u val="single"/>
      <sz val="10"/>
      <color indexed="2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0"/>
      <color indexed="10"/>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u val="single"/>
      <sz val="10"/>
      <color theme="11"/>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7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style="thin"/>
      <right style="hair"/>
      <top style="hair"/>
      <bottom style="thin"/>
    </border>
    <border>
      <left style="hair"/>
      <right>
        <color indexed="63"/>
      </right>
      <top style="hair"/>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n">
        <color indexed="8"/>
      </right>
      <top>
        <color indexed="63"/>
      </top>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8"/>
      </right>
      <top>
        <color indexed="8"/>
      </top>
      <bottom>
        <color indexed="8"/>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hair"/>
      <right style="hair"/>
      <top style="thin"/>
      <bottom style="hair"/>
    </border>
    <border>
      <left style="hair"/>
      <right style="hair"/>
      <top>
        <color indexed="63"/>
      </top>
      <bottom style="hair"/>
    </border>
    <border>
      <left style="hair"/>
      <right style="hair"/>
      <top style="hair"/>
      <bottom style="hair"/>
    </border>
    <border>
      <left>
        <color indexed="63"/>
      </left>
      <right style="hair"/>
      <top>
        <color indexed="63"/>
      </top>
      <bottom style="hair"/>
    </border>
    <border>
      <left style="hair"/>
      <right style="hair"/>
      <top style="hair"/>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hair"/>
      <right>
        <color indexed="63"/>
      </right>
      <top style="thin"/>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thin"/>
      <right style="hair"/>
      <top style="thin"/>
      <bottom style="hair"/>
    </border>
    <border>
      <left style="thin"/>
      <right style="hair"/>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6" borderId="2" applyNumberFormat="0" applyAlignment="0" applyProtection="0"/>
    <xf numFmtId="0" fontId="60" fillId="0" borderId="0" applyNumberFormat="0" applyFill="0" applyBorder="0" applyAlignment="0" applyProtection="0"/>
    <xf numFmtId="41" fontId="0" fillId="0" borderId="0" applyFont="0" applyFill="0" applyBorder="0" applyAlignment="0" applyProtection="0"/>
    <xf numFmtId="0" fontId="61" fillId="27" borderId="2" applyNumberFormat="0" applyAlignment="0" applyProtection="0"/>
    <xf numFmtId="0" fontId="62" fillId="0" borderId="3" applyNumberFormat="0" applyFill="0" applyAlignment="0" applyProtection="0"/>
    <xf numFmtId="0" fontId="63" fillId="0" borderId="0" applyNumberFormat="0" applyFill="0" applyBorder="0" applyAlignment="0" applyProtection="0"/>
    <xf numFmtId="0" fontId="64" fillId="28" borderId="0" applyNumberFormat="0" applyBorder="0" applyAlignment="0" applyProtection="0"/>
    <xf numFmtId="0" fontId="65" fillId="0" borderId="0" applyNumberFormat="0" applyFill="0" applyBorder="0" applyAlignment="0" applyProtection="0"/>
    <xf numFmtId="43" fontId="0" fillId="0" borderId="0" applyFont="0" applyFill="0" applyBorder="0" applyAlignment="0" applyProtection="0"/>
    <xf numFmtId="0" fontId="6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7" fillId="31" borderId="0" applyNumberFormat="0" applyBorder="0" applyAlignment="0" applyProtection="0"/>
    <xf numFmtId="0" fontId="13" fillId="0" borderId="0">
      <alignment/>
      <protection/>
    </xf>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32" borderId="9" applyNumberFormat="0" applyAlignment="0" applyProtection="0"/>
  </cellStyleXfs>
  <cellXfs count="458">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15" xfId="0" applyFill="1" applyBorder="1" applyAlignment="1">
      <alignment horizontal="center"/>
    </xf>
    <xf numFmtId="0" fontId="0" fillId="0" borderId="13" xfId="0" applyFill="1" applyBorder="1" applyAlignment="1">
      <alignment horizontal="center"/>
    </xf>
    <xf numFmtId="0" fontId="0" fillId="0" borderId="16"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7"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7" xfId="0" applyFont="1" applyFill="1" applyBorder="1" applyAlignment="1">
      <alignment horizontal="left" vertical="top"/>
    </xf>
    <xf numFmtId="16" fontId="0" fillId="0" borderId="17" xfId="0" applyNumberFormat="1" applyFont="1" applyFill="1" applyBorder="1" applyAlignment="1" quotePrefix="1">
      <alignment horizontal="left" vertical="top"/>
    </xf>
    <xf numFmtId="0" fontId="0" fillId="0" borderId="17"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0" fontId="0"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right"/>
    </xf>
    <xf numFmtId="175" fontId="3" fillId="0" borderId="17" xfId="0" applyNumberFormat="1" applyFont="1" applyFill="1" applyBorder="1" applyAlignment="1">
      <alignment/>
    </xf>
    <xf numFmtId="175" fontId="3" fillId="0" borderId="0" xfId="0" applyNumberFormat="1" applyFont="1" applyFill="1" applyBorder="1" applyAlignment="1">
      <alignment/>
    </xf>
    <xf numFmtId="175" fontId="3" fillId="0" borderId="18"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3" fillId="0" borderId="19" xfId="0" applyFont="1" applyFill="1" applyBorder="1" applyAlignment="1">
      <alignment/>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8" xfId="0" applyFill="1" applyBorder="1" applyAlignment="1">
      <alignment horizontal="right"/>
    </xf>
    <xf numFmtId="0" fontId="0" fillId="0" borderId="17" xfId="0" applyFill="1" applyBorder="1" applyAlignment="1">
      <alignment/>
    </xf>
    <xf numFmtId="176" fontId="0" fillId="0" borderId="0" xfId="0" applyNumberFormat="1" applyFill="1" applyAlignment="1">
      <alignment/>
    </xf>
    <xf numFmtId="0" fontId="0" fillId="0" borderId="17"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0" fontId="9" fillId="0" borderId="0" xfId="0" applyFont="1" applyFill="1" applyAlignment="1">
      <alignment horizontal="lef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1" fillId="0" borderId="0" xfId="0" applyFont="1" applyFill="1" applyBorder="1" applyAlignment="1">
      <alignment horizontal="right"/>
    </xf>
    <xf numFmtId="0" fontId="3" fillId="0" borderId="0" xfId="0" applyFont="1" applyFill="1" applyAlignment="1">
      <alignment/>
    </xf>
    <xf numFmtId="0" fontId="12" fillId="0" borderId="0" xfId="53" applyFont="1" applyFill="1" applyAlignment="1" applyProtection="1">
      <alignment horizontal="center" vertical="center" wrapText="1"/>
      <protection/>
    </xf>
    <xf numFmtId="0" fontId="14" fillId="0" borderId="0" xfId="53" applyFont="1" applyAlignment="1">
      <alignment horizontal="centerContinuous" vertical="center" wrapText="1"/>
      <protection/>
    </xf>
    <xf numFmtId="0" fontId="12" fillId="0" borderId="0" xfId="53" applyFont="1" applyAlignment="1">
      <alignment horizontal="centerContinuous" vertical="center" wrapText="1"/>
      <protection/>
    </xf>
    <xf numFmtId="0" fontId="12" fillId="0" borderId="0" xfId="53" applyFont="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horizontal="centerContinuous" vertical="center" wrapText="1"/>
      <protection/>
    </xf>
    <xf numFmtId="0" fontId="15" fillId="0" borderId="0" xfId="53" applyFont="1" applyAlignment="1">
      <alignment horizontal="center" wrapText="1"/>
      <protection/>
    </xf>
    <xf numFmtId="0" fontId="15" fillId="0" borderId="0" xfId="53" applyFont="1" applyBorder="1" applyAlignment="1">
      <alignment horizontal="center" wrapText="1"/>
      <protection/>
    </xf>
    <xf numFmtId="0" fontId="15" fillId="0" borderId="0" xfId="53" applyFont="1" applyAlignment="1">
      <alignment horizontal="centerContinuous" wrapText="1"/>
      <protection/>
    </xf>
    <xf numFmtId="0" fontId="15" fillId="0" borderId="20" xfId="53" applyFont="1" applyBorder="1" applyAlignment="1">
      <alignment horizontal="center" vertical="center" wrapText="1"/>
      <protection/>
    </xf>
    <xf numFmtId="0" fontId="15" fillId="0" borderId="21" xfId="53" applyFont="1" applyBorder="1" applyAlignment="1">
      <alignment horizontal="center" vertical="center" wrapText="1"/>
      <protection/>
    </xf>
    <xf numFmtId="0" fontId="15" fillId="0" borderId="22" xfId="53" applyFont="1" applyBorder="1" applyAlignment="1">
      <alignment horizontal="center" vertical="center" wrapText="1"/>
      <protection/>
    </xf>
    <xf numFmtId="0" fontId="11" fillId="0" borderId="23" xfId="53" applyFont="1" applyBorder="1" applyAlignment="1">
      <alignment horizontal="center" vertical="center" wrapText="1"/>
      <protection/>
    </xf>
    <xf numFmtId="0" fontId="11" fillId="0" borderId="0" xfId="53" applyFont="1" applyAlignment="1">
      <alignment horizontal="center" vertical="center" wrapText="1"/>
      <protection/>
    </xf>
    <xf numFmtId="0" fontId="11" fillId="0" borderId="24" xfId="53" applyFont="1" applyBorder="1" applyAlignment="1">
      <alignment horizontal="centerContinuous" vertical="center" wrapText="1"/>
      <protection/>
    </xf>
    <xf numFmtId="0" fontId="11" fillId="0" borderId="25" xfId="53" applyFont="1" applyBorder="1" applyAlignment="1">
      <alignment horizontal="centerContinuous" vertical="center" wrapText="1"/>
      <protection/>
    </xf>
    <xf numFmtId="0" fontId="11" fillId="0" borderId="26" xfId="53" applyFont="1" applyBorder="1" applyAlignment="1">
      <alignment horizontal="center" vertical="center" wrapText="1"/>
      <protection/>
    </xf>
    <xf numFmtId="0" fontId="15" fillId="0" borderId="23" xfId="53" applyFont="1" applyBorder="1" applyAlignment="1">
      <alignment horizontal="center" vertical="center" wrapText="1"/>
      <protection/>
    </xf>
    <xf numFmtId="0" fontId="15" fillId="0" borderId="26" xfId="53" applyFont="1" applyBorder="1" applyAlignment="1">
      <alignment horizontal="center" vertical="center" wrapText="1"/>
      <protection/>
    </xf>
    <xf numFmtId="0" fontId="15" fillId="0" borderId="24" xfId="53" applyFont="1" applyBorder="1" applyAlignment="1">
      <alignment horizontal="centerContinuous" vertical="center" wrapText="1"/>
      <protection/>
    </xf>
    <xf numFmtId="0" fontId="15" fillId="0" borderId="25" xfId="53" applyFont="1" applyBorder="1" applyAlignment="1">
      <alignment horizontal="centerContinuous" vertical="center" wrapText="1"/>
      <protection/>
    </xf>
    <xf numFmtId="0" fontId="16" fillId="0" borderId="24" xfId="53" applyFont="1" applyBorder="1" applyAlignment="1">
      <alignment horizontal="centerContinuous" vertical="center" wrapText="1"/>
      <protection/>
    </xf>
    <xf numFmtId="0" fontId="15" fillId="0" borderId="27" xfId="53" applyFont="1" applyBorder="1" applyAlignment="1">
      <alignment horizontal="center" vertical="center" wrapText="1"/>
      <protection/>
    </xf>
    <xf numFmtId="0" fontId="15" fillId="0" borderId="28" xfId="53" applyFont="1" applyBorder="1" applyAlignment="1">
      <alignment horizontal="center" vertical="center" wrapText="1"/>
      <protection/>
    </xf>
    <xf numFmtId="0" fontId="15" fillId="0" borderId="29"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17" fillId="0" borderId="0" xfId="53" applyFont="1" applyBorder="1" applyAlignment="1">
      <alignment horizontal="center" vertical="top" wrapText="1"/>
      <protection/>
    </xf>
    <xf numFmtId="0" fontId="17" fillId="0" borderId="0" xfId="53" applyFont="1" applyAlignment="1">
      <alignment horizontal="center" vertical="top" wrapText="1"/>
      <protection/>
    </xf>
    <xf numFmtId="0" fontId="15" fillId="0" borderId="23" xfId="53" applyFont="1" applyBorder="1" applyAlignment="1">
      <alignment vertical="center" wrapText="1"/>
      <protection/>
    </xf>
    <xf numFmtId="0" fontId="15" fillId="0" borderId="30" xfId="53" applyFont="1" applyBorder="1" applyAlignment="1">
      <alignment horizontal="centerContinuous" vertical="center" wrapText="1"/>
      <protection/>
    </xf>
    <xf numFmtId="0" fontId="15" fillId="0" borderId="31" xfId="53" applyFont="1" applyBorder="1" applyAlignment="1">
      <alignment horizontal="centerContinuous" vertical="center" wrapText="1"/>
      <protection/>
    </xf>
    <xf numFmtId="0" fontId="15" fillId="0" borderId="0" xfId="53" applyFont="1" applyAlignment="1">
      <alignment vertical="center" wrapText="1"/>
      <protection/>
    </xf>
    <xf numFmtId="0" fontId="15" fillId="0" borderId="26" xfId="53" applyFont="1" applyBorder="1" applyAlignment="1">
      <alignment vertical="center" wrapText="1"/>
      <protection/>
    </xf>
    <xf numFmtId="0" fontId="15" fillId="0" borderId="23" xfId="53" applyFont="1" applyBorder="1" applyAlignment="1">
      <alignment wrapText="1"/>
      <protection/>
    </xf>
    <xf numFmtId="0" fontId="15" fillId="0" borderId="0" xfId="53" applyFont="1" applyAlignment="1">
      <alignment wrapText="1"/>
      <protection/>
    </xf>
    <xf numFmtId="0" fontId="15" fillId="0" borderId="26" xfId="53" applyFont="1" applyBorder="1" applyAlignment="1">
      <alignment wrapText="1"/>
      <protection/>
    </xf>
    <xf numFmtId="0" fontId="16" fillId="0" borderId="0" xfId="53" applyFont="1" applyAlignment="1">
      <alignment horizontal="centerContinuous" vertical="center" wrapText="1"/>
      <protection/>
    </xf>
    <xf numFmtId="0" fontId="16" fillId="0" borderId="25" xfId="53" applyFont="1" applyBorder="1" applyAlignment="1">
      <alignment horizontal="centerContinuous" vertical="center" wrapText="1"/>
      <protection/>
    </xf>
    <xf numFmtId="49" fontId="15" fillId="0" borderId="23" xfId="53" applyNumberFormat="1" applyFont="1" applyBorder="1" applyAlignment="1">
      <alignment wrapText="1"/>
      <protection/>
    </xf>
    <xf numFmtId="49" fontId="15" fillId="0" borderId="0" xfId="53" applyNumberFormat="1" applyFont="1" applyAlignment="1">
      <alignment wrapText="1"/>
      <protection/>
    </xf>
    <xf numFmtId="49" fontId="15" fillId="0" borderId="26" xfId="53" applyNumberFormat="1" applyFont="1" applyBorder="1" applyAlignment="1">
      <alignment wrapText="1"/>
      <protection/>
    </xf>
    <xf numFmtId="49" fontId="15" fillId="0" borderId="23" xfId="53" applyNumberFormat="1" applyFont="1" applyBorder="1" applyAlignment="1">
      <alignment vertical="top" wrapText="1"/>
      <protection/>
    </xf>
    <xf numFmtId="49" fontId="15" fillId="0" borderId="0" xfId="53" applyNumberFormat="1" applyFont="1" applyAlignment="1">
      <alignment vertical="top" wrapText="1"/>
      <protection/>
    </xf>
    <xf numFmtId="49" fontId="15" fillId="0" borderId="26" xfId="53" applyNumberFormat="1" applyFont="1" applyBorder="1" applyAlignment="1">
      <alignment vertical="top" wrapText="1"/>
      <protection/>
    </xf>
    <xf numFmtId="0" fontId="16" fillId="0" borderId="27" xfId="53" applyFont="1" applyBorder="1" applyAlignment="1">
      <alignment wrapText="1"/>
      <protection/>
    </xf>
    <xf numFmtId="0" fontId="16" fillId="0" borderId="28" xfId="53" applyFont="1" applyBorder="1" applyAlignment="1">
      <alignment wrapText="1"/>
      <protection/>
    </xf>
    <xf numFmtId="0" fontId="16" fillId="0" borderId="29" xfId="53" applyFont="1" applyBorder="1" applyAlignment="1">
      <alignment wrapText="1"/>
      <protection/>
    </xf>
    <xf numFmtId="0" fontId="16" fillId="0" borderId="0" xfId="53" applyFont="1" applyAlignment="1">
      <alignment wrapText="1"/>
      <protection/>
    </xf>
    <xf numFmtId="175" fontId="0" fillId="0" borderId="0" xfId="0" applyNumberFormat="1" applyFont="1" applyFill="1" applyBorder="1" applyAlignment="1">
      <alignment/>
    </xf>
    <xf numFmtId="0" fontId="1" fillId="0" borderId="12" xfId="0" applyFont="1" applyFill="1" applyBorder="1" applyAlignment="1">
      <alignment horizontal="center"/>
    </xf>
    <xf numFmtId="164" fontId="3" fillId="0" borderId="32" xfId="0" applyNumberFormat="1" applyFont="1" applyFill="1" applyBorder="1" applyAlignment="1">
      <alignment horizontal="right" wrapText="1" indent="1"/>
    </xf>
    <xf numFmtId="0" fontId="0" fillId="0" borderId="33" xfId="0" applyFill="1" applyBorder="1" applyAlignment="1">
      <alignment horizontal="left" indent="1"/>
    </xf>
    <xf numFmtId="0" fontId="3" fillId="0" borderId="33"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8" xfId="0" applyNumberFormat="1" applyFill="1" applyBorder="1" applyAlignment="1">
      <alignment horizontal="center"/>
    </xf>
    <xf numFmtId="176" fontId="0" fillId="0" borderId="18" xfId="0" applyNumberFormat="1" applyFill="1" applyBorder="1" applyAlignment="1">
      <alignment horizontal="center"/>
    </xf>
    <xf numFmtId="211" fontId="3" fillId="0" borderId="18" xfId="0" applyNumberFormat="1" applyFont="1" applyFill="1" applyBorder="1" applyAlignment="1">
      <alignment horizontal="left"/>
    </xf>
    <xf numFmtId="164" fontId="3" fillId="0" borderId="0" xfId="0" applyNumberFormat="1" applyFont="1" applyFill="1" applyBorder="1" applyAlignment="1">
      <alignment vertical="top"/>
    </xf>
    <xf numFmtId="0" fontId="8" fillId="0" borderId="0" xfId="0" applyFont="1" applyFill="1" applyBorder="1" applyAlignment="1">
      <alignment wrapText="1"/>
    </xf>
    <xf numFmtId="0" fontId="0" fillId="0" borderId="17"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3"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8"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ont="1" applyFill="1" applyBorder="1" applyAlignment="1">
      <alignment horizontal="right" vertical="top" wrapText="1"/>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8"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3"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19" fillId="0" borderId="0" xfId="0" applyFont="1" applyFill="1" applyAlignment="1">
      <alignment/>
    </xf>
    <xf numFmtId="164" fontId="8" fillId="0" borderId="0" xfId="0" applyNumberFormat="1" applyFont="1" applyFill="1" applyBorder="1" applyAlignment="1">
      <alignment wrapText="1"/>
    </xf>
    <xf numFmtId="0" fontId="11" fillId="0" borderId="0" xfId="53" applyFont="1" applyAlignment="1">
      <alignment horizontal="centerContinuous" vertical="center" wrapText="1"/>
      <protection/>
    </xf>
    <xf numFmtId="0" fontId="20" fillId="0" borderId="0" xfId="53" applyFont="1" applyAlignment="1">
      <alignment horizontal="centerContinuous" wrapText="1"/>
      <protection/>
    </xf>
    <xf numFmtId="0" fontId="21" fillId="0" borderId="34" xfId="53" applyFont="1" applyBorder="1" applyAlignment="1">
      <alignment horizontal="centerContinuous" vertical="center" wrapText="1"/>
      <protection/>
    </xf>
    <xf numFmtId="0" fontId="22" fillId="0" borderId="34" xfId="53" applyFont="1" applyBorder="1" applyAlignment="1">
      <alignment horizontal="centerContinuous" vertical="center" wrapText="1"/>
      <protection/>
    </xf>
    <xf numFmtId="0" fontId="22" fillId="0" borderId="35" xfId="53" applyFont="1" applyBorder="1" applyAlignment="1">
      <alignment horizontal="centerContinuous" vertical="center" wrapText="1"/>
      <protection/>
    </xf>
    <xf numFmtId="0" fontId="13" fillId="0" borderId="24" xfId="53" applyFont="1" applyBorder="1" applyAlignment="1">
      <alignment horizontal="centerContinuous" vertical="center" wrapText="1"/>
      <protection/>
    </xf>
    <xf numFmtId="0" fontId="24" fillId="0" borderId="24" xfId="53" applyFont="1" applyBorder="1" applyAlignment="1">
      <alignment horizontal="centerContinuous" vertical="center" wrapText="1"/>
      <protection/>
    </xf>
    <xf numFmtId="0" fontId="13" fillId="0" borderId="25" xfId="53" applyFont="1" applyBorder="1" applyAlignment="1">
      <alignment horizontal="centerContinuous" vertical="center" wrapText="1"/>
      <protection/>
    </xf>
    <xf numFmtId="0" fontId="24" fillId="0" borderId="36" xfId="53" applyFont="1" applyBorder="1" applyAlignment="1">
      <alignment horizontal="centerContinuous" vertical="center" wrapText="1"/>
      <protection/>
    </xf>
    <xf numFmtId="0" fontId="21" fillId="0" borderId="35" xfId="53" applyFont="1" applyBorder="1" applyAlignment="1">
      <alignment horizontal="centerContinuous" vertical="center" wrapText="1"/>
      <protection/>
    </xf>
    <xf numFmtId="164" fontId="0" fillId="0" borderId="32"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0" fontId="0" fillId="0" borderId="37" xfId="0" applyBorder="1" applyAlignment="1">
      <alignment/>
    </xf>
    <xf numFmtId="0" fontId="0" fillId="0" borderId="10" xfId="0" applyBorder="1" applyAlignment="1">
      <alignment/>
    </xf>
    <xf numFmtId="0" fontId="0" fillId="0" borderId="14" xfId="0" applyBorder="1" applyAlignment="1">
      <alignment/>
    </xf>
    <xf numFmtId="0" fontId="0" fillId="0" borderId="38" xfId="0" applyBorder="1" applyAlignment="1">
      <alignment/>
    </xf>
    <xf numFmtId="0" fontId="0" fillId="0" borderId="12" xfId="0" applyBorder="1" applyAlignment="1">
      <alignment/>
    </xf>
    <xf numFmtId="0" fontId="0" fillId="0" borderId="39" xfId="0" applyBorder="1" applyAlignment="1">
      <alignment wrapText="1"/>
    </xf>
    <xf numFmtId="0" fontId="0" fillId="0" borderId="40" xfId="0" applyBorder="1" applyAlignment="1">
      <alignment/>
    </xf>
    <xf numFmtId="0" fontId="0" fillId="0" borderId="39" xfId="0" applyBorder="1" applyAlignment="1">
      <alignment/>
    </xf>
    <xf numFmtId="0" fontId="75" fillId="0" borderId="0" xfId="0" applyFont="1" applyAlignment="1">
      <alignment/>
    </xf>
    <xf numFmtId="0" fontId="75"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1"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0" fillId="0" borderId="33" xfId="0" applyFont="1" applyFill="1" applyBorder="1" applyAlignment="1">
      <alignment horizontal="left" indent="1"/>
    </xf>
    <xf numFmtId="0" fontId="3" fillId="0" borderId="0" xfId="0" applyFont="1" applyAlignment="1">
      <alignment wrapText="1"/>
    </xf>
    <xf numFmtId="0" fontId="76" fillId="0" borderId="12" xfId="0" applyFont="1" applyFill="1" applyBorder="1" applyAlignment="1">
      <alignment wrapText="1"/>
    </xf>
    <xf numFmtId="0" fontId="7" fillId="0" borderId="0" xfId="0" applyFont="1" applyFill="1" applyAlignment="1">
      <alignment vertical="center" wrapText="1"/>
    </xf>
    <xf numFmtId="0" fontId="0" fillId="0" borderId="33" xfId="0" applyFont="1" applyFill="1" applyBorder="1" applyAlignment="1">
      <alignment horizontal="left" indent="1"/>
    </xf>
    <xf numFmtId="205" fontId="0" fillId="0" borderId="0" xfId="0" applyNumberFormat="1" applyFont="1" applyFill="1" applyBorder="1" applyAlignment="1">
      <alignment horizontal="right" vertical="center" wrapText="1"/>
    </xf>
    <xf numFmtId="164" fontId="3" fillId="0" borderId="0" xfId="0" applyNumberFormat="1" applyFont="1" applyFill="1" applyAlignment="1">
      <alignment horizontal="right" vertical="center" wrapText="1" indent="1"/>
    </xf>
    <xf numFmtId="0" fontId="3" fillId="0" borderId="0" xfId="0" applyFont="1" applyFill="1" applyAlignment="1">
      <alignment horizontal="center"/>
    </xf>
    <xf numFmtId="0" fontId="0" fillId="0" borderId="17" xfId="0" applyFont="1" applyFill="1" applyBorder="1" applyAlignment="1">
      <alignment/>
    </xf>
    <xf numFmtId="0" fontId="0" fillId="0" borderId="17" xfId="0" applyFont="1" applyFill="1" applyBorder="1" applyAlignment="1">
      <alignment horizontal="right" indent="2"/>
    </xf>
    <xf numFmtId="0" fontId="0" fillId="0" borderId="17" xfId="0" applyFont="1" applyFill="1" applyBorder="1" applyAlignment="1">
      <alignment horizontal="right" vertical="top" indent="2"/>
    </xf>
    <xf numFmtId="0" fontId="3" fillId="0" borderId="17" xfId="0" applyFont="1" applyFill="1" applyBorder="1" applyAlignment="1">
      <alignment horizontal="right" indent="2"/>
    </xf>
    <xf numFmtId="0" fontId="3" fillId="0" borderId="17" xfId="0" applyFont="1" applyFill="1" applyBorder="1" applyAlignment="1">
      <alignment horizontal="center"/>
    </xf>
    <xf numFmtId="0" fontId="0" fillId="0" borderId="18" xfId="0" applyFont="1" applyFill="1" applyBorder="1" applyAlignment="1">
      <alignment/>
    </xf>
    <xf numFmtId="0" fontId="0" fillId="0" borderId="18" xfId="0" applyFont="1" applyFill="1" applyBorder="1" applyAlignment="1">
      <alignment horizontal="right" indent="1"/>
    </xf>
    <xf numFmtId="0" fontId="3" fillId="0" borderId="18" xfId="0" applyFont="1" applyFill="1" applyBorder="1" applyAlignment="1">
      <alignment horizontal="right" indent="1"/>
    </xf>
    <xf numFmtId="0" fontId="3" fillId="0" borderId="18" xfId="0" applyFont="1" applyFill="1" applyBorder="1" applyAlignment="1">
      <alignment horizontal="center"/>
    </xf>
    <xf numFmtId="0" fontId="0" fillId="0" borderId="0" xfId="0" applyFont="1" applyAlignment="1">
      <alignment horizontal="justify" vertical="top"/>
    </xf>
    <xf numFmtId="0" fontId="77" fillId="0" borderId="0" xfId="0" applyFont="1" applyAlignment="1">
      <alignment/>
    </xf>
    <xf numFmtId="0" fontId="75" fillId="0" borderId="0" xfId="0" applyFont="1" applyAlignment="1">
      <alignment horizontal="justify" vertical="center" wrapText="1"/>
    </xf>
    <xf numFmtId="0" fontId="0" fillId="0" borderId="14" xfId="0" applyFill="1" applyBorder="1" applyAlignment="1">
      <alignment/>
    </xf>
    <xf numFmtId="0" fontId="3" fillId="0" borderId="0" xfId="0" applyFont="1" applyAlignment="1">
      <alignment vertical="center"/>
    </xf>
    <xf numFmtId="0" fontId="0" fillId="0" borderId="12" xfId="0" applyFont="1" applyBorder="1" applyAlignment="1">
      <alignment/>
    </xf>
    <xf numFmtId="0" fontId="0" fillId="0" borderId="0" xfId="0" applyFont="1" applyAlignment="1">
      <alignment horizontal="justify" vertical="center" wrapText="1"/>
    </xf>
    <xf numFmtId="0" fontId="0" fillId="0" borderId="0" xfId="0" applyFont="1" applyAlignment="1">
      <alignment horizontal="justify" wrapText="1"/>
    </xf>
    <xf numFmtId="0" fontId="3" fillId="0" borderId="0" xfId="0" applyFont="1" applyAlignment="1">
      <alignment vertical="top"/>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wrapText="1"/>
    </xf>
    <xf numFmtId="0" fontId="0" fillId="0" borderId="10" xfId="0" applyFont="1" applyBorder="1" applyAlignment="1">
      <alignment horizontal="justify" vertical="center" wrapText="1"/>
    </xf>
    <xf numFmtId="0" fontId="0" fillId="0" borderId="24" xfId="0" applyFont="1" applyBorder="1" applyAlignment="1">
      <alignment horizontal="center" vertical="center"/>
    </xf>
    <xf numFmtId="0" fontId="0" fillId="0" borderId="0" xfId="0" applyFont="1" applyBorder="1" applyAlignment="1">
      <alignment/>
    </xf>
    <xf numFmtId="0" fontId="0" fillId="0" borderId="42" xfId="0" applyFont="1" applyFill="1" applyBorder="1" applyAlignment="1">
      <alignment horizontal="center"/>
    </xf>
    <xf numFmtId="0" fontId="0" fillId="0" borderId="42" xfId="0" applyFont="1" applyFill="1" applyBorder="1" applyAlignment="1">
      <alignment/>
    </xf>
    <xf numFmtId="0" fontId="0" fillId="0" borderId="43" xfId="0" applyFont="1" applyFill="1" applyBorder="1" applyAlignment="1">
      <alignment/>
    </xf>
    <xf numFmtId="0" fontId="0" fillId="0" borderId="44" xfId="0" applyFont="1" applyFill="1" applyBorder="1" applyAlignment="1">
      <alignment/>
    </xf>
    <xf numFmtId="0" fontId="0" fillId="0" borderId="45" xfId="0" applyFont="1" applyFill="1" applyBorder="1" applyAlignment="1">
      <alignment/>
    </xf>
    <xf numFmtId="0" fontId="0" fillId="0" borderId="46" xfId="0" applyFont="1" applyFill="1" applyBorder="1" applyAlignment="1">
      <alignment/>
    </xf>
    <xf numFmtId="0" fontId="0" fillId="0" borderId="45" xfId="0" applyFont="1" applyFill="1" applyBorder="1" applyAlignment="1">
      <alignment horizontal="right"/>
    </xf>
    <xf numFmtId="175" fontId="0" fillId="0" borderId="17" xfId="0" applyNumberFormat="1" applyFont="1" applyFill="1" applyBorder="1" applyAlignment="1">
      <alignment/>
    </xf>
    <xf numFmtId="175" fontId="0" fillId="0" borderId="0" xfId="0" applyNumberFormat="1" applyFont="1" applyFill="1" applyBorder="1" applyAlignment="1">
      <alignment/>
    </xf>
    <xf numFmtId="175" fontId="0" fillId="0" borderId="18" xfId="0" applyNumberFormat="1" applyFont="1" applyFill="1" applyBorder="1" applyAlignment="1">
      <alignment/>
    </xf>
    <xf numFmtId="175" fontId="0" fillId="0" borderId="17" xfId="0" applyNumberFormat="1" applyFont="1" applyFill="1" applyBorder="1" applyAlignment="1">
      <alignment vertical="top"/>
    </xf>
    <xf numFmtId="175" fontId="0" fillId="0" borderId="0" xfId="0" applyNumberFormat="1" applyFont="1" applyFill="1" applyBorder="1" applyAlignment="1">
      <alignment vertical="top"/>
    </xf>
    <xf numFmtId="0" fontId="0" fillId="0" borderId="12" xfId="0" applyFont="1" applyFill="1" applyBorder="1" applyAlignment="1">
      <alignment/>
    </xf>
    <xf numFmtId="0" fontId="0" fillId="0" borderId="19" xfId="0" applyFont="1" applyFill="1" applyBorder="1" applyAlignment="1">
      <alignment/>
    </xf>
    <xf numFmtId="0" fontId="0" fillId="0" borderId="0" xfId="0" applyFont="1" applyFill="1" applyBorder="1" applyAlignment="1">
      <alignment horizontal="right" indent="1"/>
    </xf>
    <xf numFmtId="0" fontId="0" fillId="0" borderId="0" xfId="0" applyFill="1" applyBorder="1" applyAlignment="1">
      <alignment horizontal="left" vertical="top" indent="1"/>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30"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NumberFormat="1" applyAlignment="1">
      <alignment wrapText="1"/>
    </xf>
    <xf numFmtId="0" fontId="0" fillId="0" borderId="0" xfId="0" applyNumberFormat="1" applyAlignment="1">
      <alignment vertical="top" wrapText="1"/>
    </xf>
    <xf numFmtId="0" fontId="3" fillId="0" borderId="0" xfId="0" applyFont="1" applyAlignment="1">
      <alignment horizontal="justify" vertical="center" wrapText="1"/>
    </xf>
    <xf numFmtId="0" fontId="0" fillId="0" borderId="0" xfId="0" applyFont="1" applyAlignment="1">
      <alignment horizontal="justify" vertical="center" wrapText="1"/>
    </xf>
    <xf numFmtId="0" fontId="75" fillId="0" borderId="0" xfId="0" applyFont="1" applyAlignment="1">
      <alignment horizontal="justify" vertical="top"/>
    </xf>
    <xf numFmtId="0" fontId="75" fillId="0" borderId="0" xfId="0" applyFont="1" applyAlignment="1">
      <alignment horizontal="justify" vertical="top"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Fill="1" applyAlignment="1">
      <alignment horizontal="justify" vertical="center" wrapText="1"/>
    </xf>
    <xf numFmtId="0" fontId="7" fillId="0" borderId="0" xfId="0" applyFont="1" applyAlignment="1">
      <alignment horizontal="left" wrapText="1"/>
    </xf>
    <xf numFmtId="0" fontId="0" fillId="0" borderId="0" xfId="0" applyFont="1" applyAlignment="1">
      <alignment horizontal="justify" vertical="top" wrapText="1"/>
    </xf>
    <xf numFmtId="0" fontId="3" fillId="0" borderId="0" xfId="0" applyFont="1" applyAlignment="1">
      <alignment horizontal="left"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20" fillId="0" borderId="0" xfId="53" applyFont="1" applyAlignment="1">
      <alignment horizontal="center" wrapText="1"/>
      <protection/>
    </xf>
    <xf numFmtId="0" fontId="13" fillId="0" borderId="0" xfId="53" applyFont="1" applyAlignment="1">
      <alignment horizontal="center" wrapText="1"/>
      <protection/>
    </xf>
    <xf numFmtId="0" fontId="22" fillId="0" borderId="0" xfId="53" applyFont="1" applyBorder="1" applyAlignment="1">
      <alignment horizontal="left" wrapText="1"/>
      <protection/>
    </xf>
    <xf numFmtId="49" fontId="22" fillId="0" borderId="40" xfId="53" applyNumberFormat="1" applyFont="1" applyBorder="1" applyAlignment="1" quotePrefix="1">
      <alignment horizontal="left" vertical="center" wrapText="1" indent="1"/>
      <protection/>
    </xf>
    <xf numFmtId="49" fontId="22" fillId="0" borderId="0" xfId="53" applyNumberFormat="1" applyFont="1" applyBorder="1" applyAlignment="1">
      <alignment horizontal="left" vertical="center" wrapText="1" indent="1"/>
      <protection/>
    </xf>
    <xf numFmtId="49" fontId="22" fillId="0" borderId="12" xfId="53" applyNumberFormat="1" applyFont="1" applyBorder="1" applyAlignment="1">
      <alignment horizontal="left" vertical="center" wrapText="1" indent="1"/>
      <protection/>
    </xf>
    <xf numFmtId="49" fontId="22" fillId="0" borderId="0" xfId="53" applyNumberFormat="1" applyFont="1" applyBorder="1" applyAlignment="1" quotePrefix="1">
      <alignment horizontal="left" vertical="center" wrapText="1" indent="1"/>
      <protection/>
    </xf>
    <xf numFmtId="49" fontId="22" fillId="0" borderId="12" xfId="53" applyNumberFormat="1" applyFont="1" applyBorder="1" applyAlignment="1" quotePrefix="1">
      <alignment horizontal="left" vertical="center" wrapText="1" indent="1"/>
      <protection/>
    </xf>
    <xf numFmtId="49" fontId="22" fillId="0" borderId="39" xfId="53" applyNumberFormat="1" applyFont="1" applyBorder="1" applyAlignment="1" quotePrefix="1">
      <alignment horizontal="left" vertical="top" wrapText="1" indent="1"/>
      <protection/>
    </xf>
    <xf numFmtId="49" fontId="22" fillId="0" borderId="10" xfId="53" applyNumberFormat="1" applyFont="1" applyBorder="1" applyAlignment="1">
      <alignment horizontal="left" vertical="top" wrapText="1" indent="1"/>
      <protection/>
    </xf>
    <xf numFmtId="49" fontId="22" fillId="0" borderId="38" xfId="53" applyNumberFormat="1" applyFont="1" applyBorder="1" applyAlignment="1">
      <alignment horizontal="left" vertical="top" wrapText="1" indent="1"/>
      <protection/>
    </xf>
    <xf numFmtId="49" fontId="22" fillId="0" borderId="10" xfId="53" applyNumberFormat="1" applyFont="1" applyBorder="1" applyAlignment="1" quotePrefix="1">
      <alignment horizontal="left" vertical="top" wrapText="1" indent="1"/>
      <protection/>
    </xf>
    <xf numFmtId="49" fontId="22" fillId="0" borderId="38" xfId="53" applyNumberFormat="1" applyFont="1" applyBorder="1" applyAlignment="1" quotePrefix="1">
      <alignment horizontal="left" vertical="top" wrapText="1" indent="1"/>
      <protection/>
    </xf>
    <xf numFmtId="0" fontId="24" fillId="0" borderId="34" xfId="53" applyFont="1" applyBorder="1" applyAlignment="1">
      <alignment horizontal="center" vertical="center" wrapText="1"/>
      <protection/>
    </xf>
    <xf numFmtId="0" fontId="24" fillId="0" borderId="24" xfId="53" applyFont="1" applyBorder="1" applyAlignment="1">
      <alignment horizontal="center" vertical="center" wrapText="1"/>
      <protection/>
    </xf>
    <xf numFmtId="0" fontId="24" fillId="0" borderId="25" xfId="53" applyFont="1" applyBorder="1" applyAlignment="1">
      <alignment horizontal="center" vertical="center" wrapText="1"/>
      <protection/>
    </xf>
    <xf numFmtId="49" fontId="22" fillId="0" borderId="40" xfId="53" applyNumberFormat="1" applyFont="1" applyBorder="1" applyAlignment="1">
      <alignment horizontal="left" wrapText="1" indent="1"/>
      <protection/>
    </xf>
    <xf numFmtId="49" fontId="22" fillId="0" borderId="0" xfId="53" applyNumberFormat="1" applyFont="1" applyBorder="1" applyAlignment="1">
      <alignment horizontal="left" wrapText="1" indent="1"/>
      <protection/>
    </xf>
    <xf numFmtId="49" fontId="22" fillId="0" borderId="12" xfId="53" applyNumberFormat="1" applyFont="1" applyBorder="1" applyAlignment="1">
      <alignment horizontal="left" wrapText="1" indent="1"/>
      <protection/>
    </xf>
    <xf numFmtId="0" fontId="22" fillId="0" borderId="40" xfId="53" applyFont="1" applyBorder="1" applyAlignment="1">
      <alignment horizontal="center" vertical="top"/>
      <protection/>
    </xf>
    <xf numFmtId="0" fontId="22" fillId="0" borderId="0" xfId="53" applyFont="1" applyBorder="1" applyAlignment="1">
      <alignment horizontal="center" vertical="top"/>
      <protection/>
    </xf>
    <xf numFmtId="0" fontId="22" fillId="0" borderId="12" xfId="53" applyFont="1" applyBorder="1" applyAlignment="1">
      <alignment horizontal="center" vertical="top"/>
      <protection/>
    </xf>
    <xf numFmtId="49" fontId="22" fillId="0" borderId="39" xfId="53" applyNumberFormat="1" applyFont="1" applyBorder="1" applyAlignment="1">
      <alignment horizontal="left" vertical="top" wrapText="1" indent="1"/>
      <protection/>
    </xf>
    <xf numFmtId="49" fontId="22" fillId="0" borderId="39" xfId="53" applyNumberFormat="1" applyFont="1" applyBorder="1" applyAlignment="1">
      <alignment horizontal="left" vertical="top" wrapText="1" indent="2"/>
      <protection/>
    </xf>
    <xf numFmtId="49" fontId="22" fillId="0" borderId="10" xfId="53" applyNumberFormat="1" applyFont="1" applyBorder="1" applyAlignment="1">
      <alignment horizontal="left" vertical="top" wrapText="1" indent="2"/>
      <protection/>
    </xf>
    <xf numFmtId="49" fontId="22" fillId="0" borderId="38" xfId="53" applyNumberFormat="1" applyFont="1" applyBorder="1" applyAlignment="1">
      <alignment horizontal="left" vertical="top" wrapText="1" indent="2"/>
      <protection/>
    </xf>
    <xf numFmtId="0" fontId="22" fillId="0" borderId="36" xfId="53" applyNumberFormat="1" applyFont="1" applyBorder="1" applyAlignment="1" quotePrefix="1">
      <alignment horizontal="left" wrapText="1" indent="1"/>
      <protection/>
    </xf>
    <xf numFmtId="0" fontId="22" fillId="0" borderId="30" xfId="53" applyNumberFormat="1" applyFont="1" applyBorder="1" applyAlignment="1">
      <alignment horizontal="left" wrapText="1" indent="1"/>
      <protection/>
    </xf>
    <xf numFmtId="0" fontId="22" fillId="0" borderId="31" xfId="53" applyNumberFormat="1" applyFont="1" applyBorder="1" applyAlignment="1">
      <alignment horizontal="left" wrapText="1" indent="1"/>
      <protection/>
    </xf>
    <xf numFmtId="0" fontId="22" fillId="0" borderId="30" xfId="53" applyNumberFormat="1" applyFont="1" applyBorder="1" applyAlignment="1" quotePrefix="1">
      <alignment horizontal="left" wrapText="1" indent="1"/>
      <protection/>
    </xf>
    <xf numFmtId="0" fontId="22" fillId="0" borderId="31" xfId="53" applyNumberFormat="1" applyFont="1" applyBorder="1" applyAlignment="1" quotePrefix="1">
      <alignment horizontal="left"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3" fillId="0" borderId="0" xfId="0" applyFont="1" applyFill="1" applyAlignment="1">
      <alignment horizontal="center"/>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3" xfId="0" applyFont="1" applyFill="1" applyBorder="1" applyAlignment="1">
      <alignment horizontal="center"/>
    </xf>
    <xf numFmtId="0" fontId="0" fillId="0" borderId="16" xfId="0" applyFont="1" applyFill="1" applyBorder="1" applyAlignment="1">
      <alignment horizontal="center"/>
    </xf>
    <xf numFmtId="0" fontId="0" fillId="0" borderId="51" xfId="0" applyFont="1" applyFill="1" applyBorder="1" applyAlignment="1">
      <alignment horizontal="center" vertical="center" wrapText="1"/>
    </xf>
    <xf numFmtId="0" fontId="0" fillId="0" borderId="0" xfId="0" applyFont="1" applyFill="1" applyAlignment="1">
      <alignment horizontal="left" wrapText="1"/>
    </xf>
    <xf numFmtId="0" fontId="1" fillId="0" borderId="0" xfId="0" applyFont="1" applyFill="1" applyAlignment="1">
      <alignment horizontal="center"/>
    </xf>
    <xf numFmtId="0" fontId="0" fillId="0" borderId="42"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0" xfId="0" applyFont="1" applyFill="1" applyBorder="1" applyAlignment="1">
      <alignment horizontal="right"/>
    </xf>
    <xf numFmtId="0" fontId="0" fillId="0" borderId="12" xfId="0" applyFill="1" applyBorder="1" applyAlignment="1">
      <alignment horizontal="right"/>
    </xf>
    <xf numFmtId="0" fontId="0" fillId="0" borderId="5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3" xfId="0" applyFill="1" applyBorder="1" applyAlignment="1">
      <alignment horizontal="center"/>
    </xf>
    <xf numFmtId="0" fontId="0" fillId="0" borderId="49"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62" xfId="0" applyFill="1" applyBorder="1" applyAlignment="1">
      <alignment/>
    </xf>
    <xf numFmtId="0" fontId="0" fillId="0" borderId="63" xfId="0" applyFill="1" applyBorder="1" applyAlignment="1">
      <alignment/>
    </xf>
    <xf numFmtId="0" fontId="0" fillId="0" borderId="52" xfId="0" applyFill="1" applyBorder="1" applyAlignment="1">
      <alignment/>
    </xf>
    <xf numFmtId="0" fontId="0" fillId="0" borderId="64" xfId="0" applyFill="1" applyBorder="1" applyAlignment="1">
      <alignment/>
    </xf>
    <xf numFmtId="0" fontId="0" fillId="0" borderId="50" xfId="0" applyFill="1" applyBorder="1" applyAlignment="1">
      <alignment/>
    </xf>
    <xf numFmtId="0" fontId="0" fillId="0" borderId="62"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9" fillId="0" borderId="0" xfId="0" applyFont="1" applyFill="1" applyAlignment="1">
      <alignment horizontal="center"/>
    </xf>
    <xf numFmtId="0" fontId="0" fillId="0" borderId="6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42" xfId="0" applyFont="1" applyFill="1" applyBorder="1" applyAlignment="1">
      <alignment horizontal="center"/>
    </xf>
    <xf numFmtId="0" fontId="0" fillId="0" borderId="43" xfId="0" applyFont="1" applyFill="1" applyBorder="1" applyAlignment="1">
      <alignment horizontal="center"/>
    </xf>
    <xf numFmtId="0" fontId="0" fillId="0" borderId="6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1" xfId="0" applyFill="1" applyBorder="1" applyAlignment="1">
      <alignment horizontal="center" vertical="center" wrapText="1"/>
    </xf>
    <xf numFmtId="0" fontId="0" fillId="0" borderId="0" xfId="0" applyFill="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6" xfId="0" applyFill="1" applyBorder="1" applyAlignment="1">
      <alignment horizontal="center" vertical="center" wrapText="1"/>
    </xf>
    <xf numFmtId="0" fontId="0" fillId="0" borderId="11" xfId="0" applyFill="1" applyBorder="1" applyAlignment="1">
      <alignment horizontal="center" vertical="center" wrapText="1"/>
    </xf>
    <xf numFmtId="0" fontId="3" fillId="0" borderId="0" xfId="0" applyFont="1" applyFill="1" applyBorder="1" applyAlignment="1">
      <alignment horizontal="center"/>
    </xf>
    <xf numFmtId="175" fontId="0" fillId="0" borderId="0" xfId="0" applyNumberFormat="1" applyFont="1" applyFill="1" applyBorder="1" applyAlignment="1">
      <alignment horizontal="left" wrapText="1"/>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18" xfId="0" applyFill="1" applyBorder="1" applyAlignment="1">
      <alignment vertical="center" wrapText="1"/>
    </xf>
    <xf numFmtId="0" fontId="0" fillId="0" borderId="65" xfId="0" applyFill="1" applyBorder="1" applyAlignment="1">
      <alignment vertical="center" wrapText="1"/>
    </xf>
    <xf numFmtId="0" fontId="0" fillId="0" borderId="41"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9" xfId="0" applyFill="1" applyBorder="1" applyAlignment="1">
      <alignment vertical="center" wrapText="1"/>
    </xf>
    <xf numFmtId="0" fontId="0" fillId="0" borderId="13" xfId="0" applyFill="1" applyBorder="1" applyAlignment="1">
      <alignment vertical="center" wrapText="1"/>
    </xf>
    <xf numFmtId="0" fontId="0" fillId="0" borderId="44" xfId="0" applyFill="1" applyBorder="1" applyAlignment="1">
      <alignment horizontal="left" vertical="center"/>
    </xf>
    <xf numFmtId="0" fontId="0" fillId="0" borderId="47" xfId="0" applyFill="1" applyBorder="1" applyAlignment="1">
      <alignment horizontal="left" vertical="center"/>
    </xf>
    <xf numFmtId="0" fontId="0" fillId="0" borderId="42" xfId="0" applyFill="1" applyBorder="1" applyAlignment="1">
      <alignment horizontal="left" vertical="center"/>
    </xf>
    <xf numFmtId="0" fontId="3" fillId="0" borderId="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0" xfId="0" applyFont="1" applyFill="1" applyAlignment="1">
      <alignment horizontal="center" vertical="center"/>
    </xf>
    <xf numFmtId="0" fontId="0" fillId="0" borderId="66" xfId="0" applyFill="1" applyBorder="1" applyAlignment="1">
      <alignment horizontal="center" vertical="center" wrapText="1"/>
    </xf>
    <xf numFmtId="0" fontId="0" fillId="0" borderId="17" xfId="0" applyFill="1" applyBorder="1" applyAlignment="1">
      <alignment vertical="center" wrapText="1"/>
    </xf>
    <xf numFmtId="0" fontId="0" fillId="0" borderId="67" xfId="0" applyFill="1" applyBorder="1" applyAlignment="1">
      <alignment vertical="center" wrapText="1"/>
    </xf>
    <xf numFmtId="0" fontId="0" fillId="0" borderId="68" xfId="0" applyFill="1" applyBorder="1" applyAlignment="1">
      <alignment horizontal="center" vertical="center" wrapText="1"/>
    </xf>
    <xf numFmtId="0" fontId="0" fillId="0" borderId="33" xfId="0" applyFill="1" applyBorder="1" applyAlignment="1">
      <alignment vertical="center" wrapText="1"/>
    </xf>
    <xf numFmtId="0" fontId="0" fillId="0" borderId="69" xfId="0" applyFill="1" applyBorder="1" applyAlignment="1">
      <alignment vertical="center" wrapText="1"/>
    </xf>
    <xf numFmtId="0" fontId="0" fillId="0" borderId="44" xfId="0" applyFill="1" applyBorder="1" applyAlignment="1">
      <alignment horizontal="center" vertical="center" wrapText="1"/>
    </xf>
    <xf numFmtId="0" fontId="0" fillId="0" borderId="42" xfId="0" applyFill="1" applyBorder="1" applyAlignment="1">
      <alignment horizontal="right" vertical="center"/>
    </xf>
    <xf numFmtId="0" fontId="0" fillId="0" borderId="43" xfId="0" applyFill="1" applyBorder="1" applyAlignment="1">
      <alignment horizontal="right" vertical="center"/>
    </xf>
    <xf numFmtId="0" fontId="0" fillId="0" borderId="30"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47" xfId="0" applyFill="1" applyBorder="1" applyAlignment="1">
      <alignment horizontal="center" vertical="center"/>
    </xf>
    <xf numFmtId="0" fontId="0" fillId="0" borderId="42" xfId="0" applyFill="1" applyBorder="1" applyAlignment="1">
      <alignment horizontal="center" vertical="center"/>
    </xf>
    <xf numFmtId="0" fontId="0" fillId="0" borderId="0" xfId="0" applyFont="1" applyFill="1" applyAlignment="1">
      <alignment horizontal="left" wrapText="1" shrinkToFit="1"/>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2"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69" xfId="0"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Mapp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75"/>
          <c:y val="0.10475"/>
          <c:w val="0.88475"/>
          <c:h val="0.4147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11.319</c:v>
                </c:pt>
                <c:pt idx="1">
                  <c:v>5.618999999999998</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132.614</c:v>
                </c:pt>
                <c:pt idx="1">
                  <c:v>57.29399999999998</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9.86</c:v>
                </c:pt>
                <c:pt idx="1">
                  <c:v>3.5380000000000003</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53.26</c:v>
                </c:pt>
                <c:pt idx="1">
                  <c:v>6.923000000000002</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41.203</c:v>
                </c:pt>
                <c:pt idx="1">
                  <c:v>53.562</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28.073</c:v>
                </c:pt>
                <c:pt idx="1">
                  <c:v>8.825000000000003</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7.129</c:v>
                </c:pt>
                <c:pt idx="1">
                  <c:v>13.855000000000002</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7.9</c:v>
                </c:pt>
                <c:pt idx="1">
                  <c:v>5.3149999999999995</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4.261</c:v>
                </c:pt>
                <c:pt idx="1">
                  <c:v>9.815999999999999</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2.661</c:v>
                </c:pt>
                <c:pt idx="1">
                  <c:v>2.9650000000000003</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47.161</c:v>
                </c:pt>
                <c:pt idx="1">
                  <c:v>40.69</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15.361</c:v>
                </c:pt>
                <c:pt idx="1">
                  <c:v>37.253</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9.876</c:v>
                </c:pt>
                <c:pt idx="1">
                  <c:v>23.485</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18.205</c:v>
                </c:pt>
                <c:pt idx="1">
                  <c:v>85.621</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9.274</c:v>
                </c:pt>
                <c:pt idx="1">
                  <c:v>19.214</c:v>
                </c:pt>
              </c:numCache>
            </c:numRef>
          </c:val>
        </c:ser>
        <c:axId val="12434079"/>
        <c:axId val="44797848"/>
      </c:barChart>
      <c:catAx>
        <c:axId val="12434079"/>
        <c:scaling>
          <c:orientation val="minMax"/>
        </c:scaling>
        <c:axPos val="b"/>
        <c:delete val="0"/>
        <c:numFmt formatCode="General" sourceLinked="1"/>
        <c:majorTickMark val="none"/>
        <c:minorTickMark val="none"/>
        <c:tickLblPos val="nextTo"/>
        <c:spPr>
          <a:ln w="3175">
            <a:solidFill>
              <a:srgbClr val="000000"/>
            </a:solidFill>
          </a:ln>
        </c:spPr>
        <c:crossAx val="44797848"/>
        <c:crosses val="autoZero"/>
        <c:auto val="1"/>
        <c:lblOffset val="100"/>
        <c:tickLblSkip val="1"/>
        <c:noMultiLvlLbl val="0"/>
      </c:catAx>
      <c:valAx>
        <c:axId val="44797848"/>
        <c:scaling>
          <c:orientation val="minMax"/>
          <c:max val="14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12434079"/>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75"/>
          <c:y val="0.10525"/>
          <c:w val="0.5255"/>
          <c:h val="0.3597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16.938</c:v>
                </c:pt>
                <c:pt idx="1">
                  <c:v>189.908</c:v>
                </c:pt>
                <c:pt idx="2">
                  <c:v>13.398</c:v>
                </c:pt>
                <c:pt idx="3">
                  <c:v>60.183</c:v>
                </c:pt>
                <c:pt idx="4">
                  <c:v>94.765</c:v>
                </c:pt>
                <c:pt idx="5">
                  <c:v>36.898</c:v>
                </c:pt>
                <c:pt idx="6">
                  <c:v>20.984</c:v>
                </c:pt>
                <c:pt idx="7">
                  <c:v>13.215</c:v>
                </c:pt>
                <c:pt idx="8">
                  <c:v>14.077</c:v>
                </c:pt>
                <c:pt idx="9">
                  <c:v>5.626</c:v>
                </c:pt>
                <c:pt idx="10">
                  <c:v>87.851</c:v>
                </c:pt>
                <c:pt idx="11">
                  <c:v>52.614</c:v>
                </c:pt>
                <c:pt idx="12">
                  <c:v>33.361</c:v>
                </c:pt>
                <c:pt idx="13">
                  <c:v>103.826</c:v>
                </c:pt>
                <c:pt idx="14">
                  <c:v>28.488</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12725"/>
          <c:w val="0.88625"/>
          <c:h val="0.73675"/>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16.197</c:v>
                </c:pt>
                <c:pt idx="1">
                  <c:v>50.704</c:v>
                </c:pt>
                <c:pt idx="2">
                  <c:v>81.795</c:v>
                </c:pt>
                <c:pt idx="3">
                  <c:v>84.656</c:v>
                </c:pt>
                <c:pt idx="4">
                  <c:v>71.886</c:v>
                </c:pt>
                <c:pt idx="5">
                  <c:v>88.603</c:v>
                </c:pt>
                <c:pt idx="6">
                  <c:v>108.215</c:v>
                </c:pt>
                <c:pt idx="7">
                  <c:v>115.169</c:v>
                </c:pt>
                <c:pt idx="8">
                  <c:v>98.42</c:v>
                </c:pt>
                <c:pt idx="9">
                  <c:v>53.414</c:v>
                </c:pt>
                <c:pt idx="10">
                  <c:v>3.371</c:v>
                </c:pt>
              </c:numCache>
            </c:numRef>
          </c:val>
        </c:ser>
        <c:gapWidth val="70"/>
        <c:axId val="527449"/>
        <c:axId val="4747042"/>
      </c:barChart>
      <c:catAx>
        <c:axId val="52744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747042"/>
        <c:crosses val="autoZero"/>
        <c:auto val="1"/>
        <c:lblOffset val="100"/>
        <c:tickLblSkip val="1"/>
        <c:noMultiLvlLbl val="0"/>
      </c:catAx>
      <c:valAx>
        <c:axId val="4747042"/>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7449"/>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85"/>
          <c:y val="0.10375"/>
          <c:w val="0.82675"/>
          <c:h val="0.7452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101.85</c:v>
                </c:pt>
                <c:pt idx="1">
                  <c:v>35.628</c:v>
                </c:pt>
                <c:pt idx="2">
                  <c:v>51.808</c:v>
                </c:pt>
                <c:pt idx="3">
                  <c:v>15.563</c:v>
                </c:pt>
                <c:pt idx="4">
                  <c:v>23.321</c:v>
                </c:pt>
                <c:pt idx="5">
                  <c:v>22.31</c:v>
                </c:pt>
                <c:pt idx="7">
                  <c:v>34.695</c:v>
                </c:pt>
                <c:pt idx="8">
                  <c:v>28.637</c:v>
                </c:pt>
                <c:pt idx="9">
                  <c:v>40.086</c:v>
                </c:pt>
                <c:pt idx="10">
                  <c:v>34.233</c:v>
                </c:pt>
                <c:pt idx="11">
                  <c:v>20.018</c:v>
                </c:pt>
                <c:pt idx="12">
                  <c:v>42.289</c:v>
                </c:pt>
                <c:pt idx="14">
                  <c:v>47.67</c:v>
                </c:pt>
                <c:pt idx="15">
                  <c:v>22.025</c:v>
                </c:pt>
                <c:pt idx="16">
                  <c:v>19.728</c:v>
                </c:pt>
                <c:pt idx="17">
                  <c:v>38.019</c:v>
                </c:pt>
                <c:pt idx="18">
                  <c:v>24.199</c:v>
                </c:pt>
                <c:pt idx="19">
                  <c:v>20.799</c:v>
                </c:pt>
                <c:pt idx="21">
                  <c:v>36.149</c:v>
                </c:pt>
                <c:pt idx="22">
                  <c:v>26.446</c:v>
                </c:pt>
                <c:pt idx="23">
                  <c:v>30.289</c:v>
                </c:pt>
                <c:pt idx="24">
                  <c:v>29.235</c:v>
                </c:pt>
                <c:pt idx="25">
                  <c:v>27.433</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75.812</c:v>
                </c:pt>
                <c:pt idx="1">
                  <c:v>33.543</c:v>
                </c:pt>
                <c:pt idx="2">
                  <c:v>38.164</c:v>
                </c:pt>
                <c:pt idx="3">
                  <c:v>13.419</c:v>
                </c:pt>
                <c:pt idx="4">
                  <c:v>21.332</c:v>
                </c:pt>
                <c:pt idx="5">
                  <c:v>15.749</c:v>
                </c:pt>
                <c:pt idx="7">
                  <c:v>42.058</c:v>
                </c:pt>
                <c:pt idx="8">
                  <c:v>31.448</c:v>
                </c:pt>
                <c:pt idx="9">
                  <c:v>53.836</c:v>
                </c:pt>
                <c:pt idx="10">
                  <c:v>40.575</c:v>
                </c:pt>
                <c:pt idx="11">
                  <c:v>28.378</c:v>
                </c:pt>
                <c:pt idx="12">
                  <c:v>50.908</c:v>
                </c:pt>
                <c:pt idx="14">
                  <c:v>54.51</c:v>
                </c:pt>
                <c:pt idx="15">
                  <c:v>28.625</c:v>
                </c:pt>
                <c:pt idx="16">
                  <c:v>28.541</c:v>
                </c:pt>
                <c:pt idx="17">
                  <c:v>41.609</c:v>
                </c:pt>
                <c:pt idx="18">
                  <c:v>33.612</c:v>
                </c:pt>
                <c:pt idx="19">
                  <c:v>23.923</c:v>
                </c:pt>
                <c:pt idx="21">
                  <c:v>43.22</c:v>
                </c:pt>
                <c:pt idx="22">
                  <c:v>33.99</c:v>
                </c:pt>
                <c:pt idx="23">
                  <c:v>34.27</c:v>
                </c:pt>
                <c:pt idx="24">
                  <c:v>38.114</c:v>
                </c:pt>
                <c:pt idx="25">
                  <c:v>33.926</c:v>
                </c:pt>
              </c:numCache>
            </c:numRef>
          </c:val>
        </c:ser>
        <c:gapWidth val="50"/>
        <c:axId val="42723379"/>
        <c:axId val="48966092"/>
      </c:barChart>
      <c:catAx>
        <c:axId val="42723379"/>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966092"/>
        <c:crosses val="autoZero"/>
        <c:auto val="1"/>
        <c:lblOffset val="100"/>
        <c:tickLblSkip val="1"/>
        <c:noMultiLvlLbl val="0"/>
      </c:catAx>
      <c:valAx>
        <c:axId val="48966092"/>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723379"/>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75"/>
          <c:y val="0.10475"/>
          <c:w val="0.84225"/>
          <c:h val="0.75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49.157999999999994</c:v>
                </c:pt>
                <c:pt idx="1">
                  <c:v>15.975000000000001</c:v>
                </c:pt>
                <c:pt idx="2">
                  <c:v>25.206</c:v>
                </c:pt>
                <c:pt idx="3">
                  <c:v>6.969000000000001</c:v>
                </c:pt>
                <c:pt idx="4">
                  <c:v>9.984000000000002</c:v>
                </c:pt>
                <c:pt idx="5">
                  <c:v>11.652</c:v>
                </c:pt>
                <c:pt idx="7">
                  <c:v>19.765</c:v>
                </c:pt>
                <c:pt idx="8">
                  <c:v>15.317</c:v>
                </c:pt>
                <c:pt idx="9">
                  <c:v>22.522</c:v>
                </c:pt>
                <c:pt idx="10">
                  <c:v>16.545999999999996</c:v>
                </c:pt>
                <c:pt idx="11">
                  <c:v>9.855</c:v>
                </c:pt>
                <c:pt idx="12">
                  <c:v>21.652</c:v>
                </c:pt>
                <c:pt idx="14">
                  <c:v>25.840000000000003</c:v>
                </c:pt>
                <c:pt idx="15">
                  <c:v>12.722999999999999</c:v>
                </c:pt>
                <c:pt idx="16">
                  <c:v>10.394000000000002</c:v>
                </c:pt>
                <c:pt idx="17">
                  <c:v>21.892</c:v>
                </c:pt>
                <c:pt idx="18">
                  <c:v>12.907000000000002</c:v>
                </c:pt>
                <c:pt idx="19">
                  <c:v>10.677</c:v>
                </c:pt>
                <c:pt idx="21">
                  <c:v>18.191000000000003</c:v>
                </c:pt>
                <c:pt idx="22">
                  <c:v>14.463000000000001</c:v>
                </c:pt>
                <c:pt idx="23">
                  <c:v>16.607</c:v>
                </c:pt>
                <c:pt idx="24">
                  <c:v>15.889999999999999</c:v>
                </c:pt>
                <c:pt idx="25">
                  <c:v>14.144</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52.692</c:v>
                </c:pt>
                <c:pt idx="1">
                  <c:v>19.653</c:v>
                </c:pt>
                <c:pt idx="2">
                  <c:v>26.602</c:v>
                </c:pt>
                <c:pt idx="3">
                  <c:v>8.594</c:v>
                </c:pt>
                <c:pt idx="4">
                  <c:v>13.337</c:v>
                </c:pt>
                <c:pt idx="5">
                  <c:v>10.658</c:v>
                </c:pt>
                <c:pt idx="7">
                  <c:v>14.93</c:v>
                </c:pt>
                <c:pt idx="8">
                  <c:v>13.32</c:v>
                </c:pt>
                <c:pt idx="9">
                  <c:v>17.564</c:v>
                </c:pt>
                <c:pt idx="10">
                  <c:v>17.687</c:v>
                </c:pt>
                <c:pt idx="11">
                  <c:v>10.163</c:v>
                </c:pt>
                <c:pt idx="12">
                  <c:v>20.637</c:v>
                </c:pt>
                <c:pt idx="14">
                  <c:v>21.83</c:v>
                </c:pt>
                <c:pt idx="15">
                  <c:v>9.302</c:v>
                </c:pt>
                <c:pt idx="16">
                  <c:v>9.334</c:v>
                </c:pt>
                <c:pt idx="17">
                  <c:v>16.127</c:v>
                </c:pt>
                <c:pt idx="18">
                  <c:v>11.292</c:v>
                </c:pt>
                <c:pt idx="19">
                  <c:v>10.122</c:v>
                </c:pt>
                <c:pt idx="21">
                  <c:v>17.958</c:v>
                </c:pt>
                <c:pt idx="22">
                  <c:v>11.983</c:v>
                </c:pt>
                <c:pt idx="23">
                  <c:v>13.682</c:v>
                </c:pt>
                <c:pt idx="24">
                  <c:v>13.345</c:v>
                </c:pt>
                <c:pt idx="25">
                  <c:v>13.289</c:v>
                </c:pt>
              </c:numCache>
            </c:numRef>
          </c:val>
        </c:ser>
        <c:gapWidth val="50"/>
        <c:axId val="38041645"/>
        <c:axId val="6830486"/>
      </c:barChart>
      <c:catAx>
        <c:axId val="38041645"/>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830486"/>
        <c:crosses val="autoZero"/>
        <c:auto val="1"/>
        <c:lblOffset val="100"/>
        <c:tickLblSkip val="1"/>
        <c:noMultiLvlLbl val="0"/>
      </c:catAx>
      <c:valAx>
        <c:axId val="6830486"/>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041645"/>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61474375"/>
        <c:axId val="16398464"/>
      </c:barChart>
      <c:catAx>
        <c:axId val="61474375"/>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6398464"/>
        <c:crosses val="autoZero"/>
        <c:auto val="1"/>
        <c:lblOffset val="100"/>
        <c:tickLblSkip val="1"/>
        <c:noMultiLvlLbl val="0"/>
      </c:catAx>
      <c:valAx>
        <c:axId val="16398464"/>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1474375"/>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75"/>
  </sheetViews>
  <pageMargins left="0.5905511811023623" right="0.5905511811023623" top="0.7874015748031497" bottom="0.5905511811023623" header="0.31496062992125984" footer="0.2755905511811024"/>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Pr codeName="Diagramm11"/>
  <sheetViews>
    <sheetView workbookViewId="0" zoomScale="75"/>
  </sheetViews>
  <pageMargins left="0.5905511811023623" right="0.5905511811023623" top="0.7874015748031497" bottom="0.5905511811023623" header="0.31496062992125984" footer="0.3149606299212598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3"/>
  <sheetViews>
    <sheetView workbookViewId="0" zoomScale="75"/>
  </sheetViews>
  <pageMargins left="0.5905511811023623" right="0.5905511811023623" top="0.7874015748031497" bottom="0.5905511811023623" header="0.31496062992125984" footer="0.2755905511811024"/>
  <pageSetup horizontalDpi="600" verticalDpi="600" orientation="portrait" paperSize="9"/>
  <headerFooter>
    <oddHeader>&amp;C- 16 -</oddHeader>
  </headerFooter>
  <drawing r:id="rId1"/>
</chartsheet>
</file>

<file path=xl/chartsheets/sheet6.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0.9965</cdr:x>
      <cdr:y>0.9985</cdr:y>
    </cdr:to>
    <cdr:sp>
      <cdr:nvSpPr>
        <cdr:cNvPr id="1" name="Rectangle 5"/>
        <cdr:cNvSpPr>
          <a:spLocks/>
        </cdr:cNvSpPr>
      </cdr:nvSpPr>
      <cdr:spPr>
        <a:xfrm>
          <a:off x="19050" y="0"/>
          <a:ext cx="641032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0.12975</cdr:x>
      <cdr:y>0.0275</cdr:y>
    </cdr:from>
    <cdr:to>
      <cdr:x>0.939</cdr:x>
      <cdr:y>0.075</cdr:y>
    </cdr:to>
    <cdr:sp>
      <cdr:nvSpPr>
        <cdr:cNvPr id="2" name="Text Box 6"/>
        <cdr:cNvSpPr txBox="1">
          <a:spLocks noChangeArrowheads="1"/>
        </cdr:cNvSpPr>
      </cdr:nvSpPr>
      <cdr:spPr>
        <a:xfrm>
          <a:off x="828675" y="257175"/>
          <a:ext cx="5229225"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30.9.2013 nach dem Geschlecht</a:t>
          </a:r>
        </a:p>
      </cdr:txBody>
    </cdr:sp>
  </cdr:relSizeAnchor>
  <cdr:relSizeAnchor xmlns:cdr="http://schemas.openxmlformats.org/drawingml/2006/chartDrawing">
    <cdr:from>
      <cdr:x>0.03525</cdr:x>
      <cdr:y>0.96125</cdr:y>
    </cdr:from>
    <cdr:to>
      <cdr:x>0.49025</cdr:x>
      <cdr:y>0.9835</cdr:y>
    </cdr:to>
    <cdr:sp>
      <cdr:nvSpPr>
        <cdr:cNvPr id="3" name="Text Box 7"/>
        <cdr:cNvSpPr txBox="1">
          <a:spLocks noChangeArrowheads="1"/>
        </cdr:cNvSpPr>
      </cdr:nvSpPr>
      <cdr:spPr>
        <a:xfrm>
          <a:off x="219075" y="9039225"/>
          <a:ext cx="293370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0.5125</cdr:x>
      <cdr:y>0.8725</cdr:y>
    </cdr:from>
    <cdr:to>
      <cdr:x>0.71325</cdr:x>
      <cdr:y>0.89625</cdr:y>
    </cdr:to>
    <cdr:sp>
      <cdr:nvSpPr>
        <cdr:cNvPr id="4" name="Text Box 8"/>
        <cdr:cNvSpPr txBox="1">
          <a:spLocks noChangeArrowheads="1"/>
        </cdr:cNvSpPr>
      </cdr:nvSpPr>
      <cdr:spPr>
        <a:xfrm>
          <a:off x="3305175" y="8210550"/>
          <a:ext cx="1295400" cy="2190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0.45275</cdr:x>
      <cdr:y>0.9105</cdr:y>
    </cdr:from>
    <cdr:to>
      <cdr:x>0.77975</cdr:x>
      <cdr:y>0.9325</cdr:y>
    </cdr:to>
    <cdr:grpSp>
      <cdr:nvGrpSpPr>
        <cdr:cNvPr id="5" name="Gruppieren 15"/>
        <cdr:cNvGrpSpPr>
          <a:grpSpLocks/>
        </cdr:cNvGrpSpPr>
      </cdr:nvGrpSpPr>
      <cdr:grpSpPr>
        <a:xfrm>
          <a:off x="2914650" y="8562975"/>
          <a:ext cx="2114550" cy="209550"/>
          <a:chOff x="2727944" y="8456100"/>
          <a:chExt cx="1870697" cy="204940"/>
        </a:xfrm>
        <a:solidFill>
          <a:srgbClr val="FFFFFF"/>
        </a:solidFill>
      </cdr:grpSpPr>
      <cdr:sp>
        <cdr:nvSpPr>
          <cdr:cNvPr id="6" name="Rectangle 1"/>
          <cdr:cNvSpPr>
            <a:spLocks/>
          </cdr:cNvSpPr>
        </cdr:nvSpPr>
        <cdr:spPr>
          <a:xfrm>
            <a:off x="2727944" y="8477824"/>
            <a:ext cx="306794" cy="13982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7" name="Rectangle 2"/>
          <cdr:cNvSpPr>
            <a:spLocks/>
          </cdr:cNvSpPr>
        </cdr:nvSpPr>
        <cdr:spPr>
          <a:xfrm>
            <a:off x="3849427" y="8477824"/>
            <a:ext cx="321292" cy="13982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8" name="Text Box 3"/>
          <cdr:cNvSpPr txBox="1">
            <a:spLocks noChangeArrowheads="1"/>
          </cdr:cNvSpPr>
        </cdr:nvSpPr>
        <cdr:spPr>
          <a:xfrm>
            <a:off x="3099277" y="8464041"/>
            <a:ext cx="363851" cy="181064"/>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a:t>
            </a:r>
          </a:p>
        </cdr:txBody>
      </cdr:sp>
      <cdr:sp>
        <cdr:nvSpPr>
          <cdr:cNvPr id="9" name="Text Box 4"/>
          <cdr:cNvSpPr txBox="1">
            <a:spLocks noChangeArrowheads="1"/>
          </cdr:cNvSpPr>
        </cdr:nvSpPr>
        <cdr:spPr>
          <a:xfrm>
            <a:off x="4220293" y="8456561"/>
            <a:ext cx="378348" cy="203967"/>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Frauen</a:t>
            </a:r>
          </a:p>
        </cdr:txBody>
      </cdr:sp>
    </cdr:grp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0.36875</cdr:x>
      <cdr:y>0.86375</cdr:y>
    </cdr:from>
    <cdr:to>
      <cdr:x>0.42275</cdr:x>
      <cdr:y>0.87925</cdr:y>
    </cdr:to>
    <cdr:sp>
      <cdr:nvSpPr>
        <cdr:cNvPr id="1" name="Rectangle 1"/>
        <cdr:cNvSpPr>
          <a:spLocks/>
        </cdr:cNvSpPr>
      </cdr:nvSpPr>
      <cdr:spPr>
        <a:xfrm>
          <a:off x="2514600" y="8448675"/>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cdr:x>
      <cdr:y>0.86375</cdr:y>
    </cdr:from>
    <cdr:to>
      <cdr:x>0.6305</cdr:x>
      <cdr:y>0.87925</cdr:y>
    </cdr:to>
    <cdr:sp>
      <cdr:nvSpPr>
        <cdr:cNvPr id="2" name="Rectangle 2"/>
        <cdr:cNvSpPr>
          <a:spLocks/>
        </cdr:cNvSpPr>
      </cdr:nvSpPr>
      <cdr:spPr>
        <a:xfrm>
          <a:off x="3905250" y="8448675"/>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0.43875</cdr:x>
      <cdr:y>0.86375</cdr:y>
    </cdr:from>
    <cdr:to>
      <cdr:x>0.4995</cdr:x>
      <cdr:y>0.87975</cdr:y>
    </cdr:to>
    <cdr:sp>
      <cdr:nvSpPr>
        <cdr:cNvPr id="3" name="Text Box 3"/>
        <cdr:cNvSpPr txBox="1">
          <a:spLocks noChangeArrowheads="1"/>
        </cdr:cNvSpPr>
      </cdr:nvSpPr>
      <cdr:spPr>
        <a:xfrm>
          <a:off x="2990850" y="8448675"/>
          <a:ext cx="40957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0.6485</cdr:x>
      <cdr:y>0.86375</cdr:y>
    </cdr:from>
    <cdr:to>
      <cdr:x>0.7055</cdr:x>
      <cdr:y>0.87975</cdr:y>
    </cdr:to>
    <cdr:sp>
      <cdr:nvSpPr>
        <cdr:cNvPr id="4" name="Text Box 4"/>
        <cdr:cNvSpPr txBox="1">
          <a:spLocks noChangeArrowheads="1"/>
        </cdr:cNvSpPr>
      </cdr:nvSpPr>
      <cdr:spPr>
        <a:xfrm>
          <a:off x="4419600" y="8448675"/>
          <a:ext cx="39052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0.06525</cdr:x>
      <cdr:y>0.031</cdr:y>
    </cdr:from>
    <cdr:to>
      <cdr:x>0.93475</cdr:x>
      <cdr:y>0.94925</cdr:y>
    </cdr:to>
    <cdr:sp>
      <cdr:nvSpPr>
        <cdr:cNvPr id="5" name="Rectangle 5"/>
        <cdr:cNvSpPr>
          <a:spLocks/>
        </cdr:cNvSpPr>
      </cdr:nvSpPr>
      <cdr:spPr>
        <a:xfrm>
          <a:off x="438150" y="295275"/>
          <a:ext cx="5934075" cy="8982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cdr:x>
      <cdr:y>0.053</cdr:y>
    </cdr:from>
    <cdr:to>
      <cdr:x>0.8925</cdr:x>
      <cdr:y>0.10025</cdr:y>
    </cdr:to>
    <cdr:sp>
      <cdr:nvSpPr>
        <cdr:cNvPr id="6" name="Text Box 6"/>
        <cdr:cNvSpPr txBox="1">
          <a:spLocks noChangeArrowheads="1"/>
        </cdr:cNvSpPr>
      </cdr:nvSpPr>
      <cdr:spPr>
        <a:xfrm>
          <a:off x="809625" y="514350"/>
          <a:ext cx="5267325"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cdr:x>
      <cdr:y>0.92</cdr:y>
    </cdr:from>
    <cdr:to>
      <cdr:x>0.33575</cdr:x>
      <cdr:y>0.93625</cdr:y>
    </cdr:to>
    <cdr:sp>
      <cdr:nvSpPr>
        <cdr:cNvPr id="7" name="Text Box 7"/>
        <cdr:cNvSpPr txBox="1">
          <a:spLocks noChangeArrowheads="1"/>
        </cdr:cNvSpPr>
      </cdr:nvSpPr>
      <cdr:spPr>
        <a:xfrm>
          <a:off x="533400" y="8991600"/>
          <a:ext cx="1752600"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0.52125</cdr:x>
      <cdr:y>0.81625</cdr:y>
    </cdr:from>
    <cdr:to>
      <cdr:x>0.71625</cdr:x>
      <cdr:y>0.833</cdr:y>
    </cdr:to>
    <cdr:sp>
      <cdr:nvSpPr>
        <cdr:cNvPr id="8" name="Text Box 8"/>
        <cdr:cNvSpPr txBox="1">
          <a:spLocks noChangeArrowheads="1"/>
        </cdr:cNvSpPr>
      </cdr:nvSpPr>
      <cdr:spPr>
        <a:xfrm>
          <a:off x="3552825"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19900" cy="97821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16</xdr:row>
      <xdr:rowOff>9525</xdr:rowOff>
    </xdr:from>
    <xdr:to>
      <xdr:col>11</xdr:col>
      <xdr:colOff>685800</xdr:colOff>
      <xdr:row>39</xdr:row>
      <xdr:rowOff>171450</xdr:rowOff>
    </xdr:to>
    <xdr:sp>
      <xdr:nvSpPr>
        <xdr:cNvPr id="1" name="Line 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 name="Line 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 name="Line 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 name="Line 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 name="Line 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 name="Line 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7" name="Line 1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8" name="Line 1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9" name="Line 1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0" name="Line 1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1" name="Line 14"/>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2" name="Line 15"/>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3" name="Line 1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4" name="Line 1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5" name="Line 1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6" name="Line 1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7" name="Line 2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8" name="Line 2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9"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0"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1"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2"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3"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4"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5"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6"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7"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8"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9"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0"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1"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2"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3"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4"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5"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6"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7"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8"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9"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0"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1"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2"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3"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4"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5"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6"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7"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8"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9"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0"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1"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2"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3"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4"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0.121</cdr:x>
      <cdr:y>0.088</cdr:y>
    </cdr:from>
    <cdr:to>
      <cdr:x>0.30325</cdr:x>
      <cdr:y>0.105</cdr:y>
    </cdr:to>
    <cdr:sp>
      <cdr:nvSpPr>
        <cdr:cNvPr id="1" name="Text Box 1"/>
        <cdr:cNvSpPr txBox="1">
          <a:spLocks noChangeArrowheads="1"/>
        </cdr:cNvSpPr>
      </cdr:nvSpPr>
      <cdr:spPr>
        <a:xfrm>
          <a:off x="781050" y="819150"/>
          <a:ext cx="118110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0.15775</cdr:x>
      <cdr:y>0.02025</cdr:y>
    </cdr:from>
    <cdr:to>
      <cdr:x>0.895</cdr:x>
      <cdr:y>0.06</cdr:y>
    </cdr:to>
    <cdr:sp>
      <cdr:nvSpPr>
        <cdr:cNvPr id="2" name="Text Box 2"/>
        <cdr:cNvSpPr txBox="1">
          <a:spLocks noChangeArrowheads="1"/>
        </cdr:cNvSpPr>
      </cdr:nvSpPr>
      <cdr:spPr>
        <a:xfrm>
          <a:off x="1009650" y="190500"/>
          <a:ext cx="4762500" cy="371475"/>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30.9.2013 nach Wirtschaftsabschnitten und Geschlecht</a:t>
          </a:r>
        </a:p>
      </cdr:txBody>
    </cdr:sp>
  </cdr:relSizeAnchor>
  <cdr:relSizeAnchor xmlns:cdr="http://schemas.openxmlformats.org/drawingml/2006/chartDrawing">
    <cdr:from>
      <cdr:x>0.003</cdr:x>
      <cdr:y>0.001</cdr:y>
    </cdr:from>
    <cdr:to>
      <cdr:x>0.993</cdr:x>
      <cdr:y>0.996</cdr:y>
    </cdr:to>
    <cdr:sp>
      <cdr:nvSpPr>
        <cdr:cNvPr id="3" name="Rectangle 3"/>
        <cdr:cNvSpPr>
          <a:spLocks/>
        </cdr:cNvSpPr>
      </cdr:nvSpPr>
      <cdr:spPr>
        <a:xfrm>
          <a:off x="19050" y="0"/>
          <a:ext cx="639127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0.06075</cdr:x>
      <cdr:y>0.959</cdr:y>
    </cdr:from>
    <cdr:to>
      <cdr:x>0.365</cdr:x>
      <cdr:y>0.9805</cdr:y>
    </cdr:to>
    <cdr:sp>
      <cdr:nvSpPr>
        <cdr:cNvPr id="4" name="Text Box 31"/>
        <cdr:cNvSpPr txBox="1">
          <a:spLocks noChangeArrowheads="1"/>
        </cdr:cNvSpPr>
      </cdr:nvSpPr>
      <cdr:spPr>
        <a:xfrm>
          <a:off x="390525" y="9020175"/>
          <a:ext cx="1962150"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0.09175</cdr:x>
      <cdr:y>0.54025</cdr:y>
    </cdr:from>
    <cdr:to>
      <cdr:x>0.92825</cdr:x>
      <cdr:y>0.9385</cdr:y>
    </cdr:to>
    <cdr:pic>
      <cdr:nvPicPr>
        <cdr:cNvPr id="5" name="Grafik 6"/>
        <cdr:cNvPicPr preferRelativeResize="1">
          <a:picLocks noChangeAspect="1"/>
        </cdr:cNvPicPr>
      </cdr:nvPicPr>
      <cdr:blipFill>
        <a:blip r:embed="rId1"/>
        <a:stretch>
          <a:fillRect/>
        </a:stretch>
      </cdr:blipFill>
      <cdr:spPr>
        <a:xfrm>
          <a:off x="590550" y="5076825"/>
          <a:ext cx="5400675" cy="3743325"/>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0.01675</cdr:y>
    </cdr:from>
    <cdr:to>
      <cdr:x>0.91025</cdr:x>
      <cdr:y>0.06375</cdr:y>
    </cdr:to>
    <cdr:sp>
      <cdr:nvSpPr>
        <cdr:cNvPr id="1" name="Text Box 1"/>
        <cdr:cNvSpPr txBox="1">
          <a:spLocks noChangeArrowheads="1"/>
        </cdr:cNvSpPr>
      </cdr:nvSpPr>
      <cdr:spPr>
        <a:xfrm>
          <a:off x="552450" y="152400"/>
          <a:ext cx="5324475" cy="43815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30.9.2013 
</a:t>
          </a:r>
          <a:r>
            <a:rPr lang="en-US" cap="none" sz="1100" b="1" i="0" u="none" baseline="0">
              <a:solidFill>
                <a:srgbClr val="000000"/>
              </a:solidFill>
              <a:latin typeface="Arial"/>
              <a:ea typeface="Arial"/>
              <a:cs typeface="Arial"/>
            </a:rPr>
            <a:t>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00800" cy="9382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0.95975</cdr:y>
    </cdr:from>
    <cdr:to>
      <cdr:x>0.3485</cdr:x>
      <cdr:y>0.98225</cdr:y>
    </cdr:to>
    <cdr:sp>
      <cdr:nvSpPr>
        <cdr:cNvPr id="3" name="Text Box 3"/>
        <cdr:cNvSpPr txBox="1">
          <a:spLocks noChangeArrowheads="1"/>
        </cdr:cNvSpPr>
      </cdr:nvSpPr>
      <cdr:spPr>
        <a:xfrm>
          <a:off x="200025" y="9029700"/>
          <a:ext cx="204787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0.052</cdr:x>
      <cdr:y>0.534</cdr:y>
    </cdr:from>
    <cdr:to>
      <cdr:x>0.95275</cdr:x>
      <cdr:y>0.93875</cdr:y>
    </cdr:to>
    <cdr:pic>
      <cdr:nvPicPr>
        <cdr:cNvPr id="4" name="Grafik 6"/>
        <cdr:cNvPicPr preferRelativeResize="1">
          <a:picLocks noChangeAspect="1"/>
        </cdr:cNvPicPr>
      </cdr:nvPicPr>
      <cdr:blipFill>
        <a:blip r:embed="rId1"/>
        <a:stretch>
          <a:fillRect/>
        </a:stretch>
      </cdr:blipFill>
      <cdr:spPr>
        <a:xfrm>
          <a:off x="333375" y="5019675"/>
          <a:ext cx="5819775" cy="3810000"/>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cdr:x>
      <cdr:y>0.03125</cdr:y>
    </cdr:from>
    <cdr:to>
      <cdr:x>0.91425</cdr:x>
      <cdr:y>0.0705</cdr:y>
    </cdr:to>
    <cdr:sp>
      <cdr:nvSpPr>
        <cdr:cNvPr id="1" name="Text Box 1"/>
        <cdr:cNvSpPr txBox="1">
          <a:spLocks noChangeArrowheads="1"/>
        </cdr:cNvSpPr>
      </cdr:nvSpPr>
      <cdr:spPr>
        <a:xfrm>
          <a:off x="495300" y="285750"/>
          <a:ext cx="5400675" cy="3714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3. Sozialversicherungspflichtig Beschäftigte am Arbeitsort am 30.9.2013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0.00125</cdr:x>
      <cdr:y>0.001</cdr:y>
    </cdr:from>
    <cdr:to>
      <cdr:x>0.997</cdr:x>
      <cdr:y>1</cdr:y>
    </cdr:to>
    <cdr:sp>
      <cdr:nvSpPr>
        <cdr:cNvPr id="2" name="Rectangle 2"/>
        <cdr:cNvSpPr>
          <a:spLocks/>
        </cdr:cNvSpPr>
      </cdr:nvSpPr>
      <cdr:spPr>
        <a:xfrm>
          <a:off x="0"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0.38275</cdr:x>
      <cdr:y>0.859</cdr:y>
    </cdr:from>
    <cdr:to>
      <cdr:x>0.39375</cdr:x>
      <cdr:y>0.88</cdr:y>
    </cdr:to>
    <cdr:sp fLocksText="0">
      <cdr:nvSpPr>
        <cdr:cNvPr id="3" name="Text Box 3"/>
        <cdr:cNvSpPr txBox="1">
          <a:spLocks noChangeArrowheads="1"/>
        </cdr:cNvSpPr>
      </cdr:nvSpPr>
      <cdr:spPr>
        <a:xfrm>
          <a:off x="2466975" y="80772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0.6005</cdr:x>
      <cdr:y>0.859</cdr:y>
    </cdr:from>
    <cdr:to>
      <cdr:x>0.6115</cdr:x>
      <cdr:y>0.88</cdr:y>
    </cdr:to>
    <cdr:sp fLocksText="0">
      <cdr:nvSpPr>
        <cdr:cNvPr id="4" name="Text Box 4"/>
        <cdr:cNvSpPr txBox="1">
          <a:spLocks noChangeArrowheads="1"/>
        </cdr:cNvSpPr>
      </cdr:nvSpPr>
      <cdr:spPr>
        <a:xfrm>
          <a:off x="3876675" y="80772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0.0235</cdr:x>
      <cdr:y>0.96575</cdr:y>
    </cdr:from>
    <cdr:to>
      <cdr:x>0.41375</cdr:x>
      <cdr:y>0.99175</cdr:y>
    </cdr:to>
    <cdr:sp>
      <cdr:nvSpPr>
        <cdr:cNvPr id="5" name="Text Box 5"/>
        <cdr:cNvSpPr txBox="1">
          <a:spLocks noChangeArrowheads="1"/>
        </cdr:cNvSpPr>
      </cdr:nvSpPr>
      <cdr:spPr>
        <a:xfrm>
          <a:off x="142875" y="9086850"/>
          <a:ext cx="252412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0.10425</cdr:x>
      <cdr:y>0.10475</cdr:y>
    </cdr:from>
    <cdr:to>
      <cdr:x>0.2985</cdr:x>
      <cdr:y>0.13075</cdr:y>
    </cdr:to>
    <cdr:sp>
      <cdr:nvSpPr>
        <cdr:cNvPr id="6" name="Text Box 6"/>
        <cdr:cNvSpPr txBox="1">
          <a:spLocks noChangeArrowheads="1"/>
        </cdr:cNvSpPr>
      </cdr:nvSpPr>
      <cdr:spPr>
        <a:xfrm>
          <a:off x="666750" y="981075"/>
          <a:ext cx="1257300"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0.3545</cdr:x>
      <cdr:y>0.8735</cdr:y>
    </cdr:from>
    <cdr:to>
      <cdr:x>0.59725</cdr:x>
      <cdr:y>0.89875</cdr:y>
    </cdr:to>
    <cdr:sp>
      <cdr:nvSpPr>
        <cdr:cNvPr id="7" name="Text Box 7"/>
        <cdr:cNvSpPr txBox="1">
          <a:spLocks noChangeArrowheads="1"/>
        </cdr:cNvSpPr>
      </cdr:nvSpPr>
      <cdr:spPr>
        <a:xfrm>
          <a:off x="2286000" y="8220075"/>
          <a:ext cx="1571625" cy="2381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0.173</cdr:x>
      <cdr:y>0.0165</cdr:y>
    </cdr:from>
    <cdr:to>
      <cdr:x>0.87625</cdr:x>
      <cdr:y>0.078</cdr:y>
    </cdr:to>
    <cdr:sp>
      <cdr:nvSpPr>
        <cdr:cNvPr id="1" name="Text Box 1"/>
        <cdr:cNvSpPr txBox="1">
          <a:spLocks noChangeArrowheads="1"/>
        </cdr:cNvSpPr>
      </cdr:nvSpPr>
      <cdr:spPr>
        <a:xfrm>
          <a:off x="1114425" y="152400"/>
          <a:ext cx="4543425" cy="58102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30.9.2013</a:t>
          </a:r>
        </a:p>
      </cdr:txBody>
    </cdr:sp>
  </cdr:relSizeAnchor>
  <cdr:relSizeAnchor xmlns:cdr="http://schemas.openxmlformats.org/drawingml/2006/chartDrawing">
    <cdr:from>
      <cdr:x>0.038</cdr:x>
      <cdr:y>0.95725</cdr:y>
    </cdr:from>
    <cdr:to>
      <cdr:x>0.5505</cdr:x>
      <cdr:y>0.9845</cdr:y>
    </cdr:to>
    <cdr:sp>
      <cdr:nvSpPr>
        <cdr:cNvPr id="2" name="Text Box 6"/>
        <cdr:cNvSpPr txBox="1">
          <a:spLocks noChangeArrowheads="1"/>
        </cdr:cNvSpPr>
      </cdr:nvSpPr>
      <cdr:spPr>
        <a:xfrm>
          <a:off x="238125" y="9001125"/>
          <a:ext cx="3305175" cy="2571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0.9935</cdr:x>
      <cdr:y>0.9955</cdr:y>
    </cdr:to>
    <cdr:sp>
      <cdr:nvSpPr>
        <cdr:cNvPr id="3" name="Rectangle 7"/>
        <cdr:cNvSpPr>
          <a:spLocks/>
        </cdr:cNvSpPr>
      </cdr:nvSpPr>
      <cdr:spPr>
        <a:xfrm>
          <a:off x="0" y="9525"/>
          <a:ext cx="6419850" cy="9353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0.55875</cdr:x>
      <cdr:y>0.858</cdr:y>
    </cdr:from>
    <cdr:to>
      <cdr:x>0.73075</cdr:x>
      <cdr:y>0.88625</cdr:y>
    </cdr:to>
    <cdr:sp>
      <cdr:nvSpPr>
        <cdr:cNvPr id="4" name="Text Box 8"/>
        <cdr:cNvSpPr txBox="1">
          <a:spLocks noChangeArrowheads="1"/>
        </cdr:cNvSpPr>
      </cdr:nvSpPr>
      <cdr:spPr>
        <a:xfrm>
          <a:off x="3600450" y="8067675"/>
          <a:ext cx="1114425" cy="266700"/>
        </a:xfrm>
        <a:prstGeom prst="rect">
          <a:avLst/>
        </a:prstGeom>
        <a:noFill/>
        <a:ln w="9525" cmpd="sng">
          <a:noFill/>
        </a:ln>
      </cdr:spPr>
      <cdr:txBody>
        <a:bodyPr vertOverflow="clip" wrap="square" lIns="27432" tIns="22860" rIns="0" bIns="0" anchor="ctr"/>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0.3945</cdr:x>
      <cdr:y>0.904</cdr:y>
    </cdr:from>
    <cdr:to>
      <cdr:x>0.628</cdr:x>
      <cdr:y>0.9235</cdr:y>
    </cdr:to>
    <cdr:sp>
      <cdr:nvSpPr>
        <cdr:cNvPr id="5" name="Text Box 4"/>
        <cdr:cNvSpPr txBox="1">
          <a:spLocks noChangeArrowheads="1"/>
        </cdr:cNvSpPr>
      </cdr:nvSpPr>
      <cdr:spPr>
        <a:xfrm>
          <a:off x="2543175" y="8505825"/>
          <a:ext cx="1504950"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Arbeitsort</a:t>
          </a:r>
        </a:p>
      </cdr:txBody>
    </cdr:sp>
  </cdr:relSizeAnchor>
  <cdr:relSizeAnchor xmlns:cdr="http://schemas.openxmlformats.org/drawingml/2006/chartDrawing">
    <cdr:from>
      <cdr:x>0.661</cdr:x>
      <cdr:y>0.90875</cdr:y>
    </cdr:from>
    <cdr:to>
      <cdr:x>0.936</cdr:x>
      <cdr:y>0.92925</cdr:y>
    </cdr:to>
    <cdr:grpSp>
      <cdr:nvGrpSpPr>
        <cdr:cNvPr id="6" name="Gruppieren 15"/>
        <cdr:cNvGrpSpPr>
          <a:grpSpLocks/>
        </cdr:cNvGrpSpPr>
      </cdr:nvGrpSpPr>
      <cdr:grpSpPr>
        <a:xfrm>
          <a:off x="4267200" y="8543925"/>
          <a:ext cx="1771650" cy="190500"/>
          <a:chOff x="3906698" y="8407194"/>
          <a:chExt cx="1558736" cy="182925"/>
        </a:xfrm>
        <a:solidFill>
          <a:srgbClr val="FFFFFF"/>
        </a:solidFill>
      </cdr:grpSpPr>
      <cdr:sp>
        <cdr:nvSpPr>
          <cdr:cNvPr id="7" name="Text Box 5"/>
          <cdr:cNvSpPr txBox="1">
            <a:spLocks noChangeArrowheads="1"/>
          </cdr:cNvSpPr>
        </cdr:nvSpPr>
        <cdr:spPr>
          <a:xfrm>
            <a:off x="4260141" y="8409023"/>
            <a:ext cx="1205293" cy="181096"/>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Wohnort</a:t>
            </a:r>
          </a:p>
        </cdr:txBody>
      </cdr:sp>
      <cdr:sp>
        <cdr:nvSpPr>
          <cdr:cNvPr id="8" name="Rectangle 1"/>
          <cdr:cNvSpPr>
            <a:spLocks/>
          </cdr:cNvSpPr>
        </cdr:nvSpPr>
        <cdr:spPr>
          <a:xfrm>
            <a:off x="3906698" y="8406189"/>
            <a:ext cx="295770" cy="142178"/>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9" name="Rectangle 2"/>
          <cdr:cNvSpPr>
            <a:spLocks/>
          </cdr:cNvSpPr>
        </cdr:nvSpPr>
        <cdr:spPr>
          <a:xfrm>
            <a:off x="3906698" y="8380808"/>
            <a:ext cx="327724" cy="142178"/>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91" customWidth="1"/>
  </cols>
  <sheetData>
    <row r="1" spans="1:2" ht="15.75">
      <c r="A1" s="290" t="s">
        <v>656</v>
      </c>
      <c r="B1" s="290"/>
    </row>
    <row r="4" spans="1:2" ht="25.5">
      <c r="A4" s="238" t="s">
        <v>670</v>
      </c>
      <c r="B4" s="238"/>
    </row>
    <row r="5" spans="1:2" ht="14.25">
      <c r="A5" s="292"/>
      <c r="B5" s="292"/>
    </row>
    <row r="6" spans="1:2" ht="14.25">
      <c r="A6" s="292"/>
      <c r="B6" s="292"/>
    </row>
    <row r="7" spans="1:2" ht="12.75">
      <c r="A7" s="291" t="s">
        <v>657</v>
      </c>
      <c r="B7" s="265"/>
    </row>
    <row r="10" spans="1:2" ht="12.75">
      <c r="A10" s="265" t="s">
        <v>671</v>
      </c>
      <c r="B10" s="265"/>
    </row>
    <row r="11" ht="12.75">
      <c r="A11" s="291" t="s">
        <v>658</v>
      </c>
    </row>
    <row r="14" ht="12.75">
      <c r="A14" s="291" t="s">
        <v>659</v>
      </c>
    </row>
    <row r="17" ht="12.75">
      <c r="A17" s="291" t="s">
        <v>660</v>
      </c>
    </row>
    <row r="18" ht="12.75">
      <c r="A18" s="291" t="s">
        <v>661</v>
      </c>
    </row>
    <row r="19" ht="12.75">
      <c r="A19" s="291" t="s">
        <v>662</v>
      </c>
    </row>
    <row r="20" ht="12.75">
      <c r="A20" s="291" t="s">
        <v>663</v>
      </c>
    </row>
    <row r="21" ht="12.75">
      <c r="A21" s="291" t="s">
        <v>664</v>
      </c>
    </row>
    <row r="24" spans="1:2" ht="12.75">
      <c r="A24" s="238" t="s">
        <v>665</v>
      </c>
      <c r="B24" s="238"/>
    </row>
    <row r="25" spans="1:2" ht="38.25">
      <c r="A25" s="293" t="s">
        <v>666</v>
      </c>
      <c r="B25" s="293"/>
    </row>
    <row r="28" spans="1:2" ht="12.75">
      <c r="A28" s="238" t="s">
        <v>667</v>
      </c>
      <c r="B28" s="238"/>
    </row>
    <row r="29" spans="1:2" ht="13.5" customHeight="1">
      <c r="A29" s="294" t="s">
        <v>668</v>
      </c>
      <c r="B29" s="294"/>
    </row>
    <row r="30" ht="12.75">
      <c r="A30" s="291" t="s">
        <v>669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71"/>
  <sheetViews>
    <sheetView zoomScalePageLayoutView="0" workbookViewId="0" topLeftCell="A1">
      <selection activeCell="A3" sqref="A3"/>
    </sheetView>
  </sheetViews>
  <sheetFormatPr defaultColWidth="11.421875" defaultRowHeight="12.75"/>
  <cols>
    <col min="1" max="1" width="24.421875" style="22" customWidth="1"/>
    <col min="2" max="11" width="9.57421875" style="22" customWidth="1"/>
    <col min="12" max="12" width="10.8515625" style="22" customWidth="1"/>
    <col min="13" max="17" width="11.421875" style="32" customWidth="1"/>
    <col min="18" max="16384" width="11.421875" style="22" customWidth="1"/>
  </cols>
  <sheetData>
    <row r="1" spans="1:12" ht="15">
      <c r="A1" s="351" t="s">
        <v>430</v>
      </c>
      <c r="B1" s="351"/>
      <c r="C1" s="351"/>
      <c r="D1" s="351"/>
      <c r="E1" s="351"/>
      <c r="F1" s="351"/>
      <c r="G1" s="351"/>
      <c r="H1" s="351"/>
      <c r="I1" s="351"/>
      <c r="J1" s="351"/>
      <c r="K1" s="351"/>
      <c r="L1" s="351"/>
    </row>
    <row r="2" spans="1:12" ht="15">
      <c r="A2" s="351" t="s">
        <v>608</v>
      </c>
      <c r="B2" s="351"/>
      <c r="C2" s="351"/>
      <c r="D2" s="351"/>
      <c r="E2" s="351"/>
      <c r="F2" s="351"/>
      <c r="G2" s="351"/>
      <c r="H2" s="351"/>
      <c r="I2" s="351"/>
      <c r="J2" s="351"/>
      <c r="K2" s="351"/>
      <c r="L2" s="351"/>
    </row>
    <row r="3" spans="1:11" ht="12.75">
      <c r="A3" s="23"/>
      <c r="B3" s="23"/>
      <c r="C3" s="23"/>
      <c r="D3" s="23"/>
      <c r="E3" s="23"/>
      <c r="F3" s="23"/>
      <c r="G3" s="23"/>
      <c r="H3" s="23"/>
      <c r="I3" s="23"/>
      <c r="J3" s="23"/>
      <c r="K3" s="23"/>
    </row>
    <row r="4" spans="1:12" ht="15.75" customHeight="1">
      <c r="A4" s="367" t="s">
        <v>222</v>
      </c>
      <c r="B4" s="373" t="s">
        <v>365</v>
      </c>
      <c r="C4" s="349" t="s">
        <v>609</v>
      </c>
      <c r="D4" s="378" t="s">
        <v>366</v>
      </c>
      <c r="E4" s="379"/>
      <c r="F4" s="379"/>
      <c r="G4" s="379"/>
      <c r="H4" s="380"/>
      <c r="I4" s="378" t="s">
        <v>225</v>
      </c>
      <c r="J4" s="379"/>
      <c r="K4" s="380"/>
      <c r="L4" s="370" t="s">
        <v>118</v>
      </c>
    </row>
    <row r="5" spans="1:12" ht="15.75" customHeight="1">
      <c r="A5" s="368"/>
      <c r="B5" s="374"/>
      <c r="C5" s="376"/>
      <c r="D5" s="381"/>
      <c r="E5" s="382"/>
      <c r="F5" s="382"/>
      <c r="G5" s="382"/>
      <c r="H5" s="383"/>
      <c r="I5" s="381"/>
      <c r="J5" s="382"/>
      <c r="K5" s="383"/>
      <c r="L5" s="371"/>
    </row>
    <row r="6" spans="1:12" ht="12.75" customHeight="1">
      <c r="A6" s="368"/>
      <c r="B6" s="374"/>
      <c r="C6" s="376"/>
      <c r="D6" s="366" t="s">
        <v>133</v>
      </c>
      <c r="E6" s="366" t="s">
        <v>226</v>
      </c>
      <c r="F6" s="366" t="s">
        <v>227</v>
      </c>
      <c r="G6" s="366" t="s">
        <v>134</v>
      </c>
      <c r="H6" s="366" t="s">
        <v>135</v>
      </c>
      <c r="I6" s="366" t="s">
        <v>228</v>
      </c>
      <c r="J6" s="366" t="s">
        <v>229</v>
      </c>
      <c r="K6" s="366" t="s">
        <v>50</v>
      </c>
      <c r="L6" s="371"/>
    </row>
    <row r="7" spans="1:12" ht="12.75">
      <c r="A7" s="368"/>
      <c r="B7" s="374"/>
      <c r="C7" s="376"/>
      <c r="D7" s="366"/>
      <c r="E7" s="366"/>
      <c r="F7" s="366"/>
      <c r="G7" s="366"/>
      <c r="H7" s="366"/>
      <c r="I7" s="366"/>
      <c r="J7" s="366"/>
      <c r="K7" s="366"/>
      <c r="L7" s="371"/>
    </row>
    <row r="8" spans="1:12" ht="12.75">
      <c r="A8" s="368"/>
      <c r="B8" s="374"/>
      <c r="C8" s="376"/>
      <c r="D8" s="366"/>
      <c r="E8" s="366"/>
      <c r="F8" s="366"/>
      <c r="G8" s="366"/>
      <c r="H8" s="366"/>
      <c r="I8" s="366"/>
      <c r="J8" s="366"/>
      <c r="K8" s="366"/>
      <c r="L8" s="371"/>
    </row>
    <row r="9" spans="1:12" ht="12.75">
      <c r="A9" s="368"/>
      <c r="B9" s="374"/>
      <c r="C9" s="376"/>
      <c r="D9" s="366"/>
      <c r="E9" s="366"/>
      <c r="F9" s="366"/>
      <c r="G9" s="366"/>
      <c r="H9" s="366"/>
      <c r="I9" s="366"/>
      <c r="J9" s="366"/>
      <c r="K9" s="366"/>
      <c r="L9" s="371"/>
    </row>
    <row r="10" spans="1:12" ht="12.75">
      <c r="A10" s="368"/>
      <c r="B10" s="374"/>
      <c r="C10" s="376"/>
      <c r="D10" s="366"/>
      <c r="E10" s="366"/>
      <c r="F10" s="366"/>
      <c r="G10" s="366"/>
      <c r="H10" s="366"/>
      <c r="I10" s="366"/>
      <c r="J10" s="366"/>
      <c r="K10" s="366"/>
      <c r="L10" s="371"/>
    </row>
    <row r="11" spans="1:12" ht="12.75">
      <c r="A11" s="368"/>
      <c r="B11" s="374"/>
      <c r="C11" s="376"/>
      <c r="D11" s="366"/>
      <c r="E11" s="366"/>
      <c r="F11" s="366"/>
      <c r="G11" s="366"/>
      <c r="H11" s="366"/>
      <c r="I11" s="366"/>
      <c r="J11" s="366"/>
      <c r="K11" s="366"/>
      <c r="L11" s="371"/>
    </row>
    <row r="12" spans="1:12" ht="12.75">
      <c r="A12" s="368"/>
      <c r="B12" s="375"/>
      <c r="C12" s="377"/>
      <c r="D12" s="366"/>
      <c r="E12" s="366"/>
      <c r="F12" s="366"/>
      <c r="G12" s="366"/>
      <c r="H12" s="366"/>
      <c r="I12" s="366"/>
      <c r="J12" s="366"/>
      <c r="K12" s="366"/>
      <c r="L12" s="372"/>
    </row>
    <row r="13" spans="1:12" ht="12.75">
      <c r="A13" s="369"/>
      <c r="B13" s="24" t="s">
        <v>184</v>
      </c>
      <c r="C13" s="25" t="s">
        <v>185</v>
      </c>
      <c r="D13" s="365" t="s">
        <v>184</v>
      </c>
      <c r="E13" s="365"/>
      <c r="F13" s="365"/>
      <c r="G13" s="365"/>
      <c r="H13" s="365"/>
      <c r="I13" s="365"/>
      <c r="J13" s="365"/>
      <c r="K13" s="365"/>
      <c r="L13" s="26"/>
    </row>
    <row r="14" spans="1:11" ht="11.25" customHeight="1">
      <c r="A14" s="27"/>
      <c r="B14" s="28"/>
      <c r="C14" s="28"/>
      <c r="D14" s="28"/>
      <c r="E14" s="28"/>
      <c r="F14" s="28"/>
      <c r="G14" s="28"/>
      <c r="H14" s="28"/>
      <c r="I14" s="28"/>
      <c r="J14" s="28"/>
      <c r="K14" s="28"/>
    </row>
    <row r="15" spans="1:17" s="33" customFormat="1" ht="15" customHeight="1">
      <c r="A15" s="364" t="s">
        <v>223</v>
      </c>
      <c r="B15" s="364"/>
      <c r="C15" s="364"/>
      <c r="D15" s="364"/>
      <c r="E15" s="364"/>
      <c r="F15" s="364"/>
      <c r="G15" s="364"/>
      <c r="H15" s="364"/>
      <c r="I15" s="364"/>
      <c r="J15" s="364"/>
      <c r="K15" s="364"/>
      <c r="L15" s="364"/>
      <c r="M15" s="34"/>
      <c r="N15" s="34"/>
      <c r="O15" s="34"/>
      <c r="P15" s="34"/>
      <c r="Q15" s="34"/>
    </row>
    <row r="16" spans="1:11" ht="11.25" customHeight="1">
      <c r="A16" s="27"/>
      <c r="B16" s="28"/>
      <c r="C16" s="28"/>
      <c r="I16" s="28"/>
      <c r="J16" s="28"/>
      <c r="K16" s="28"/>
    </row>
    <row r="17" spans="1:16" ht="13.5" customHeight="1">
      <c r="A17" s="29" t="s">
        <v>230</v>
      </c>
      <c r="B17" s="2">
        <v>101850</v>
      </c>
      <c r="C17" s="4">
        <v>-1.08097083418315</v>
      </c>
      <c r="D17" s="2">
        <v>380</v>
      </c>
      <c r="E17" s="2">
        <v>15746</v>
      </c>
      <c r="F17" s="2">
        <v>22687</v>
      </c>
      <c r="G17" s="2">
        <v>31274</v>
      </c>
      <c r="H17" s="2">
        <v>31763</v>
      </c>
      <c r="I17" s="2">
        <v>52692</v>
      </c>
      <c r="J17" s="214" t="s">
        <v>564</v>
      </c>
      <c r="K17" s="2">
        <v>2241</v>
      </c>
      <c r="L17" s="1"/>
      <c r="M17" s="202"/>
      <c r="P17" s="159"/>
    </row>
    <row r="18" spans="1:16" ht="13.5" customHeight="1">
      <c r="A18" s="29" t="s">
        <v>231</v>
      </c>
      <c r="B18" s="2">
        <v>35628</v>
      </c>
      <c r="C18" s="4">
        <v>-0.212861304055568</v>
      </c>
      <c r="D18" s="2">
        <v>139</v>
      </c>
      <c r="E18" s="2">
        <v>6874</v>
      </c>
      <c r="F18" s="2">
        <v>7776</v>
      </c>
      <c r="G18" s="2">
        <v>8319</v>
      </c>
      <c r="H18" s="2">
        <v>12507</v>
      </c>
      <c r="I18" s="2">
        <v>19653</v>
      </c>
      <c r="J18" s="214" t="s">
        <v>564</v>
      </c>
      <c r="K18" s="2">
        <v>562</v>
      </c>
      <c r="L18" s="1"/>
      <c r="M18" s="202"/>
      <c r="P18" s="159"/>
    </row>
    <row r="19" spans="1:16" ht="13.5" customHeight="1">
      <c r="A19" s="29" t="s">
        <v>232</v>
      </c>
      <c r="B19" s="2">
        <v>51808</v>
      </c>
      <c r="C19" s="4">
        <v>0.253497687559262</v>
      </c>
      <c r="D19" s="2">
        <v>55</v>
      </c>
      <c r="E19" s="2">
        <v>12718</v>
      </c>
      <c r="F19" s="2">
        <v>7219</v>
      </c>
      <c r="G19" s="2">
        <v>11570</v>
      </c>
      <c r="H19" s="2">
        <v>20246</v>
      </c>
      <c r="I19" s="2">
        <v>26602</v>
      </c>
      <c r="J19" s="214" t="s">
        <v>564</v>
      </c>
      <c r="K19" s="2">
        <v>1573</v>
      </c>
      <c r="L19" s="1"/>
      <c r="M19" s="202"/>
      <c r="P19" s="159"/>
    </row>
    <row r="20" spans="1:16" ht="13.5" customHeight="1">
      <c r="A20" s="29" t="s">
        <v>233</v>
      </c>
      <c r="B20" s="2">
        <v>15563</v>
      </c>
      <c r="C20" s="4">
        <v>-0.897860417727967</v>
      </c>
      <c r="D20" s="2">
        <v>9</v>
      </c>
      <c r="E20" s="2">
        <v>3657</v>
      </c>
      <c r="F20" s="2">
        <v>3264</v>
      </c>
      <c r="G20" s="2">
        <v>3067</v>
      </c>
      <c r="H20" s="2">
        <v>5549</v>
      </c>
      <c r="I20" s="2">
        <v>8594</v>
      </c>
      <c r="J20" s="214" t="s">
        <v>564</v>
      </c>
      <c r="K20" s="2">
        <v>233</v>
      </c>
      <c r="L20" s="1"/>
      <c r="M20" s="202"/>
      <c r="P20" s="159"/>
    </row>
    <row r="21" spans="1:16" ht="13.5" customHeight="1">
      <c r="A21" s="29" t="s">
        <v>234</v>
      </c>
      <c r="B21" s="2">
        <v>23321</v>
      </c>
      <c r="C21" s="4">
        <v>-0.209670517757809</v>
      </c>
      <c r="D21" s="2">
        <v>40</v>
      </c>
      <c r="E21" s="2">
        <v>3544</v>
      </c>
      <c r="F21" s="2">
        <v>4603</v>
      </c>
      <c r="G21" s="2">
        <v>4956</v>
      </c>
      <c r="H21" s="2">
        <v>10178</v>
      </c>
      <c r="I21" s="2">
        <v>13337</v>
      </c>
      <c r="J21" s="214" t="s">
        <v>564</v>
      </c>
      <c r="K21" s="2">
        <v>747</v>
      </c>
      <c r="L21" s="1"/>
      <c r="M21" s="202"/>
      <c r="P21" s="159"/>
    </row>
    <row r="22" spans="1:17" s="37" customFormat="1" ht="24.75" customHeight="1">
      <c r="A22" s="35" t="s">
        <v>235</v>
      </c>
      <c r="B22" s="36">
        <v>22310</v>
      </c>
      <c r="C22" s="232">
        <v>-0.614754098360656</v>
      </c>
      <c r="D22" s="36">
        <v>58</v>
      </c>
      <c r="E22" s="36">
        <v>7610</v>
      </c>
      <c r="F22" s="36">
        <v>4472</v>
      </c>
      <c r="G22" s="36">
        <v>4382</v>
      </c>
      <c r="H22" s="36">
        <v>5788</v>
      </c>
      <c r="I22" s="36">
        <v>10658</v>
      </c>
      <c r="J22" s="214" t="s">
        <v>564</v>
      </c>
      <c r="K22" s="36">
        <v>378</v>
      </c>
      <c r="L22" s="188"/>
      <c r="M22" s="202"/>
      <c r="N22" s="38"/>
      <c r="O22" s="38"/>
      <c r="P22" s="200"/>
      <c r="Q22" s="38"/>
    </row>
    <row r="23" spans="1:16" ht="13.5" customHeight="1">
      <c r="A23" s="29" t="s">
        <v>236</v>
      </c>
      <c r="B23" s="2">
        <v>34695</v>
      </c>
      <c r="C23" s="4">
        <v>2.23355040221587</v>
      </c>
      <c r="D23" s="2">
        <v>774</v>
      </c>
      <c r="E23" s="2">
        <v>14708</v>
      </c>
      <c r="F23" s="2">
        <v>6630</v>
      </c>
      <c r="G23" s="2">
        <v>4276</v>
      </c>
      <c r="H23" s="2">
        <v>8306</v>
      </c>
      <c r="I23" s="2">
        <v>14930</v>
      </c>
      <c r="J23" s="214" t="s">
        <v>564</v>
      </c>
      <c r="K23" s="2">
        <v>483</v>
      </c>
      <c r="L23" s="1"/>
      <c r="M23" s="202"/>
      <c r="P23" s="159"/>
    </row>
    <row r="24" spans="1:16" ht="13.5" customHeight="1">
      <c r="A24" s="29" t="s">
        <v>237</v>
      </c>
      <c r="B24" s="2">
        <v>28637</v>
      </c>
      <c r="C24" s="4">
        <v>0.396157621651942</v>
      </c>
      <c r="D24" s="2">
        <v>607</v>
      </c>
      <c r="E24" s="2">
        <v>9521</v>
      </c>
      <c r="F24" s="2">
        <v>5649</v>
      </c>
      <c r="G24" s="2">
        <v>3737</v>
      </c>
      <c r="H24" s="2">
        <v>9122</v>
      </c>
      <c r="I24" s="2">
        <v>13320</v>
      </c>
      <c r="J24" s="214" t="s">
        <v>564</v>
      </c>
      <c r="K24" s="2">
        <v>459</v>
      </c>
      <c r="L24" s="1"/>
      <c r="M24" s="202"/>
      <c r="P24" s="159"/>
    </row>
    <row r="25" spans="1:16" ht="13.5" customHeight="1">
      <c r="A25" s="29" t="s">
        <v>238</v>
      </c>
      <c r="B25" s="2">
        <v>40086</v>
      </c>
      <c r="C25" s="4">
        <v>-1.01000123472034</v>
      </c>
      <c r="D25" s="2">
        <v>1190</v>
      </c>
      <c r="E25" s="2">
        <v>19435</v>
      </c>
      <c r="F25" s="2">
        <v>6802</v>
      </c>
      <c r="G25" s="2">
        <v>4395</v>
      </c>
      <c r="H25" s="2">
        <v>8264</v>
      </c>
      <c r="I25" s="2">
        <v>17564</v>
      </c>
      <c r="J25" s="214" t="s">
        <v>564</v>
      </c>
      <c r="K25" s="2">
        <v>809</v>
      </c>
      <c r="L25" s="1"/>
      <c r="M25" s="202"/>
      <c r="P25" s="159"/>
    </row>
    <row r="26" spans="1:16" ht="13.5" customHeight="1">
      <c r="A26" s="29" t="s">
        <v>239</v>
      </c>
      <c r="B26" s="2">
        <v>34233</v>
      </c>
      <c r="C26" s="4">
        <v>2.30104891970236</v>
      </c>
      <c r="D26" s="2">
        <v>1159</v>
      </c>
      <c r="E26" s="2">
        <v>11021</v>
      </c>
      <c r="F26" s="2">
        <v>6454</v>
      </c>
      <c r="G26" s="2">
        <v>4005</v>
      </c>
      <c r="H26" s="2">
        <v>11575</v>
      </c>
      <c r="I26" s="2">
        <v>17687</v>
      </c>
      <c r="J26" s="214" t="s">
        <v>564</v>
      </c>
      <c r="K26" s="2">
        <v>503</v>
      </c>
      <c r="L26" s="1"/>
      <c r="M26" s="202"/>
      <c r="P26" s="159"/>
    </row>
    <row r="27" spans="1:16" ht="13.5" customHeight="1">
      <c r="A27" s="29" t="s">
        <v>240</v>
      </c>
      <c r="B27" s="2">
        <v>20018</v>
      </c>
      <c r="C27" s="4">
        <v>0.517198091890535</v>
      </c>
      <c r="D27" s="2">
        <v>913</v>
      </c>
      <c r="E27" s="2">
        <v>7192</v>
      </c>
      <c r="F27" s="2">
        <v>3585</v>
      </c>
      <c r="G27" s="2">
        <v>2084</v>
      </c>
      <c r="H27" s="2">
        <v>6229</v>
      </c>
      <c r="I27" s="2">
        <v>10163</v>
      </c>
      <c r="J27" s="214" t="s">
        <v>564</v>
      </c>
      <c r="K27" s="2">
        <v>214</v>
      </c>
      <c r="L27" s="1"/>
      <c r="M27" s="202"/>
      <c r="P27" s="159"/>
    </row>
    <row r="28" spans="1:17" s="37" customFormat="1" ht="24.75" customHeight="1">
      <c r="A28" s="35" t="s">
        <v>241</v>
      </c>
      <c r="B28" s="36">
        <v>42289</v>
      </c>
      <c r="C28" s="232">
        <v>0.308356460067838</v>
      </c>
      <c r="D28" s="36">
        <v>884</v>
      </c>
      <c r="E28" s="36">
        <v>17692</v>
      </c>
      <c r="F28" s="36">
        <v>7936</v>
      </c>
      <c r="G28" s="36">
        <v>4546</v>
      </c>
      <c r="H28" s="36">
        <v>11207</v>
      </c>
      <c r="I28" s="36">
        <v>20637</v>
      </c>
      <c r="J28" s="214" t="s">
        <v>564</v>
      </c>
      <c r="K28" s="36">
        <v>588</v>
      </c>
      <c r="L28" s="188"/>
      <c r="M28" s="202"/>
      <c r="N28" s="38"/>
      <c r="O28" s="38"/>
      <c r="P28" s="200"/>
      <c r="Q28" s="38"/>
    </row>
    <row r="29" spans="1:16" ht="13.5" customHeight="1">
      <c r="A29" s="29" t="s">
        <v>242</v>
      </c>
      <c r="B29" s="2">
        <v>47670</v>
      </c>
      <c r="C29" s="4">
        <v>1.75678271821034</v>
      </c>
      <c r="D29" s="2">
        <v>1200</v>
      </c>
      <c r="E29" s="2">
        <v>19039</v>
      </c>
      <c r="F29" s="2">
        <v>10931</v>
      </c>
      <c r="G29" s="2">
        <v>6013</v>
      </c>
      <c r="H29" s="2">
        <v>10394</v>
      </c>
      <c r="I29" s="2">
        <v>21830</v>
      </c>
      <c r="J29" s="214" t="s">
        <v>564</v>
      </c>
      <c r="K29" s="2">
        <v>1213</v>
      </c>
      <c r="L29" s="1"/>
      <c r="M29" s="202"/>
      <c r="P29" s="159"/>
    </row>
    <row r="30" spans="1:16" ht="13.5" customHeight="1">
      <c r="A30" s="29" t="s">
        <v>243</v>
      </c>
      <c r="B30" s="2">
        <v>22025</v>
      </c>
      <c r="C30" s="4">
        <v>3.87191096019619</v>
      </c>
      <c r="D30" s="2">
        <v>1123</v>
      </c>
      <c r="E30" s="2">
        <v>8946</v>
      </c>
      <c r="F30" s="2">
        <v>4616</v>
      </c>
      <c r="G30" s="2">
        <v>2671</v>
      </c>
      <c r="H30" s="2">
        <v>4630</v>
      </c>
      <c r="I30" s="2">
        <v>9302</v>
      </c>
      <c r="J30" s="214" t="s">
        <v>564</v>
      </c>
      <c r="K30" s="2">
        <v>391</v>
      </c>
      <c r="L30" s="1"/>
      <c r="M30" s="202"/>
      <c r="P30" s="159"/>
    </row>
    <row r="31" spans="1:16" ht="13.5" customHeight="1">
      <c r="A31" s="29" t="s">
        <v>244</v>
      </c>
      <c r="B31" s="2">
        <v>19728</v>
      </c>
      <c r="C31" s="4">
        <v>-0.0506636943965954</v>
      </c>
      <c r="D31" s="2">
        <v>886</v>
      </c>
      <c r="E31" s="2">
        <v>8833</v>
      </c>
      <c r="F31" s="2">
        <v>3297</v>
      </c>
      <c r="G31" s="2">
        <v>1563</v>
      </c>
      <c r="H31" s="2">
        <v>5124</v>
      </c>
      <c r="I31" s="2">
        <v>9334</v>
      </c>
      <c r="J31" s="214" t="s">
        <v>564</v>
      </c>
      <c r="K31" s="2">
        <v>406</v>
      </c>
      <c r="L31" s="1"/>
      <c r="M31" s="202"/>
      <c r="P31" s="159"/>
    </row>
    <row r="32" spans="1:16" ht="13.5" customHeight="1">
      <c r="A32" s="29" t="s">
        <v>245</v>
      </c>
      <c r="B32" s="2">
        <v>38019</v>
      </c>
      <c r="C32" s="4">
        <v>5.34205203513341</v>
      </c>
      <c r="D32" s="2">
        <v>721</v>
      </c>
      <c r="E32" s="2">
        <v>17083</v>
      </c>
      <c r="F32" s="2">
        <v>7221</v>
      </c>
      <c r="G32" s="2">
        <v>4276</v>
      </c>
      <c r="H32" s="2">
        <v>8693</v>
      </c>
      <c r="I32" s="2">
        <v>16127</v>
      </c>
      <c r="J32" s="214" t="s">
        <v>564</v>
      </c>
      <c r="K32" s="2">
        <v>807</v>
      </c>
      <c r="L32" s="1"/>
      <c r="M32" s="202"/>
      <c r="P32" s="159"/>
    </row>
    <row r="33" spans="1:16" ht="13.5" customHeight="1">
      <c r="A33" s="29" t="s">
        <v>246</v>
      </c>
      <c r="B33" s="2">
        <v>24199</v>
      </c>
      <c r="C33" s="4">
        <v>0.419121918831438</v>
      </c>
      <c r="D33" s="2">
        <v>931</v>
      </c>
      <c r="E33" s="2">
        <v>8312</v>
      </c>
      <c r="F33" s="2">
        <v>5464</v>
      </c>
      <c r="G33" s="2">
        <v>2200</v>
      </c>
      <c r="H33" s="2">
        <v>7267</v>
      </c>
      <c r="I33" s="2">
        <v>11292</v>
      </c>
      <c r="J33" s="214" t="s">
        <v>564</v>
      </c>
      <c r="K33" s="2">
        <v>481</v>
      </c>
      <c r="L33" s="1"/>
      <c r="M33" s="202"/>
      <c r="P33" s="159"/>
    </row>
    <row r="34" spans="1:17" s="37" customFormat="1" ht="24.75" customHeight="1">
      <c r="A34" s="35" t="s">
        <v>247</v>
      </c>
      <c r="B34" s="36">
        <v>20799</v>
      </c>
      <c r="C34" s="232">
        <v>-0.196737044145873</v>
      </c>
      <c r="D34" s="36">
        <v>403</v>
      </c>
      <c r="E34" s="36">
        <v>9651</v>
      </c>
      <c r="F34" s="36">
        <v>3459</v>
      </c>
      <c r="G34" s="36">
        <v>2831</v>
      </c>
      <c r="H34" s="36">
        <v>4455</v>
      </c>
      <c r="I34" s="36">
        <v>10122</v>
      </c>
      <c r="J34" s="214" t="s">
        <v>564</v>
      </c>
      <c r="K34" s="36">
        <v>376</v>
      </c>
      <c r="L34" s="188"/>
      <c r="M34" s="202"/>
      <c r="N34" s="38"/>
      <c r="O34" s="38"/>
      <c r="P34" s="200"/>
      <c r="Q34" s="38"/>
    </row>
    <row r="35" spans="1:16" ht="13.5" customHeight="1">
      <c r="A35" s="29" t="s">
        <v>248</v>
      </c>
      <c r="B35" s="2">
        <v>36149</v>
      </c>
      <c r="C35" s="4">
        <v>0.260712799889058</v>
      </c>
      <c r="D35" s="2">
        <v>838</v>
      </c>
      <c r="E35" s="2">
        <v>14352</v>
      </c>
      <c r="F35" s="2">
        <v>6664</v>
      </c>
      <c r="G35" s="2">
        <v>4115</v>
      </c>
      <c r="H35" s="2">
        <v>10180</v>
      </c>
      <c r="I35" s="2">
        <v>17958</v>
      </c>
      <c r="J35" s="214" t="s">
        <v>564</v>
      </c>
      <c r="K35" s="2">
        <v>392</v>
      </c>
      <c r="L35" s="1"/>
      <c r="M35" s="202"/>
      <c r="P35" s="159"/>
    </row>
    <row r="36" spans="1:16" ht="13.5" customHeight="1">
      <c r="A36" s="29" t="s">
        <v>249</v>
      </c>
      <c r="B36" s="2">
        <v>26446</v>
      </c>
      <c r="C36" s="4">
        <v>-0.642446556711876</v>
      </c>
      <c r="D36" s="2">
        <v>1310</v>
      </c>
      <c r="E36" s="2">
        <v>10215</v>
      </c>
      <c r="F36" s="2">
        <v>6383</v>
      </c>
      <c r="G36" s="2">
        <v>2588</v>
      </c>
      <c r="H36" s="2">
        <v>5950</v>
      </c>
      <c r="I36" s="2">
        <v>11983</v>
      </c>
      <c r="J36" s="214" t="s">
        <v>564</v>
      </c>
      <c r="K36" s="2">
        <v>323</v>
      </c>
      <c r="L36" s="1"/>
      <c r="M36" s="202"/>
      <c r="P36" s="159"/>
    </row>
    <row r="37" spans="1:16" ht="13.5" customHeight="1">
      <c r="A37" s="29" t="s">
        <v>250</v>
      </c>
      <c r="B37" s="2">
        <v>30289</v>
      </c>
      <c r="C37" s="4">
        <v>-0.177965263817025</v>
      </c>
      <c r="D37" s="2">
        <v>1524</v>
      </c>
      <c r="E37" s="2">
        <v>14569</v>
      </c>
      <c r="F37" s="2">
        <v>4840</v>
      </c>
      <c r="G37" s="2">
        <v>2839</v>
      </c>
      <c r="H37" s="2">
        <v>6517</v>
      </c>
      <c r="I37" s="2">
        <v>13682</v>
      </c>
      <c r="J37" s="214" t="s">
        <v>564</v>
      </c>
      <c r="K37" s="2">
        <v>608</v>
      </c>
      <c r="L37" s="1"/>
      <c r="M37" s="202"/>
      <c r="P37" s="159"/>
    </row>
    <row r="38" spans="1:16" ht="13.5" customHeight="1">
      <c r="A38" s="29" t="s">
        <v>251</v>
      </c>
      <c r="B38" s="2">
        <v>29235</v>
      </c>
      <c r="C38" s="4">
        <v>0.557218037354246</v>
      </c>
      <c r="D38" s="2">
        <v>1049</v>
      </c>
      <c r="E38" s="2">
        <v>12370</v>
      </c>
      <c r="F38" s="2">
        <v>6569</v>
      </c>
      <c r="G38" s="2">
        <v>2159</v>
      </c>
      <c r="H38" s="2">
        <v>7088</v>
      </c>
      <c r="I38" s="2">
        <v>13345</v>
      </c>
      <c r="J38" s="214" t="s">
        <v>564</v>
      </c>
      <c r="K38" s="2">
        <v>334</v>
      </c>
      <c r="L38" s="1"/>
      <c r="M38" s="202"/>
      <c r="P38" s="159"/>
    </row>
    <row r="39" spans="1:17" s="37" customFormat="1" ht="24.75" customHeight="1">
      <c r="A39" s="35" t="s">
        <v>252</v>
      </c>
      <c r="B39" s="36">
        <v>27433</v>
      </c>
      <c r="C39" s="232">
        <v>0.376875228686425</v>
      </c>
      <c r="D39" s="36">
        <v>745</v>
      </c>
      <c r="E39" s="36">
        <v>10401</v>
      </c>
      <c r="F39" s="36">
        <v>6126</v>
      </c>
      <c r="G39" s="36">
        <v>2903</v>
      </c>
      <c r="H39" s="36">
        <v>7257</v>
      </c>
      <c r="I39" s="36">
        <v>13289</v>
      </c>
      <c r="J39" s="214" t="s">
        <v>564</v>
      </c>
      <c r="K39" s="36">
        <v>290</v>
      </c>
      <c r="L39" s="188"/>
      <c r="M39" s="202"/>
      <c r="N39" s="38"/>
      <c r="O39" s="38"/>
      <c r="P39" s="200"/>
      <c r="Q39" s="38"/>
    </row>
    <row r="40" spans="1:17" s="33" customFormat="1" ht="15">
      <c r="A40" s="31" t="s">
        <v>221</v>
      </c>
      <c r="B40" s="30">
        <v>772430</v>
      </c>
      <c r="C40" s="233">
        <v>0.498962392417333</v>
      </c>
      <c r="D40" s="30">
        <v>16938</v>
      </c>
      <c r="E40" s="30">
        <v>263489</v>
      </c>
      <c r="F40" s="30">
        <v>152647</v>
      </c>
      <c r="G40" s="30">
        <v>120769</v>
      </c>
      <c r="H40" s="30">
        <v>218289</v>
      </c>
      <c r="I40" s="30">
        <v>374101</v>
      </c>
      <c r="J40" s="94" t="s">
        <v>564</v>
      </c>
      <c r="K40" s="30">
        <v>14411</v>
      </c>
      <c r="L40" s="88"/>
      <c r="M40" s="202"/>
      <c r="N40" s="34"/>
      <c r="O40" s="34"/>
      <c r="P40" s="164"/>
      <c r="Q40" s="34"/>
    </row>
    <row r="41" spans="1:11" ht="11.25" customHeight="1">
      <c r="A41" s="27"/>
      <c r="B41" s="28"/>
      <c r="C41" s="28"/>
      <c r="D41" s="28"/>
      <c r="E41" s="28"/>
      <c r="F41" s="28"/>
      <c r="G41" s="28"/>
      <c r="H41" s="28"/>
      <c r="I41" s="28"/>
      <c r="J41" s="28"/>
      <c r="K41" s="28"/>
    </row>
    <row r="42" spans="1:17" s="33" customFormat="1" ht="15" customHeight="1">
      <c r="A42" s="364" t="s">
        <v>224</v>
      </c>
      <c r="B42" s="364"/>
      <c r="C42" s="364"/>
      <c r="D42" s="364"/>
      <c r="E42" s="364"/>
      <c r="F42" s="364"/>
      <c r="G42" s="364"/>
      <c r="H42" s="364"/>
      <c r="I42" s="364"/>
      <c r="J42" s="364"/>
      <c r="K42" s="364"/>
      <c r="L42" s="364"/>
      <c r="M42" s="32"/>
      <c r="N42" s="34"/>
      <c r="O42" s="34"/>
      <c r="P42" s="34"/>
      <c r="Q42" s="34"/>
    </row>
    <row r="43" spans="1:11" ht="10.5" customHeight="1">
      <c r="A43" s="27"/>
      <c r="B43" s="28"/>
      <c r="C43" s="28"/>
      <c r="D43" s="28"/>
      <c r="E43" s="28"/>
      <c r="F43" s="28"/>
      <c r="G43" s="28"/>
      <c r="H43" s="28"/>
      <c r="I43" s="28"/>
      <c r="J43" s="28"/>
      <c r="K43" s="28"/>
    </row>
    <row r="44" spans="1:16" ht="13.5" customHeight="1">
      <c r="A44" s="29" t="s">
        <v>230</v>
      </c>
      <c r="B44" s="2">
        <v>75812</v>
      </c>
      <c r="C44" s="4">
        <v>1.76243976429214</v>
      </c>
      <c r="D44" s="2">
        <v>475</v>
      </c>
      <c r="E44" s="2">
        <v>14780</v>
      </c>
      <c r="F44" s="2">
        <v>18010</v>
      </c>
      <c r="G44" s="2">
        <v>19346</v>
      </c>
      <c r="H44" s="2">
        <v>23187</v>
      </c>
      <c r="I44" s="2">
        <v>37615</v>
      </c>
      <c r="J44" s="214" t="s">
        <v>564</v>
      </c>
      <c r="K44" s="2">
        <v>2113</v>
      </c>
      <c r="L44" s="1">
        <v>26038</v>
      </c>
      <c r="M44" s="202"/>
      <c r="P44" s="159"/>
    </row>
    <row r="45" spans="1:16" ht="13.5" customHeight="1">
      <c r="A45" s="29" t="s">
        <v>231</v>
      </c>
      <c r="B45" s="2">
        <v>33543</v>
      </c>
      <c r="C45" s="4">
        <v>-0.16667162713176</v>
      </c>
      <c r="D45" s="2">
        <v>191</v>
      </c>
      <c r="E45" s="2">
        <v>8900</v>
      </c>
      <c r="F45" s="2">
        <v>7712</v>
      </c>
      <c r="G45" s="2">
        <v>6751</v>
      </c>
      <c r="H45" s="2">
        <v>9976</v>
      </c>
      <c r="I45" s="2">
        <v>16391</v>
      </c>
      <c r="J45" s="214" t="s">
        <v>564</v>
      </c>
      <c r="K45" s="2">
        <v>512</v>
      </c>
      <c r="L45" s="1">
        <v>2085</v>
      </c>
      <c r="M45" s="202"/>
      <c r="P45" s="159"/>
    </row>
    <row r="46" spans="1:16" ht="13.5" customHeight="1">
      <c r="A46" s="29" t="s">
        <v>232</v>
      </c>
      <c r="B46" s="2">
        <v>38164</v>
      </c>
      <c r="C46" s="4">
        <v>1.1636845593108</v>
      </c>
      <c r="D46" s="2">
        <v>119</v>
      </c>
      <c r="E46" s="2">
        <v>9314</v>
      </c>
      <c r="F46" s="2">
        <v>5780</v>
      </c>
      <c r="G46" s="2">
        <v>7912</v>
      </c>
      <c r="H46" s="2">
        <v>15036</v>
      </c>
      <c r="I46" s="2">
        <v>18810</v>
      </c>
      <c r="J46" s="214" t="s">
        <v>564</v>
      </c>
      <c r="K46" s="2">
        <v>1182</v>
      </c>
      <c r="L46" s="1">
        <v>13644</v>
      </c>
      <c r="M46" s="202"/>
      <c r="P46" s="159"/>
    </row>
    <row r="47" spans="1:16" ht="13.5" customHeight="1">
      <c r="A47" s="29" t="s">
        <v>233</v>
      </c>
      <c r="B47" s="2">
        <v>13419</v>
      </c>
      <c r="C47" s="4">
        <v>-1.20739159243172</v>
      </c>
      <c r="D47" s="2">
        <v>42</v>
      </c>
      <c r="E47" s="2">
        <v>3785</v>
      </c>
      <c r="F47" s="2">
        <v>2880</v>
      </c>
      <c r="G47" s="2">
        <v>2381</v>
      </c>
      <c r="H47" s="2">
        <v>4327</v>
      </c>
      <c r="I47" s="2">
        <v>6679</v>
      </c>
      <c r="J47" s="214" t="s">
        <v>564</v>
      </c>
      <c r="K47" s="2">
        <v>254</v>
      </c>
      <c r="L47" s="1">
        <v>2144</v>
      </c>
      <c r="M47" s="202"/>
      <c r="P47" s="159"/>
    </row>
    <row r="48" spans="1:16" ht="13.5" customHeight="1">
      <c r="A48" s="29" t="s">
        <v>234</v>
      </c>
      <c r="B48" s="2">
        <v>21332</v>
      </c>
      <c r="C48" s="4">
        <v>1.15705614567527</v>
      </c>
      <c r="D48" s="2">
        <v>99</v>
      </c>
      <c r="E48" s="2">
        <v>4082</v>
      </c>
      <c r="F48" s="2">
        <v>4666</v>
      </c>
      <c r="G48" s="2">
        <v>4372</v>
      </c>
      <c r="H48" s="2">
        <v>8109</v>
      </c>
      <c r="I48" s="2">
        <v>10778</v>
      </c>
      <c r="J48" s="214" t="s">
        <v>564</v>
      </c>
      <c r="K48" s="2">
        <v>679</v>
      </c>
      <c r="L48" s="1">
        <v>1989</v>
      </c>
      <c r="M48" s="202"/>
      <c r="P48" s="159"/>
    </row>
    <row r="49" spans="1:17" s="37" customFormat="1" ht="24.75" customHeight="1">
      <c r="A49" s="35" t="s">
        <v>235</v>
      </c>
      <c r="B49" s="36">
        <v>15749</v>
      </c>
      <c r="C49" s="232">
        <v>0.69049293523432</v>
      </c>
      <c r="D49" s="36">
        <v>81</v>
      </c>
      <c r="E49" s="36">
        <v>5652</v>
      </c>
      <c r="F49" s="36">
        <v>3424</v>
      </c>
      <c r="G49" s="36">
        <v>2666</v>
      </c>
      <c r="H49" s="36">
        <v>3920</v>
      </c>
      <c r="I49" s="36">
        <v>7399</v>
      </c>
      <c r="J49" s="214" t="s">
        <v>564</v>
      </c>
      <c r="K49" s="36">
        <v>433</v>
      </c>
      <c r="L49" s="36">
        <v>6561</v>
      </c>
      <c r="M49" s="202"/>
      <c r="N49" s="38"/>
      <c r="O49" s="38"/>
      <c r="P49" s="200"/>
      <c r="Q49" s="38"/>
    </row>
    <row r="50" spans="1:16" ht="13.5" customHeight="1">
      <c r="A50" s="29" t="s">
        <v>236</v>
      </c>
      <c r="B50" s="2">
        <v>42058</v>
      </c>
      <c r="C50" s="4">
        <v>0.161943319838057</v>
      </c>
      <c r="D50" s="2">
        <v>787</v>
      </c>
      <c r="E50" s="2">
        <v>16700</v>
      </c>
      <c r="F50" s="2">
        <v>8175</v>
      </c>
      <c r="G50" s="2">
        <v>5210</v>
      </c>
      <c r="H50" s="2">
        <v>11179</v>
      </c>
      <c r="I50" s="2">
        <v>19068</v>
      </c>
      <c r="J50" s="214" t="s">
        <v>564</v>
      </c>
      <c r="K50" s="2">
        <v>360</v>
      </c>
      <c r="L50" s="242">
        <v>-7363</v>
      </c>
      <c r="M50" s="202"/>
      <c r="P50" s="159"/>
    </row>
    <row r="51" spans="1:16" ht="13.5" customHeight="1">
      <c r="A51" s="29" t="s">
        <v>237</v>
      </c>
      <c r="B51" s="2">
        <v>31448</v>
      </c>
      <c r="C51" s="4">
        <v>-0.139718023625048</v>
      </c>
      <c r="D51" s="2">
        <v>604</v>
      </c>
      <c r="E51" s="2">
        <v>10407</v>
      </c>
      <c r="F51" s="2">
        <v>6533</v>
      </c>
      <c r="G51" s="2">
        <v>3977</v>
      </c>
      <c r="H51" s="2">
        <v>9921</v>
      </c>
      <c r="I51" s="2">
        <v>14567</v>
      </c>
      <c r="J51" s="214" t="s">
        <v>564</v>
      </c>
      <c r="K51" s="2">
        <v>366</v>
      </c>
      <c r="L51" s="242">
        <v>-2811</v>
      </c>
      <c r="M51" s="202"/>
      <c r="P51" s="159"/>
    </row>
    <row r="52" spans="1:16" ht="13.5" customHeight="1">
      <c r="A52" s="29" t="s">
        <v>238</v>
      </c>
      <c r="B52" s="2">
        <v>53836</v>
      </c>
      <c r="C52" s="4">
        <v>-0.887366987002467</v>
      </c>
      <c r="D52" s="2">
        <v>1167</v>
      </c>
      <c r="E52" s="2">
        <v>23135</v>
      </c>
      <c r="F52" s="2">
        <v>11044</v>
      </c>
      <c r="G52" s="2">
        <v>6696</v>
      </c>
      <c r="H52" s="2">
        <v>11779</v>
      </c>
      <c r="I52" s="2">
        <v>24323</v>
      </c>
      <c r="J52" s="214" t="s">
        <v>564</v>
      </c>
      <c r="K52" s="2">
        <v>526</v>
      </c>
      <c r="L52" s="1">
        <v>-13750</v>
      </c>
      <c r="M52" s="202"/>
      <c r="P52" s="159"/>
    </row>
    <row r="53" spans="1:16" ht="13.5" customHeight="1">
      <c r="A53" s="29" t="s">
        <v>239</v>
      </c>
      <c r="B53" s="2">
        <v>40575</v>
      </c>
      <c r="C53" s="4">
        <v>0.207453508187005</v>
      </c>
      <c r="D53" s="2">
        <v>1082</v>
      </c>
      <c r="E53" s="2">
        <v>14076</v>
      </c>
      <c r="F53" s="2">
        <v>8129</v>
      </c>
      <c r="G53" s="2">
        <v>5735</v>
      </c>
      <c r="H53" s="2">
        <v>11514</v>
      </c>
      <c r="I53" s="2">
        <v>18839</v>
      </c>
      <c r="J53" s="214" t="s">
        <v>564</v>
      </c>
      <c r="K53" s="2">
        <v>369</v>
      </c>
      <c r="L53" s="242">
        <v>-6342</v>
      </c>
      <c r="M53" s="202"/>
      <c r="P53" s="159"/>
    </row>
    <row r="54" spans="1:16" ht="13.5" customHeight="1">
      <c r="A54" s="29" t="s">
        <v>240</v>
      </c>
      <c r="B54" s="2">
        <v>28378</v>
      </c>
      <c r="C54" s="4">
        <v>-0.147783251231527</v>
      </c>
      <c r="D54" s="2">
        <v>942</v>
      </c>
      <c r="E54" s="2">
        <v>9799</v>
      </c>
      <c r="F54" s="2">
        <v>5720</v>
      </c>
      <c r="G54" s="2">
        <v>4307</v>
      </c>
      <c r="H54" s="2">
        <v>7587</v>
      </c>
      <c r="I54" s="2">
        <v>12687</v>
      </c>
      <c r="J54" s="214" t="s">
        <v>564</v>
      </c>
      <c r="K54" s="2">
        <v>237</v>
      </c>
      <c r="L54" s="242">
        <v>-8360</v>
      </c>
      <c r="M54" s="202"/>
      <c r="P54" s="159"/>
    </row>
    <row r="55" spans="1:17" s="37" customFormat="1" ht="24.75" customHeight="1">
      <c r="A55" s="35" t="s">
        <v>241</v>
      </c>
      <c r="B55" s="36">
        <v>50908</v>
      </c>
      <c r="C55" s="232">
        <v>-0.0431965442764579</v>
      </c>
      <c r="D55" s="36">
        <v>916</v>
      </c>
      <c r="E55" s="36">
        <v>20689</v>
      </c>
      <c r="F55" s="36">
        <v>9792</v>
      </c>
      <c r="G55" s="36">
        <v>6342</v>
      </c>
      <c r="H55" s="36">
        <v>13151</v>
      </c>
      <c r="I55" s="36">
        <v>24091</v>
      </c>
      <c r="J55" s="214" t="s">
        <v>564</v>
      </c>
      <c r="K55" s="36">
        <v>515</v>
      </c>
      <c r="L55" s="242">
        <v>-8619</v>
      </c>
      <c r="M55" s="202"/>
      <c r="N55" s="38"/>
      <c r="O55" s="38"/>
      <c r="P55" s="200"/>
      <c r="Q55" s="38"/>
    </row>
    <row r="56" spans="1:16" ht="13.5" customHeight="1">
      <c r="A56" s="29" t="s">
        <v>242</v>
      </c>
      <c r="B56" s="2">
        <v>54510</v>
      </c>
      <c r="C56" s="4">
        <v>0.525587828492393</v>
      </c>
      <c r="D56" s="2">
        <v>1112</v>
      </c>
      <c r="E56" s="2">
        <v>20111</v>
      </c>
      <c r="F56" s="2">
        <v>12289</v>
      </c>
      <c r="G56" s="2">
        <v>8946</v>
      </c>
      <c r="H56" s="2">
        <v>11976</v>
      </c>
      <c r="I56" s="2">
        <v>25485</v>
      </c>
      <c r="J56" s="214" t="s">
        <v>564</v>
      </c>
      <c r="K56" s="2">
        <v>1136</v>
      </c>
      <c r="L56" s="242">
        <v>-6840</v>
      </c>
      <c r="M56" s="202"/>
      <c r="P56" s="159"/>
    </row>
    <row r="57" spans="1:16" ht="13.5" customHeight="1">
      <c r="A57" s="29" t="s">
        <v>243</v>
      </c>
      <c r="B57" s="2">
        <v>28625</v>
      </c>
      <c r="C57" s="4">
        <v>0.290799523509215</v>
      </c>
      <c r="D57" s="2">
        <v>1013</v>
      </c>
      <c r="E57" s="2">
        <v>9264</v>
      </c>
      <c r="F57" s="2">
        <v>6563</v>
      </c>
      <c r="G57" s="2">
        <v>4921</v>
      </c>
      <c r="H57" s="2">
        <v>6820</v>
      </c>
      <c r="I57" s="2">
        <v>13312</v>
      </c>
      <c r="J57" s="214" t="s">
        <v>564</v>
      </c>
      <c r="K57" s="2">
        <v>256</v>
      </c>
      <c r="L57" s="242">
        <v>-6600</v>
      </c>
      <c r="M57" s="202"/>
      <c r="P57" s="159"/>
    </row>
    <row r="58" spans="1:16" ht="13.5" customHeight="1">
      <c r="A58" s="29" t="s">
        <v>244</v>
      </c>
      <c r="B58" s="2">
        <v>28541</v>
      </c>
      <c r="C58" s="4">
        <v>-0.823545764125374</v>
      </c>
      <c r="D58" s="2">
        <v>852</v>
      </c>
      <c r="E58" s="2">
        <v>11987</v>
      </c>
      <c r="F58" s="2">
        <v>5301</v>
      </c>
      <c r="G58" s="2">
        <v>3546</v>
      </c>
      <c r="H58" s="2">
        <v>6824</v>
      </c>
      <c r="I58" s="2">
        <v>13466</v>
      </c>
      <c r="J58" s="214" t="s">
        <v>564</v>
      </c>
      <c r="K58" s="2">
        <v>214</v>
      </c>
      <c r="L58" s="242">
        <v>-8813</v>
      </c>
      <c r="M58" s="202"/>
      <c r="P58" s="159"/>
    </row>
    <row r="59" spans="1:16" ht="13.5" customHeight="1">
      <c r="A59" s="29" t="s">
        <v>245</v>
      </c>
      <c r="B59" s="2">
        <v>41609</v>
      </c>
      <c r="C59" s="4">
        <v>0.39086061717374</v>
      </c>
      <c r="D59" s="2">
        <v>723</v>
      </c>
      <c r="E59" s="2">
        <v>15069</v>
      </c>
      <c r="F59" s="2">
        <v>8704</v>
      </c>
      <c r="G59" s="2">
        <v>6780</v>
      </c>
      <c r="H59" s="2">
        <v>10306</v>
      </c>
      <c r="I59" s="2">
        <v>19383</v>
      </c>
      <c r="J59" s="214" t="s">
        <v>564</v>
      </c>
      <c r="K59" s="2">
        <v>795</v>
      </c>
      <c r="L59" s="242">
        <v>-3590</v>
      </c>
      <c r="M59" s="202"/>
      <c r="P59" s="159"/>
    </row>
    <row r="60" spans="1:16" ht="13.5" customHeight="1">
      <c r="A60" s="29" t="s">
        <v>246</v>
      </c>
      <c r="B60" s="2">
        <v>33612</v>
      </c>
      <c r="C60" s="4">
        <v>0.190771431978061</v>
      </c>
      <c r="D60" s="2">
        <v>820</v>
      </c>
      <c r="E60" s="2">
        <v>9770</v>
      </c>
      <c r="F60" s="2">
        <v>7508</v>
      </c>
      <c r="G60" s="2">
        <v>5435</v>
      </c>
      <c r="H60" s="2">
        <v>10054</v>
      </c>
      <c r="I60" s="2">
        <v>16301</v>
      </c>
      <c r="J60" s="214" t="s">
        <v>564</v>
      </c>
      <c r="K60" s="2">
        <v>510</v>
      </c>
      <c r="L60" s="242">
        <v>-9413</v>
      </c>
      <c r="M60" s="202"/>
      <c r="P60" s="159"/>
    </row>
    <row r="61" spans="1:17" s="37" customFormat="1" ht="24.75" customHeight="1">
      <c r="A61" s="35" t="s">
        <v>247</v>
      </c>
      <c r="B61" s="36">
        <v>23923</v>
      </c>
      <c r="C61" s="232">
        <v>-0.75091271158314</v>
      </c>
      <c r="D61" s="36">
        <v>319</v>
      </c>
      <c r="E61" s="36">
        <v>11596</v>
      </c>
      <c r="F61" s="36">
        <v>4165</v>
      </c>
      <c r="G61" s="36">
        <v>3108</v>
      </c>
      <c r="H61" s="36">
        <v>4728</v>
      </c>
      <c r="I61" s="36">
        <v>11180</v>
      </c>
      <c r="J61" s="214" t="s">
        <v>564</v>
      </c>
      <c r="K61" s="36">
        <v>214</v>
      </c>
      <c r="L61" s="242">
        <v>-3124</v>
      </c>
      <c r="M61" s="202"/>
      <c r="N61" s="38"/>
      <c r="O61" s="38"/>
      <c r="P61" s="200"/>
      <c r="Q61" s="38"/>
    </row>
    <row r="62" spans="1:16" ht="13.5" customHeight="1">
      <c r="A62" s="29" t="s">
        <v>248</v>
      </c>
      <c r="B62" s="2">
        <v>43220</v>
      </c>
      <c r="C62" s="4">
        <v>-0.844269064880242</v>
      </c>
      <c r="D62" s="2">
        <v>936</v>
      </c>
      <c r="E62" s="2">
        <v>17494</v>
      </c>
      <c r="F62" s="2">
        <v>7980</v>
      </c>
      <c r="G62" s="2">
        <v>5733</v>
      </c>
      <c r="H62" s="2">
        <v>11076</v>
      </c>
      <c r="I62" s="2">
        <v>20362</v>
      </c>
      <c r="J62" s="214" t="s">
        <v>564</v>
      </c>
      <c r="K62" s="2">
        <v>394</v>
      </c>
      <c r="L62" s="242">
        <v>-7071</v>
      </c>
      <c r="M62" s="202"/>
      <c r="P62" s="159"/>
    </row>
    <row r="63" spans="1:16" ht="13.5" customHeight="1">
      <c r="A63" s="29" t="s">
        <v>249</v>
      </c>
      <c r="B63" s="2">
        <v>33990</v>
      </c>
      <c r="C63" s="4">
        <v>-0.782299025045245</v>
      </c>
      <c r="D63" s="2">
        <v>1153</v>
      </c>
      <c r="E63" s="2">
        <v>11242</v>
      </c>
      <c r="F63" s="2">
        <v>7089</v>
      </c>
      <c r="G63" s="2">
        <v>5025</v>
      </c>
      <c r="H63" s="2">
        <v>9480</v>
      </c>
      <c r="I63" s="2">
        <v>16429</v>
      </c>
      <c r="J63" s="214" t="s">
        <v>564</v>
      </c>
      <c r="K63" s="2">
        <v>398</v>
      </c>
      <c r="L63" s="242">
        <v>-7544</v>
      </c>
      <c r="M63" s="202"/>
      <c r="P63" s="159"/>
    </row>
    <row r="64" spans="1:16" ht="13.5" customHeight="1">
      <c r="A64" s="29" t="s">
        <v>250</v>
      </c>
      <c r="B64" s="2">
        <v>34270</v>
      </c>
      <c r="C64" s="4">
        <v>-0.139868290692931</v>
      </c>
      <c r="D64" s="2">
        <v>1383</v>
      </c>
      <c r="E64" s="2">
        <v>14406</v>
      </c>
      <c r="F64" s="2">
        <v>6641</v>
      </c>
      <c r="G64" s="2">
        <v>4217</v>
      </c>
      <c r="H64" s="2">
        <v>7622</v>
      </c>
      <c r="I64" s="2">
        <v>15984</v>
      </c>
      <c r="J64" s="214" t="s">
        <v>564</v>
      </c>
      <c r="K64" s="2">
        <v>408</v>
      </c>
      <c r="L64" s="242">
        <v>-3981</v>
      </c>
      <c r="M64" s="202"/>
      <c r="P64" s="159"/>
    </row>
    <row r="65" spans="1:16" ht="13.5" customHeight="1">
      <c r="A65" s="29" t="s">
        <v>251</v>
      </c>
      <c r="B65" s="2">
        <v>38114</v>
      </c>
      <c r="C65" s="4">
        <v>-0.235577426447492</v>
      </c>
      <c r="D65" s="2">
        <v>1079</v>
      </c>
      <c r="E65" s="2">
        <v>13551</v>
      </c>
      <c r="F65" s="2">
        <v>8389</v>
      </c>
      <c r="G65" s="2">
        <v>5340</v>
      </c>
      <c r="H65" s="2">
        <v>9753</v>
      </c>
      <c r="I65" s="2">
        <v>18230</v>
      </c>
      <c r="J65" s="214" t="s">
        <v>564</v>
      </c>
      <c r="K65" s="2">
        <v>299</v>
      </c>
      <c r="L65" s="242">
        <v>-8879</v>
      </c>
      <c r="M65" s="202"/>
      <c r="P65" s="159"/>
    </row>
    <row r="66" spans="1:17" s="37" customFormat="1" ht="24.75" customHeight="1">
      <c r="A66" s="35" t="s">
        <v>252</v>
      </c>
      <c r="B66" s="36">
        <v>33926</v>
      </c>
      <c r="C66" s="232">
        <v>-0.635562194300442</v>
      </c>
      <c r="D66" s="36">
        <v>751</v>
      </c>
      <c r="E66" s="36">
        <v>12380</v>
      </c>
      <c r="F66" s="36">
        <v>7335</v>
      </c>
      <c r="G66" s="36">
        <v>5080</v>
      </c>
      <c r="H66" s="36">
        <v>8377</v>
      </c>
      <c r="I66" s="36">
        <v>15511</v>
      </c>
      <c r="J66" s="214" t="s">
        <v>564</v>
      </c>
      <c r="K66" s="36">
        <v>327</v>
      </c>
      <c r="L66" s="242">
        <v>-6493</v>
      </c>
      <c r="M66" s="202"/>
      <c r="N66" s="38"/>
      <c r="O66" s="38"/>
      <c r="P66" s="200"/>
      <c r="Q66" s="38"/>
    </row>
    <row r="67" spans="1:17" s="33" customFormat="1" ht="15">
      <c r="A67" s="31" t="s">
        <v>221</v>
      </c>
      <c r="B67" s="30">
        <v>839562</v>
      </c>
      <c r="C67" s="233">
        <v>0.0752147673646581</v>
      </c>
      <c r="D67" s="30">
        <v>16646</v>
      </c>
      <c r="E67" s="30">
        <v>288189</v>
      </c>
      <c r="F67" s="30">
        <v>173829</v>
      </c>
      <c r="G67" s="30">
        <v>133826</v>
      </c>
      <c r="H67" s="30">
        <v>226702</v>
      </c>
      <c r="I67" s="30">
        <v>396890</v>
      </c>
      <c r="J67" s="94" t="s">
        <v>564</v>
      </c>
      <c r="K67" s="30">
        <v>12497</v>
      </c>
      <c r="L67" s="88">
        <v>-67132</v>
      </c>
      <c r="M67" s="202"/>
      <c r="N67" s="34"/>
      <c r="O67" s="34"/>
      <c r="P67" s="34"/>
      <c r="Q67" s="34"/>
    </row>
    <row r="68" ht="12.75">
      <c r="M68" s="189"/>
    </row>
    <row r="69" ht="12.75">
      <c r="A69" s="17" t="s">
        <v>253</v>
      </c>
    </row>
    <row r="70" spans="1:17" s="235" customFormat="1" ht="43.5" customHeight="1">
      <c r="A70" s="350" t="s">
        <v>586</v>
      </c>
      <c r="B70" s="350"/>
      <c r="C70" s="350"/>
      <c r="D70" s="350"/>
      <c r="E70" s="350"/>
      <c r="F70" s="350"/>
      <c r="G70" s="350"/>
      <c r="H70" s="350"/>
      <c r="I70" s="350"/>
      <c r="J70" s="350"/>
      <c r="K70" s="350"/>
      <c r="L70" s="350"/>
      <c r="M70" s="234"/>
      <c r="N70" s="234"/>
      <c r="O70" s="234"/>
      <c r="P70" s="234"/>
      <c r="Q70" s="234"/>
    </row>
    <row r="71" ht="12.75">
      <c r="A71" s="236"/>
    </row>
  </sheetData>
  <sheetProtection/>
  <mergeCells count="20">
    <mergeCell ref="A1:L1"/>
    <mergeCell ref="A2:L2"/>
    <mergeCell ref="A4:A13"/>
    <mergeCell ref="L4:L12"/>
    <mergeCell ref="B4:B12"/>
    <mergeCell ref="C4:C12"/>
    <mergeCell ref="D4:H5"/>
    <mergeCell ref="F6:F12"/>
    <mergeCell ref="I4:K5"/>
    <mergeCell ref="D6:D12"/>
    <mergeCell ref="A70:L70"/>
    <mergeCell ref="A15:L15"/>
    <mergeCell ref="A42:L42"/>
    <mergeCell ref="D13:K13"/>
    <mergeCell ref="H6:H12"/>
    <mergeCell ref="J6:J12"/>
    <mergeCell ref="K6:K12"/>
    <mergeCell ref="E6:E12"/>
    <mergeCell ref="I6:I12"/>
    <mergeCell ref="G6:G12"/>
  </mergeCells>
  <conditionalFormatting sqref="A69:A70">
    <cfRule type="cellIs" priority="1" dxfId="0" operator="between" stopIfTrue="1">
      <formula>1</formula>
      <formula>2</formula>
    </cfRule>
  </conditionalFormatting>
  <printOptions/>
  <pageMargins left="0.5905511811023623" right="0.5905511811023623" top="0.7874015748031497" bottom="0.4330708661417323" header="0.31496062992125984" footer="0.31496062992125984"/>
  <pageSetup firstPageNumber="18" useFirstPageNumber="1" horizontalDpi="600" verticalDpi="600" orientation="portrait" paperSize="9" scale="70" r:id="rId2"/>
  <headerFooter scaleWithDoc="0" alignWithMargins="0">
    <oddHeader>&amp;C- &amp;P -</oddHeader>
  </headerFooter>
  <colBreaks count="1" manualBreakCount="1">
    <brk id="12" max="65535" man="1"/>
  </colBreaks>
  <drawing r:id="rId1"/>
</worksheet>
</file>

<file path=xl/worksheets/sheet11.xml><?xml version="1.0" encoding="utf-8"?>
<worksheet xmlns="http://schemas.openxmlformats.org/spreadsheetml/2006/main" xmlns:r="http://schemas.openxmlformats.org/officeDocument/2006/relationships">
  <dimension ref="A1:IV655"/>
  <sheetViews>
    <sheetView zoomScaleSheetLayoutView="59" zoomScalePageLayoutView="0" workbookViewId="0" topLeftCell="A1">
      <selection activeCell="A4" sqref="A4"/>
    </sheetView>
  </sheetViews>
  <sheetFormatPr defaultColWidth="11.421875" defaultRowHeight="12.75"/>
  <cols>
    <col min="1" max="1" width="9.140625" style="8" customWidth="1"/>
    <col min="2" max="2" width="46.57421875" style="39" customWidth="1"/>
    <col min="3" max="3" width="13.140625" style="22" customWidth="1"/>
    <col min="4" max="5" width="11.8515625" style="22" customWidth="1"/>
    <col min="6" max="8" width="13.140625" style="22" customWidth="1"/>
    <col min="9" max="16384" width="11.421875" style="22" customWidth="1"/>
  </cols>
  <sheetData>
    <row r="1" spans="1:8" ht="12.75" customHeight="1">
      <c r="A1" s="351" t="s">
        <v>611</v>
      </c>
      <c r="B1" s="351"/>
      <c r="C1" s="351"/>
      <c r="D1" s="351"/>
      <c r="E1" s="351"/>
      <c r="F1" s="351"/>
      <c r="G1" s="351"/>
      <c r="H1" s="351"/>
    </row>
    <row r="2" spans="1:8" ht="12.75" customHeight="1">
      <c r="A2" s="351" t="s">
        <v>254</v>
      </c>
      <c r="B2" s="351"/>
      <c r="C2" s="351"/>
      <c r="D2" s="351"/>
      <c r="E2" s="351"/>
      <c r="F2" s="351"/>
      <c r="G2" s="351"/>
      <c r="H2" s="351"/>
    </row>
    <row r="3" spans="1:8" ht="12.75" customHeight="1">
      <c r="A3" s="351" t="s">
        <v>255</v>
      </c>
      <c r="B3" s="351"/>
      <c r="C3" s="351"/>
      <c r="D3" s="351"/>
      <c r="E3" s="351"/>
      <c r="F3" s="351"/>
      <c r="G3" s="351"/>
      <c r="H3" s="351"/>
    </row>
    <row r="4" spans="1:8" ht="12.75" customHeight="1">
      <c r="A4" s="11"/>
      <c r="B4" s="40"/>
      <c r="C4" s="11"/>
      <c r="D4" s="11"/>
      <c r="E4" s="11"/>
      <c r="F4" s="11"/>
      <c r="G4" s="11"/>
      <c r="H4" s="11"/>
    </row>
    <row r="5" spans="1:8" ht="12.75" customHeight="1">
      <c r="A5" s="387" t="s">
        <v>52</v>
      </c>
      <c r="B5" s="390" t="s">
        <v>256</v>
      </c>
      <c r="C5" s="393" t="s">
        <v>367</v>
      </c>
      <c r="D5" s="396" t="s">
        <v>257</v>
      </c>
      <c r="E5" s="397"/>
      <c r="F5" s="397"/>
      <c r="G5" s="397"/>
      <c r="H5" s="397"/>
    </row>
    <row r="6" spans="1:8" ht="9.75" customHeight="1">
      <c r="A6" s="388"/>
      <c r="B6" s="391"/>
      <c r="C6" s="394"/>
      <c r="D6" s="349" t="s">
        <v>258</v>
      </c>
      <c r="E6" s="349" t="s">
        <v>259</v>
      </c>
      <c r="F6" s="349" t="s">
        <v>51</v>
      </c>
      <c r="G6" s="349" t="s">
        <v>260</v>
      </c>
      <c r="H6" s="363" t="s">
        <v>166</v>
      </c>
    </row>
    <row r="7" spans="1:8" ht="17.25" customHeight="1">
      <c r="A7" s="388"/>
      <c r="B7" s="391"/>
      <c r="C7" s="394"/>
      <c r="D7" s="398"/>
      <c r="E7" s="398"/>
      <c r="F7" s="398"/>
      <c r="G7" s="342"/>
      <c r="H7" s="353"/>
    </row>
    <row r="8" spans="1:8" ht="9.75" customHeight="1">
      <c r="A8" s="388"/>
      <c r="B8" s="391"/>
      <c r="C8" s="394"/>
      <c r="D8" s="398"/>
      <c r="E8" s="398"/>
      <c r="F8" s="398"/>
      <c r="G8" s="363" t="s">
        <v>261</v>
      </c>
      <c r="H8" s="384"/>
    </row>
    <row r="9" spans="1:8" ht="12.75">
      <c r="A9" s="389"/>
      <c r="B9" s="392"/>
      <c r="C9" s="395"/>
      <c r="D9" s="399"/>
      <c r="E9" s="399"/>
      <c r="F9" s="399"/>
      <c r="G9" s="385"/>
      <c r="H9" s="359"/>
    </row>
    <row r="10" spans="3:8" ht="12.75">
      <c r="C10" s="8"/>
      <c r="D10" s="8"/>
      <c r="E10" s="8"/>
      <c r="F10" s="8"/>
      <c r="G10" s="8"/>
      <c r="H10" s="8"/>
    </row>
    <row r="11" spans="1:8" ht="12.75">
      <c r="A11" s="340" t="s">
        <v>178</v>
      </c>
      <c r="B11" s="340"/>
      <c r="C11" s="340"/>
      <c r="D11" s="340"/>
      <c r="E11" s="340"/>
      <c r="F11" s="340"/>
      <c r="G11" s="340"/>
      <c r="H11" s="340"/>
    </row>
    <row r="12" spans="1:8" ht="12.75">
      <c r="A12" s="41"/>
      <c r="B12" s="42"/>
      <c r="C12" s="8"/>
      <c r="D12" s="8"/>
      <c r="E12" s="8"/>
      <c r="F12" s="8"/>
      <c r="G12" s="8"/>
      <c r="H12" s="8"/>
    </row>
    <row r="13" spans="1:15" s="8" customFormat="1" ht="12.75">
      <c r="A13" s="52" t="s">
        <v>203</v>
      </c>
      <c r="B13" s="43" t="s">
        <v>139</v>
      </c>
      <c r="C13" s="214">
        <v>16938</v>
      </c>
      <c r="D13" s="214" t="s">
        <v>564</v>
      </c>
      <c r="E13" s="214" t="s">
        <v>564</v>
      </c>
      <c r="F13" s="214">
        <v>738</v>
      </c>
      <c r="G13" s="214">
        <v>16123</v>
      </c>
      <c r="H13" s="214">
        <v>812</v>
      </c>
      <c r="I13" s="16"/>
      <c r="J13" s="48"/>
      <c r="K13" s="16"/>
      <c r="L13" s="16"/>
      <c r="M13" s="16"/>
      <c r="N13" s="16"/>
      <c r="O13" s="16"/>
    </row>
    <row r="14" spans="1:15" s="8" customFormat="1" ht="12.75">
      <c r="A14" s="52" t="s">
        <v>204</v>
      </c>
      <c r="B14" s="43" t="s">
        <v>199</v>
      </c>
      <c r="C14" s="214">
        <v>263489</v>
      </c>
      <c r="D14" s="214" t="s">
        <v>564</v>
      </c>
      <c r="E14" s="214" t="s">
        <v>564</v>
      </c>
      <c r="F14" s="214">
        <v>12025</v>
      </c>
      <c r="G14" s="214">
        <v>259477</v>
      </c>
      <c r="H14" s="214">
        <v>3937</v>
      </c>
      <c r="I14" s="16"/>
      <c r="J14" s="48"/>
      <c r="K14" s="16"/>
      <c r="L14" s="16"/>
      <c r="M14" s="16"/>
      <c r="N14" s="16"/>
      <c r="O14" s="16"/>
    </row>
    <row r="15" spans="1:15" s="8" customFormat="1" ht="12.75">
      <c r="A15" s="52" t="s">
        <v>205</v>
      </c>
      <c r="B15" s="43" t="s">
        <v>206</v>
      </c>
      <c r="C15" s="214">
        <v>203306</v>
      </c>
      <c r="D15" s="214" t="s">
        <v>564</v>
      </c>
      <c r="E15" s="214" t="s">
        <v>564</v>
      </c>
      <c r="F15" s="214">
        <v>9262</v>
      </c>
      <c r="G15" s="214">
        <v>200686</v>
      </c>
      <c r="H15" s="214">
        <v>2568</v>
      </c>
      <c r="I15" s="16"/>
      <c r="J15" s="48"/>
      <c r="K15" s="16"/>
      <c r="L15" s="16"/>
      <c r="M15" s="16"/>
      <c r="N15" s="16"/>
      <c r="O15" s="16"/>
    </row>
    <row r="16" spans="1:15" s="8" customFormat="1" ht="12.75">
      <c r="A16" s="52" t="s">
        <v>262</v>
      </c>
      <c r="B16" s="43" t="s">
        <v>263</v>
      </c>
      <c r="C16" s="214">
        <v>2496</v>
      </c>
      <c r="D16" s="214" t="s">
        <v>564</v>
      </c>
      <c r="E16" s="214" t="s">
        <v>564</v>
      </c>
      <c r="F16" s="214">
        <v>46</v>
      </c>
      <c r="G16" s="214">
        <v>2434</v>
      </c>
      <c r="H16" s="214">
        <v>62</v>
      </c>
      <c r="I16" s="16"/>
      <c r="J16" s="48"/>
      <c r="K16" s="16"/>
      <c r="L16" s="16"/>
      <c r="M16" s="16"/>
      <c r="N16" s="16"/>
      <c r="O16" s="16"/>
    </row>
    <row r="17" spans="1:15" s="8" customFormat="1" ht="12.75">
      <c r="A17" s="52" t="s">
        <v>207</v>
      </c>
      <c r="B17" s="43" t="s">
        <v>208</v>
      </c>
      <c r="C17" s="214">
        <v>187412</v>
      </c>
      <c r="D17" s="214" t="s">
        <v>564</v>
      </c>
      <c r="E17" s="214" t="s">
        <v>564</v>
      </c>
      <c r="F17" s="214">
        <v>8674</v>
      </c>
      <c r="G17" s="214">
        <v>184892</v>
      </c>
      <c r="H17" s="214">
        <v>2469</v>
      </c>
      <c r="I17" s="48"/>
      <c r="J17" s="48"/>
      <c r="K17" s="16"/>
      <c r="L17" s="16"/>
      <c r="M17" s="16"/>
      <c r="N17" s="16"/>
      <c r="O17" s="16"/>
    </row>
    <row r="18" spans="1:15" s="8" customFormat="1" ht="12.75">
      <c r="A18" s="53" t="s">
        <v>264</v>
      </c>
      <c r="B18" s="43" t="s">
        <v>368</v>
      </c>
      <c r="C18" s="214">
        <v>20930</v>
      </c>
      <c r="D18" s="214" t="s">
        <v>564</v>
      </c>
      <c r="E18" s="214" t="s">
        <v>564</v>
      </c>
      <c r="F18" s="214">
        <v>783</v>
      </c>
      <c r="G18" s="214">
        <v>20463</v>
      </c>
      <c r="H18" s="214">
        <v>462</v>
      </c>
      <c r="I18" s="16"/>
      <c r="J18" s="48"/>
      <c r="K18" s="16"/>
      <c r="L18" s="16"/>
      <c r="M18" s="16"/>
      <c r="N18" s="16"/>
      <c r="O18" s="16"/>
    </row>
    <row r="19" spans="1:15" s="8" customFormat="1" ht="12.75">
      <c r="A19" s="54" t="s">
        <v>265</v>
      </c>
      <c r="B19" s="43" t="s">
        <v>140</v>
      </c>
      <c r="C19" s="214">
        <v>3124</v>
      </c>
      <c r="D19" s="214" t="s">
        <v>564</v>
      </c>
      <c r="E19" s="214" t="s">
        <v>564</v>
      </c>
      <c r="F19" s="214">
        <v>67</v>
      </c>
      <c r="G19" s="214">
        <v>3083</v>
      </c>
      <c r="H19" s="214">
        <v>41</v>
      </c>
      <c r="I19" s="16"/>
      <c r="J19" s="48"/>
      <c r="K19" s="16"/>
      <c r="L19" s="16"/>
      <c r="M19" s="16"/>
      <c r="N19" s="16"/>
      <c r="O19" s="16"/>
    </row>
    <row r="20" spans="1:15" s="8" customFormat="1" ht="12.75">
      <c r="A20" s="54" t="s">
        <v>266</v>
      </c>
      <c r="B20" s="43" t="s">
        <v>141</v>
      </c>
      <c r="C20" s="214">
        <v>12198</v>
      </c>
      <c r="D20" s="214" t="s">
        <v>564</v>
      </c>
      <c r="E20" s="214" t="s">
        <v>564</v>
      </c>
      <c r="F20" s="214">
        <v>462</v>
      </c>
      <c r="G20" s="214">
        <v>12095</v>
      </c>
      <c r="H20" s="214">
        <v>100</v>
      </c>
      <c r="I20" s="16"/>
      <c r="J20" s="48"/>
      <c r="K20" s="16"/>
      <c r="L20" s="16"/>
      <c r="M20" s="16"/>
      <c r="N20" s="16"/>
      <c r="O20" s="16"/>
    </row>
    <row r="21" spans="1:15" s="8" customFormat="1" ht="12.75">
      <c r="A21" s="54">
        <v>19</v>
      </c>
      <c r="B21" s="43" t="s">
        <v>267</v>
      </c>
      <c r="C21" s="214">
        <v>18</v>
      </c>
      <c r="D21" s="214" t="s">
        <v>564</v>
      </c>
      <c r="E21" s="214" t="s">
        <v>564</v>
      </c>
      <c r="F21" s="214" t="s">
        <v>583</v>
      </c>
      <c r="G21" s="214">
        <v>18</v>
      </c>
      <c r="H21" s="214" t="s">
        <v>583</v>
      </c>
      <c r="I21" s="16"/>
      <c r="J21" s="48"/>
      <c r="K21" s="16"/>
      <c r="L21" s="16"/>
      <c r="M21" s="16"/>
      <c r="N21" s="16"/>
      <c r="O21" s="16"/>
    </row>
    <row r="22" spans="1:15" s="8" customFormat="1" ht="12.75">
      <c r="A22" s="52">
        <v>20</v>
      </c>
      <c r="B22" s="43" t="s">
        <v>142</v>
      </c>
      <c r="C22" s="214">
        <v>4177</v>
      </c>
      <c r="D22" s="214" t="s">
        <v>564</v>
      </c>
      <c r="E22" s="214" t="s">
        <v>564</v>
      </c>
      <c r="F22" s="214">
        <v>148</v>
      </c>
      <c r="G22" s="214">
        <v>4124</v>
      </c>
      <c r="H22" s="214">
        <v>52</v>
      </c>
      <c r="I22" s="16"/>
      <c r="J22" s="48"/>
      <c r="K22" s="16"/>
      <c r="L22" s="16"/>
      <c r="M22" s="16"/>
      <c r="N22" s="16"/>
      <c r="O22" s="16"/>
    </row>
    <row r="23" spans="1:15" s="8" customFormat="1" ht="12.75">
      <c r="A23" s="52">
        <v>21</v>
      </c>
      <c r="B23" s="43" t="s">
        <v>143</v>
      </c>
      <c r="C23" s="214">
        <v>1976</v>
      </c>
      <c r="D23" s="214" t="s">
        <v>564</v>
      </c>
      <c r="E23" s="214" t="s">
        <v>564</v>
      </c>
      <c r="F23" s="214">
        <v>89</v>
      </c>
      <c r="G23" s="214">
        <v>1950</v>
      </c>
      <c r="H23" s="214">
        <v>26</v>
      </c>
      <c r="I23" s="16"/>
      <c r="J23" s="48"/>
      <c r="K23" s="16"/>
      <c r="L23" s="16"/>
      <c r="M23" s="16"/>
      <c r="N23" s="16"/>
      <c r="O23" s="16"/>
    </row>
    <row r="24" spans="1:15" s="8" customFormat="1" ht="25.5">
      <c r="A24" s="54" t="s">
        <v>268</v>
      </c>
      <c r="B24" s="44" t="s">
        <v>144</v>
      </c>
      <c r="C24" s="214">
        <v>27127</v>
      </c>
      <c r="D24" s="214" t="s">
        <v>564</v>
      </c>
      <c r="E24" s="214" t="s">
        <v>564</v>
      </c>
      <c r="F24" s="214">
        <v>1191</v>
      </c>
      <c r="G24" s="214">
        <v>26832</v>
      </c>
      <c r="H24" s="214">
        <v>289</v>
      </c>
      <c r="I24" s="16"/>
      <c r="J24" s="48"/>
      <c r="K24" s="16"/>
      <c r="L24" s="16"/>
      <c r="M24" s="16"/>
      <c r="N24" s="16"/>
      <c r="O24" s="16"/>
    </row>
    <row r="25" spans="1:15" s="8" customFormat="1" ht="12.75">
      <c r="A25" s="54" t="s">
        <v>269</v>
      </c>
      <c r="B25" s="43" t="s">
        <v>145</v>
      </c>
      <c r="C25" s="214">
        <v>35628</v>
      </c>
      <c r="D25" s="214" t="s">
        <v>564</v>
      </c>
      <c r="E25" s="214" t="s">
        <v>564</v>
      </c>
      <c r="F25" s="214">
        <v>1833</v>
      </c>
      <c r="G25" s="214">
        <v>35027</v>
      </c>
      <c r="H25" s="214">
        <v>588</v>
      </c>
      <c r="I25" s="16"/>
      <c r="J25" s="48"/>
      <c r="K25" s="16"/>
      <c r="L25" s="16"/>
      <c r="M25" s="16"/>
      <c r="N25" s="16"/>
      <c r="O25" s="16"/>
    </row>
    <row r="26" spans="1:15" s="8" customFormat="1" ht="12.75">
      <c r="A26" s="52">
        <v>26</v>
      </c>
      <c r="B26" s="43" t="s">
        <v>146</v>
      </c>
      <c r="C26" s="214">
        <v>18522</v>
      </c>
      <c r="D26" s="214" t="s">
        <v>564</v>
      </c>
      <c r="E26" s="214" t="s">
        <v>564</v>
      </c>
      <c r="F26" s="214">
        <v>747</v>
      </c>
      <c r="G26" s="214">
        <v>18278</v>
      </c>
      <c r="H26" s="214">
        <v>237</v>
      </c>
      <c r="I26" s="16"/>
      <c r="J26" s="48"/>
      <c r="K26" s="16"/>
      <c r="L26" s="16"/>
      <c r="M26" s="16"/>
      <c r="N26" s="16"/>
      <c r="O26" s="16"/>
    </row>
    <row r="27" spans="1:15" s="8" customFormat="1" ht="12.75">
      <c r="A27" s="52">
        <v>27</v>
      </c>
      <c r="B27" s="43" t="s">
        <v>147</v>
      </c>
      <c r="C27" s="214">
        <v>6763</v>
      </c>
      <c r="D27" s="214" t="s">
        <v>564</v>
      </c>
      <c r="E27" s="214" t="s">
        <v>564</v>
      </c>
      <c r="F27" s="214">
        <v>331</v>
      </c>
      <c r="G27" s="214">
        <v>6695</v>
      </c>
      <c r="H27" s="214">
        <v>68</v>
      </c>
      <c r="I27" s="16"/>
      <c r="J27" s="48"/>
      <c r="K27" s="16"/>
      <c r="L27" s="16"/>
      <c r="M27" s="16"/>
      <c r="N27" s="16"/>
      <c r="O27" s="16"/>
    </row>
    <row r="28" spans="1:15" s="8" customFormat="1" ht="12.75">
      <c r="A28" s="52">
        <v>28</v>
      </c>
      <c r="B28" s="43" t="s">
        <v>270</v>
      </c>
      <c r="C28" s="214">
        <v>22523</v>
      </c>
      <c r="D28" s="214" t="s">
        <v>564</v>
      </c>
      <c r="E28" s="214" t="s">
        <v>564</v>
      </c>
      <c r="F28" s="214">
        <v>1390</v>
      </c>
      <c r="G28" s="214">
        <v>22290</v>
      </c>
      <c r="H28" s="214">
        <v>225</v>
      </c>
      <c r="I28" s="16"/>
      <c r="J28" s="48"/>
      <c r="K28" s="16"/>
      <c r="L28" s="16"/>
      <c r="M28" s="16"/>
      <c r="N28" s="16"/>
      <c r="O28" s="16"/>
    </row>
    <row r="29" spans="1:15" s="8" customFormat="1" ht="12.75">
      <c r="A29" s="54" t="s">
        <v>271</v>
      </c>
      <c r="B29" s="43" t="s">
        <v>272</v>
      </c>
      <c r="C29" s="214">
        <v>18521</v>
      </c>
      <c r="D29" s="214" t="s">
        <v>564</v>
      </c>
      <c r="E29" s="214" t="s">
        <v>564</v>
      </c>
      <c r="F29" s="214">
        <v>855</v>
      </c>
      <c r="G29" s="214">
        <v>18359</v>
      </c>
      <c r="H29" s="214">
        <v>155</v>
      </c>
      <c r="I29" s="16"/>
      <c r="J29" s="48"/>
      <c r="K29" s="16"/>
      <c r="L29" s="16"/>
      <c r="M29" s="16"/>
      <c r="N29" s="16"/>
      <c r="O29" s="16"/>
    </row>
    <row r="30" spans="1:15" s="8" customFormat="1" ht="25.5" customHeight="1">
      <c r="A30" s="52" t="s">
        <v>273</v>
      </c>
      <c r="B30" s="44" t="s">
        <v>148</v>
      </c>
      <c r="C30" s="214">
        <v>15905</v>
      </c>
      <c r="D30" s="214" t="s">
        <v>564</v>
      </c>
      <c r="E30" s="214" t="s">
        <v>564</v>
      </c>
      <c r="F30" s="214">
        <v>778</v>
      </c>
      <c r="G30" s="214">
        <v>15678</v>
      </c>
      <c r="H30" s="214">
        <v>226</v>
      </c>
      <c r="I30" s="16"/>
      <c r="J30" s="48"/>
      <c r="K30" s="16"/>
      <c r="L30" s="16"/>
      <c r="M30" s="16"/>
      <c r="N30" s="16"/>
      <c r="O30" s="16"/>
    </row>
    <row r="31" spans="1:15" s="8" customFormat="1" ht="12.75">
      <c r="A31" s="52" t="s">
        <v>274</v>
      </c>
      <c r="B31" s="43" t="s">
        <v>275</v>
      </c>
      <c r="C31" s="214">
        <v>4929</v>
      </c>
      <c r="D31" s="214" t="s">
        <v>564</v>
      </c>
      <c r="E31" s="214" t="s">
        <v>564</v>
      </c>
      <c r="F31" s="214">
        <v>343</v>
      </c>
      <c r="G31" s="214">
        <v>4922</v>
      </c>
      <c r="H31" s="214">
        <v>7</v>
      </c>
      <c r="I31" s="16"/>
      <c r="J31" s="48"/>
      <c r="K31" s="16"/>
      <c r="L31" s="16"/>
      <c r="M31" s="16"/>
      <c r="N31" s="16"/>
      <c r="O31" s="16"/>
    </row>
    <row r="32" spans="1:15" s="8" customFormat="1" ht="25.5">
      <c r="A32" s="52" t="s">
        <v>276</v>
      </c>
      <c r="B32" s="44" t="s">
        <v>165</v>
      </c>
      <c r="C32" s="214">
        <v>8469</v>
      </c>
      <c r="D32" s="214" t="s">
        <v>564</v>
      </c>
      <c r="E32" s="214" t="s">
        <v>564</v>
      </c>
      <c r="F32" s="214">
        <v>199</v>
      </c>
      <c r="G32" s="214">
        <v>8438</v>
      </c>
      <c r="H32" s="214">
        <v>30</v>
      </c>
      <c r="I32" s="48"/>
      <c r="J32" s="48"/>
      <c r="K32" s="16"/>
      <c r="L32" s="16"/>
      <c r="M32" s="16"/>
      <c r="N32" s="16"/>
      <c r="O32" s="16"/>
    </row>
    <row r="33" spans="1:15" s="8" customFormat="1" ht="12.75">
      <c r="A33" s="52" t="s">
        <v>209</v>
      </c>
      <c r="B33" s="43" t="s">
        <v>200</v>
      </c>
      <c r="C33" s="214">
        <v>60183</v>
      </c>
      <c r="D33" s="214" t="s">
        <v>564</v>
      </c>
      <c r="E33" s="214" t="s">
        <v>564</v>
      </c>
      <c r="F33" s="214">
        <v>2763</v>
      </c>
      <c r="G33" s="214">
        <v>58791</v>
      </c>
      <c r="H33" s="214">
        <v>1369</v>
      </c>
      <c r="I33" s="16"/>
      <c r="J33" s="48"/>
      <c r="K33" s="16"/>
      <c r="L33" s="16"/>
      <c r="M33" s="16"/>
      <c r="N33" s="16"/>
      <c r="O33" s="16"/>
    </row>
    <row r="34" spans="1:15" s="8" customFormat="1" ht="12.75">
      <c r="A34" s="54" t="s">
        <v>277</v>
      </c>
      <c r="B34" s="43" t="s">
        <v>278</v>
      </c>
      <c r="C34" s="214">
        <v>17256</v>
      </c>
      <c r="D34" s="214" t="s">
        <v>564</v>
      </c>
      <c r="E34" s="214" t="s">
        <v>564</v>
      </c>
      <c r="F34" s="214">
        <v>527</v>
      </c>
      <c r="G34" s="214">
        <v>16820</v>
      </c>
      <c r="H34" s="214">
        <v>435</v>
      </c>
      <c r="I34" s="16"/>
      <c r="J34" s="48"/>
      <c r="K34" s="16"/>
      <c r="L34" s="16"/>
      <c r="M34" s="16"/>
      <c r="N34" s="16"/>
      <c r="O34" s="16"/>
    </row>
    <row r="35" spans="1:15" s="8" customFormat="1" ht="25.5">
      <c r="A35" s="52">
        <v>43</v>
      </c>
      <c r="B35" s="44" t="s">
        <v>149</v>
      </c>
      <c r="C35" s="214">
        <v>42927</v>
      </c>
      <c r="D35" s="214" t="s">
        <v>564</v>
      </c>
      <c r="E35" s="214" t="s">
        <v>564</v>
      </c>
      <c r="F35" s="214">
        <v>2236</v>
      </c>
      <c r="G35" s="214">
        <v>41971</v>
      </c>
      <c r="H35" s="214">
        <v>934</v>
      </c>
      <c r="I35" s="16"/>
      <c r="J35" s="48"/>
      <c r="K35" s="16"/>
      <c r="L35" s="16"/>
      <c r="M35" s="16"/>
      <c r="N35" s="16"/>
      <c r="O35" s="16"/>
    </row>
    <row r="36" spans="1:15" s="8" customFormat="1" ht="12.75">
      <c r="A36" s="52" t="s">
        <v>210</v>
      </c>
      <c r="B36" s="43" t="s">
        <v>211</v>
      </c>
      <c r="C36" s="214">
        <v>491705</v>
      </c>
      <c r="D36" s="214" t="s">
        <v>564</v>
      </c>
      <c r="E36" s="214" t="s">
        <v>564</v>
      </c>
      <c r="F36" s="214">
        <v>18182</v>
      </c>
      <c r="G36" s="214">
        <v>481962</v>
      </c>
      <c r="H36" s="214">
        <v>9661</v>
      </c>
      <c r="I36" s="16"/>
      <c r="J36" s="48"/>
      <c r="K36" s="16"/>
      <c r="L36" s="16"/>
      <c r="M36" s="16"/>
      <c r="N36" s="16"/>
      <c r="O36" s="16"/>
    </row>
    <row r="37" spans="1:15" s="8" customFormat="1" ht="12.75">
      <c r="A37" s="52" t="s">
        <v>212</v>
      </c>
      <c r="B37" s="43" t="s">
        <v>131</v>
      </c>
      <c r="C37" s="214">
        <v>152647</v>
      </c>
      <c r="D37" s="214" t="s">
        <v>564</v>
      </c>
      <c r="E37" s="214" t="s">
        <v>564</v>
      </c>
      <c r="F37" s="214">
        <v>7188</v>
      </c>
      <c r="G37" s="214">
        <v>149472</v>
      </c>
      <c r="H37" s="214">
        <v>3145</v>
      </c>
      <c r="I37" s="16"/>
      <c r="J37" s="48"/>
      <c r="K37" s="16"/>
      <c r="L37" s="16"/>
      <c r="M37" s="16"/>
      <c r="N37" s="16"/>
      <c r="O37" s="16"/>
    </row>
    <row r="38" spans="1:15" s="8" customFormat="1" ht="12.75">
      <c r="A38" s="52" t="s">
        <v>279</v>
      </c>
      <c r="B38" s="43" t="s">
        <v>280</v>
      </c>
      <c r="C38" s="214">
        <v>94765</v>
      </c>
      <c r="D38" s="214" t="s">
        <v>564</v>
      </c>
      <c r="E38" s="214" t="s">
        <v>564</v>
      </c>
      <c r="F38" s="214">
        <v>5110</v>
      </c>
      <c r="G38" s="214">
        <v>93915</v>
      </c>
      <c r="H38" s="214">
        <v>837</v>
      </c>
      <c r="I38" s="16"/>
      <c r="J38" s="48"/>
      <c r="K38" s="16"/>
      <c r="L38" s="16"/>
      <c r="M38" s="16"/>
      <c r="N38" s="16"/>
      <c r="O38" s="16"/>
    </row>
    <row r="39" spans="1:15" s="8" customFormat="1" ht="12.75">
      <c r="A39" s="52">
        <v>45</v>
      </c>
      <c r="B39" s="43" t="s">
        <v>150</v>
      </c>
      <c r="C39" s="214">
        <v>17627</v>
      </c>
      <c r="D39" s="214" t="s">
        <v>564</v>
      </c>
      <c r="E39" s="214" t="s">
        <v>564</v>
      </c>
      <c r="F39" s="214">
        <v>1851</v>
      </c>
      <c r="G39" s="214">
        <v>17474</v>
      </c>
      <c r="H39" s="214">
        <v>149</v>
      </c>
      <c r="I39" s="16"/>
      <c r="J39" s="48"/>
      <c r="K39" s="16"/>
      <c r="L39" s="16"/>
      <c r="M39" s="16"/>
      <c r="N39" s="16"/>
      <c r="O39" s="16"/>
    </row>
    <row r="40" spans="1:15" s="8" customFormat="1" ht="12.75">
      <c r="A40" s="52">
        <v>46</v>
      </c>
      <c r="B40" s="43" t="s">
        <v>284</v>
      </c>
      <c r="C40" s="214">
        <v>20735</v>
      </c>
      <c r="D40" s="214" t="s">
        <v>564</v>
      </c>
      <c r="E40" s="214" t="s">
        <v>564</v>
      </c>
      <c r="F40" s="214">
        <v>868</v>
      </c>
      <c r="G40" s="214">
        <v>20511</v>
      </c>
      <c r="H40" s="214">
        <v>223</v>
      </c>
      <c r="I40" s="16"/>
      <c r="J40" s="48"/>
      <c r="K40" s="16"/>
      <c r="L40" s="16"/>
      <c r="M40" s="16"/>
      <c r="N40" s="16"/>
      <c r="O40" s="16"/>
    </row>
    <row r="41" spans="1:15" s="8" customFormat="1" ht="12.75" customHeight="1">
      <c r="A41" s="52">
        <v>47</v>
      </c>
      <c r="B41" s="43" t="s">
        <v>285</v>
      </c>
      <c r="C41" s="214">
        <v>56403</v>
      </c>
      <c r="D41" s="214" t="s">
        <v>564</v>
      </c>
      <c r="E41" s="214" t="s">
        <v>564</v>
      </c>
      <c r="F41" s="214">
        <v>2391</v>
      </c>
      <c r="G41" s="214">
        <v>55930</v>
      </c>
      <c r="H41" s="214">
        <v>465</v>
      </c>
      <c r="I41" s="16"/>
      <c r="J41" s="48"/>
      <c r="K41" s="16"/>
      <c r="L41" s="16"/>
      <c r="M41" s="16"/>
      <c r="N41" s="16"/>
      <c r="O41" s="16"/>
    </row>
    <row r="42" spans="1:15" s="8" customFormat="1" ht="12.75" customHeight="1">
      <c r="A42" s="52" t="s">
        <v>286</v>
      </c>
      <c r="B42" s="43" t="s">
        <v>287</v>
      </c>
      <c r="C42" s="214">
        <v>36898</v>
      </c>
      <c r="D42" s="214" t="s">
        <v>564</v>
      </c>
      <c r="E42" s="214" t="s">
        <v>564</v>
      </c>
      <c r="F42" s="214">
        <v>969</v>
      </c>
      <c r="G42" s="214">
        <v>36536</v>
      </c>
      <c r="H42" s="214">
        <v>358</v>
      </c>
      <c r="I42" s="16"/>
      <c r="J42" s="48"/>
      <c r="K42" s="16"/>
      <c r="L42" s="16"/>
      <c r="M42" s="16"/>
      <c r="N42" s="16"/>
      <c r="O42" s="16"/>
    </row>
    <row r="43" spans="1:15" s="8" customFormat="1" ht="12.75">
      <c r="A43" s="52" t="s">
        <v>288</v>
      </c>
      <c r="B43" s="43" t="s">
        <v>289</v>
      </c>
      <c r="C43" s="214">
        <v>20984</v>
      </c>
      <c r="D43" s="214" t="s">
        <v>564</v>
      </c>
      <c r="E43" s="214" t="s">
        <v>564</v>
      </c>
      <c r="F43" s="214">
        <v>1109</v>
      </c>
      <c r="G43" s="214">
        <v>19021</v>
      </c>
      <c r="H43" s="214">
        <v>1950</v>
      </c>
      <c r="I43" s="16"/>
      <c r="J43" s="48"/>
      <c r="K43" s="16"/>
      <c r="L43" s="16"/>
      <c r="M43" s="16"/>
      <c r="N43" s="16"/>
      <c r="O43" s="16"/>
    </row>
    <row r="44" spans="1:15" s="8" customFormat="1" ht="12.75" customHeight="1">
      <c r="A44" s="52" t="s">
        <v>213</v>
      </c>
      <c r="B44" s="43" t="s">
        <v>214</v>
      </c>
      <c r="C44" s="214">
        <v>13215</v>
      </c>
      <c r="D44" s="214" t="s">
        <v>564</v>
      </c>
      <c r="E44" s="214" t="s">
        <v>564</v>
      </c>
      <c r="F44" s="214">
        <v>326</v>
      </c>
      <c r="G44" s="214">
        <v>13041</v>
      </c>
      <c r="H44" s="214">
        <v>172</v>
      </c>
      <c r="I44" s="16"/>
      <c r="J44" s="48"/>
      <c r="K44" s="16"/>
      <c r="L44" s="16"/>
      <c r="M44" s="16"/>
      <c r="N44" s="16"/>
      <c r="O44" s="16"/>
    </row>
    <row r="45" spans="1:15" s="8" customFormat="1" ht="12.75">
      <c r="A45" s="54" t="s">
        <v>290</v>
      </c>
      <c r="B45" s="43" t="s">
        <v>151</v>
      </c>
      <c r="C45" s="214">
        <v>2871</v>
      </c>
      <c r="D45" s="214" t="s">
        <v>564</v>
      </c>
      <c r="E45" s="214" t="s">
        <v>564</v>
      </c>
      <c r="F45" s="214">
        <v>74</v>
      </c>
      <c r="G45" s="214">
        <v>2847</v>
      </c>
      <c r="H45" s="214">
        <v>22</v>
      </c>
      <c r="I45" s="16"/>
      <c r="J45" s="48"/>
      <c r="K45" s="16"/>
      <c r="L45" s="16"/>
      <c r="M45" s="16"/>
      <c r="N45" s="16"/>
      <c r="O45" s="16"/>
    </row>
    <row r="46" spans="1:15" s="8" customFormat="1" ht="12.75">
      <c r="A46" s="52">
        <v>61</v>
      </c>
      <c r="B46" s="43" t="s">
        <v>291</v>
      </c>
      <c r="C46" s="214">
        <v>1992</v>
      </c>
      <c r="D46" s="214" t="s">
        <v>564</v>
      </c>
      <c r="E46" s="214" t="s">
        <v>564</v>
      </c>
      <c r="F46" s="214">
        <v>30</v>
      </c>
      <c r="G46" s="214">
        <v>1986</v>
      </c>
      <c r="H46" s="214">
        <v>6</v>
      </c>
      <c r="I46" s="16"/>
      <c r="J46" s="48"/>
      <c r="K46" s="16"/>
      <c r="L46" s="16"/>
      <c r="M46" s="16"/>
      <c r="N46" s="16"/>
      <c r="O46" s="16"/>
    </row>
    <row r="47" spans="1:15" s="8" customFormat="1" ht="12.75">
      <c r="A47" s="54" t="s">
        <v>292</v>
      </c>
      <c r="B47" s="43" t="s">
        <v>152</v>
      </c>
      <c r="C47" s="214">
        <v>8352</v>
      </c>
      <c r="D47" s="214" t="s">
        <v>564</v>
      </c>
      <c r="E47" s="214" t="s">
        <v>564</v>
      </c>
      <c r="F47" s="214">
        <v>222</v>
      </c>
      <c r="G47" s="214">
        <v>8208</v>
      </c>
      <c r="H47" s="214">
        <v>144</v>
      </c>
      <c r="I47" s="16"/>
      <c r="J47" s="48"/>
      <c r="K47" s="16"/>
      <c r="L47" s="16"/>
      <c r="M47" s="16"/>
      <c r="N47" s="16"/>
      <c r="O47" s="16"/>
    </row>
    <row r="48" spans="1:15" s="8" customFormat="1" ht="12.75">
      <c r="A48" s="52" t="s">
        <v>215</v>
      </c>
      <c r="B48" s="43" t="s">
        <v>153</v>
      </c>
      <c r="C48" s="214">
        <v>14077</v>
      </c>
      <c r="D48" s="214" t="s">
        <v>564</v>
      </c>
      <c r="E48" s="214" t="s">
        <v>564</v>
      </c>
      <c r="F48" s="214">
        <v>894</v>
      </c>
      <c r="G48" s="214">
        <v>14033</v>
      </c>
      <c r="H48" s="214">
        <v>44</v>
      </c>
      <c r="I48" s="16"/>
      <c r="J48" s="48"/>
      <c r="K48" s="16"/>
      <c r="L48" s="16"/>
      <c r="M48" s="16"/>
      <c r="N48" s="16"/>
      <c r="O48" s="16"/>
    </row>
    <row r="49" spans="1:15" s="8" customFormat="1" ht="12.75" customHeight="1">
      <c r="A49" s="54">
        <v>64</v>
      </c>
      <c r="B49" s="43" t="s">
        <v>154</v>
      </c>
      <c r="C49" s="214">
        <v>10073</v>
      </c>
      <c r="D49" s="214" t="s">
        <v>564</v>
      </c>
      <c r="E49" s="214" t="s">
        <v>564</v>
      </c>
      <c r="F49" s="214">
        <v>676</v>
      </c>
      <c r="G49" s="214">
        <v>10059</v>
      </c>
      <c r="H49" s="214">
        <v>14</v>
      </c>
      <c r="I49" s="16"/>
      <c r="J49" s="48"/>
      <c r="K49" s="16"/>
      <c r="L49" s="16"/>
      <c r="M49" s="16"/>
      <c r="N49" s="16"/>
      <c r="O49" s="16"/>
    </row>
    <row r="50" spans="1:15" s="8" customFormat="1" ht="26.25" customHeight="1">
      <c r="A50" s="52" t="s">
        <v>293</v>
      </c>
      <c r="B50" s="44" t="s">
        <v>155</v>
      </c>
      <c r="C50" s="214">
        <v>4004</v>
      </c>
      <c r="D50" s="214" t="s">
        <v>564</v>
      </c>
      <c r="E50" s="214" t="s">
        <v>564</v>
      </c>
      <c r="F50" s="214">
        <v>218</v>
      </c>
      <c r="G50" s="214">
        <v>3974</v>
      </c>
      <c r="H50" s="214">
        <v>30</v>
      </c>
      <c r="I50" s="16"/>
      <c r="J50" s="48"/>
      <c r="K50" s="16"/>
      <c r="L50" s="16"/>
      <c r="M50" s="16"/>
      <c r="N50" s="16"/>
      <c r="O50" s="16"/>
    </row>
    <row r="51" spans="1:15" s="8" customFormat="1" ht="12.75">
      <c r="A51" s="52" t="s">
        <v>216</v>
      </c>
      <c r="B51" s="43" t="s">
        <v>217</v>
      </c>
      <c r="C51" s="214">
        <v>5626</v>
      </c>
      <c r="D51" s="214" t="s">
        <v>564</v>
      </c>
      <c r="E51" s="214" t="s">
        <v>564</v>
      </c>
      <c r="F51" s="214">
        <v>172</v>
      </c>
      <c r="G51" s="214">
        <v>5565</v>
      </c>
      <c r="H51" s="214">
        <v>60</v>
      </c>
      <c r="I51" s="16"/>
      <c r="J51" s="48"/>
      <c r="K51" s="16"/>
      <c r="L51" s="16"/>
      <c r="M51" s="16"/>
      <c r="N51" s="16"/>
      <c r="O51" s="16"/>
    </row>
    <row r="52" spans="1:15" s="8" customFormat="1" ht="25.5">
      <c r="A52" s="52" t="s">
        <v>218</v>
      </c>
      <c r="B52" s="44" t="s">
        <v>515</v>
      </c>
      <c r="C52" s="214">
        <v>87851</v>
      </c>
      <c r="D52" s="214" t="s">
        <v>564</v>
      </c>
      <c r="E52" s="214" t="s">
        <v>564</v>
      </c>
      <c r="F52" s="214">
        <v>1621</v>
      </c>
      <c r="G52" s="214">
        <v>84470</v>
      </c>
      <c r="H52" s="214">
        <v>3363</v>
      </c>
      <c r="I52" s="16"/>
      <c r="J52" s="48"/>
      <c r="K52" s="16"/>
      <c r="L52" s="16"/>
      <c r="M52" s="16"/>
      <c r="N52" s="16"/>
      <c r="O52" s="16"/>
    </row>
    <row r="53" spans="1:15" s="8" customFormat="1" ht="12.75">
      <c r="A53" s="52" t="s">
        <v>294</v>
      </c>
      <c r="B53" s="43" t="s">
        <v>156</v>
      </c>
      <c r="C53" s="214">
        <v>27870</v>
      </c>
      <c r="D53" s="214" t="s">
        <v>564</v>
      </c>
      <c r="E53" s="214" t="s">
        <v>564</v>
      </c>
      <c r="F53" s="214">
        <v>1079</v>
      </c>
      <c r="G53" s="214">
        <v>27356</v>
      </c>
      <c r="H53" s="214">
        <v>512</v>
      </c>
      <c r="I53" s="16"/>
      <c r="J53" s="48"/>
      <c r="K53" s="16"/>
      <c r="L53" s="16"/>
      <c r="M53" s="16"/>
      <c r="N53" s="16"/>
      <c r="O53" s="16"/>
    </row>
    <row r="54" spans="1:15" s="8" customFormat="1" ht="12.75" customHeight="1">
      <c r="A54" s="54" t="s">
        <v>295</v>
      </c>
      <c r="B54" s="43" t="s">
        <v>157</v>
      </c>
      <c r="C54" s="214">
        <v>21199</v>
      </c>
      <c r="D54" s="214" t="s">
        <v>564</v>
      </c>
      <c r="E54" s="214" t="s">
        <v>564</v>
      </c>
      <c r="F54" s="214">
        <v>861</v>
      </c>
      <c r="G54" s="214">
        <v>20979</v>
      </c>
      <c r="H54" s="214">
        <v>219</v>
      </c>
      <c r="I54" s="16"/>
      <c r="J54" s="48"/>
      <c r="K54" s="16"/>
      <c r="L54" s="16"/>
      <c r="M54" s="16"/>
      <c r="N54" s="16"/>
      <c r="O54" s="16"/>
    </row>
    <row r="55" spans="1:15" s="8" customFormat="1" ht="12.75">
      <c r="A55" s="52">
        <v>72</v>
      </c>
      <c r="B55" s="43" t="s">
        <v>158</v>
      </c>
      <c r="C55" s="214">
        <v>4186</v>
      </c>
      <c r="D55" s="214" t="s">
        <v>564</v>
      </c>
      <c r="E55" s="214" t="s">
        <v>564</v>
      </c>
      <c r="F55" s="214">
        <v>77</v>
      </c>
      <c r="G55" s="214">
        <v>3912</v>
      </c>
      <c r="H55" s="214">
        <v>273</v>
      </c>
      <c r="I55" s="16"/>
      <c r="J55" s="48"/>
      <c r="K55" s="16"/>
      <c r="L55" s="16"/>
      <c r="M55" s="16"/>
      <c r="N55" s="16"/>
      <c r="O55" s="16"/>
    </row>
    <row r="56" spans="1:15" s="8" customFormat="1" ht="12.75" customHeight="1">
      <c r="A56" s="54" t="s">
        <v>296</v>
      </c>
      <c r="B56" s="43" t="s">
        <v>159</v>
      </c>
      <c r="C56" s="214">
        <v>2485</v>
      </c>
      <c r="D56" s="214" t="s">
        <v>564</v>
      </c>
      <c r="E56" s="214" t="s">
        <v>564</v>
      </c>
      <c r="F56" s="214">
        <v>141</v>
      </c>
      <c r="G56" s="214">
        <v>2465</v>
      </c>
      <c r="H56" s="214">
        <v>20</v>
      </c>
      <c r="I56" s="16"/>
      <c r="J56" s="48"/>
      <c r="K56" s="16"/>
      <c r="L56" s="16"/>
      <c r="M56" s="16"/>
      <c r="N56" s="16"/>
      <c r="O56" s="16"/>
    </row>
    <row r="57" spans="1:15" s="8" customFormat="1" ht="12.75">
      <c r="A57" s="52" t="s">
        <v>297</v>
      </c>
      <c r="B57" s="43" t="s">
        <v>160</v>
      </c>
      <c r="C57" s="214">
        <v>59981</v>
      </c>
      <c r="D57" s="214" t="s">
        <v>564</v>
      </c>
      <c r="E57" s="214" t="s">
        <v>564</v>
      </c>
      <c r="F57" s="214">
        <v>542</v>
      </c>
      <c r="G57" s="214">
        <v>57114</v>
      </c>
      <c r="H57" s="214">
        <v>2851</v>
      </c>
      <c r="I57" s="16"/>
      <c r="J57" s="48"/>
      <c r="K57" s="16"/>
      <c r="L57" s="16"/>
      <c r="M57" s="16"/>
      <c r="N57" s="16"/>
      <c r="O57" s="16"/>
    </row>
    <row r="58" spans="1:15" s="8" customFormat="1" ht="12.75">
      <c r="A58" s="52" t="s">
        <v>344</v>
      </c>
      <c r="B58" s="43" t="s">
        <v>161</v>
      </c>
      <c r="C58" s="214">
        <v>30675</v>
      </c>
      <c r="D58" s="214" t="s">
        <v>564</v>
      </c>
      <c r="E58" s="214" t="s">
        <v>564</v>
      </c>
      <c r="F58" s="214">
        <v>75</v>
      </c>
      <c r="G58" s="214">
        <v>28855</v>
      </c>
      <c r="H58" s="214">
        <v>1808</v>
      </c>
      <c r="I58" s="16"/>
      <c r="J58" s="48"/>
      <c r="K58" s="16"/>
      <c r="L58" s="16"/>
      <c r="M58" s="16"/>
      <c r="N58" s="16"/>
      <c r="O58" s="16"/>
    </row>
    <row r="59" spans="1:15" s="8" customFormat="1" ht="25.5">
      <c r="A59" s="52" t="s">
        <v>219</v>
      </c>
      <c r="B59" s="44" t="s">
        <v>313</v>
      </c>
      <c r="C59" s="214">
        <v>189801</v>
      </c>
      <c r="D59" s="214" t="s">
        <v>564</v>
      </c>
      <c r="E59" s="214" t="s">
        <v>564</v>
      </c>
      <c r="F59" s="214">
        <v>6900</v>
      </c>
      <c r="G59" s="214">
        <v>187480</v>
      </c>
      <c r="H59" s="214">
        <v>2297</v>
      </c>
      <c r="I59" s="16"/>
      <c r="J59" s="48"/>
      <c r="K59" s="16"/>
      <c r="L59" s="16"/>
      <c r="M59" s="16"/>
      <c r="N59" s="16"/>
      <c r="O59" s="16"/>
    </row>
    <row r="60" spans="1:15" s="8" customFormat="1" ht="12.75" customHeight="1">
      <c r="A60" s="52" t="s">
        <v>298</v>
      </c>
      <c r="B60" s="43" t="s">
        <v>162</v>
      </c>
      <c r="C60" s="214">
        <v>52614</v>
      </c>
      <c r="D60" s="214" t="s">
        <v>564</v>
      </c>
      <c r="E60" s="214" t="s">
        <v>564</v>
      </c>
      <c r="F60" s="214">
        <v>1037</v>
      </c>
      <c r="G60" s="214">
        <v>52496</v>
      </c>
      <c r="H60" s="214">
        <v>116</v>
      </c>
      <c r="I60" s="16"/>
      <c r="J60" s="48"/>
      <c r="K60" s="16"/>
      <c r="L60" s="16"/>
      <c r="M60" s="16"/>
      <c r="N60" s="16"/>
      <c r="O60" s="16"/>
    </row>
    <row r="61" spans="1:15" s="8" customFormat="1" ht="12.75" customHeight="1">
      <c r="A61" s="160" t="s">
        <v>345</v>
      </c>
      <c r="B61" s="43" t="s">
        <v>346</v>
      </c>
      <c r="C61" s="214">
        <v>39501</v>
      </c>
      <c r="D61" s="214" t="s">
        <v>564</v>
      </c>
      <c r="E61" s="214" t="s">
        <v>564</v>
      </c>
      <c r="F61" s="214">
        <v>608</v>
      </c>
      <c r="G61" s="214">
        <v>39397</v>
      </c>
      <c r="H61" s="214">
        <v>102</v>
      </c>
      <c r="I61" s="16"/>
      <c r="J61" s="48"/>
      <c r="K61" s="16"/>
      <c r="L61" s="16"/>
      <c r="M61" s="16"/>
      <c r="N61" s="16"/>
      <c r="O61" s="16"/>
    </row>
    <row r="62" spans="1:15" s="8" customFormat="1" ht="12.75">
      <c r="A62" s="52" t="s">
        <v>299</v>
      </c>
      <c r="B62" s="43" t="s">
        <v>300</v>
      </c>
      <c r="C62" s="214">
        <v>33361</v>
      </c>
      <c r="D62" s="214" t="s">
        <v>564</v>
      </c>
      <c r="E62" s="214" t="s">
        <v>564</v>
      </c>
      <c r="F62" s="214">
        <v>1764</v>
      </c>
      <c r="G62" s="214">
        <v>32650</v>
      </c>
      <c r="H62" s="214">
        <v>706</v>
      </c>
      <c r="I62" s="16"/>
      <c r="J62" s="48"/>
      <c r="K62" s="16"/>
      <c r="L62" s="16"/>
      <c r="M62" s="16"/>
      <c r="N62" s="16"/>
      <c r="O62" s="16"/>
    </row>
    <row r="63" spans="1:15" s="8" customFormat="1" ht="12.75">
      <c r="A63" s="52" t="s">
        <v>301</v>
      </c>
      <c r="B63" s="43" t="s">
        <v>302</v>
      </c>
      <c r="C63" s="214">
        <v>103826</v>
      </c>
      <c r="D63" s="214" t="s">
        <v>564</v>
      </c>
      <c r="E63" s="214" t="s">
        <v>564</v>
      </c>
      <c r="F63" s="214">
        <v>4099</v>
      </c>
      <c r="G63" s="214">
        <v>102334</v>
      </c>
      <c r="H63" s="214">
        <v>1475</v>
      </c>
      <c r="I63" s="16"/>
      <c r="J63" s="48"/>
      <c r="K63" s="16"/>
      <c r="L63" s="16"/>
      <c r="M63" s="16"/>
      <c r="N63" s="16"/>
      <c r="O63" s="16"/>
    </row>
    <row r="64" spans="1:15" s="8" customFormat="1" ht="12.75">
      <c r="A64" s="52">
        <v>86</v>
      </c>
      <c r="B64" s="43" t="s">
        <v>303</v>
      </c>
      <c r="C64" s="214">
        <v>59000</v>
      </c>
      <c r="D64" s="214" t="s">
        <v>564</v>
      </c>
      <c r="E64" s="214" t="s">
        <v>564</v>
      </c>
      <c r="F64" s="214">
        <v>2570</v>
      </c>
      <c r="G64" s="214">
        <v>57759</v>
      </c>
      <c r="H64" s="214">
        <v>1234</v>
      </c>
      <c r="I64" s="16"/>
      <c r="J64" s="48"/>
      <c r="K64" s="16"/>
      <c r="L64" s="16"/>
      <c r="M64" s="16"/>
      <c r="N64" s="16"/>
      <c r="O64" s="16"/>
    </row>
    <row r="65" spans="1:15" s="8" customFormat="1" ht="12.75" customHeight="1">
      <c r="A65" s="54" t="s">
        <v>304</v>
      </c>
      <c r="B65" s="43" t="s">
        <v>305</v>
      </c>
      <c r="C65" s="214">
        <v>44826</v>
      </c>
      <c r="D65" s="214" t="s">
        <v>564</v>
      </c>
      <c r="E65" s="214" t="s">
        <v>564</v>
      </c>
      <c r="F65" s="214">
        <v>1529</v>
      </c>
      <c r="G65" s="214">
        <v>44575</v>
      </c>
      <c r="H65" s="214">
        <v>241</v>
      </c>
      <c r="I65" s="16"/>
      <c r="J65" s="48"/>
      <c r="K65" s="16"/>
      <c r="L65" s="16"/>
      <c r="M65" s="16"/>
      <c r="N65" s="16"/>
      <c r="O65" s="16"/>
    </row>
    <row r="66" spans="1:15" s="8" customFormat="1" ht="25.5">
      <c r="A66" s="52" t="s">
        <v>220</v>
      </c>
      <c r="B66" s="239" t="s">
        <v>137</v>
      </c>
      <c r="C66" s="214">
        <v>28488</v>
      </c>
      <c r="D66" s="214" t="s">
        <v>564</v>
      </c>
      <c r="E66" s="214" t="s">
        <v>564</v>
      </c>
      <c r="F66" s="214">
        <v>1081</v>
      </c>
      <c r="G66" s="214">
        <v>27901</v>
      </c>
      <c r="H66" s="214">
        <v>580</v>
      </c>
      <c r="I66" s="16"/>
      <c r="J66" s="48"/>
      <c r="K66" s="16"/>
      <c r="L66" s="16"/>
      <c r="M66" s="16"/>
      <c r="N66" s="16"/>
      <c r="O66" s="16"/>
    </row>
    <row r="67" spans="1:15" s="8" customFormat="1" ht="12.75">
      <c r="A67" s="52" t="s">
        <v>306</v>
      </c>
      <c r="B67" s="43" t="s">
        <v>307</v>
      </c>
      <c r="C67" s="214">
        <v>6833</v>
      </c>
      <c r="D67" s="214" t="s">
        <v>564</v>
      </c>
      <c r="E67" s="214" t="s">
        <v>564</v>
      </c>
      <c r="F67" s="214">
        <v>255</v>
      </c>
      <c r="G67" s="214">
        <v>6433</v>
      </c>
      <c r="H67" s="214">
        <v>396</v>
      </c>
      <c r="I67" s="16"/>
      <c r="J67" s="48"/>
      <c r="K67" s="16"/>
      <c r="L67" s="16"/>
      <c r="M67" s="16"/>
      <c r="N67" s="16"/>
      <c r="O67" s="16"/>
    </row>
    <row r="68" spans="1:15" s="8" customFormat="1" ht="12.75">
      <c r="A68" s="52" t="s">
        <v>308</v>
      </c>
      <c r="B68" s="43" t="s">
        <v>163</v>
      </c>
      <c r="C68" s="214">
        <v>21366</v>
      </c>
      <c r="D68" s="214" t="s">
        <v>564</v>
      </c>
      <c r="E68" s="214" t="s">
        <v>564</v>
      </c>
      <c r="F68" s="214">
        <v>826</v>
      </c>
      <c r="G68" s="214">
        <v>21199</v>
      </c>
      <c r="H68" s="214">
        <v>166</v>
      </c>
      <c r="I68" s="16"/>
      <c r="J68" s="48"/>
      <c r="K68" s="16"/>
      <c r="L68" s="16"/>
      <c r="M68" s="16"/>
      <c r="N68" s="16"/>
      <c r="O68" s="16"/>
    </row>
    <row r="69" spans="1:15" s="8" customFormat="1" ht="26.25" customHeight="1">
      <c r="A69" s="52" t="s">
        <v>309</v>
      </c>
      <c r="B69" s="44" t="s">
        <v>164</v>
      </c>
      <c r="C69" s="214">
        <v>289</v>
      </c>
      <c r="D69" s="214" t="s">
        <v>564</v>
      </c>
      <c r="E69" s="214" t="s">
        <v>564</v>
      </c>
      <c r="F69" s="214" t="s">
        <v>583</v>
      </c>
      <c r="G69" s="214">
        <v>269</v>
      </c>
      <c r="H69" s="214">
        <v>18</v>
      </c>
      <c r="I69" s="16"/>
      <c r="J69" s="48"/>
      <c r="K69" s="16"/>
      <c r="L69" s="16"/>
      <c r="M69" s="16"/>
      <c r="N69" s="16"/>
      <c r="O69" s="16"/>
    </row>
    <row r="70" spans="1:15" s="8" customFormat="1" ht="12.75" customHeight="1">
      <c r="A70" s="52" t="s">
        <v>310</v>
      </c>
      <c r="B70" s="43" t="s">
        <v>311</v>
      </c>
      <c r="C70" s="214" t="s">
        <v>583</v>
      </c>
      <c r="D70" s="214" t="s">
        <v>564</v>
      </c>
      <c r="E70" s="214" t="s">
        <v>564</v>
      </c>
      <c r="F70" s="214" t="s">
        <v>583</v>
      </c>
      <c r="G70" s="214" t="s">
        <v>583</v>
      </c>
      <c r="H70" s="214" t="s">
        <v>583</v>
      </c>
      <c r="I70" s="16"/>
      <c r="J70" s="48"/>
      <c r="K70" s="16"/>
      <c r="L70" s="16"/>
      <c r="M70" s="16"/>
      <c r="N70" s="16"/>
      <c r="O70" s="16"/>
    </row>
    <row r="71" spans="1:15" s="10" customFormat="1" ht="23.25" customHeight="1">
      <c r="A71" s="45"/>
      <c r="B71" s="46" t="s">
        <v>167</v>
      </c>
      <c r="C71" s="94">
        <v>772430</v>
      </c>
      <c r="D71" s="94" t="s">
        <v>564</v>
      </c>
      <c r="E71" s="94" t="s">
        <v>564</v>
      </c>
      <c r="F71" s="94">
        <v>31240</v>
      </c>
      <c r="G71" s="94">
        <v>757858</v>
      </c>
      <c r="H71" s="94">
        <v>14411</v>
      </c>
      <c r="I71" s="34"/>
      <c r="J71" s="154"/>
      <c r="K71" s="49"/>
      <c r="L71" s="49"/>
      <c r="M71" s="49"/>
      <c r="N71" s="49"/>
      <c r="O71" s="49"/>
    </row>
    <row r="72" spans="1:2" ht="12.75">
      <c r="A72" s="17" t="s">
        <v>201</v>
      </c>
      <c r="B72" s="17"/>
    </row>
    <row r="73" spans="1:8" ht="27.75" customHeight="1">
      <c r="A73" s="350" t="s">
        <v>581</v>
      </c>
      <c r="B73" s="350"/>
      <c r="C73" s="350"/>
      <c r="D73" s="350"/>
      <c r="E73" s="350"/>
      <c r="F73" s="350"/>
      <c r="G73" s="350"/>
      <c r="H73" s="350"/>
    </row>
    <row r="74" spans="1:8" ht="14.25">
      <c r="A74" s="386" t="s">
        <v>610</v>
      </c>
      <c r="B74" s="386"/>
      <c r="C74" s="386"/>
      <c r="D74" s="386"/>
      <c r="E74" s="386"/>
      <c r="F74" s="386"/>
      <c r="G74" s="386"/>
      <c r="H74" s="386"/>
    </row>
    <row r="75" spans="1:256" ht="15">
      <c r="A75" s="386" t="s">
        <v>254</v>
      </c>
      <c r="B75" s="386"/>
      <c r="C75" s="386"/>
      <c r="D75" s="386"/>
      <c r="E75" s="386"/>
      <c r="F75" s="386"/>
      <c r="G75" s="386"/>
      <c r="H75" s="386"/>
      <c r="I75" s="351"/>
      <c r="J75" s="351"/>
      <c r="K75" s="351"/>
      <c r="L75" s="351"/>
      <c r="M75" s="351"/>
      <c r="N75" s="351"/>
      <c r="O75" s="351"/>
      <c r="P75" s="351"/>
      <c r="Q75" s="351"/>
      <c r="R75" s="351"/>
      <c r="S75" s="351"/>
      <c r="T75" s="351"/>
      <c r="U75" s="351"/>
      <c r="V75" s="351"/>
      <c r="W75" s="351"/>
      <c r="X75" s="351"/>
      <c r="Y75" s="351"/>
      <c r="Z75" s="351"/>
      <c r="AA75" s="351"/>
      <c r="AB75" s="351"/>
      <c r="AC75" s="351"/>
      <c r="AD75" s="351"/>
      <c r="AE75" s="351"/>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c r="BB75" s="351"/>
      <c r="BC75" s="351"/>
      <c r="BD75" s="351"/>
      <c r="BE75" s="351"/>
      <c r="BF75" s="351"/>
      <c r="BG75" s="351"/>
      <c r="BH75" s="351"/>
      <c r="BI75" s="351"/>
      <c r="BJ75" s="351"/>
      <c r="BK75" s="351"/>
      <c r="BL75" s="351"/>
      <c r="BM75" s="351"/>
      <c r="BN75" s="351"/>
      <c r="BO75" s="351"/>
      <c r="BP75" s="351"/>
      <c r="BQ75" s="351"/>
      <c r="BR75" s="351"/>
      <c r="BS75" s="351"/>
      <c r="BT75" s="351"/>
      <c r="BU75" s="351"/>
      <c r="BV75" s="351"/>
      <c r="BW75" s="351"/>
      <c r="BX75" s="351"/>
      <c r="BY75" s="351"/>
      <c r="BZ75" s="351"/>
      <c r="CA75" s="351"/>
      <c r="CB75" s="351"/>
      <c r="CC75" s="351"/>
      <c r="CD75" s="351"/>
      <c r="CE75" s="351"/>
      <c r="CF75" s="351"/>
      <c r="CG75" s="351"/>
      <c r="CH75" s="351"/>
      <c r="CI75" s="351"/>
      <c r="CJ75" s="351"/>
      <c r="CK75" s="351"/>
      <c r="CL75" s="351"/>
      <c r="CM75" s="351"/>
      <c r="CN75" s="351"/>
      <c r="CO75" s="351"/>
      <c r="CP75" s="351"/>
      <c r="CQ75" s="351"/>
      <c r="CR75" s="351"/>
      <c r="CS75" s="351"/>
      <c r="CT75" s="351"/>
      <c r="CU75" s="351"/>
      <c r="CV75" s="351"/>
      <c r="CW75" s="351"/>
      <c r="CX75" s="351"/>
      <c r="CY75" s="351"/>
      <c r="CZ75" s="351"/>
      <c r="DA75" s="351"/>
      <c r="DB75" s="351"/>
      <c r="DC75" s="351"/>
      <c r="DD75" s="351"/>
      <c r="DE75" s="351"/>
      <c r="DF75" s="351"/>
      <c r="DG75" s="351"/>
      <c r="DH75" s="351"/>
      <c r="DI75" s="351"/>
      <c r="DJ75" s="351"/>
      <c r="DK75" s="351"/>
      <c r="DL75" s="351"/>
      <c r="DM75" s="351"/>
      <c r="DN75" s="351"/>
      <c r="DO75" s="351"/>
      <c r="DP75" s="351"/>
      <c r="DQ75" s="351"/>
      <c r="DR75" s="351"/>
      <c r="DS75" s="351"/>
      <c r="DT75" s="351"/>
      <c r="DU75" s="351"/>
      <c r="DV75" s="351"/>
      <c r="DW75" s="351"/>
      <c r="DX75" s="351"/>
      <c r="DY75" s="351"/>
      <c r="DZ75" s="351"/>
      <c r="EA75" s="351"/>
      <c r="EB75" s="351"/>
      <c r="EC75" s="351"/>
      <c r="ED75" s="351"/>
      <c r="EE75" s="351"/>
      <c r="EF75" s="351"/>
      <c r="EG75" s="351"/>
      <c r="EH75" s="351"/>
      <c r="EI75" s="351"/>
      <c r="EJ75" s="351"/>
      <c r="EK75" s="351"/>
      <c r="EL75" s="351"/>
      <c r="EM75" s="351"/>
      <c r="EN75" s="351"/>
      <c r="EO75" s="351"/>
      <c r="EP75" s="351"/>
      <c r="EQ75" s="351"/>
      <c r="ER75" s="351"/>
      <c r="ES75" s="351"/>
      <c r="ET75" s="351"/>
      <c r="EU75" s="351"/>
      <c r="EV75" s="351"/>
      <c r="EW75" s="351"/>
      <c r="EX75" s="351"/>
      <c r="EY75" s="351"/>
      <c r="EZ75" s="351"/>
      <c r="FA75" s="351"/>
      <c r="FB75" s="351"/>
      <c r="FC75" s="351"/>
      <c r="FD75" s="351"/>
      <c r="FE75" s="351"/>
      <c r="FF75" s="351"/>
      <c r="FG75" s="351"/>
      <c r="FH75" s="351"/>
      <c r="FI75" s="351"/>
      <c r="FJ75" s="351"/>
      <c r="FK75" s="351"/>
      <c r="FL75" s="351"/>
      <c r="FM75" s="351"/>
      <c r="FN75" s="351"/>
      <c r="FO75" s="351"/>
      <c r="FP75" s="351"/>
      <c r="FQ75" s="351"/>
      <c r="FR75" s="351"/>
      <c r="FS75" s="351"/>
      <c r="FT75" s="351"/>
      <c r="FU75" s="351"/>
      <c r="FV75" s="351"/>
      <c r="FW75" s="351"/>
      <c r="FX75" s="351"/>
      <c r="FY75" s="351"/>
      <c r="FZ75" s="351"/>
      <c r="GA75" s="351"/>
      <c r="GB75" s="351"/>
      <c r="GC75" s="351"/>
      <c r="GD75" s="351"/>
      <c r="GE75" s="351"/>
      <c r="GF75" s="351"/>
      <c r="GG75" s="351"/>
      <c r="GH75" s="351"/>
      <c r="GI75" s="351"/>
      <c r="GJ75" s="351"/>
      <c r="GK75" s="351"/>
      <c r="GL75" s="351"/>
      <c r="GM75" s="351"/>
      <c r="GN75" s="351"/>
      <c r="GO75" s="351"/>
      <c r="GP75" s="351"/>
      <c r="GQ75" s="351"/>
      <c r="GR75" s="351"/>
      <c r="GS75" s="351"/>
      <c r="GT75" s="351"/>
      <c r="GU75" s="351"/>
      <c r="GV75" s="351"/>
      <c r="GW75" s="351"/>
      <c r="GX75" s="351"/>
      <c r="GY75" s="351"/>
      <c r="GZ75" s="351"/>
      <c r="HA75" s="351"/>
      <c r="HB75" s="351"/>
      <c r="HC75" s="351"/>
      <c r="HD75" s="351"/>
      <c r="HE75" s="351"/>
      <c r="HF75" s="351"/>
      <c r="HG75" s="351"/>
      <c r="HH75" s="351"/>
      <c r="HI75" s="351"/>
      <c r="HJ75" s="351"/>
      <c r="HK75" s="351"/>
      <c r="HL75" s="351"/>
      <c r="HM75" s="351"/>
      <c r="HN75" s="351"/>
      <c r="HO75" s="351"/>
      <c r="HP75" s="351"/>
      <c r="HQ75" s="351"/>
      <c r="HR75" s="351"/>
      <c r="HS75" s="351"/>
      <c r="HT75" s="351"/>
      <c r="HU75" s="351"/>
      <c r="HV75" s="351"/>
      <c r="HW75" s="351"/>
      <c r="HX75" s="351"/>
      <c r="HY75" s="351"/>
      <c r="HZ75" s="351"/>
      <c r="IA75" s="351"/>
      <c r="IB75" s="351"/>
      <c r="IC75" s="351"/>
      <c r="ID75" s="351"/>
      <c r="IE75" s="351"/>
      <c r="IF75" s="351"/>
      <c r="IG75" s="351"/>
      <c r="IH75" s="351"/>
      <c r="II75" s="351"/>
      <c r="IJ75" s="351"/>
      <c r="IK75" s="351"/>
      <c r="IL75" s="351"/>
      <c r="IM75" s="351"/>
      <c r="IN75" s="351"/>
      <c r="IO75" s="351"/>
      <c r="IP75" s="351"/>
      <c r="IQ75" s="351"/>
      <c r="IR75" s="351"/>
      <c r="IS75" s="351"/>
      <c r="IT75" s="351"/>
      <c r="IU75" s="351"/>
      <c r="IV75" s="351"/>
    </row>
    <row r="76" spans="1:8" ht="14.25">
      <c r="A76" s="386" t="s">
        <v>255</v>
      </c>
      <c r="B76" s="386"/>
      <c r="C76" s="386"/>
      <c r="D76" s="386"/>
      <c r="E76" s="386"/>
      <c r="F76" s="386"/>
      <c r="G76" s="386"/>
      <c r="H76" s="386"/>
    </row>
    <row r="77" spans="1:8" ht="12.75">
      <c r="A77" s="11"/>
      <c r="B77" s="40"/>
      <c r="C77" s="11"/>
      <c r="D77" s="11"/>
      <c r="E77" s="11"/>
      <c r="F77" s="11"/>
      <c r="G77" s="11"/>
      <c r="H77" s="11"/>
    </row>
    <row r="78" spans="1:8" ht="12.75" customHeight="1">
      <c r="A78" s="387" t="s">
        <v>52</v>
      </c>
      <c r="B78" s="390" t="s">
        <v>256</v>
      </c>
      <c r="C78" s="393" t="s">
        <v>367</v>
      </c>
      <c r="D78" s="396" t="s">
        <v>257</v>
      </c>
      <c r="E78" s="397"/>
      <c r="F78" s="397"/>
      <c r="G78" s="397"/>
      <c r="H78" s="397"/>
    </row>
    <row r="79" spans="1:8" ht="9.75" customHeight="1">
      <c r="A79" s="388"/>
      <c r="B79" s="391"/>
      <c r="C79" s="394"/>
      <c r="D79" s="349" t="s">
        <v>258</v>
      </c>
      <c r="E79" s="349" t="s">
        <v>259</v>
      </c>
      <c r="F79" s="349" t="s">
        <v>51</v>
      </c>
      <c r="G79" s="349" t="s">
        <v>260</v>
      </c>
      <c r="H79" s="363" t="s">
        <v>166</v>
      </c>
    </row>
    <row r="80" spans="1:8" ht="17.25" customHeight="1">
      <c r="A80" s="388"/>
      <c r="B80" s="391"/>
      <c r="C80" s="394"/>
      <c r="D80" s="398"/>
      <c r="E80" s="398"/>
      <c r="F80" s="398"/>
      <c r="G80" s="342"/>
      <c r="H80" s="353"/>
    </row>
    <row r="81" spans="1:8" ht="9.75" customHeight="1">
      <c r="A81" s="388"/>
      <c r="B81" s="391"/>
      <c r="C81" s="394"/>
      <c r="D81" s="398"/>
      <c r="E81" s="398"/>
      <c r="F81" s="398"/>
      <c r="G81" s="363" t="s">
        <v>261</v>
      </c>
      <c r="H81" s="384"/>
    </row>
    <row r="82" spans="1:8" ht="12.75">
      <c r="A82" s="389"/>
      <c r="B82" s="392"/>
      <c r="C82" s="395"/>
      <c r="D82" s="399"/>
      <c r="E82" s="399"/>
      <c r="F82" s="399"/>
      <c r="G82" s="385"/>
      <c r="H82" s="359"/>
    </row>
    <row r="83" spans="3:8" ht="12.75">
      <c r="C83" s="8"/>
      <c r="D83" s="8"/>
      <c r="E83" s="8"/>
      <c r="F83" s="8"/>
      <c r="G83" s="8"/>
      <c r="H83" s="8"/>
    </row>
    <row r="84" spans="1:8" ht="12.75">
      <c r="A84" s="340" t="s">
        <v>312</v>
      </c>
      <c r="B84" s="340"/>
      <c r="C84" s="340"/>
      <c r="D84" s="340"/>
      <c r="E84" s="340"/>
      <c r="F84" s="340"/>
      <c r="G84" s="340"/>
      <c r="H84" s="340"/>
    </row>
    <row r="85" spans="1:8" ht="12.75">
      <c r="A85" s="41"/>
      <c r="B85" s="42"/>
      <c r="C85" s="8"/>
      <c r="D85" s="8"/>
      <c r="E85" s="8"/>
      <c r="F85" s="8"/>
      <c r="G85" s="8"/>
      <c r="H85" s="8"/>
    </row>
    <row r="86" spans="1:15" s="8" customFormat="1" ht="12.75">
      <c r="A86" s="52" t="s">
        <v>203</v>
      </c>
      <c r="B86" s="43" t="s">
        <v>139</v>
      </c>
      <c r="C86" s="214">
        <v>11319</v>
      </c>
      <c r="D86" s="214" t="s">
        <v>564</v>
      </c>
      <c r="E86" s="214" t="s">
        <v>564</v>
      </c>
      <c r="F86" s="214">
        <v>559</v>
      </c>
      <c r="G86" s="214">
        <v>10872</v>
      </c>
      <c r="H86" s="214">
        <v>445</v>
      </c>
      <c r="I86" s="16"/>
      <c r="J86" s="48"/>
      <c r="K86" s="16"/>
      <c r="L86" s="16"/>
      <c r="M86" s="16"/>
      <c r="N86" s="16"/>
      <c r="O86" s="16"/>
    </row>
    <row r="87" spans="1:15" s="8" customFormat="1" ht="12.75">
      <c r="A87" s="52" t="s">
        <v>204</v>
      </c>
      <c r="B87" s="43" t="s">
        <v>199</v>
      </c>
      <c r="C87" s="214">
        <v>195734</v>
      </c>
      <c r="D87" s="214" t="s">
        <v>564</v>
      </c>
      <c r="E87" s="214" t="s">
        <v>564</v>
      </c>
      <c r="F87" s="214">
        <v>9937</v>
      </c>
      <c r="G87" s="214">
        <v>192512</v>
      </c>
      <c r="H87" s="214">
        <v>3156</v>
      </c>
      <c r="I87" s="16"/>
      <c r="J87" s="48"/>
      <c r="K87" s="16"/>
      <c r="L87" s="16"/>
      <c r="M87" s="16"/>
      <c r="N87" s="16"/>
      <c r="O87" s="16"/>
    </row>
    <row r="88" spans="1:15" s="8" customFormat="1" ht="12.75">
      <c r="A88" s="52" t="s">
        <v>205</v>
      </c>
      <c r="B88" s="43" t="s">
        <v>206</v>
      </c>
      <c r="C88" s="214">
        <v>142474</v>
      </c>
      <c r="D88" s="214" t="s">
        <v>564</v>
      </c>
      <c r="E88" s="214" t="s">
        <v>564</v>
      </c>
      <c r="F88" s="214">
        <v>7358</v>
      </c>
      <c r="G88" s="214">
        <v>140580</v>
      </c>
      <c r="H88" s="214">
        <v>1851</v>
      </c>
      <c r="I88" s="16"/>
      <c r="J88" s="48"/>
      <c r="K88" s="16"/>
      <c r="L88" s="16"/>
      <c r="M88" s="16"/>
      <c r="N88" s="16"/>
      <c r="O88" s="16"/>
    </row>
    <row r="89" spans="1:15" s="8" customFormat="1" ht="12.75">
      <c r="A89" s="52" t="s">
        <v>262</v>
      </c>
      <c r="B89" s="43" t="s">
        <v>263</v>
      </c>
      <c r="C89" s="214">
        <v>2207</v>
      </c>
      <c r="D89" s="214" t="s">
        <v>564</v>
      </c>
      <c r="E89" s="214" t="s">
        <v>564</v>
      </c>
      <c r="F89" s="214">
        <v>35</v>
      </c>
      <c r="G89" s="214" t="s">
        <v>633</v>
      </c>
      <c r="H89" s="214" t="s">
        <v>633</v>
      </c>
      <c r="I89" s="16"/>
      <c r="J89" s="48"/>
      <c r="K89" s="16"/>
      <c r="L89" s="16"/>
      <c r="M89" s="16"/>
      <c r="N89" s="16"/>
      <c r="O89" s="16"/>
    </row>
    <row r="90" spans="1:15" s="8" customFormat="1" ht="12.75">
      <c r="A90" s="52" t="s">
        <v>207</v>
      </c>
      <c r="B90" s="43" t="s">
        <v>208</v>
      </c>
      <c r="C90" s="214">
        <v>130407</v>
      </c>
      <c r="D90" s="214" t="s">
        <v>564</v>
      </c>
      <c r="E90" s="214" t="s">
        <v>564</v>
      </c>
      <c r="F90" s="214">
        <v>6901</v>
      </c>
      <c r="G90" s="214">
        <v>128601</v>
      </c>
      <c r="H90" s="214">
        <v>1764</v>
      </c>
      <c r="I90" s="48"/>
      <c r="J90" s="48"/>
      <c r="K90" s="16"/>
      <c r="L90" s="16"/>
      <c r="M90" s="16"/>
      <c r="N90" s="16"/>
      <c r="O90" s="16"/>
    </row>
    <row r="91" spans="1:15" s="8" customFormat="1" ht="12.75">
      <c r="A91" s="53" t="s">
        <v>264</v>
      </c>
      <c r="B91" s="43" t="s">
        <v>368</v>
      </c>
      <c r="C91" s="214">
        <v>9188</v>
      </c>
      <c r="D91" s="214" t="s">
        <v>564</v>
      </c>
      <c r="E91" s="214" t="s">
        <v>564</v>
      </c>
      <c r="F91" s="214">
        <v>425</v>
      </c>
      <c r="G91" s="214">
        <v>8910</v>
      </c>
      <c r="H91" s="214">
        <v>273</v>
      </c>
      <c r="I91" s="16"/>
      <c r="J91" s="48"/>
      <c r="K91" s="16"/>
      <c r="L91" s="16"/>
      <c r="M91" s="16"/>
      <c r="N91" s="16"/>
      <c r="O91" s="16"/>
    </row>
    <row r="92" spans="1:15" s="8" customFormat="1" ht="12.75">
      <c r="A92" s="54" t="s">
        <v>265</v>
      </c>
      <c r="B92" s="43" t="s">
        <v>140</v>
      </c>
      <c r="C92" s="214">
        <v>1281</v>
      </c>
      <c r="D92" s="214" t="s">
        <v>564</v>
      </c>
      <c r="E92" s="214" t="s">
        <v>564</v>
      </c>
      <c r="F92" s="214">
        <v>41</v>
      </c>
      <c r="G92" s="214">
        <v>1262</v>
      </c>
      <c r="H92" s="214">
        <v>19</v>
      </c>
      <c r="I92" s="16"/>
      <c r="J92" s="48"/>
      <c r="K92" s="16"/>
      <c r="L92" s="16"/>
      <c r="M92" s="16"/>
      <c r="N92" s="16"/>
      <c r="O92" s="16"/>
    </row>
    <row r="93" spans="1:15" s="8" customFormat="1" ht="12.75">
      <c r="A93" s="54" t="s">
        <v>266</v>
      </c>
      <c r="B93" s="43" t="s">
        <v>141</v>
      </c>
      <c r="C93" s="214">
        <v>8961</v>
      </c>
      <c r="D93" s="214" t="s">
        <v>564</v>
      </c>
      <c r="E93" s="214" t="s">
        <v>564</v>
      </c>
      <c r="F93" s="214">
        <v>314</v>
      </c>
      <c r="G93" s="214">
        <v>8871</v>
      </c>
      <c r="H93" s="214">
        <v>88</v>
      </c>
      <c r="I93" s="16"/>
      <c r="J93" s="48"/>
      <c r="K93" s="16"/>
      <c r="L93" s="16"/>
      <c r="M93" s="16"/>
      <c r="N93" s="16"/>
      <c r="O93" s="16"/>
    </row>
    <row r="94" spans="1:15" s="8" customFormat="1" ht="12.75">
      <c r="A94" s="54">
        <v>19</v>
      </c>
      <c r="B94" s="43" t="s">
        <v>267</v>
      </c>
      <c r="C94" s="214">
        <v>13</v>
      </c>
      <c r="D94" s="214" t="s">
        <v>564</v>
      </c>
      <c r="E94" s="214" t="s">
        <v>564</v>
      </c>
      <c r="F94" s="214" t="s">
        <v>583</v>
      </c>
      <c r="G94" s="214">
        <v>13</v>
      </c>
      <c r="H94" s="214" t="s">
        <v>583</v>
      </c>
      <c r="I94" s="16"/>
      <c r="J94" s="48"/>
      <c r="K94" s="16"/>
      <c r="L94" s="16"/>
      <c r="M94" s="16"/>
      <c r="N94" s="16"/>
      <c r="O94" s="16"/>
    </row>
    <row r="95" spans="1:15" s="8" customFormat="1" ht="12.75">
      <c r="A95" s="52">
        <v>20</v>
      </c>
      <c r="B95" s="43" t="s">
        <v>142</v>
      </c>
      <c r="C95" s="214">
        <v>2778</v>
      </c>
      <c r="D95" s="214" t="s">
        <v>564</v>
      </c>
      <c r="E95" s="214" t="s">
        <v>564</v>
      </c>
      <c r="F95" s="214">
        <v>97</v>
      </c>
      <c r="G95" s="214">
        <v>2751</v>
      </c>
      <c r="H95" s="214">
        <v>26</v>
      </c>
      <c r="I95" s="16"/>
      <c r="J95" s="48"/>
      <c r="K95" s="16"/>
      <c r="L95" s="16"/>
      <c r="M95" s="16"/>
      <c r="N95" s="16"/>
      <c r="O95" s="16"/>
    </row>
    <row r="96" spans="1:15" s="8" customFormat="1" ht="12.75">
      <c r="A96" s="52">
        <v>21</v>
      </c>
      <c r="B96" s="43" t="s">
        <v>143</v>
      </c>
      <c r="C96" s="214">
        <v>875</v>
      </c>
      <c r="D96" s="214" t="s">
        <v>564</v>
      </c>
      <c r="E96" s="214" t="s">
        <v>564</v>
      </c>
      <c r="F96" s="214">
        <v>45</v>
      </c>
      <c r="G96" s="214">
        <v>864</v>
      </c>
      <c r="H96" s="214">
        <v>11</v>
      </c>
      <c r="I96" s="16"/>
      <c r="J96" s="48"/>
      <c r="K96" s="16"/>
      <c r="L96" s="16"/>
      <c r="M96" s="16"/>
      <c r="N96" s="16"/>
      <c r="O96" s="16"/>
    </row>
    <row r="97" spans="1:15" s="8" customFormat="1" ht="25.5">
      <c r="A97" s="54" t="s">
        <v>268</v>
      </c>
      <c r="B97" s="44" t="s">
        <v>144</v>
      </c>
      <c r="C97" s="214">
        <v>19620</v>
      </c>
      <c r="D97" s="214" t="s">
        <v>564</v>
      </c>
      <c r="E97" s="214" t="s">
        <v>564</v>
      </c>
      <c r="F97" s="214">
        <v>948</v>
      </c>
      <c r="G97" s="214">
        <v>19385</v>
      </c>
      <c r="H97" s="214">
        <v>230</v>
      </c>
      <c r="I97" s="16"/>
      <c r="J97" s="48"/>
      <c r="K97" s="16"/>
      <c r="L97" s="16"/>
      <c r="M97" s="16"/>
      <c r="N97" s="16"/>
      <c r="O97" s="16"/>
    </row>
    <row r="98" spans="1:15" s="8" customFormat="1" ht="12.75">
      <c r="A98" s="54" t="s">
        <v>269</v>
      </c>
      <c r="B98" s="43" t="s">
        <v>145</v>
      </c>
      <c r="C98" s="214">
        <v>28748</v>
      </c>
      <c r="D98" s="214" t="s">
        <v>564</v>
      </c>
      <c r="E98" s="214" t="s">
        <v>564</v>
      </c>
      <c r="F98" s="214">
        <v>1648</v>
      </c>
      <c r="G98" s="214">
        <v>28280</v>
      </c>
      <c r="H98" s="214">
        <v>457</v>
      </c>
      <c r="I98" s="16"/>
      <c r="J98" s="48"/>
      <c r="K98" s="16"/>
      <c r="L98" s="16"/>
      <c r="M98" s="16"/>
      <c r="N98" s="16"/>
      <c r="O98" s="16"/>
    </row>
    <row r="99" spans="1:15" s="8" customFormat="1" ht="12.75">
      <c r="A99" s="52">
        <v>26</v>
      </c>
      <c r="B99" s="43" t="s">
        <v>146</v>
      </c>
      <c r="C99" s="214">
        <v>11998</v>
      </c>
      <c r="D99" s="214" t="s">
        <v>564</v>
      </c>
      <c r="E99" s="214" t="s">
        <v>564</v>
      </c>
      <c r="F99" s="214">
        <v>568</v>
      </c>
      <c r="G99" s="214">
        <v>11834</v>
      </c>
      <c r="H99" s="214">
        <v>158</v>
      </c>
      <c r="I99" s="16"/>
      <c r="J99" s="48"/>
      <c r="K99" s="16"/>
      <c r="L99" s="16"/>
      <c r="M99" s="16"/>
      <c r="N99" s="16"/>
      <c r="O99" s="16"/>
    </row>
    <row r="100" spans="1:15" s="8" customFormat="1" ht="12.75">
      <c r="A100" s="52">
        <v>27</v>
      </c>
      <c r="B100" s="43" t="s">
        <v>147</v>
      </c>
      <c r="C100" s="214">
        <v>3941</v>
      </c>
      <c r="D100" s="214" t="s">
        <v>564</v>
      </c>
      <c r="E100" s="214" t="s">
        <v>564</v>
      </c>
      <c r="F100" s="214">
        <v>288</v>
      </c>
      <c r="G100" s="214">
        <v>3893</v>
      </c>
      <c r="H100" s="214">
        <v>48</v>
      </c>
      <c r="I100" s="16"/>
      <c r="J100" s="48"/>
      <c r="K100" s="16"/>
      <c r="L100" s="16"/>
      <c r="M100" s="16"/>
      <c r="N100" s="16"/>
      <c r="O100" s="16"/>
    </row>
    <row r="101" spans="1:15" s="8" customFormat="1" ht="12.75">
      <c r="A101" s="52">
        <v>28</v>
      </c>
      <c r="B101" s="43" t="s">
        <v>270</v>
      </c>
      <c r="C101" s="214">
        <v>18726</v>
      </c>
      <c r="D101" s="214" t="s">
        <v>564</v>
      </c>
      <c r="E101" s="214" t="s">
        <v>564</v>
      </c>
      <c r="F101" s="214">
        <v>1257</v>
      </c>
      <c r="G101" s="214">
        <v>18527</v>
      </c>
      <c r="H101" s="214">
        <v>193</v>
      </c>
      <c r="I101" s="16"/>
      <c r="J101" s="48"/>
      <c r="K101" s="16"/>
      <c r="L101" s="16"/>
      <c r="M101" s="16"/>
      <c r="N101" s="16"/>
      <c r="O101" s="16"/>
    </row>
    <row r="102" spans="1:15" s="8" customFormat="1" ht="12.75">
      <c r="A102" s="54" t="s">
        <v>271</v>
      </c>
      <c r="B102" s="43" t="s">
        <v>272</v>
      </c>
      <c r="C102" s="214">
        <v>13902</v>
      </c>
      <c r="D102" s="214" t="s">
        <v>564</v>
      </c>
      <c r="E102" s="214" t="s">
        <v>564</v>
      </c>
      <c r="F102" s="214">
        <v>731</v>
      </c>
      <c r="G102" s="214">
        <v>13773</v>
      </c>
      <c r="H102" s="214">
        <v>123</v>
      </c>
      <c r="I102" s="16"/>
      <c r="J102" s="48"/>
      <c r="K102" s="16"/>
      <c r="L102" s="16"/>
      <c r="M102" s="16"/>
      <c r="N102" s="16"/>
      <c r="O102" s="16"/>
    </row>
    <row r="103" spans="1:15" s="8" customFormat="1" ht="25.5" customHeight="1">
      <c r="A103" s="52" t="s">
        <v>273</v>
      </c>
      <c r="B103" s="44" t="s">
        <v>148</v>
      </c>
      <c r="C103" s="214">
        <v>10376</v>
      </c>
      <c r="D103" s="214" t="s">
        <v>564</v>
      </c>
      <c r="E103" s="214" t="s">
        <v>564</v>
      </c>
      <c r="F103" s="214">
        <v>539</v>
      </c>
      <c r="G103" s="214">
        <v>10238</v>
      </c>
      <c r="H103" s="214">
        <v>138</v>
      </c>
      <c r="I103" s="16"/>
      <c r="J103" s="48"/>
      <c r="K103" s="16"/>
      <c r="L103" s="16"/>
      <c r="M103" s="16"/>
      <c r="N103" s="16"/>
      <c r="O103" s="16"/>
    </row>
    <row r="104" spans="1:15" s="8" customFormat="1" ht="12.75">
      <c r="A104" s="52" t="s">
        <v>274</v>
      </c>
      <c r="B104" s="43" t="s">
        <v>275</v>
      </c>
      <c r="C104" s="214">
        <v>3202</v>
      </c>
      <c r="D104" s="214" t="s">
        <v>564</v>
      </c>
      <c r="E104" s="214" t="s">
        <v>564</v>
      </c>
      <c r="F104" s="214">
        <v>255</v>
      </c>
      <c r="G104" s="214" t="s">
        <v>633</v>
      </c>
      <c r="H104" s="214" t="s">
        <v>633</v>
      </c>
      <c r="I104" s="16"/>
      <c r="J104" s="48"/>
      <c r="K104" s="16"/>
      <c r="L104" s="16"/>
      <c r="M104" s="16"/>
      <c r="N104" s="16"/>
      <c r="O104" s="16"/>
    </row>
    <row r="105" spans="1:15" s="8" customFormat="1" ht="25.5">
      <c r="A105" s="52" t="s">
        <v>276</v>
      </c>
      <c r="B105" s="44" t="s">
        <v>165</v>
      </c>
      <c r="C105" s="214">
        <v>6658</v>
      </c>
      <c r="D105" s="214" t="s">
        <v>564</v>
      </c>
      <c r="E105" s="214" t="s">
        <v>564</v>
      </c>
      <c r="F105" s="214">
        <v>167</v>
      </c>
      <c r="G105" s="214">
        <v>6633</v>
      </c>
      <c r="H105" s="214">
        <v>24</v>
      </c>
      <c r="I105" s="48"/>
      <c r="J105" s="48"/>
      <c r="K105" s="16"/>
      <c r="L105" s="16"/>
      <c r="M105" s="16"/>
      <c r="N105" s="16"/>
      <c r="O105" s="16"/>
    </row>
    <row r="106" spans="1:15" s="8" customFormat="1" ht="12.75">
      <c r="A106" s="52" t="s">
        <v>209</v>
      </c>
      <c r="B106" s="43" t="s">
        <v>200</v>
      </c>
      <c r="C106" s="214">
        <v>53260</v>
      </c>
      <c r="D106" s="214" t="s">
        <v>564</v>
      </c>
      <c r="E106" s="214" t="s">
        <v>564</v>
      </c>
      <c r="F106" s="214">
        <v>2579</v>
      </c>
      <c r="G106" s="214">
        <v>51932</v>
      </c>
      <c r="H106" s="214">
        <v>1305</v>
      </c>
      <c r="I106" s="16"/>
      <c r="J106" s="48"/>
      <c r="K106" s="16"/>
      <c r="L106" s="16"/>
      <c r="M106" s="16"/>
      <c r="N106" s="16"/>
      <c r="O106" s="16"/>
    </row>
    <row r="107" spans="1:15" s="8" customFormat="1" ht="12.75">
      <c r="A107" s="54" t="s">
        <v>277</v>
      </c>
      <c r="B107" s="43" t="s">
        <v>278</v>
      </c>
      <c r="C107" s="214">
        <v>15742</v>
      </c>
      <c r="D107" s="214" t="s">
        <v>564</v>
      </c>
      <c r="E107" s="214" t="s">
        <v>564</v>
      </c>
      <c r="F107" s="214">
        <v>500</v>
      </c>
      <c r="G107" s="214">
        <v>15314</v>
      </c>
      <c r="H107" s="214">
        <v>427</v>
      </c>
      <c r="I107" s="16"/>
      <c r="J107" s="48"/>
      <c r="K107" s="16"/>
      <c r="L107" s="16"/>
      <c r="M107" s="16"/>
      <c r="N107" s="16"/>
      <c r="O107" s="16"/>
    </row>
    <row r="108" spans="1:15" s="8" customFormat="1" ht="25.5">
      <c r="A108" s="52">
        <v>43</v>
      </c>
      <c r="B108" s="44" t="s">
        <v>149</v>
      </c>
      <c r="C108" s="214">
        <v>37518</v>
      </c>
      <c r="D108" s="214" t="s">
        <v>564</v>
      </c>
      <c r="E108" s="214" t="s">
        <v>564</v>
      </c>
      <c r="F108" s="214">
        <v>2079</v>
      </c>
      <c r="G108" s="214">
        <v>36618</v>
      </c>
      <c r="H108" s="214">
        <v>878</v>
      </c>
      <c r="I108" s="16"/>
      <c r="J108" s="48"/>
      <c r="K108" s="16"/>
      <c r="L108" s="16"/>
      <c r="M108" s="16"/>
      <c r="N108" s="16"/>
      <c r="O108" s="16"/>
    </row>
    <row r="109" spans="1:15" s="8" customFormat="1" ht="12.75">
      <c r="A109" s="52" t="s">
        <v>210</v>
      </c>
      <c r="B109" s="43" t="s">
        <v>211</v>
      </c>
      <c r="C109" s="214">
        <v>191104</v>
      </c>
      <c r="D109" s="214" t="s">
        <v>564</v>
      </c>
      <c r="E109" s="214" t="s">
        <v>564</v>
      </c>
      <c r="F109" s="214">
        <v>8135</v>
      </c>
      <c r="G109" s="214">
        <v>185186</v>
      </c>
      <c r="H109" s="214">
        <v>5867</v>
      </c>
      <c r="I109" s="16"/>
      <c r="J109" s="48"/>
      <c r="K109" s="16"/>
      <c r="L109" s="16"/>
      <c r="M109" s="16"/>
      <c r="N109" s="16"/>
      <c r="O109" s="16"/>
    </row>
    <row r="110" spans="1:15" s="8" customFormat="1" ht="12.75">
      <c r="A110" s="52" t="s">
        <v>212</v>
      </c>
      <c r="B110" s="43" t="s">
        <v>131</v>
      </c>
      <c r="C110" s="214">
        <v>76405</v>
      </c>
      <c r="D110" s="214" t="s">
        <v>564</v>
      </c>
      <c r="E110" s="214" t="s">
        <v>564</v>
      </c>
      <c r="F110" s="214">
        <v>4230</v>
      </c>
      <c r="G110" s="214">
        <v>74308</v>
      </c>
      <c r="H110" s="214">
        <v>2074</v>
      </c>
      <c r="I110" s="16"/>
      <c r="J110" s="48"/>
      <c r="K110" s="16"/>
      <c r="L110" s="16"/>
      <c r="M110" s="16"/>
      <c r="N110" s="16"/>
      <c r="O110" s="16"/>
    </row>
    <row r="111" spans="1:15" s="8" customFormat="1" ht="12.75">
      <c r="A111" s="52" t="s">
        <v>279</v>
      </c>
      <c r="B111" s="43" t="s">
        <v>280</v>
      </c>
      <c r="C111" s="214">
        <v>41203</v>
      </c>
      <c r="D111" s="214" t="s">
        <v>564</v>
      </c>
      <c r="E111" s="214" t="s">
        <v>564</v>
      </c>
      <c r="F111" s="214">
        <v>3028</v>
      </c>
      <c r="G111" s="214">
        <v>40723</v>
      </c>
      <c r="H111" s="214">
        <v>471</v>
      </c>
      <c r="I111" s="16"/>
      <c r="J111" s="48"/>
      <c r="K111" s="16"/>
      <c r="L111" s="16"/>
      <c r="M111" s="16"/>
      <c r="N111" s="16"/>
      <c r="O111" s="16"/>
    </row>
    <row r="112" spans="1:15" s="8" customFormat="1" ht="12.75">
      <c r="A112" s="52">
        <v>45</v>
      </c>
      <c r="B112" s="43" t="s">
        <v>150</v>
      </c>
      <c r="C112" s="214">
        <v>13964</v>
      </c>
      <c r="D112" s="214" t="s">
        <v>564</v>
      </c>
      <c r="E112" s="214" t="s">
        <v>564</v>
      </c>
      <c r="F112" s="214">
        <v>1585</v>
      </c>
      <c r="G112" s="214">
        <v>13840</v>
      </c>
      <c r="H112" s="214">
        <v>120</v>
      </c>
      <c r="I112" s="16"/>
      <c r="J112" s="48"/>
      <c r="K112" s="16"/>
      <c r="L112" s="16"/>
      <c r="M112" s="16"/>
      <c r="N112" s="16"/>
      <c r="O112" s="16"/>
    </row>
    <row r="113" spans="1:15" s="8" customFormat="1" ht="12.75">
      <c r="A113" s="52">
        <v>46</v>
      </c>
      <c r="B113" s="43" t="s">
        <v>284</v>
      </c>
      <c r="C113" s="214">
        <v>13150</v>
      </c>
      <c r="D113" s="214" t="s">
        <v>564</v>
      </c>
      <c r="E113" s="214" t="s">
        <v>564</v>
      </c>
      <c r="F113" s="214">
        <v>573</v>
      </c>
      <c r="G113" s="214">
        <v>13020</v>
      </c>
      <c r="H113" s="214">
        <v>129</v>
      </c>
      <c r="I113" s="16"/>
      <c r="J113" s="48"/>
      <c r="K113" s="16"/>
      <c r="L113" s="16"/>
      <c r="M113" s="16"/>
      <c r="N113" s="16"/>
      <c r="O113" s="16"/>
    </row>
    <row r="114" spans="1:15" s="8" customFormat="1" ht="12.75" customHeight="1">
      <c r="A114" s="52">
        <v>47</v>
      </c>
      <c r="B114" s="43" t="s">
        <v>285</v>
      </c>
      <c r="C114" s="214">
        <v>14089</v>
      </c>
      <c r="D114" s="214" t="s">
        <v>564</v>
      </c>
      <c r="E114" s="214" t="s">
        <v>564</v>
      </c>
      <c r="F114" s="214">
        <v>870</v>
      </c>
      <c r="G114" s="214">
        <v>13863</v>
      </c>
      <c r="H114" s="214">
        <v>222</v>
      </c>
      <c r="I114" s="16"/>
      <c r="J114" s="48"/>
      <c r="K114" s="16"/>
      <c r="L114" s="16"/>
      <c r="M114" s="16"/>
      <c r="N114" s="16"/>
      <c r="O114" s="16"/>
    </row>
    <row r="115" spans="1:15" s="8" customFormat="1" ht="12.75" customHeight="1">
      <c r="A115" s="52" t="s">
        <v>286</v>
      </c>
      <c r="B115" s="43" t="s">
        <v>287</v>
      </c>
      <c r="C115" s="214">
        <v>28073</v>
      </c>
      <c r="D115" s="214" t="s">
        <v>564</v>
      </c>
      <c r="E115" s="214" t="s">
        <v>564</v>
      </c>
      <c r="F115" s="214">
        <v>698</v>
      </c>
      <c r="G115" s="214">
        <v>27772</v>
      </c>
      <c r="H115" s="214">
        <v>297</v>
      </c>
      <c r="I115" s="16"/>
      <c r="J115" s="48"/>
      <c r="K115" s="16"/>
      <c r="L115" s="16"/>
      <c r="M115" s="16"/>
      <c r="N115" s="16"/>
      <c r="O115" s="16"/>
    </row>
    <row r="116" spans="1:15" s="8" customFormat="1" ht="12.75">
      <c r="A116" s="52" t="s">
        <v>288</v>
      </c>
      <c r="B116" s="43" t="s">
        <v>289</v>
      </c>
      <c r="C116" s="214">
        <v>7129</v>
      </c>
      <c r="D116" s="214" t="s">
        <v>564</v>
      </c>
      <c r="E116" s="214" t="s">
        <v>564</v>
      </c>
      <c r="F116" s="214">
        <v>504</v>
      </c>
      <c r="G116" s="214">
        <v>5813</v>
      </c>
      <c r="H116" s="214">
        <v>1306</v>
      </c>
      <c r="I116" s="16"/>
      <c r="J116" s="48"/>
      <c r="K116" s="16"/>
      <c r="L116" s="16"/>
      <c r="M116" s="16"/>
      <c r="N116" s="16"/>
      <c r="O116" s="16"/>
    </row>
    <row r="117" spans="1:15" s="8" customFormat="1" ht="12.75" customHeight="1">
      <c r="A117" s="52" t="s">
        <v>213</v>
      </c>
      <c r="B117" s="43" t="s">
        <v>214</v>
      </c>
      <c r="C117" s="214">
        <v>7900</v>
      </c>
      <c r="D117" s="214" t="s">
        <v>564</v>
      </c>
      <c r="E117" s="214" t="s">
        <v>564</v>
      </c>
      <c r="F117" s="214">
        <v>236</v>
      </c>
      <c r="G117" s="214">
        <v>7793</v>
      </c>
      <c r="H117" s="214">
        <v>105</v>
      </c>
      <c r="I117" s="16"/>
      <c r="J117" s="48"/>
      <c r="K117" s="16"/>
      <c r="L117" s="16"/>
      <c r="M117" s="16"/>
      <c r="N117" s="16"/>
      <c r="O117" s="16"/>
    </row>
    <row r="118" spans="1:15" s="8" customFormat="1" ht="12.75">
      <c r="A118" s="54" t="s">
        <v>290</v>
      </c>
      <c r="B118" s="43" t="s">
        <v>151</v>
      </c>
      <c r="C118" s="214">
        <v>1302</v>
      </c>
      <c r="D118" s="214" t="s">
        <v>564</v>
      </c>
      <c r="E118" s="214" t="s">
        <v>564</v>
      </c>
      <c r="F118" s="214">
        <v>37</v>
      </c>
      <c r="G118" s="214">
        <v>1288</v>
      </c>
      <c r="H118" s="214">
        <v>12</v>
      </c>
      <c r="I118" s="16"/>
      <c r="J118" s="48"/>
      <c r="K118" s="16"/>
      <c r="L118" s="16"/>
      <c r="M118" s="16"/>
      <c r="N118" s="16"/>
      <c r="O118" s="16"/>
    </row>
    <row r="119" spans="1:15" s="8" customFormat="1" ht="12.75">
      <c r="A119" s="52">
        <v>61</v>
      </c>
      <c r="B119" s="43" t="s">
        <v>291</v>
      </c>
      <c r="C119" s="214">
        <v>1209</v>
      </c>
      <c r="D119" s="214" t="s">
        <v>564</v>
      </c>
      <c r="E119" s="214" t="s">
        <v>564</v>
      </c>
      <c r="F119" s="214">
        <v>15</v>
      </c>
      <c r="G119" s="214">
        <v>1206</v>
      </c>
      <c r="H119" s="214">
        <v>3</v>
      </c>
      <c r="I119" s="16"/>
      <c r="J119" s="48"/>
      <c r="K119" s="16"/>
      <c r="L119" s="16"/>
      <c r="M119" s="16"/>
      <c r="N119" s="16"/>
      <c r="O119" s="16"/>
    </row>
    <row r="120" spans="1:15" s="8" customFormat="1" ht="12.75">
      <c r="A120" s="54" t="s">
        <v>292</v>
      </c>
      <c r="B120" s="43" t="s">
        <v>152</v>
      </c>
      <c r="C120" s="214">
        <v>5389</v>
      </c>
      <c r="D120" s="214" t="s">
        <v>564</v>
      </c>
      <c r="E120" s="214" t="s">
        <v>564</v>
      </c>
      <c r="F120" s="214">
        <v>184</v>
      </c>
      <c r="G120" s="214">
        <v>5299</v>
      </c>
      <c r="H120" s="214">
        <v>90</v>
      </c>
      <c r="I120" s="16"/>
      <c r="J120" s="48"/>
      <c r="K120" s="16"/>
      <c r="L120" s="16"/>
      <c r="M120" s="16"/>
      <c r="N120" s="16"/>
      <c r="O120" s="16"/>
    </row>
    <row r="121" spans="1:15" s="8" customFormat="1" ht="12.75">
      <c r="A121" s="52" t="s">
        <v>215</v>
      </c>
      <c r="B121" s="43" t="s">
        <v>153</v>
      </c>
      <c r="C121" s="214">
        <v>4261</v>
      </c>
      <c r="D121" s="214" t="s">
        <v>564</v>
      </c>
      <c r="E121" s="214" t="s">
        <v>564</v>
      </c>
      <c r="F121" s="214">
        <v>438</v>
      </c>
      <c r="G121" s="214">
        <v>4243</v>
      </c>
      <c r="H121" s="214">
        <v>18</v>
      </c>
      <c r="I121" s="16"/>
      <c r="J121" s="48"/>
      <c r="K121" s="16"/>
      <c r="L121" s="16"/>
      <c r="M121" s="16"/>
      <c r="N121" s="16"/>
      <c r="O121" s="16"/>
    </row>
    <row r="122" spans="1:15" s="8" customFormat="1" ht="12.75" customHeight="1">
      <c r="A122" s="54">
        <v>64</v>
      </c>
      <c r="B122" s="43" t="s">
        <v>154</v>
      </c>
      <c r="C122" s="214">
        <v>2825</v>
      </c>
      <c r="D122" s="214" t="s">
        <v>564</v>
      </c>
      <c r="E122" s="214" t="s">
        <v>564</v>
      </c>
      <c r="F122" s="214">
        <v>316</v>
      </c>
      <c r="G122" s="214" t="s">
        <v>633</v>
      </c>
      <c r="H122" s="214" t="s">
        <v>633</v>
      </c>
      <c r="I122" s="16"/>
      <c r="J122" s="48"/>
      <c r="K122" s="16"/>
      <c r="L122" s="16"/>
      <c r="M122" s="16"/>
      <c r="N122" s="16"/>
      <c r="O122" s="16"/>
    </row>
    <row r="123" spans="1:15" s="8" customFormat="1" ht="26.25" customHeight="1">
      <c r="A123" s="52" t="s">
        <v>293</v>
      </c>
      <c r="B123" s="44" t="s">
        <v>155</v>
      </c>
      <c r="C123" s="214">
        <v>1436</v>
      </c>
      <c r="D123" s="214" t="s">
        <v>564</v>
      </c>
      <c r="E123" s="214" t="s">
        <v>564</v>
      </c>
      <c r="F123" s="214">
        <v>122</v>
      </c>
      <c r="G123" s="214" t="s">
        <v>633</v>
      </c>
      <c r="H123" s="214" t="s">
        <v>633</v>
      </c>
      <c r="I123" s="16"/>
      <c r="J123" s="48"/>
      <c r="K123" s="16"/>
      <c r="L123" s="16"/>
      <c r="M123" s="16"/>
      <c r="N123" s="16"/>
      <c r="O123" s="16"/>
    </row>
    <row r="124" spans="1:15" s="8" customFormat="1" ht="12.75">
      <c r="A124" s="52" t="s">
        <v>216</v>
      </c>
      <c r="B124" s="43" t="s">
        <v>217</v>
      </c>
      <c r="C124" s="214">
        <v>2661</v>
      </c>
      <c r="D124" s="214" t="s">
        <v>564</v>
      </c>
      <c r="E124" s="214" t="s">
        <v>564</v>
      </c>
      <c r="F124" s="214">
        <v>77</v>
      </c>
      <c r="G124" s="214">
        <v>2629</v>
      </c>
      <c r="H124" s="214">
        <v>31</v>
      </c>
      <c r="I124" s="16"/>
      <c r="J124" s="48"/>
      <c r="K124" s="16"/>
      <c r="L124" s="16"/>
      <c r="M124" s="16"/>
      <c r="N124" s="16"/>
      <c r="O124" s="16"/>
    </row>
    <row r="125" spans="1:15" s="8" customFormat="1" ht="25.5">
      <c r="A125" s="52" t="s">
        <v>218</v>
      </c>
      <c r="B125" s="44" t="s">
        <v>515</v>
      </c>
      <c r="C125" s="214">
        <v>47161</v>
      </c>
      <c r="D125" s="214" t="s">
        <v>564</v>
      </c>
      <c r="E125" s="214" t="s">
        <v>564</v>
      </c>
      <c r="F125" s="214">
        <v>636</v>
      </c>
      <c r="G125" s="214">
        <v>44862</v>
      </c>
      <c r="H125" s="214">
        <v>2288</v>
      </c>
      <c r="I125" s="16"/>
      <c r="J125" s="48"/>
      <c r="K125" s="16"/>
      <c r="L125" s="16"/>
      <c r="M125" s="16"/>
      <c r="N125" s="16"/>
      <c r="O125" s="16"/>
    </row>
    <row r="126" spans="1:15" s="8" customFormat="1" ht="12.75">
      <c r="A126" s="52" t="s">
        <v>294</v>
      </c>
      <c r="B126" s="43" t="s">
        <v>156</v>
      </c>
      <c r="C126" s="214">
        <v>11469</v>
      </c>
      <c r="D126" s="214" t="s">
        <v>564</v>
      </c>
      <c r="E126" s="214" t="s">
        <v>564</v>
      </c>
      <c r="F126" s="214">
        <v>357</v>
      </c>
      <c r="G126" s="214">
        <v>11163</v>
      </c>
      <c r="H126" s="214">
        <v>304</v>
      </c>
      <c r="I126" s="16"/>
      <c r="J126" s="48"/>
      <c r="K126" s="16"/>
      <c r="L126" s="16"/>
      <c r="M126" s="16"/>
      <c r="N126" s="16"/>
      <c r="O126" s="16"/>
    </row>
    <row r="127" spans="1:15" s="8" customFormat="1" ht="12.75" customHeight="1">
      <c r="A127" s="54" t="s">
        <v>295</v>
      </c>
      <c r="B127" s="43" t="s">
        <v>157</v>
      </c>
      <c r="C127" s="214">
        <v>8196</v>
      </c>
      <c r="D127" s="214" t="s">
        <v>564</v>
      </c>
      <c r="E127" s="214" t="s">
        <v>564</v>
      </c>
      <c r="F127" s="214">
        <v>280</v>
      </c>
      <c r="G127" s="214">
        <v>8077</v>
      </c>
      <c r="H127" s="214">
        <v>118</v>
      </c>
      <c r="I127" s="16"/>
      <c r="J127" s="48"/>
      <c r="K127" s="16"/>
      <c r="L127" s="16"/>
      <c r="M127" s="16"/>
      <c r="N127" s="16"/>
      <c r="O127" s="16"/>
    </row>
    <row r="128" spans="1:15" s="8" customFormat="1" ht="12.75">
      <c r="A128" s="52">
        <v>72</v>
      </c>
      <c r="B128" s="43" t="s">
        <v>158</v>
      </c>
      <c r="C128" s="214">
        <v>2348</v>
      </c>
      <c r="D128" s="214" t="s">
        <v>564</v>
      </c>
      <c r="E128" s="214" t="s">
        <v>564</v>
      </c>
      <c r="F128" s="214">
        <v>41</v>
      </c>
      <c r="G128" s="214">
        <v>2174</v>
      </c>
      <c r="H128" s="214">
        <v>173</v>
      </c>
      <c r="I128" s="16"/>
      <c r="J128" s="48"/>
      <c r="K128" s="16"/>
      <c r="L128" s="16"/>
      <c r="M128" s="16"/>
      <c r="N128" s="16"/>
      <c r="O128" s="16"/>
    </row>
    <row r="129" spans="1:15" s="8" customFormat="1" ht="12.75" customHeight="1">
      <c r="A129" s="54" t="s">
        <v>296</v>
      </c>
      <c r="B129" s="43" t="s">
        <v>159</v>
      </c>
      <c r="C129" s="214">
        <v>925</v>
      </c>
      <c r="D129" s="214" t="s">
        <v>564</v>
      </c>
      <c r="E129" s="214" t="s">
        <v>564</v>
      </c>
      <c r="F129" s="214">
        <v>36</v>
      </c>
      <c r="G129" s="214">
        <v>912</v>
      </c>
      <c r="H129" s="214">
        <v>13</v>
      </c>
      <c r="I129" s="16"/>
      <c r="J129" s="48"/>
      <c r="K129" s="16"/>
      <c r="L129" s="16"/>
      <c r="M129" s="16"/>
      <c r="N129" s="16"/>
      <c r="O129" s="16"/>
    </row>
    <row r="130" spans="1:15" s="8" customFormat="1" ht="12.75">
      <c r="A130" s="52" t="s">
        <v>297</v>
      </c>
      <c r="B130" s="43" t="s">
        <v>160</v>
      </c>
      <c r="C130" s="214">
        <v>35692</v>
      </c>
      <c r="D130" s="214" t="s">
        <v>564</v>
      </c>
      <c r="E130" s="214" t="s">
        <v>564</v>
      </c>
      <c r="F130" s="214">
        <v>279</v>
      </c>
      <c r="G130" s="214">
        <v>33699</v>
      </c>
      <c r="H130" s="214">
        <v>1984</v>
      </c>
      <c r="I130" s="16"/>
      <c r="J130" s="48"/>
      <c r="K130" s="16"/>
      <c r="L130" s="16"/>
      <c r="M130" s="16"/>
      <c r="N130" s="16"/>
      <c r="O130" s="16"/>
    </row>
    <row r="131" spans="1:15" s="8" customFormat="1" ht="12.75">
      <c r="A131" s="52" t="s">
        <v>344</v>
      </c>
      <c r="B131" s="43" t="s">
        <v>161</v>
      </c>
      <c r="C131" s="214">
        <v>21642</v>
      </c>
      <c r="D131" s="214" t="s">
        <v>564</v>
      </c>
      <c r="E131" s="214" t="s">
        <v>564</v>
      </c>
      <c r="F131" s="214">
        <v>20</v>
      </c>
      <c r="G131" s="214">
        <v>20192</v>
      </c>
      <c r="H131" s="214">
        <v>1442</v>
      </c>
      <c r="I131" s="16"/>
      <c r="J131" s="48"/>
      <c r="K131" s="16"/>
      <c r="L131" s="16"/>
      <c r="M131" s="16"/>
      <c r="N131" s="16"/>
      <c r="O131" s="16"/>
    </row>
    <row r="132" spans="1:15" s="8" customFormat="1" ht="25.5">
      <c r="A132" s="52" t="s">
        <v>219</v>
      </c>
      <c r="B132" s="44" t="s">
        <v>313</v>
      </c>
      <c r="C132" s="214">
        <v>43442</v>
      </c>
      <c r="D132" s="214" t="s">
        <v>564</v>
      </c>
      <c r="E132" s="214" t="s">
        <v>564</v>
      </c>
      <c r="F132" s="214">
        <v>2111</v>
      </c>
      <c r="G132" s="214">
        <v>42380</v>
      </c>
      <c r="H132" s="214">
        <v>1051</v>
      </c>
      <c r="I132" s="16"/>
      <c r="J132" s="48"/>
      <c r="K132" s="16"/>
      <c r="L132" s="16"/>
      <c r="M132" s="16"/>
      <c r="N132" s="16"/>
      <c r="O132" s="16"/>
    </row>
    <row r="133" spans="1:15" s="8" customFormat="1" ht="12.75" customHeight="1">
      <c r="A133" s="52" t="s">
        <v>298</v>
      </c>
      <c r="B133" s="43" t="s">
        <v>162</v>
      </c>
      <c r="C133" s="214">
        <v>15361</v>
      </c>
      <c r="D133" s="214" t="s">
        <v>564</v>
      </c>
      <c r="E133" s="214" t="s">
        <v>564</v>
      </c>
      <c r="F133" s="214">
        <v>329</v>
      </c>
      <c r="G133" s="214">
        <v>15322</v>
      </c>
      <c r="H133" s="214">
        <v>39</v>
      </c>
      <c r="I133" s="16"/>
      <c r="J133" s="48"/>
      <c r="K133" s="16"/>
      <c r="L133" s="16"/>
      <c r="M133" s="16"/>
      <c r="N133" s="16"/>
      <c r="O133" s="16"/>
    </row>
    <row r="134" spans="1:15" s="8" customFormat="1" ht="12.75" customHeight="1">
      <c r="A134" s="160" t="s">
        <v>345</v>
      </c>
      <c r="B134" s="43" t="s">
        <v>346</v>
      </c>
      <c r="C134" s="214">
        <v>12669</v>
      </c>
      <c r="D134" s="214" t="s">
        <v>564</v>
      </c>
      <c r="E134" s="214" t="s">
        <v>564</v>
      </c>
      <c r="F134" s="214">
        <v>227</v>
      </c>
      <c r="G134" s="214">
        <v>12635</v>
      </c>
      <c r="H134" s="214">
        <v>34</v>
      </c>
      <c r="I134" s="16"/>
      <c r="J134" s="48"/>
      <c r="K134" s="16"/>
      <c r="L134" s="16"/>
      <c r="M134" s="16"/>
      <c r="N134" s="16"/>
      <c r="O134" s="16"/>
    </row>
    <row r="135" spans="1:15" s="8" customFormat="1" ht="12.75">
      <c r="A135" s="52" t="s">
        <v>299</v>
      </c>
      <c r="B135" s="43" t="s">
        <v>300</v>
      </c>
      <c r="C135" s="214">
        <v>9876</v>
      </c>
      <c r="D135" s="214" t="s">
        <v>564</v>
      </c>
      <c r="E135" s="214" t="s">
        <v>564</v>
      </c>
      <c r="F135" s="214">
        <v>892</v>
      </c>
      <c r="G135" s="214">
        <v>9498</v>
      </c>
      <c r="H135" s="214">
        <v>374</v>
      </c>
      <c r="I135" s="16"/>
      <c r="J135" s="48"/>
      <c r="K135" s="16"/>
      <c r="L135" s="16"/>
      <c r="M135" s="16"/>
      <c r="N135" s="16"/>
      <c r="O135" s="16"/>
    </row>
    <row r="136" spans="1:15" s="8" customFormat="1" ht="12.75">
      <c r="A136" s="52" t="s">
        <v>301</v>
      </c>
      <c r="B136" s="43" t="s">
        <v>302</v>
      </c>
      <c r="C136" s="214">
        <v>18205</v>
      </c>
      <c r="D136" s="214" t="s">
        <v>564</v>
      </c>
      <c r="E136" s="214" t="s">
        <v>564</v>
      </c>
      <c r="F136" s="214">
        <v>890</v>
      </c>
      <c r="G136" s="214">
        <v>17560</v>
      </c>
      <c r="H136" s="214">
        <v>638</v>
      </c>
      <c r="I136" s="16"/>
      <c r="J136" s="48"/>
      <c r="K136" s="16"/>
      <c r="L136" s="16"/>
      <c r="M136" s="16"/>
      <c r="N136" s="16"/>
      <c r="O136" s="16"/>
    </row>
    <row r="137" spans="1:15" s="8" customFormat="1" ht="12.75">
      <c r="A137" s="52">
        <v>86</v>
      </c>
      <c r="B137" s="43" t="s">
        <v>303</v>
      </c>
      <c r="C137" s="214">
        <v>10383</v>
      </c>
      <c r="D137" s="214" t="s">
        <v>564</v>
      </c>
      <c r="E137" s="214" t="s">
        <v>564</v>
      </c>
      <c r="F137" s="214">
        <v>520</v>
      </c>
      <c r="G137" s="214">
        <v>9773</v>
      </c>
      <c r="H137" s="214">
        <v>607</v>
      </c>
      <c r="I137" s="16"/>
      <c r="J137" s="48"/>
      <c r="K137" s="16"/>
      <c r="L137" s="16"/>
      <c r="M137" s="16"/>
      <c r="N137" s="16"/>
      <c r="O137" s="16"/>
    </row>
    <row r="138" spans="1:15" s="8" customFormat="1" ht="12.75" customHeight="1">
      <c r="A138" s="54" t="s">
        <v>304</v>
      </c>
      <c r="B138" s="43" t="s">
        <v>305</v>
      </c>
      <c r="C138" s="214">
        <v>7822</v>
      </c>
      <c r="D138" s="214" t="s">
        <v>564</v>
      </c>
      <c r="E138" s="214" t="s">
        <v>564</v>
      </c>
      <c r="F138" s="214">
        <v>370</v>
      </c>
      <c r="G138" s="214">
        <v>7787</v>
      </c>
      <c r="H138" s="214">
        <v>31</v>
      </c>
      <c r="I138" s="16"/>
      <c r="J138" s="48"/>
      <c r="K138" s="16"/>
      <c r="L138" s="16"/>
      <c r="M138" s="16"/>
      <c r="N138" s="16"/>
      <c r="O138" s="16"/>
    </row>
    <row r="139" spans="1:15" s="8" customFormat="1" ht="25.5">
      <c r="A139" s="52" t="s">
        <v>220</v>
      </c>
      <c r="B139" s="239" t="s">
        <v>137</v>
      </c>
      <c r="C139" s="214">
        <v>9274</v>
      </c>
      <c r="D139" s="214" t="s">
        <v>564</v>
      </c>
      <c r="E139" s="214" t="s">
        <v>564</v>
      </c>
      <c r="F139" s="214">
        <v>407</v>
      </c>
      <c r="G139" s="214">
        <v>8971</v>
      </c>
      <c r="H139" s="214">
        <v>300</v>
      </c>
      <c r="I139" s="16"/>
      <c r="J139" s="48"/>
      <c r="K139" s="16"/>
      <c r="L139" s="16"/>
      <c r="M139" s="16"/>
      <c r="N139" s="16"/>
      <c r="O139" s="16"/>
    </row>
    <row r="140" spans="1:15" s="8" customFormat="1" ht="12.75">
      <c r="A140" s="52" t="s">
        <v>306</v>
      </c>
      <c r="B140" s="43" t="s">
        <v>307</v>
      </c>
      <c r="C140" s="214">
        <v>3280</v>
      </c>
      <c r="D140" s="214" t="s">
        <v>564</v>
      </c>
      <c r="E140" s="214" t="s">
        <v>564</v>
      </c>
      <c r="F140" s="214">
        <v>130</v>
      </c>
      <c r="G140" s="214">
        <v>3043</v>
      </c>
      <c r="H140" s="214">
        <v>235</v>
      </c>
      <c r="I140" s="16"/>
      <c r="J140" s="48"/>
      <c r="K140" s="16"/>
      <c r="L140" s="16"/>
      <c r="M140" s="16"/>
      <c r="N140" s="16"/>
      <c r="O140" s="16"/>
    </row>
    <row r="141" spans="1:15" s="8" customFormat="1" ht="12.75">
      <c r="A141" s="52" t="s">
        <v>308</v>
      </c>
      <c r="B141" s="43" t="s">
        <v>163</v>
      </c>
      <c r="C141" s="214">
        <v>5919</v>
      </c>
      <c r="D141" s="214" t="s">
        <v>564</v>
      </c>
      <c r="E141" s="214" t="s">
        <v>564</v>
      </c>
      <c r="F141" s="214">
        <v>277</v>
      </c>
      <c r="G141" s="214">
        <v>5857</v>
      </c>
      <c r="H141" s="214">
        <v>62</v>
      </c>
      <c r="I141" s="16"/>
      <c r="J141" s="48"/>
      <c r="K141" s="16"/>
      <c r="L141" s="16"/>
      <c r="M141" s="16"/>
      <c r="N141" s="16"/>
      <c r="O141" s="16"/>
    </row>
    <row r="142" spans="1:15" s="8" customFormat="1" ht="26.25" customHeight="1">
      <c r="A142" s="52" t="s">
        <v>309</v>
      </c>
      <c r="B142" s="44" t="s">
        <v>164</v>
      </c>
      <c r="C142" s="214">
        <v>75</v>
      </c>
      <c r="D142" s="214" t="s">
        <v>564</v>
      </c>
      <c r="E142" s="214" t="s">
        <v>564</v>
      </c>
      <c r="F142" s="214" t="s">
        <v>583</v>
      </c>
      <c r="G142" s="214">
        <v>71</v>
      </c>
      <c r="H142" s="214">
        <v>3</v>
      </c>
      <c r="I142" s="16"/>
      <c r="J142" s="48"/>
      <c r="K142" s="16"/>
      <c r="L142" s="16"/>
      <c r="M142" s="16"/>
      <c r="N142" s="16"/>
      <c r="O142" s="16"/>
    </row>
    <row r="143" spans="1:15" s="8" customFormat="1" ht="12.75" customHeight="1">
      <c r="A143" s="52" t="s">
        <v>310</v>
      </c>
      <c r="B143" s="43" t="s">
        <v>311</v>
      </c>
      <c r="C143" s="214" t="s">
        <v>583</v>
      </c>
      <c r="D143" s="214" t="s">
        <v>564</v>
      </c>
      <c r="E143" s="214" t="s">
        <v>564</v>
      </c>
      <c r="F143" s="214" t="s">
        <v>583</v>
      </c>
      <c r="G143" s="214" t="s">
        <v>583</v>
      </c>
      <c r="H143" s="214" t="s">
        <v>583</v>
      </c>
      <c r="I143" s="16"/>
      <c r="J143" s="48"/>
      <c r="K143" s="16"/>
      <c r="L143" s="16"/>
      <c r="M143" s="16"/>
      <c r="N143" s="16"/>
      <c r="O143" s="16"/>
    </row>
    <row r="144" spans="1:15" s="10" customFormat="1" ht="23.25" customHeight="1">
      <c r="A144" s="45"/>
      <c r="B144" s="46" t="s">
        <v>167</v>
      </c>
      <c r="C144" s="94">
        <v>398329</v>
      </c>
      <c r="D144" s="94" t="s">
        <v>564</v>
      </c>
      <c r="E144" s="94" t="s">
        <v>564</v>
      </c>
      <c r="F144" s="94">
        <v>18801</v>
      </c>
      <c r="G144" s="94">
        <v>388741</v>
      </c>
      <c r="H144" s="94">
        <v>9468</v>
      </c>
      <c r="I144" s="34"/>
      <c r="J144" s="154"/>
      <c r="K144" s="49"/>
      <c r="L144" s="49"/>
      <c r="M144" s="49"/>
      <c r="N144" s="49"/>
      <c r="O144" s="49"/>
    </row>
    <row r="145" spans="1:2" ht="12.75">
      <c r="A145" s="17" t="s">
        <v>201</v>
      </c>
      <c r="B145" s="17"/>
    </row>
    <row r="146" spans="1:8" ht="27.75" customHeight="1">
      <c r="A146" s="350" t="s">
        <v>581</v>
      </c>
      <c r="B146" s="350"/>
      <c r="C146" s="350"/>
      <c r="D146" s="350"/>
      <c r="E146" s="350"/>
      <c r="F146" s="350"/>
      <c r="G146" s="350"/>
      <c r="H146" s="350"/>
    </row>
    <row r="147" spans="1:8" ht="14.25">
      <c r="A147" s="386" t="s">
        <v>610</v>
      </c>
      <c r="B147" s="386"/>
      <c r="C147" s="386"/>
      <c r="D147" s="386"/>
      <c r="E147" s="386"/>
      <c r="F147" s="386"/>
      <c r="G147" s="386"/>
      <c r="H147" s="386"/>
    </row>
    <row r="148" spans="1:8" ht="14.25">
      <c r="A148" s="386" t="s">
        <v>254</v>
      </c>
      <c r="B148" s="386"/>
      <c r="C148" s="386"/>
      <c r="D148" s="386"/>
      <c r="E148" s="386"/>
      <c r="F148" s="386"/>
      <c r="G148" s="386"/>
      <c r="H148" s="386"/>
    </row>
    <row r="149" spans="1:8" ht="14.25">
      <c r="A149" s="386" t="s">
        <v>255</v>
      </c>
      <c r="B149" s="386"/>
      <c r="C149" s="386"/>
      <c r="D149" s="386"/>
      <c r="E149" s="386"/>
      <c r="F149" s="386"/>
      <c r="G149" s="386"/>
      <c r="H149" s="386"/>
    </row>
    <row r="150" spans="1:8" ht="12.75">
      <c r="A150" s="11"/>
      <c r="B150" s="40"/>
      <c r="C150" s="11"/>
      <c r="D150" s="11"/>
      <c r="E150" s="11"/>
      <c r="F150" s="11"/>
      <c r="G150" s="11"/>
      <c r="H150" s="11"/>
    </row>
    <row r="151" spans="1:8" ht="12.75" customHeight="1">
      <c r="A151" s="387" t="s">
        <v>52</v>
      </c>
      <c r="B151" s="390" t="s">
        <v>256</v>
      </c>
      <c r="C151" s="393" t="s">
        <v>367</v>
      </c>
      <c r="D151" s="396" t="s">
        <v>257</v>
      </c>
      <c r="E151" s="397"/>
      <c r="F151" s="397"/>
      <c r="G151" s="397"/>
      <c r="H151" s="397"/>
    </row>
    <row r="152" spans="1:8" ht="9.75" customHeight="1">
      <c r="A152" s="388"/>
      <c r="B152" s="391"/>
      <c r="C152" s="394"/>
      <c r="D152" s="349" t="s">
        <v>258</v>
      </c>
      <c r="E152" s="349" t="s">
        <v>259</v>
      </c>
      <c r="F152" s="349" t="s">
        <v>51</v>
      </c>
      <c r="G152" s="349" t="s">
        <v>260</v>
      </c>
      <c r="H152" s="363" t="s">
        <v>166</v>
      </c>
    </row>
    <row r="153" spans="1:8" ht="17.25" customHeight="1">
      <c r="A153" s="388"/>
      <c r="B153" s="391"/>
      <c r="C153" s="394"/>
      <c r="D153" s="398"/>
      <c r="E153" s="398"/>
      <c r="F153" s="398"/>
      <c r="G153" s="342"/>
      <c r="H153" s="353"/>
    </row>
    <row r="154" spans="1:8" ht="9.75" customHeight="1">
      <c r="A154" s="388"/>
      <c r="B154" s="391"/>
      <c r="C154" s="394"/>
      <c r="D154" s="398"/>
      <c r="E154" s="398"/>
      <c r="F154" s="398"/>
      <c r="G154" s="363" t="s">
        <v>261</v>
      </c>
      <c r="H154" s="384"/>
    </row>
    <row r="155" spans="1:8" ht="12.75">
      <c r="A155" s="389"/>
      <c r="B155" s="392"/>
      <c r="C155" s="395"/>
      <c r="D155" s="399"/>
      <c r="E155" s="399"/>
      <c r="F155" s="399"/>
      <c r="G155" s="385"/>
      <c r="H155" s="359"/>
    </row>
    <row r="156" spans="3:8" ht="12.75">
      <c r="C156" s="8"/>
      <c r="D156" s="8"/>
      <c r="E156" s="8"/>
      <c r="F156" s="8"/>
      <c r="G156" s="8"/>
      <c r="H156" s="8"/>
    </row>
    <row r="157" spans="1:8" ht="12.75">
      <c r="A157" s="340" t="s">
        <v>228</v>
      </c>
      <c r="B157" s="340"/>
      <c r="C157" s="340"/>
      <c r="D157" s="340"/>
      <c r="E157" s="340"/>
      <c r="F157" s="340"/>
      <c r="G157" s="340"/>
      <c r="H157" s="340"/>
    </row>
    <row r="158" spans="1:8" ht="12.75">
      <c r="A158" s="41"/>
      <c r="B158" s="42"/>
      <c r="C158" s="8"/>
      <c r="D158" s="8"/>
      <c r="E158" s="8"/>
      <c r="F158" s="8"/>
      <c r="G158" s="8"/>
      <c r="H158" s="8"/>
    </row>
    <row r="159" spans="1:15" s="8" customFormat="1" ht="12.75">
      <c r="A159" s="52" t="s">
        <v>203</v>
      </c>
      <c r="B159" s="43" t="s">
        <v>139</v>
      </c>
      <c r="C159" s="214">
        <v>5619</v>
      </c>
      <c r="D159" s="214" t="s">
        <v>564</v>
      </c>
      <c r="E159" s="214" t="s">
        <v>564</v>
      </c>
      <c r="F159" s="214">
        <v>179</v>
      </c>
      <c r="G159" s="214">
        <v>5251</v>
      </c>
      <c r="H159" s="214">
        <v>367</v>
      </c>
      <c r="I159" s="16"/>
      <c r="J159" s="48"/>
      <c r="K159" s="16"/>
      <c r="L159" s="16"/>
      <c r="M159" s="16"/>
      <c r="N159" s="16"/>
      <c r="O159" s="16"/>
    </row>
    <row r="160" spans="1:15" s="8" customFormat="1" ht="12.75">
      <c r="A160" s="52" t="s">
        <v>204</v>
      </c>
      <c r="B160" s="43" t="s">
        <v>199</v>
      </c>
      <c r="C160" s="214">
        <v>67755</v>
      </c>
      <c r="D160" s="214" t="s">
        <v>564</v>
      </c>
      <c r="E160" s="214" t="s">
        <v>564</v>
      </c>
      <c r="F160" s="214">
        <v>2088</v>
      </c>
      <c r="G160" s="214">
        <v>66965</v>
      </c>
      <c r="H160" s="214">
        <v>781</v>
      </c>
      <c r="I160" s="16"/>
      <c r="J160" s="48"/>
      <c r="K160" s="16"/>
      <c r="L160" s="16"/>
      <c r="M160" s="16"/>
      <c r="N160" s="16"/>
      <c r="O160" s="16"/>
    </row>
    <row r="161" spans="1:15" s="8" customFormat="1" ht="12.75">
      <c r="A161" s="52" t="s">
        <v>205</v>
      </c>
      <c r="B161" s="43" t="s">
        <v>206</v>
      </c>
      <c r="C161" s="214">
        <v>60832</v>
      </c>
      <c r="D161" s="214" t="s">
        <v>564</v>
      </c>
      <c r="E161" s="214" t="s">
        <v>564</v>
      </c>
      <c r="F161" s="214">
        <v>1904</v>
      </c>
      <c r="G161" s="214">
        <v>60106</v>
      </c>
      <c r="H161" s="214">
        <v>717</v>
      </c>
      <c r="I161" s="16"/>
      <c r="J161" s="48"/>
      <c r="K161" s="16"/>
      <c r="L161" s="16"/>
      <c r="M161" s="16"/>
      <c r="N161" s="16"/>
      <c r="O161" s="16"/>
    </row>
    <row r="162" spans="1:15" s="8" customFormat="1" ht="12.75">
      <c r="A162" s="52" t="s">
        <v>262</v>
      </c>
      <c r="B162" s="43" t="s">
        <v>263</v>
      </c>
      <c r="C162" s="214">
        <v>289</v>
      </c>
      <c r="D162" s="214" t="s">
        <v>564</v>
      </c>
      <c r="E162" s="214" t="s">
        <v>564</v>
      </c>
      <c r="F162" s="214">
        <v>11</v>
      </c>
      <c r="G162" s="214" t="s">
        <v>633</v>
      </c>
      <c r="H162" s="214" t="s">
        <v>633</v>
      </c>
      <c r="I162" s="16"/>
      <c r="J162" s="48"/>
      <c r="K162" s="16"/>
      <c r="L162" s="16"/>
      <c r="M162" s="16"/>
      <c r="N162" s="16"/>
      <c r="O162" s="16"/>
    </row>
    <row r="163" spans="1:15" s="8" customFormat="1" ht="12.75">
      <c r="A163" s="52" t="s">
        <v>207</v>
      </c>
      <c r="B163" s="43" t="s">
        <v>208</v>
      </c>
      <c r="C163" s="214">
        <v>57005</v>
      </c>
      <c r="D163" s="214" t="s">
        <v>564</v>
      </c>
      <c r="E163" s="214" t="s">
        <v>564</v>
      </c>
      <c r="F163" s="214">
        <v>1773</v>
      </c>
      <c r="G163" s="214">
        <v>56291</v>
      </c>
      <c r="H163" s="214">
        <v>705</v>
      </c>
      <c r="I163" s="48"/>
      <c r="J163" s="48"/>
      <c r="K163" s="16"/>
      <c r="L163" s="16"/>
      <c r="M163" s="16"/>
      <c r="N163" s="16"/>
      <c r="O163" s="16"/>
    </row>
    <row r="164" spans="1:15" s="8" customFormat="1" ht="12.75">
      <c r="A164" s="53" t="s">
        <v>264</v>
      </c>
      <c r="B164" s="43" t="s">
        <v>368</v>
      </c>
      <c r="C164" s="214">
        <v>11742</v>
      </c>
      <c r="D164" s="214" t="s">
        <v>564</v>
      </c>
      <c r="E164" s="214" t="s">
        <v>564</v>
      </c>
      <c r="F164" s="214">
        <v>358</v>
      </c>
      <c r="G164" s="214">
        <v>11553</v>
      </c>
      <c r="H164" s="214">
        <v>189</v>
      </c>
      <c r="I164" s="16"/>
      <c r="J164" s="48"/>
      <c r="K164" s="16"/>
      <c r="L164" s="16"/>
      <c r="M164" s="16"/>
      <c r="N164" s="16"/>
      <c r="O164" s="16"/>
    </row>
    <row r="165" spans="1:15" s="8" customFormat="1" ht="12.75">
      <c r="A165" s="54" t="s">
        <v>265</v>
      </c>
      <c r="B165" s="43" t="s">
        <v>140</v>
      </c>
      <c r="C165" s="214">
        <v>1843</v>
      </c>
      <c r="D165" s="214" t="s">
        <v>564</v>
      </c>
      <c r="E165" s="214" t="s">
        <v>564</v>
      </c>
      <c r="F165" s="214">
        <v>26</v>
      </c>
      <c r="G165" s="214">
        <v>1821</v>
      </c>
      <c r="H165" s="214">
        <v>22</v>
      </c>
      <c r="I165" s="16"/>
      <c r="J165" s="48"/>
      <c r="K165" s="16"/>
      <c r="L165" s="16"/>
      <c r="M165" s="16"/>
      <c r="N165" s="16"/>
      <c r="O165" s="16"/>
    </row>
    <row r="166" spans="1:15" s="8" customFormat="1" ht="12.75">
      <c r="A166" s="54" t="s">
        <v>266</v>
      </c>
      <c r="B166" s="43" t="s">
        <v>141</v>
      </c>
      <c r="C166" s="214">
        <v>3237</v>
      </c>
      <c r="D166" s="214" t="s">
        <v>564</v>
      </c>
      <c r="E166" s="214" t="s">
        <v>564</v>
      </c>
      <c r="F166" s="214">
        <v>148</v>
      </c>
      <c r="G166" s="214">
        <v>3224</v>
      </c>
      <c r="H166" s="214">
        <v>12</v>
      </c>
      <c r="I166" s="16"/>
      <c r="J166" s="48"/>
      <c r="K166" s="16"/>
      <c r="L166" s="16"/>
      <c r="M166" s="16"/>
      <c r="N166" s="16"/>
      <c r="O166" s="16"/>
    </row>
    <row r="167" spans="1:15" s="8" customFormat="1" ht="12.75">
      <c r="A167" s="54">
        <v>19</v>
      </c>
      <c r="B167" s="43" t="s">
        <v>267</v>
      </c>
      <c r="C167" s="214">
        <v>5</v>
      </c>
      <c r="D167" s="214" t="s">
        <v>564</v>
      </c>
      <c r="E167" s="214" t="s">
        <v>564</v>
      </c>
      <c r="F167" s="214" t="s">
        <v>583</v>
      </c>
      <c r="G167" s="214">
        <v>5</v>
      </c>
      <c r="H167" s="214" t="s">
        <v>583</v>
      </c>
      <c r="I167" s="16"/>
      <c r="J167" s="48"/>
      <c r="K167" s="16"/>
      <c r="L167" s="16"/>
      <c r="M167" s="16"/>
      <c r="N167" s="16"/>
      <c r="O167" s="16"/>
    </row>
    <row r="168" spans="1:15" s="8" customFormat="1" ht="12.75">
      <c r="A168" s="52">
        <v>20</v>
      </c>
      <c r="B168" s="43" t="s">
        <v>142</v>
      </c>
      <c r="C168" s="214">
        <v>1399</v>
      </c>
      <c r="D168" s="214" t="s">
        <v>564</v>
      </c>
      <c r="E168" s="214" t="s">
        <v>564</v>
      </c>
      <c r="F168" s="214">
        <v>51</v>
      </c>
      <c r="G168" s="214">
        <v>1373</v>
      </c>
      <c r="H168" s="214">
        <v>26</v>
      </c>
      <c r="I168" s="16"/>
      <c r="J168" s="48"/>
      <c r="K168" s="16"/>
      <c r="L168" s="16"/>
      <c r="M168" s="16"/>
      <c r="N168" s="16"/>
      <c r="O168" s="16"/>
    </row>
    <row r="169" spans="1:15" s="8" customFormat="1" ht="12.75">
      <c r="A169" s="52">
        <v>21</v>
      </c>
      <c r="B169" s="43" t="s">
        <v>143</v>
      </c>
      <c r="C169" s="214">
        <v>1101</v>
      </c>
      <c r="D169" s="214" t="s">
        <v>564</v>
      </c>
      <c r="E169" s="214" t="s">
        <v>564</v>
      </c>
      <c r="F169" s="214">
        <v>44</v>
      </c>
      <c r="G169" s="214">
        <v>1086</v>
      </c>
      <c r="H169" s="214">
        <v>15</v>
      </c>
      <c r="I169" s="16"/>
      <c r="J169" s="48"/>
      <c r="K169" s="16"/>
      <c r="L169" s="16"/>
      <c r="M169" s="16"/>
      <c r="N169" s="16"/>
      <c r="O169" s="16"/>
    </row>
    <row r="170" spans="1:15" s="8" customFormat="1" ht="25.5">
      <c r="A170" s="54" t="s">
        <v>268</v>
      </c>
      <c r="B170" s="44" t="s">
        <v>144</v>
      </c>
      <c r="C170" s="214">
        <v>7507</v>
      </c>
      <c r="D170" s="214" t="s">
        <v>564</v>
      </c>
      <c r="E170" s="214" t="s">
        <v>564</v>
      </c>
      <c r="F170" s="214">
        <v>243</v>
      </c>
      <c r="G170" s="214">
        <v>7447</v>
      </c>
      <c r="H170" s="214">
        <v>59</v>
      </c>
      <c r="I170" s="16"/>
      <c r="J170" s="48"/>
      <c r="K170" s="16"/>
      <c r="L170" s="16"/>
      <c r="M170" s="16"/>
      <c r="N170" s="16"/>
      <c r="O170" s="16"/>
    </row>
    <row r="171" spans="1:15" s="8" customFormat="1" ht="12.75">
      <c r="A171" s="54" t="s">
        <v>269</v>
      </c>
      <c r="B171" s="43" t="s">
        <v>145</v>
      </c>
      <c r="C171" s="214">
        <v>6880</v>
      </c>
      <c r="D171" s="214" t="s">
        <v>564</v>
      </c>
      <c r="E171" s="214" t="s">
        <v>564</v>
      </c>
      <c r="F171" s="214">
        <v>185</v>
      </c>
      <c r="G171" s="214">
        <v>6747</v>
      </c>
      <c r="H171" s="214">
        <v>131</v>
      </c>
      <c r="I171" s="16"/>
      <c r="J171" s="48"/>
      <c r="K171" s="16"/>
      <c r="L171" s="16"/>
      <c r="M171" s="16"/>
      <c r="N171" s="16"/>
      <c r="O171" s="16"/>
    </row>
    <row r="172" spans="1:15" s="8" customFormat="1" ht="12.75">
      <c r="A172" s="52">
        <v>26</v>
      </c>
      <c r="B172" s="43" t="s">
        <v>146</v>
      </c>
      <c r="C172" s="214">
        <v>6524</v>
      </c>
      <c r="D172" s="214" t="s">
        <v>564</v>
      </c>
      <c r="E172" s="214" t="s">
        <v>564</v>
      </c>
      <c r="F172" s="214">
        <v>179</v>
      </c>
      <c r="G172" s="214">
        <v>6444</v>
      </c>
      <c r="H172" s="214">
        <v>79</v>
      </c>
      <c r="I172" s="16"/>
      <c r="J172" s="48"/>
      <c r="K172" s="16"/>
      <c r="L172" s="16"/>
      <c r="M172" s="16"/>
      <c r="N172" s="16"/>
      <c r="O172" s="16"/>
    </row>
    <row r="173" spans="1:15" s="8" customFormat="1" ht="12.75">
      <c r="A173" s="52">
        <v>27</v>
      </c>
      <c r="B173" s="43" t="s">
        <v>147</v>
      </c>
      <c r="C173" s="214">
        <v>2822</v>
      </c>
      <c r="D173" s="214" t="s">
        <v>564</v>
      </c>
      <c r="E173" s="214" t="s">
        <v>564</v>
      </c>
      <c r="F173" s="214">
        <v>43</v>
      </c>
      <c r="G173" s="214">
        <v>2802</v>
      </c>
      <c r="H173" s="214">
        <v>20</v>
      </c>
      <c r="I173" s="16"/>
      <c r="J173" s="48"/>
      <c r="K173" s="16"/>
      <c r="L173" s="16"/>
      <c r="M173" s="16"/>
      <c r="N173" s="16"/>
      <c r="O173" s="16"/>
    </row>
    <row r="174" spans="1:15" s="8" customFormat="1" ht="12.75">
      <c r="A174" s="52">
        <v>28</v>
      </c>
      <c r="B174" s="43" t="s">
        <v>270</v>
      </c>
      <c r="C174" s="214">
        <v>3797</v>
      </c>
      <c r="D174" s="214" t="s">
        <v>564</v>
      </c>
      <c r="E174" s="214" t="s">
        <v>564</v>
      </c>
      <c r="F174" s="214">
        <v>133</v>
      </c>
      <c r="G174" s="214">
        <v>3763</v>
      </c>
      <c r="H174" s="214">
        <v>32</v>
      </c>
      <c r="I174" s="16"/>
      <c r="J174" s="48"/>
      <c r="K174" s="16"/>
      <c r="L174" s="16"/>
      <c r="M174" s="16"/>
      <c r="N174" s="16"/>
      <c r="O174" s="16"/>
    </row>
    <row r="175" spans="1:15" s="8" customFormat="1" ht="12.75">
      <c r="A175" s="54" t="s">
        <v>271</v>
      </c>
      <c r="B175" s="43" t="s">
        <v>272</v>
      </c>
      <c r="C175" s="214">
        <v>4619</v>
      </c>
      <c r="D175" s="214" t="s">
        <v>564</v>
      </c>
      <c r="E175" s="214" t="s">
        <v>564</v>
      </c>
      <c r="F175" s="214">
        <v>124</v>
      </c>
      <c r="G175" s="214">
        <v>4586</v>
      </c>
      <c r="H175" s="214">
        <v>32</v>
      </c>
      <c r="I175" s="16"/>
      <c r="J175" s="48"/>
      <c r="K175" s="16"/>
      <c r="L175" s="16"/>
      <c r="M175" s="16"/>
      <c r="N175" s="16"/>
      <c r="O175" s="16"/>
    </row>
    <row r="176" spans="1:15" s="8" customFormat="1" ht="25.5" customHeight="1">
      <c r="A176" s="52" t="s">
        <v>273</v>
      </c>
      <c r="B176" s="44" t="s">
        <v>148</v>
      </c>
      <c r="C176" s="214">
        <v>5529</v>
      </c>
      <c r="D176" s="214" t="s">
        <v>564</v>
      </c>
      <c r="E176" s="214" t="s">
        <v>564</v>
      </c>
      <c r="F176" s="214">
        <v>239</v>
      </c>
      <c r="G176" s="214">
        <v>5440</v>
      </c>
      <c r="H176" s="214">
        <v>88</v>
      </c>
      <c r="I176" s="16"/>
      <c r="J176" s="48"/>
      <c r="K176" s="16"/>
      <c r="L176" s="16"/>
      <c r="M176" s="16"/>
      <c r="N176" s="16"/>
      <c r="O176" s="16"/>
    </row>
    <row r="177" spans="1:15" s="8" customFormat="1" ht="12.75">
      <c r="A177" s="52" t="s">
        <v>274</v>
      </c>
      <c r="B177" s="43" t="s">
        <v>275</v>
      </c>
      <c r="C177" s="214">
        <v>1727</v>
      </c>
      <c r="D177" s="214" t="s">
        <v>564</v>
      </c>
      <c r="E177" s="214" t="s">
        <v>564</v>
      </c>
      <c r="F177" s="214">
        <v>88</v>
      </c>
      <c r="G177" s="214" t="s">
        <v>633</v>
      </c>
      <c r="H177" s="214" t="s">
        <v>633</v>
      </c>
      <c r="I177" s="16"/>
      <c r="J177" s="48"/>
      <c r="K177" s="16"/>
      <c r="L177" s="16"/>
      <c r="M177" s="16"/>
      <c r="N177" s="16"/>
      <c r="O177" s="16"/>
    </row>
    <row r="178" spans="1:15" s="8" customFormat="1" ht="25.5">
      <c r="A178" s="52" t="s">
        <v>276</v>
      </c>
      <c r="B178" s="44" t="s">
        <v>165</v>
      </c>
      <c r="C178" s="214">
        <v>1811</v>
      </c>
      <c r="D178" s="214" t="s">
        <v>564</v>
      </c>
      <c r="E178" s="214" t="s">
        <v>564</v>
      </c>
      <c r="F178" s="214">
        <v>32</v>
      </c>
      <c r="G178" s="214">
        <v>1805</v>
      </c>
      <c r="H178" s="214">
        <v>6</v>
      </c>
      <c r="I178" s="48"/>
      <c r="J178" s="48"/>
      <c r="K178" s="16"/>
      <c r="L178" s="16"/>
      <c r="M178" s="16"/>
      <c r="N178" s="16"/>
      <c r="O178" s="16"/>
    </row>
    <row r="179" spans="1:15" s="8" customFormat="1" ht="12.75">
      <c r="A179" s="52" t="s">
        <v>209</v>
      </c>
      <c r="B179" s="43" t="s">
        <v>200</v>
      </c>
      <c r="C179" s="214">
        <v>6923</v>
      </c>
      <c r="D179" s="214" t="s">
        <v>564</v>
      </c>
      <c r="E179" s="214" t="s">
        <v>564</v>
      </c>
      <c r="F179" s="214">
        <v>184</v>
      </c>
      <c r="G179" s="214">
        <v>6859</v>
      </c>
      <c r="H179" s="214">
        <v>64</v>
      </c>
      <c r="I179" s="16"/>
      <c r="J179" s="48"/>
      <c r="K179" s="16"/>
      <c r="L179" s="16"/>
      <c r="M179" s="16"/>
      <c r="N179" s="16"/>
      <c r="O179" s="16"/>
    </row>
    <row r="180" spans="1:15" s="8" customFormat="1" ht="12.75">
      <c r="A180" s="54" t="s">
        <v>277</v>
      </c>
      <c r="B180" s="43" t="s">
        <v>278</v>
      </c>
      <c r="C180" s="214">
        <v>1514</v>
      </c>
      <c r="D180" s="214" t="s">
        <v>564</v>
      </c>
      <c r="E180" s="214" t="s">
        <v>564</v>
      </c>
      <c r="F180" s="214">
        <v>27</v>
      </c>
      <c r="G180" s="214">
        <v>1506</v>
      </c>
      <c r="H180" s="214">
        <v>8</v>
      </c>
      <c r="I180" s="16"/>
      <c r="J180" s="48"/>
      <c r="K180" s="16"/>
      <c r="L180" s="16"/>
      <c r="M180" s="16"/>
      <c r="N180" s="16"/>
      <c r="O180" s="16"/>
    </row>
    <row r="181" spans="1:15" s="8" customFormat="1" ht="25.5">
      <c r="A181" s="52">
        <v>43</v>
      </c>
      <c r="B181" s="44" t="s">
        <v>149</v>
      </c>
      <c r="C181" s="214">
        <v>5409</v>
      </c>
      <c r="D181" s="214" t="s">
        <v>564</v>
      </c>
      <c r="E181" s="214" t="s">
        <v>564</v>
      </c>
      <c r="F181" s="214">
        <v>157</v>
      </c>
      <c r="G181" s="214">
        <v>5353</v>
      </c>
      <c r="H181" s="214">
        <v>56</v>
      </c>
      <c r="I181" s="16"/>
      <c r="J181" s="48"/>
      <c r="K181" s="16"/>
      <c r="L181" s="16"/>
      <c r="M181" s="16"/>
      <c r="N181" s="16"/>
      <c r="O181" s="16"/>
    </row>
    <row r="182" spans="1:15" s="8" customFormat="1" ht="12.75">
      <c r="A182" s="52" t="s">
        <v>210</v>
      </c>
      <c r="B182" s="43" t="s">
        <v>211</v>
      </c>
      <c r="C182" s="214">
        <v>300601</v>
      </c>
      <c r="D182" s="214" t="s">
        <v>564</v>
      </c>
      <c r="E182" s="214" t="s">
        <v>564</v>
      </c>
      <c r="F182" s="214">
        <v>10047</v>
      </c>
      <c r="G182" s="214">
        <v>296776</v>
      </c>
      <c r="H182" s="214">
        <v>3794</v>
      </c>
      <c r="I182" s="16"/>
      <c r="J182" s="48"/>
      <c r="K182" s="16"/>
      <c r="L182" s="16"/>
      <c r="M182" s="16"/>
      <c r="N182" s="16"/>
      <c r="O182" s="16"/>
    </row>
    <row r="183" spans="1:15" s="8" customFormat="1" ht="12.75">
      <c r="A183" s="52" t="s">
        <v>212</v>
      </c>
      <c r="B183" s="43" t="s">
        <v>131</v>
      </c>
      <c r="C183" s="214">
        <v>76242</v>
      </c>
      <c r="D183" s="214" t="s">
        <v>564</v>
      </c>
      <c r="E183" s="214" t="s">
        <v>564</v>
      </c>
      <c r="F183" s="214">
        <v>2958</v>
      </c>
      <c r="G183" s="214">
        <v>75164</v>
      </c>
      <c r="H183" s="214">
        <v>1071</v>
      </c>
      <c r="I183" s="16"/>
      <c r="J183" s="48"/>
      <c r="K183" s="16"/>
      <c r="L183" s="16"/>
      <c r="M183" s="16"/>
      <c r="N183" s="16"/>
      <c r="O183" s="16"/>
    </row>
    <row r="184" spans="1:15" s="8" customFormat="1" ht="12.75">
      <c r="A184" s="52" t="s">
        <v>279</v>
      </c>
      <c r="B184" s="43" t="s">
        <v>280</v>
      </c>
      <c r="C184" s="214">
        <v>53562</v>
      </c>
      <c r="D184" s="214" t="s">
        <v>564</v>
      </c>
      <c r="E184" s="214" t="s">
        <v>564</v>
      </c>
      <c r="F184" s="214">
        <v>2082</v>
      </c>
      <c r="G184" s="214">
        <v>53192</v>
      </c>
      <c r="H184" s="214">
        <v>366</v>
      </c>
      <c r="I184" s="16"/>
      <c r="J184" s="48"/>
      <c r="K184" s="16"/>
      <c r="L184" s="16"/>
      <c r="M184" s="16"/>
      <c r="N184" s="16"/>
      <c r="O184" s="16"/>
    </row>
    <row r="185" spans="1:15" s="8" customFormat="1" ht="12.75">
      <c r="A185" s="52">
        <v>45</v>
      </c>
      <c r="B185" s="43" t="s">
        <v>150</v>
      </c>
      <c r="C185" s="214">
        <v>3663</v>
      </c>
      <c r="D185" s="214" t="s">
        <v>564</v>
      </c>
      <c r="E185" s="214" t="s">
        <v>564</v>
      </c>
      <c r="F185" s="214">
        <v>266</v>
      </c>
      <c r="G185" s="214">
        <v>3634</v>
      </c>
      <c r="H185" s="214">
        <v>29</v>
      </c>
      <c r="I185" s="16"/>
      <c r="J185" s="48"/>
      <c r="K185" s="16"/>
      <c r="L185" s="16"/>
      <c r="M185" s="16"/>
      <c r="N185" s="16"/>
      <c r="O185" s="16"/>
    </row>
    <row r="186" spans="1:15" s="8" customFormat="1" ht="12.75">
      <c r="A186" s="52">
        <v>46</v>
      </c>
      <c r="B186" s="43" t="s">
        <v>284</v>
      </c>
      <c r="C186" s="214">
        <v>7585</v>
      </c>
      <c r="D186" s="214" t="s">
        <v>564</v>
      </c>
      <c r="E186" s="214" t="s">
        <v>564</v>
      </c>
      <c r="F186" s="214">
        <v>295</v>
      </c>
      <c r="G186" s="214">
        <v>7491</v>
      </c>
      <c r="H186" s="214">
        <v>94</v>
      </c>
      <c r="I186" s="16"/>
      <c r="J186" s="48"/>
      <c r="K186" s="16"/>
      <c r="L186" s="16"/>
      <c r="M186" s="16"/>
      <c r="N186" s="16"/>
      <c r="O186" s="16"/>
    </row>
    <row r="187" spans="1:15" s="8" customFormat="1" ht="12.75" customHeight="1">
      <c r="A187" s="52">
        <v>47</v>
      </c>
      <c r="B187" s="43" t="s">
        <v>285</v>
      </c>
      <c r="C187" s="214">
        <v>42314</v>
      </c>
      <c r="D187" s="214" t="s">
        <v>564</v>
      </c>
      <c r="E187" s="214" t="s">
        <v>564</v>
      </c>
      <c r="F187" s="214">
        <v>1521</v>
      </c>
      <c r="G187" s="214">
        <v>42067</v>
      </c>
      <c r="H187" s="214">
        <v>243</v>
      </c>
      <c r="I187" s="16"/>
      <c r="J187" s="48"/>
      <c r="K187" s="16"/>
      <c r="L187" s="16"/>
      <c r="M187" s="16"/>
      <c r="N187" s="16"/>
      <c r="O187" s="16"/>
    </row>
    <row r="188" spans="1:15" s="8" customFormat="1" ht="12.75" customHeight="1">
      <c r="A188" s="52" t="s">
        <v>286</v>
      </c>
      <c r="B188" s="43" t="s">
        <v>287</v>
      </c>
      <c r="C188" s="214">
        <v>8825</v>
      </c>
      <c r="D188" s="214" t="s">
        <v>564</v>
      </c>
      <c r="E188" s="214" t="s">
        <v>564</v>
      </c>
      <c r="F188" s="214">
        <v>271</v>
      </c>
      <c r="G188" s="214">
        <v>8764</v>
      </c>
      <c r="H188" s="214">
        <v>61</v>
      </c>
      <c r="I188" s="16"/>
      <c r="J188" s="48"/>
      <c r="K188" s="16"/>
      <c r="L188" s="16"/>
      <c r="M188" s="16"/>
      <c r="N188" s="16"/>
      <c r="O188" s="16"/>
    </row>
    <row r="189" spans="1:15" s="8" customFormat="1" ht="12.75">
      <c r="A189" s="52" t="s">
        <v>288</v>
      </c>
      <c r="B189" s="43" t="s">
        <v>289</v>
      </c>
      <c r="C189" s="214">
        <v>13855</v>
      </c>
      <c r="D189" s="214" t="s">
        <v>564</v>
      </c>
      <c r="E189" s="214" t="s">
        <v>564</v>
      </c>
      <c r="F189" s="214">
        <v>605</v>
      </c>
      <c r="G189" s="214">
        <v>13208</v>
      </c>
      <c r="H189" s="214">
        <v>644</v>
      </c>
      <c r="I189" s="16"/>
      <c r="J189" s="48"/>
      <c r="K189" s="16"/>
      <c r="L189" s="16"/>
      <c r="M189" s="16"/>
      <c r="N189" s="16"/>
      <c r="O189" s="16"/>
    </row>
    <row r="190" spans="1:15" s="8" customFormat="1" ht="12.75" customHeight="1">
      <c r="A190" s="52" t="s">
        <v>213</v>
      </c>
      <c r="B190" s="43" t="s">
        <v>214</v>
      </c>
      <c r="C190" s="214">
        <v>5315</v>
      </c>
      <c r="D190" s="214" t="s">
        <v>564</v>
      </c>
      <c r="E190" s="214" t="s">
        <v>564</v>
      </c>
      <c r="F190" s="214">
        <v>90</v>
      </c>
      <c r="G190" s="214">
        <v>5248</v>
      </c>
      <c r="H190" s="214">
        <v>67</v>
      </c>
      <c r="I190" s="16"/>
      <c r="J190" s="48"/>
      <c r="K190" s="16"/>
      <c r="L190" s="16"/>
      <c r="M190" s="16"/>
      <c r="N190" s="16"/>
      <c r="O190" s="16"/>
    </row>
    <row r="191" spans="1:15" s="8" customFormat="1" ht="12.75">
      <c r="A191" s="54" t="s">
        <v>290</v>
      </c>
      <c r="B191" s="43" t="s">
        <v>151</v>
      </c>
      <c r="C191" s="214">
        <v>1569</v>
      </c>
      <c r="D191" s="214" t="s">
        <v>564</v>
      </c>
      <c r="E191" s="214" t="s">
        <v>564</v>
      </c>
      <c r="F191" s="214">
        <v>37</v>
      </c>
      <c r="G191" s="214">
        <v>1559</v>
      </c>
      <c r="H191" s="214">
        <v>10</v>
      </c>
      <c r="I191" s="16"/>
      <c r="J191" s="48"/>
      <c r="K191" s="16"/>
      <c r="L191" s="16"/>
      <c r="M191" s="16"/>
      <c r="N191" s="16"/>
      <c r="O191" s="16"/>
    </row>
    <row r="192" spans="1:15" s="8" customFormat="1" ht="12.75">
      <c r="A192" s="52">
        <v>61</v>
      </c>
      <c r="B192" s="43" t="s">
        <v>291</v>
      </c>
      <c r="C192" s="214">
        <v>783</v>
      </c>
      <c r="D192" s="214" t="s">
        <v>564</v>
      </c>
      <c r="E192" s="214" t="s">
        <v>564</v>
      </c>
      <c r="F192" s="214">
        <v>15</v>
      </c>
      <c r="G192" s="214">
        <v>780</v>
      </c>
      <c r="H192" s="214">
        <v>3</v>
      </c>
      <c r="I192" s="16"/>
      <c r="J192" s="48"/>
      <c r="K192" s="16"/>
      <c r="L192" s="16"/>
      <c r="M192" s="16"/>
      <c r="N192" s="16"/>
      <c r="O192" s="16"/>
    </row>
    <row r="193" spans="1:15" s="8" customFormat="1" ht="12.75">
      <c r="A193" s="54" t="s">
        <v>292</v>
      </c>
      <c r="B193" s="43" t="s">
        <v>152</v>
      </c>
      <c r="C193" s="214">
        <v>2963</v>
      </c>
      <c r="D193" s="214" t="s">
        <v>564</v>
      </c>
      <c r="E193" s="214" t="s">
        <v>564</v>
      </c>
      <c r="F193" s="214">
        <v>38</v>
      </c>
      <c r="G193" s="214">
        <v>2909</v>
      </c>
      <c r="H193" s="214">
        <v>54</v>
      </c>
      <c r="I193" s="16"/>
      <c r="J193" s="48"/>
      <c r="K193" s="16"/>
      <c r="L193" s="16"/>
      <c r="M193" s="16"/>
      <c r="N193" s="16"/>
      <c r="O193" s="16"/>
    </row>
    <row r="194" spans="1:15" s="8" customFormat="1" ht="12.75">
      <c r="A194" s="52" t="s">
        <v>215</v>
      </c>
      <c r="B194" s="43" t="s">
        <v>153</v>
      </c>
      <c r="C194" s="214">
        <v>9816</v>
      </c>
      <c r="D194" s="214" t="s">
        <v>564</v>
      </c>
      <c r="E194" s="214" t="s">
        <v>564</v>
      </c>
      <c r="F194" s="214">
        <v>456</v>
      </c>
      <c r="G194" s="214">
        <v>9790</v>
      </c>
      <c r="H194" s="214">
        <v>26</v>
      </c>
      <c r="I194" s="16"/>
      <c r="J194" s="48"/>
      <c r="K194" s="16"/>
      <c r="L194" s="16"/>
      <c r="M194" s="16"/>
      <c r="N194" s="16"/>
      <c r="O194" s="16"/>
    </row>
    <row r="195" spans="1:15" s="8" customFormat="1" ht="12.75" customHeight="1">
      <c r="A195" s="54">
        <v>64</v>
      </c>
      <c r="B195" s="43" t="s">
        <v>154</v>
      </c>
      <c r="C195" s="214">
        <v>7248</v>
      </c>
      <c r="D195" s="214" t="s">
        <v>564</v>
      </c>
      <c r="E195" s="214" t="s">
        <v>564</v>
      </c>
      <c r="F195" s="214">
        <v>360</v>
      </c>
      <c r="G195" s="214" t="s">
        <v>633</v>
      </c>
      <c r="H195" s="214" t="s">
        <v>633</v>
      </c>
      <c r="I195" s="16"/>
      <c r="J195" s="48"/>
      <c r="K195" s="16"/>
      <c r="L195" s="16"/>
      <c r="M195" s="16"/>
      <c r="N195" s="16"/>
      <c r="O195" s="16"/>
    </row>
    <row r="196" spans="1:15" s="8" customFormat="1" ht="26.25" customHeight="1">
      <c r="A196" s="52" t="s">
        <v>293</v>
      </c>
      <c r="B196" s="44" t="s">
        <v>155</v>
      </c>
      <c r="C196" s="214">
        <v>2568</v>
      </c>
      <c r="D196" s="214" t="s">
        <v>564</v>
      </c>
      <c r="E196" s="214" t="s">
        <v>564</v>
      </c>
      <c r="F196" s="214">
        <v>96</v>
      </c>
      <c r="G196" s="214" t="s">
        <v>633</v>
      </c>
      <c r="H196" s="214" t="s">
        <v>633</v>
      </c>
      <c r="I196" s="16"/>
      <c r="J196" s="48"/>
      <c r="K196" s="16"/>
      <c r="L196" s="16"/>
      <c r="M196" s="16"/>
      <c r="N196" s="16"/>
      <c r="O196" s="16"/>
    </row>
    <row r="197" spans="1:15" s="8" customFormat="1" ht="12.75">
      <c r="A197" s="52" t="s">
        <v>216</v>
      </c>
      <c r="B197" s="43" t="s">
        <v>217</v>
      </c>
      <c r="C197" s="214">
        <v>2965</v>
      </c>
      <c r="D197" s="214" t="s">
        <v>564</v>
      </c>
      <c r="E197" s="214" t="s">
        <v>564</v>
      </c>
      <c r="F197" s="214">
        <v>95</v>
      </c>
      <c r="G197" s="214">
        <v>2936</v>
      </c>
      <c r="H197" s="214">
        <v>29</v>
      </c>
      <c r="I197" s="16"/>
      <c r="J197" s="48"/>
      <c r="K197" s="16"/>
      <c r="L197" s="16"/>
      <c r="M197" s="16"/>
      <c r="N197" s="16"/>
      <c r="O197" s="16"/>
    </row>
    <row r="198" spans="1:15" s="8" customFormat="1" ht="25.5">
      <c r="A198" s="52" t="s">
        <v>218</v>
      </c>
      <c r="B198" s="44" t="s">
        <v>515</v>
      </c>
      <c r="C198" s="214">
        <v>40690</v>
      </c>
      <c r="D198" s="214" t="s">
        <v>564</v>
      </c>
      <c r="E198" s="214" t="s">
        <v>564</v>
      </c>
      <c r="F198" s="214">
        <v>985</v>
      </c>
      <c r="G198" s="214">
        <v>39608</v>
      </c>
      <c r="H198" s="214">
        <v>1075</v>
      </c>
      <c r="I198" s="16"/>
      <c r="J198" s="48"/>
      <c r="K198" s="16"/>
      <c r="L198" s="16"/>
      <c r="M198" s="16"/>
      <c r="N198" s="16"/>
      <c r="O198" s="16"/>
    </row>
    <row r="199" spans="1:15" s="8" customFormat="1" ht="12.75">
      <c r="A199" s="52" t="s">
        <v>294</v>
      </c>
      <c r="B199" s="43" t="s">
        <v>156</v>
      </c>
      <c r="C199" s="214">
        <v>16401</v>
      </c>
      <c r="D199" s="214" t="s">
        <v>564</v>
      </c>
      <c r="E199" s="214" t="s">
        <v>564</v>
      </c>
      <c r="F199" s="214">
        <v>722</v>
      </c>
      <c r="G199" s="214">
        <v>16193</v>
      </c>
      <c r="H199" s="214">
        <v>208</v>
      </c>
      <c r="I199" s="16"/>
      <c r="J199" s="48"/>
      <c r="K199" s="16"/>
      <c r="L199" s="16"/>
      <c r="M199" s="16"/>
      <c r="N199" s="16"/>
      <c r="O199" s="16"/>
    </row>
    <row r="200" spans="1:15" s="8" customFormat="1" ht="12.75" customHeight="1">
      <c r="A200" s="54" t="s">
        <v>295</v>
      </c>
      <c r="B200" s="43" t="s">
        <v>157</v>
      </c>
      <c r="C200" s="214">
        <v>13003</v>
      </c>
      <c r="D200" s="214" t="s">
        <v>564</v>
      </c>
      <c r="E200" s="214" t="s">
        <v>564</v>
      </c>
      <c r="F200" s="214">
        <v>581</v>
      </c>
      <c r="G200" s="214">
        <v>12902</v>
      </c>
      <c r="H200" s="214">
        <v>101</v>
      </c>
      <c r="I200" s="16"/>
      <c r="J200" s="48"/>
      <c r="K200" s="16"/>
      <c r="L200" s="16"/>
      <c r="M200" s="16"/>
      <c r="N200" s="16"/>
      <c r="O200" s="16"/>
    </row>
    <row r="201" spans="1:15" s="8" customFormat="1" ht="12.75">
      <c r="A201" s="52">
        <v>72</v>
      </c>
      <c r="B201" s="43" t="s">
        <v>158</v>
      </c>
      <c r="C201" s="214">
        <v>1838</v>
      </c>
      <c r="D201" s="214" t="s">
        <v>564</v>
      </c>
      <c r="E201" s="214" t="s">
        <v>564</v>
      </c>
      <c r="F201" s="214">
        <v>36</v>
      </c>
      <c r="G201" s="214">
        <v>1738</v>
      </c>
      <c r="H201" s="214">
        <v>100</v>
      </c>
      <c r="I201" s="16"/>
      <c r="J201" s="48"/>
      <c r="K201" s="16"/>
      <c r="L201" s="16"/>
      <c r="M201" s="16"/>
      <c r="N201" s="16"/>
      <c r="O201" s="16"/>
    </row>
    <row r="202" spans="1:15" s="8" customFormat="1" ht="12.75" customHeight="1">
      <c r="A202" s="54" t="s">
        <v>296</v>
      </c>
      <c r="B202" s="43" t="s">
        <v>159</v>
      </c>
      <c r="C202" s="214">
        <v>1560</v>
      </c>
      <c r="D202" s="214" t="s">
        <v>564</v>
      </c>
      <c r="E202" s="214" t="s">
        <v>564</v>
      </c>
      <c r="F202" s="214">
        <v>105</v>
      </c>
      <c r="G202" s="214">
        <v>1553</v>
      </c>
      <c r="H202" s="214">
        <v>7</v>
      </c>
      <c r="I202" s="16"/>
      <c r="J202" s="48"/>
      <c r="K202" s="16"/>
      <c r="L202" s="16"/>
      <c r="M202" s="16"/>
      <c r="N202" s="16"/>
      <c r="O202" s="16"/>
    </row>
    <row r="203" spans="1:15" s="8" customFormat="1" ht="12.75">
      <c r="A203" s="52" t="s">
        <v>297</v>
      </c>
      <c r="B203" s="43" t="s">
        <v>160</v>
      </c>
      <c r="C203" s="214">
        <v>24289</v>
      </c>
      <c r="D203" s="214" t="s">
        <v>564</v>
      </c>
      <c r="E203" s="214" t="s">
        <v>564</v>
      </c>
      <c r="F203" s="214">
        <v>263</v>
      </c>
      <c r="G203" s="214">
        <v>23415</v>
      </c>
      <c r="H203" s="214">
        <v>867</v>
      </c>
      <c r="I203" s="16"/>
      <c r="J203" s="48"/>
      <c r="K203" s="16"/>
      <c r="L203" s="16"/>
      <c r="M203" s="16"/>
      <c r="N203" s="16"/>
      <c r="O203" s="16"/>
    </row>
    <row r="204" spans="1:15" s="8" customFormat="1" ht="12.75">
      <c r="A204" s="52" t="s">
        <v>344</v>
      </c>
      <c r="B204" s="43" t="s">
        <v>161</v>
      </c>
      <c r="C204" s="214">
        <v>9033</v>
      </c>
      <c r="D204" s="214" t="s">
        <v>564</v>
      </c>
      <c r="E204" s="214" t="s">
        <v>564</v>
      </c>
      <c r="F204" s="214">
        <v>55</v>
      </c>
      <c r="G204" s="214">
        <v>8663</v>
      </c>
      <c r="H204" s="214">
        <v>366</v>
      </c>
      <c r="I204" s="16"/>
      <c r="J204" s="48"/>
      <c r="K204" s="16"/>
      <c r="L204" s="16"/>
      <c r="M204" s="16"/>
      <c r="N204" s="16"/>
      <c r="O204" s="16"/>
    </row>
    <row r="205" spans="1:15" s="8" customFormat="1" ht="25.5">
      <c r="A205" s="52" t="s">
        <v>219</v>
      </c>
      <c r="B205" s="44" t="s">
        <v>313</v>
      </c>
      <c r="C205" s="214">
        <v>146359</v>
      </c>
      <c r="D205" s="214" t="s">
        <v>564</v>
      </c>
      <c r="E205" s="214" t="s">
        <v>564</v>
      </c>
      <c r="F205" s="214">
        <v>4789</v>
      </c>
      <c r="G205" s="214">
        <v>145100</v>
      </c>
      <c r="H205" s="214">
        <v>1246</v>
      </c>
      <c r="I205" s="16"/>
      <c r="J205" s="48"/>
      <c r="K205" s="16"/>
      <c r="L205" s="16"/>
      <c r="M205" s="16"/>
      <c r="N205" s="16"/>
      <c r="O205" s="16"/>
    </row>
    <row r="206" spans="1:15" s="8" customFormat="1" ht="12.75" customHeight="1">
      <c r="A206" s="52" t="s">
        <v>298</v>
      </c>
      <c r="B206" s="43" t="s">
        <v>162</v>
      </c>
      <c r="C206" s="214">
        <v>37253</v>
      </c>
      <c r="D206" s="214" t="s">
        <v>564</v>
      </c>
      <c r="E206" s="214" t="s">
        <v>564</v>
      </c>
      <c r="F206" s="214">
        <v>708</v>
      </c>
      <c r="G206" s="214">
        <v>37174</v>
      </c>
      <c r="H206" s="214">
        <v>77</v>
      </c>
      <c r="I206" s="16"/>
      <c r="J206" s="48"/>
      <c r="K206" s="16"/>
      <c r="L206" s="16"/>
      <c r="M206" s="16"/>
      <c r="N206" s="16"/>
      <c r="O206" s="16"/>
    </row>
    <row r="207" spans="1:15" s="8" customFormat="1" ht="12.75" customHeight="1">
      <c r="A207" s="160" t="s">
        <v>345</v>
      </c>
      <c r="B207" s="43" t="s">
        <v>346</v>
      </c>
      <c r="C207" s="214">
        <v>26832</v>
      </c>
      <c r="D207" s="214" t="s">
        <v>564</v>
      </c>
      <c r="E207" s="214" t="s">
        <v>564</v>
      </c>
      <c r="F207" s="214">
        <v>381</v>
      </c>
      <c r="G207" s="214">
        <v>26762</v>
      </c>
      <c r="H207" s="214">
        <v>68</v>
      </c>
      <c r="I207" s="16"/>
      <c r="J207" s="48"/>
      <c r="K207" s="16"/>
      <c r="L207" s="16"/>
      <c r="M207" s="16"/>
      <c r="N207" s="16"/>
      <c r="O207" s="16"/>
    </row>
    <row r="208" spans="1:15" s="8" customFormat="1" ht="12.75">
      <c r="A208" s="52" t="s">
        <v>299</v>
      </c>
      <c r="B208" s="43" t="s">
        <v>300</v>
      </c>
      <c r="C208" s="214">
        <v>23485</v>
      </c>
      <c r="D208" s="214" t="s">
        <v>564</v>
      </c>
      <c r="E208" s="214" t="s">
        <v>564</v>
      </c>
      <c r="F208" s="214">
        <v>872</v>
      </c>
      <c r="G208" s="214">
        <v>23152</v>
      </c>
      <c r="H208" s="214">
        <v>332</v>
      </c>
      <c r="I208" s="16"/>
      <c r="J208" s="48"/>
      <c r="K208" s="16"/>
      <c r="L208" s="16"/>
      <c r="M208" s="16"/>
      <c r="N208" s="16"/>
      <c r="O208" s="16"/>
    </row>
    <row r="209" spans="1:15" s="8" customFormat="1" ht="12.75">
      <c r="A209" s="52" t="s">
        <v>301</v>
      </c>
      <c r="B209" s="43" t="s">
        <v>302</v>
      </c>
      <c r="C209" s="214">
        <v>85621</v>
      </c>
      <c r="D209" s="214" t="s">
        <v>564</v>
      </c>
      <c r="E209" s="214" t="s">
        <v>564</v>
      </c>
      <c r="F209" s="214">
        <v>3209</v>
      </c>
      <c r="G209" s="214">
        <v>84774</v>
      </c>
      <c r="H209" s="214">
        <v>837</v>
      </c>
      <c r="I209" s="16"/>
      <c r="J209" s="48"/>
      <c r="K209" s="16"/>
      <c r="L209" s="16"/>
      <c r="M209" s="16"/>
      <c r="N209" s="16"/>
      <c r="O209" s="16"/>
    </row>
    <row r="210" spans="1:15" s="8" customFormat="1" ht="12.75">
      <c r="A210" s="52">
        <v>86</v>
      </c>
      <c r="B210" s="43" t="s">
        <v>303</v>
      </c>
      <c r="C210" s="214">
        <v>48617</v>
      </c>
      <c r="D210" s="214" t="s">
        <v>564</v>
      </c>
      <c r="E210" s="214" t="s">
        <v>564</v>
      </c>
      <c r="F210" s="214">
        <v>2050</v>
      </c>
      <c r="G210" s="214">
        <v>47986</v>
      </c>
      <c r="H210" s="214">
        <v>627</v>
      </c>
      <c r="I210" s="16"/>
      <c r="J210" s="48"/>
      <c r="K210" s="16"/>
      <c r="L210" s="16"/>
      <c r="M210" s="16"/>
      <c r="N210" s="16"/>
      <c r="O210" s="16"/>
    </row>
    <row r="211" spans="1:15" s="8" customFormat="1" ht="12.75" customHeight="1">
      <c r="A211" s="54" t="s">
        <v>304</v>
      </c>
      <c r="B211" s="43" t="s">
        <v>305</v>
      </c>
      <c r="C211" s="214">
        <v>37004</v>
      </c>
      <c r="D211" s="214" t="s">
        <v>564</v>
      </c>
      <c r="E211" s="214" t="s">
        <v>564</v>
      </c>
      <c r="F211" s="214">
        <v>1159</v>
      </c>
      <c r="G211" s="214">
        <v>36788</v>
      </c>
      <c r="H211" s="214">
        <v>210</v>
      </c>
      <c r="I211" s="16"/>
      <c r="J211" s="48"/>
      <c r="K211" s="16"/>
      <c r="L211" s="16"/>
      <c r="M211" s="16"/>
      <c r="N211" s="16"/>
      <c r="O211" s="16"/>
    </row>
    <row r="212" spans="1:15" s="8" customFormat="1" ht="25.5">
      <c r="A212" s="52" t="s">
        <v>220</v>
      </c>
      <c r="B212" s="239" t="s">
        <v>137</v>
      </c>
      <c r="C212" s="214">
        <v>19214</v>
      </c>
      <c r="D212" s="214" t="s">
        <v>564</v>
      </c>
      <c r="E212" s="214" t="s">
        <v>564</v>
      </c>
      <c r="F212" s="214">
        <v>674</v>
      </c>
      <c r="G212" s="214">
        <v>18930</v>
      </c>
      <c r="H212" s="214">
        <v>280</v>
      </c>
      <c r="I212" s="16"/>
      <c r="J212" s="48"/>
      <c r="K212" s="16"/>
      <c r="L212" s="16"/>
      <c r="M212" s="16"/>
      <c r="N212" s="16"/>
      <c r="O212" s="16"/>
    </row>
    <row r="213" spans="1:15" s="8" customFormat="1" ht="12.75">
      <c r="A213" s="52" t="s">
        <v>306</v>
      </c>
      <c r="B213" s="43" t="s">
        <v>307</v>
      </c>
      <c r="C213" s="214">
        <v>3553</v>
      </c>
      <c r="D213" s="214" t="s">
        <v>564</v>
      </c>
      <c r="E213" s="214" t="s">
        <v>564</v>
      </c>
      <c r="F213" s="214">
        <v>125</v>
      </c>
      <c r="G213" s="214">
        <v>3390</v>
      </c>
      <c r="H213" s="214">
        <v>161</v>
      </c>
      <c r="I213" s="16"/>
      <c r="J213" s="48"/>
      <c r="K213" s="16"/>
      <c r="L213" s="16"/>
      <c r="M213" s="16"/>
      <c r="N213" s="16"/>
      <c r="O213" s="16"/>
    </row>
    <row r="214" spans="1:15" s="8" customFormat="1" ht="12.75">
      <c r="A214" s="52" t="s">
        <v>308</v>
      </c>
      <c r="B214" s="43" t="s">
        <v>163</v>
      </c>
      <c r="C214" s="214">
        <v>15447</v>
      </c>
      <c r="D214" s="214" t="s">
        <v>564</v>
      </c>
      <c r="E214" s="214" t="s">
        <v>564</v>
      </c>
      <c r="F214" s="214">
        <v>549</v>
      </c>
      <c r="G214" s="214">
        <v>15342</v>
      </c>
      <c r="H214" s="214">
        <v>104</v>
      </c>
      <c r="I214" s="16"/>
      <c r="J214" s="48"/>
      <c r="K214" s="16"/>
      <c r="L214" s="16"/>
      <c r="M214" s="16"/>
      <c r="N214" s="16"/>
      <c r="O214" s="16"/>
    </row>
    <row r="215" spans="1:15" s="8" customFormat="1" ht="26.25" customHeight="1">
      <c r="A215" s="52" t="s">
        <v>309</v>
      </c>
      <c r="B215" s="44" t="s">
        <v>164</v>
      </c>
      <c r="C215" s="214">
        <v>214</v>
      </c>
      <c r="D215" s="214" t="s">
        <v>564</v>
      </c>
      <c r="E215" s="214" t="s">
        <v>564</v>
      </c>
      <c r="F215" s="214" t="s">
        <v>583</v>
      </c>
      <c r="G215" s="214">
        <v>198</v>
      </c>
      <c r="H215" s="214">
        <v>15</v>
      </c>
      <c r="I215" s="16"/>
      <c r="J215" s="48"/>
      <c r="K215" s="16"/>
      <c r="L215" s="16"/>
      <c r="M215" s="16"/>
      <c r="N215" s="16"/>
      <c r="O215" s="16"/>
    </row>
    <row r="216" spans="1:15" s="8" customFormat="1" ht="12.75" customHeight="1">
      <c r="A216" s="52" t="s">
        <v>310</v>
      </c>
      <c r="B216" s="43" t="s">
        <v>311</v>
      </c>
      <c r="C216" s="214" t="s">
        <v>583</v>
      </c>
      <c r="D216" s="214" t="s">
        <v>564</v>
      </c>
      <c r="E216" s="214" t="s">
        <v>564</v>
      </c>
      <c r="F216" s="214" t="s">
        <v>583</v>
      </c>
      <c r="G216" s="214" t="s">
        <v>583</v>
      </c>
      <c r="H216" s="214" t="s">
        <v>583</v>
      </c>
      <c r="I216" s="16"/>
      <c r="J216" s="48"/>
      <c r="K216" s="16"/>
      <c r="L216" s="16"/>
      <c r="M216" s="16"/>
      <c r="N216" s="16"/>
      <c r="O216" s="16"/>
    </row>
    <row r="217" spans="1:15" s="10" customFormat="1" ht="23.25" customHeight="1">
      <c r="A217" s="45"/>
      <c r="B217" s="46" t="s">
        <v>167</v>
      </c>
      <c r="C217" s="94">
        <v>374101</v>
      </c>
      <c r="D217" s="94" t="s">
        <v>564</v>
      </c>
      <c r="E217" s="94" t="s">
        <v>564</v>
      </c>
      <c r="F217" s="94">
        <v>12439</v>
      </c>
      <c r="G217" s="94">
        <v>369117</v>
      </c>
      <c r="H217" s="94">
        <v>4943</v>
      </c>
      <c r="I217" s="34"/>
      <c r="J217" s="154"/>
      <c r="K217" s="49"/>
      <c r="L217" s="49"/>
      <c r="M217" s="49"/>
      <c r="N217" s="49"/>
      <c r="O217" s="49"/>
    </row>
    <row r="218" spans="1:2" ht="12.75">
      <c r="A218" s="17" t="s">
        <v>201</v>
      </c>
      <c r="B218" s="17"/>
    </row>
    <row r="219" spans="1:8" ht="27.75" customHeight="1">
      <c r="A219" s="350" t="s">
        <v>581</v>
      </c>
      <c r="B219" s="350"/>
      <c r="C219" s="350"/>
      <c r="D219" s="350"/>
      <c r="E219" s="350"/>
      <c r="F219" s="350"/>
      <c r="G219" s="350"/>
      <c r="H219" s="350"/>
    </row>
    <row r="220" spans="1:2" ht="12.75">
      <c r="A220" s="50"/>
      <c r="B220" s="17"/>
    </row>
    <row r="221" spans="1:2" ht="12.75">
      <c r="A221" s="50"/>
      <c r="B221" s="17"/>
    </row>
    <row r="222" spans="1:2" ht="12.75">
      <c r="A222" s="50"/>
      <c r="B222" s="17"/>
    </row>
    <row r="223" spans="1:2" ht="12.75">
      <c r="A223" s="50"/>
      <c r="B223" s="17"/>
    </row>
    <row r="224" spans="1:2" ht="12.75">
      <c r="A224" s="50"/>
      <c r="B224" s="17"/>
    </row>
    <row r="225" spans="1:2" ht="12.75">
      <c r="A225" s="50"/>
      <c r="B225" s="17"/>
    </row>
    <row r="226" spans="1:2" ht="12.75">
      <c r="A226" s="50"/>
      <c r="B226" s="17"/>
    </row>
    <row r="227" spans="1:2" ht="12.75">
      <c r="A227" s="50"/>
      <c r="B227" s="17"/>
    </row>
    <row r="228" spans="1:2" ht="12.75">
      <c r="A228" s="50"/>
      <c r="B228" s="17"/>
    </row>
    <row r="229" spans="1:2" ht="12.75">
      <c r="A229" s="50"/>
      <c r="B229" s="17"/>
    </row>
    <row r="230" spans="1:2" ht="12.75">
      <c r="A230" s="50"/>
      <c r="B230" s="17"/>
    </row>
    <row r="231" spans="1:2" ht="12.75">
      <c r="A231" s="50"/>
      <c r="B231" s="17"/>
    </row>
    <row r="232" spans="1:2" ht="12.75">
      <c r="A232" s="50"/>
      <c r="B232" s="17"/>
    </row>
    <row r="233" spans="1:2" ht="12.75">
      <c r="A233" s="50"/>
      <c r="B233" s="17"/>
    </row>
    <row r="234" spans="1:2" ht="12.75">
      <c r="A234" s="50"/>
      <c r="B234" s="17"/>
    </row>
    <row r="235" spans="1:2" ht="12.75">
      <c r="A235" s="50"/>
      <c r="B235" s="17"/>
    </row>
    <row r="236" spans="1:2" ht="12.75">
      <c r="A236" s="50"/>
      <c r="B236" s="17"/>
    </row>
    <row r="237" spans="1:2" ht="12.75">
      <c r="A237" s="50"/>
      <c r="B237" s="17"/>
    </row>
    <row r="238" spans="1:2" ht="12.75">
      <c r="A238" s="50"/>
      <c r="B238" s="17"/>
    </row>
    <row r="239" spans="1:2" ht="12.75">
      <c r="A239" s="50"/>
      <c r="B239" s="17"/>
    </row>
    <row r="240" spans="1:2" ht="12.75">
      <c r="A240" s="50"/>
      <c r="B240" s="17"/>
    </row>
    <row r="241" spans="1:2" ht="12.75">
      <c r="A241" s="50"/>
      <c r="B241" s="17"/>
    </row>
    <row r="242" spans="1:2" ht="12.75">
      <c r="A242" s="50"/>
      <c r="B242" s="17"/>
    </row>
    <row r="243" spans="1:2" ht="12.75">
      <c r="A243" s="50"/>
      <c r="B243" s="17"/>
    </row>
    <row r="244" spans="1:2" ht="12.75">
      <c r="A244" s="50"/>
      <c r="B244" s="17"/>
    </row>
    <row r="245" spans="1:2" ht="12.75">
      <c r="A245" s="50"/>
      <c r="B245" s="17"/>
    </row>
    <row r="246" spans="1:2" ht="12.75">
      <c r="A246" s="50"/>
      <c r="B246" s="17"/>
    </row>
    <row r="247" spans="1:2" ht="12.75">
      <c r="A247" s="50"/>
      <c r="B247" s="17"/>
    </row>
    <row r="248" spans="1:2" ht="12.75">
      <c r="A248" s="50"/>
      <c r="B248" s="17"/>
    </row>
    <row r="249" spans="1:2" ht="12.75">
      <c r="A249" s="50"/>
      <c r="B249" s="17"/>
    </row>
    <row r="250" spans="1:2" ht="12.75">
      <c r="A250" s="50"/>
      <c r="B250" s="17"/>
    </row>
    <row r="251" spans="1:2" ht="12.75">
      <c r="A251" s="50"/>
      <c r="B251" s="17"/>
    </row>
    <row r="252" spans="1:2" ht="12.75">
      <c r="A252" s="50"/>
      <c r="B252" s="17"/>
    </row>
    <row r="253" spans="1:2" ht="12.75">
      <c r="A253" s="50"/>
      <c r="B253" s="17"/>
    </row>
    <row r="254" spans="1:2" ht="12.75">
      <c r="A254" s="50"/>
      <c r="B254" s="17"/>
    </row>
    <row r="255" spans="1:2" ht="12.75">
      <c r="A255" s="50"/>
      <c r="B255" s="17"/>
    </row>
    <row r="256" spans="1:2" ht="12.75">
      <c r="A256" s="50"/>
      <c r="B256" s="17"/>
    </row>
    <row r="257" spans="1:2" ht="12.75">
      <c r="A257" s="50"/>
      <c r="B257" s="17"/>
    </row>
    <row r="258" spans="1:2" ht="12.75">
      <c r="A258" s="50"/>
      <c r="B258" s="17"/>
    </row>
    <row r="259" spans="1:2" ht="12.75">
      <c r="A259" s="50"/>
      <c r="B259" s="17"/>
    </row>
    <row r="260" spans="1:2" ht="12.75">
      <c r="A260" s="50"/>
      <c r="B260" s="17"/>
    </row>
    <row r="261" spans="1:2" ht="12.75">
      <c r="A261" s="50"/>
      <c r="B261" s="17"/>
    </row>
    <row r="262" spans="1:2" ht="12.75">
      <c r="A262" s="50"/>
      <c r="B262" s="17"/>
    </row>
    <row r="263" spans="1:2" ht="12.75">
      <c r="A263" s="50"/>
      <c r="B263" s="17"/>
    </row>
    <row r="264" spans="1:2" ht="12.75">
      <c r="A264" s="50"/>
      <c r="B264" s="17"/>
    </row>
    <row r="265" spans="1:2" ht="12.75">
      <c r="A265" s="50"/>
      <c r="B265" s="17"/>
    </row>
    <row r="266" spans="1:2" ht="12.75">
      <c r="A266" s="50"/>
      <c r="B266" s="17"/>
    </row>
    <row r="267" spans="1:2" ht="12.75">
      <c r="A267" s="50"/>
      <c r="B267" s="17"/>
    </row>
    <row r="268" spans="1:2" ht="12.75">
      <c r="A268" s="50"/>
      <c r="B268" s="17"/>
    </row>
    <row r="269" spans="1:2" ht="12.75">
      <c r="A269" s="50"/>
      <c r="B269" s="17"/>
    </row>
    <row r="270" spans="1:2" ht="12.75">
      <c r="A270" s="50"/>
      <c r="B270" s="17"/>
    </row>
    <row r="271" spans="1:2" ht="12.75">
      <c r="A271" s="50"/>
      <c r="B271" s="17"/>
    </row>
    <row r="272" spans="1:2" ht="12.75">
      <c r="A272" s="50"/>
      <c r="B272" s="17"/>
    </row>
    <row r="273" spans="1:2" ht="12.75">
      <c r="A273" s="50"/>
      <c r="B273" s="17"/>
    </row>
    <row r="274" spans="1:2" ht="12.75">
      <c r="A274" s="50"/>
      <c r="B274" s="17"/>
    </row>
    <row r="275" spans="1:2" ht="12.75">
      <c r="A275" s="50"/>
      <c r="B275" s="17"/>
    </row>
    <row r="276" spans="1:2" ht="12.75">
      <c r="A276" s="50"/>
      <c r="B276" s="17"/>
    </row>
    <row r="277" spans="1:2" ht="12.75">
      <c r="A277" s="50"/>
      <c r="B277" s="17"/>
    </row>
    <row r="278" spans="1:2" ht="12.75">
      <c r="A278" s="50"/>
      <c r="B278" s="17"/>
    </row>
    <row r="279" spans="1:2" ht="12.75">
      <c r="A279" s="50"/>
      <c r="B279" s="17"/>
    </row>
    <row r="280" spans="1:2" ht="12.75">
      <c r="A280" s="50"/>
      <c r="B280" s="17"/>
    </row>
    <row r="281" spans="1:2" ht="12.75">
      <c r="A281" s="50"/>
      <c r="B281" s="17"/>
    </row>
    <row r="282" spans="1:2" ht="12.75">
      <c r="A282" s="50"/>
      <c r="B282" s="17"/>
    </row>
    <row r="283" spans="1:2" ht="12.75">
      <c r="A283" s="50"/>
      <c r="B283" s="17"/>
    </row>
    <row r="284" spans="1:2" ht="12.75">
      <c r="A284" s="50"/>
      <c r="B284" s="17"/>
    </row>
    <row r="285" spans="1:2" ht="12.75">
      <c r="A285" s="50"/>
      <c r="B285" s="17"/>
    </row>
    <row r="286" spans="1:2" ht="12.75">
      <c r="A286" s="50"/>
      <c r="B286" s="17"/>
    </row>
    <row r="287" spans="1:2" ht="12.75">
      <c r="A287" s="50"/>
      <c r="B287" s="17"/>
    </row>
    <row r="288" spans="1:2" ht="12.75">
      <c r="A288" s="50"/>
      <c r="B288" s="17"/>
    </row>
    <row r="289" spans="1:2" ht="12.75">
      <c r="A289" s="50"/>
      <c r="B289" s="17"/>
    </row>
    <row r="290" spans="1:2" ht="12.75">
      <c r="A290" s="50"/>
      <c r="B290" s="17"/>
    </row>
    <row r="291" spans="1:2" ht="12.75">
      <c r="A291" s="50"/>
      <c r="B291" s="17"/>
    </row>
    <row r="292" spans="1:2" ht="12.75">
      <c r="A292" s="50"/>
      <c r="B292" s="17"/>
    </row>
    <row r="293" spans="1:2" ht="12.75">
      <c r="A293" s="50"/>
      <c r="B293" s="17"/>
    </row>
    <row r="294" spans="1:2" ht="12.75">
      <c r="A294" s="50"/>
      <c r="B294" s="17"/>
    </row>
    <row r="295" spans="1:2" ht="12.75">
      <c r="A295" s="50"/>
      <c r="B295" s="17"/>
    </row>
    <row r="296" spans="1:2" ht="12.75">
      <c r="A296" s="50"/>
      <c r="B296" s="17"/>
    </row>
    <row r="297" spans="1:2" ht="12.75">
      <c r="A297" s="50"/>
      <c r="B297" s="17"/>
    </row>
    <row r="298" spans="1:2" ht="12.75">
      <c r="A298" s="50"/>
      <c r="B298" s="17"/>
    </row>
    <row r="299" spans="1:2" ht="12.75">
      <c r="A299" s="50"/>
      <c r="B299" s="17"/>
    </row>
    <row r="300" spans="1:2" ht="12.75">
      <c r="A300" s="50"/>
      <c r="B300" s="17"/>
    </row>
    <row r="301" spans="1:2" ht="12.75">
      <c r="A301" s="50"/>
      <c r="B301" s="17"/>
    </row>
    <row r="302" spans="1:2" ht="12.75">
      <c r="A302" s="50"/>
      <c r="B302" s="17"/>
    </row>
    <row r="303" spans="1:2" ht="12.75">
      <c r="A303" s="50"/>
      <c r="B303" s="17"/>
    </row>
    <row r="304" spans="1:2" ht="12.75">
      <c r="A304" s="50"/>
      <c r="B304" s="17"/>
    </row>
    <row r="305" spans="1:2" ht="12.75">
      <c r="A305" s="50"/>
      <c r="B305" s="17"/>
    </row>
    <row r="306" spans="1:2" ht="12.75">
      <c r="A306" s="50"/>
      <c r="B306" s="17"/>
    </row>
    <row r="307" spans="1:2" ht="12.75">
      <c r="A307" s="50"/>
      <c r="B307" s="17"/>
    </row>
    <row r="308" spans="1:2" ht="12.75">
      <c r="A308" s="50"/>
      <c r="B308" s="17"/>
    </row>
    <row r="309" spans="1:2" ht="12.75">
      <c r="A309" s="50"/>
      <c r="B309" s="17"/>
    </row>
    <row r="310" spans="1:2" ht="12.75">
      <c r="A310" s="50"/>
      <c r="B310" s="17"/>
    </row>
    <row r="311" spans="1:2" ht="12.75">
      <c r="A311" s="50"/>
      <c r="B311" s="17"/>
    </row>
    <row r="312" spans="1:2" ht="12.75">
      <c r="A312" s="50"/>
      <c r="B312" s="17"/>
    </row>
    <row r="313" spans="1:2" ht="12.75">
      <c r="A313" s="50"/>
      <c r="B313" s="17"/>
    </row>
    <row r="314" spans="1:2" ht="12.75">
      <c r="A314" s="50"/>
      <c r="B314" s="17"/>
    </row>
    <row r="315" spans="1:2" ht="12.75">
      <c r="A315" s="50"/>
      <c r="B315" s="17"/>
    </row>
    <row r="316" spans="1:2" ht="12.75">
      <c r="A316" s="50"/>
      <c r="B316" s="17"/>
    </row>
    <row r="317" spans="1:2" ht="12.75">
      <c r="A317" s="50"/>
      <c r="B317" s="17"/>
    </row>
    <row r="318" spans="1:2" ht="12.75">
      <c r="A318" s="50"/>
      <c r="B318" s="17"/>
    </row>
    <row r="319" spans="1:2" ht="12.75">
      <c r="A319" s="50"/>
      <c r="B319" s="17"/>
    </row>
    <row r="320" spans="1:2" ht="12.75">
      <c r="A320" s="50"/>
      <c r="B320" s="17"/>
    </row>
    <row r="321" spans="1:2" ht="12.75">
      <c r="A321" s="50"/>
      <c r="B321" s="17"/>
    </row>
    <row r="322" spans="1:2" ht="12.75">
      <c r="A322" s="50"/>
      <c r="B322" s="17"/>
    </row>
    <row r="323" spans="1:2" ht="12.75">
      <c r="A323" s="50"/>
      <c r="B323" s="17"/>
    </row>
    <row r="324" spans="1:2" ht="12.75">
      <c r="A324" s="50"/>
      <c r="B324" s="17"/>
    </row>
    <row r="325" spans="1:2" ht="12.75">
      <c r="A325" s="50"/>
      <c r="B325" s="17"/>
    </row>
    <row r="326" spans="1:2" ht="12.75">
      <c r="A326" s="50"/>
      <c r="B326" s="17"/>
    </row>
    <row r="327" spans="1:2" ht="12.75">
      <c r="A327" s="50"/>
      <c r="B327" s="17"/>
    </row>
    <row r="328" spans="1:2" ht="12.75">
      <c r="A328" s="50"/>
      <c r="B328" s="17"/>
    </row>
    <row r="329" spans="1:2" ht="12.75">
      <c r="A329" s="50"/>
      <c r="B329" s="17"/>
    </row>
    <row r="330" spans="1:2" ht="12.75">
      <c r="A330" s="50"/>
      <c r="B330" s="17"/>
    </row>
    <row r="331" spans="1:2" ht="12.75">
      <c r="A331" s="50"/>
      <c r="B331" s="17"/>
    </row>
    <row r="332" spans="1:2" ht="12.75">
      <c r="A332" s="50"/>
      <c r="B332" s="17"/>
    </row>
    <row r="333" spans="1:2" ht="12.75">
      <c r="A333" s="50"/>
      <c r="B333" s="17"/>
    </row>
    <row r="334" spans="1:2" ht="12.75">
      <c r="A334" s="50"/>
      <c r="B334" s="17"/>
    </row>
    <row r="335" spans="1:2" ht="12.75">
      <c r="A335" s="50"/>
      <c r="B335" s="17"/>
    </row>
    <row r="336" spans="1:2" ht="12.75">
      <c r="A336" s="50"/>
      <c r="B336" s="17"/>
    </row>
    <row r="337" spans="1:2" ht="12.75">
      <c r="A337" s="50"/>
      <c r="B337" s="17"/>
    </row>
    <row r="338" spans="1:2" ht="12.75">
      <c r="A338" s="50"/>
      <c r="B338" s="17"/>
    </row>
    <row r="339" spans="1:2" ht="12.75">
      <c r="A339" s="50"/>
      <c r="B339" s="17"/>
    </row>
    <row r="340" spans="1:2" ht="12.75">
      <c r="A340" s="50"/>
      <c r="B340" s="17"/>
    </row>
    <row r="341" spans="1:2" ht="12.75">
      <c r="A341" s="50"/>
      <c r="B341" s="17"/>
    </row>
    <row r="342" spans="1:2" ht="12.75">
      <c r="A342" s="50"/>
      <c r="B342" s="17"/>
    </row>
    <row r="343" spans="1:2" ht="12.75">
      <c r="A343" s="50"/>
      <c r="B343" s="17"/>
    </row>
    <row r="344" spans="1:2" ht="12.75">
      <c r="A344" s="50"/>
      <c r="B344" s="17"/>
    </row>
    <row r="345" spans="1:2" ht="12.75">
      <c r="A345" s="50"/>
      <c r="B345" s="17"/>
    </row>
    <row r="346" spans="1:2" ht="12.75">
      <c r="A346" s="50"/>
      <c r="B346" s="17"/>
    </row>
    <row r="347" spans="1:2" ht="12.75">
      <c r="A347" s="50"/>
      <c r="B347" s="17"/>
    </row>
    <row r="348" spans="1:2" ht="12.75">
      <c r="A348" s="50"/>
      <c r="B348" s="17"/>
    </row>
    <row r="349" spans="1:2" ht="12.75">
      <c r="A349" s="50"/>
      <c r="B349" s="17"/>
    </row>
    <row r="350" spans="1:2" ht="12.75">
      <c r="A350" s="50"/>
      <c r="B350" s="17"/>
    </row>
    <row r="351" spans="1:2" ht="12.75">
      <c r="A351" s="50"/>
      <c r="B351" s="17"/>
    </row>
    <row r="352" spans="1:2" ht="12.75">
      <c r="A352" s="50"/>
      <c r="B352" s="17"/>
    </row>
    <row r="353" spans="1:2" ht="12.75">
      <c r="A353" s="50"/>
      <c r="B353" s="17"/>
    </row>
    <row r="354" spans="1:2" ht="12.75">
      <c r="A354" s="50"/>
      <c r="B354" s="17"/>
    </row>
    <row r="355" spans="1:2" ht="12.75">
      <c r="A355" s="50"/>
      <c r="B355" s="17"/>
    </row>
    <row r="356" spans="1:2" ht="12.75">
      <c r="A356" s="50"/>
      <c r="B356" s="17"/>
    </row>
    <row r="357" spans="1:2" ht="12.75">
      <c r="A357" s="50"/>
      <c r="B357" s="17"/>
    </row>
    <row r="358" spans="1:2" ht="12.75">
      <c r="A358" s="50"/>
      <c r="B358" s="17"/>
    </row>
    <row r="359" spans="1:2" ht="12.75">
      <c r="A359" s="50"/>
      <c r="B359" s="17"/>
    </row>
    <row r="360" spans="1:2" ht="12.75">
      <c r="A360" s="50"/>
      <c r="B360" s="17"/>
    </row>
    <row r="361" spans="1:2" ht="12.75">
      <c r="A361" s="50"/>
      <c r="B361" s="17"/>
    </row>
    <row r="362" spans="1:2" ht="12.75">
      <c r="A362" s="50"/>
      <c r="B362" s="17"/>
    </row>
    <row r="363" spans="1:2" ht="12.75">
      <c r="A363" s="50"/>
      <c r="B363" s="17"/>
    </row>
    <row r="364" spans="1:2" ht="12.75">
      <c r="A364" s="50"/>
      <c r="B364" s="17"/>
    </row>
    <row r="365" spans="1:2" ht="12.75">
      <c r="A365" s="50"/>
      <c r="B365" s="17"/>
    </row>
    <row r="366" spans="1:2" ht="12.75">
      <c r="A366" s="50"/>
      <c r="B366" s="17"/>
    </row>
    <row r="367" spans="1:2" ht="12.75">
      <c r="A367" s="50"/>
      <c r="B367" s="17"/>
    </row>
    <row r="368" spans="1:2" ht="12.75">
      <c r="A368" s="50"/>
      <c r="B368" s="17"/>
    </row>
    <row r="369" spans="1:2" ht="12.75">
      <c r="A369" s="50"/>
      <c r="B369" s="17"/>
    </row>
    <row r="370" spans="1:2" ht="12.75">
      <c r="A370" s="50"/>
      <c r="B370" s="17"/>
    </row>
    <row r="371" spans="1:2" ht="12.75">
      <c r="A371" s="50"/>
      <c r="B371" s="17"/>
    </row>
    <row r="372" spans="1:2" ht="12.75">
      <c r="A372" s="50"/>
      <c r="B372" s="17"/>
    </row>
    <row r="373" spans="1:2" ht="12.75">
      <c r="A373" s="50"/>
      <c r="B373" s="17"/>
    </row>
    <row r="374" spans="1:2" ht="12.75">
      <c r="A374" s="50"/>
      <c r="B374" s="17"/>
    </row>
    <row r="375" spans="1:2" ht="12.75">
      <c r="A375" s="50"/>
      <c r="B375" s="17"/>
    </row>
    <row r="376" spans="1:2" ht="12.75">
      <c r="A376" s="50"/>
      <c r="B376" s="17"/>
    </row>
    <row r="377" spans="1:2" ht="12.75">
      <c r="A377" s="50"/>
      <c r="B377" s="17"/>
    </row>
    <row r="378" spans="1:2" ht="12.75">
      <c r="A378" s="50"/>
      <c r="B378" s="17"/>
    </row>
    <row r="379" spans="1:2" ht="12.75">
      <c r="A379" s="50"/>
      <c r="B379" s="17"/>
    </row>
    <row r="380" spans="1:2" ht="12.75">
      <c r="A380" s="50"/>
      <c r="B380" s="17"/>
    </row>
    <row r="381" spans="1:2" ht="12.75">
      <c r="A381" s="50"/>
      <c r="B381" s="17"/>
    </row>
    <row r="382" spans="1:2" ht="12.75">
      <c r="A382" s="50"/>
      <c r="B382" s="17"/>
    </row>
    <row r="383" spans="1:2" ht="12.75">
      <c r="A383" s="50"/>
      <c r="B383" s="17"/>
    </row>
    <row r="384" spans="1:2" ht="12.75">
      <c r="A384" s="50"/>
      <c r="B384" s="17"/>
    </row>
    <row r="385" spans="1:2" ht="12.75">
      <c r="A385" s="50"/>
      <c r="B385" s="17"/>
    </row>
    <row r="386" spans="1:2" ht="12.75">
      <c r="A386" s="50"/>
      <c r="B386" s="17"/>
    </row>
    <row r="387" spans="1:2" ht="12.75">
      <c r="A387" s="50"/>
      <c r="B387" s="17"/>
    </row>
    <row r="388" spans="1:2" ht="12.75">
      <c r="A388" s="50"/>
      <c r="B388" s="17"/>
    </row>
    <row r="389" spans="1:2" ht="12.75">
      <c r="A389" s="50"/>
      <c r="B389" s="17"/>
    </row>
    <row r="390" spans="1:2" ht="12.75">
      <c r="A390" s="50"/>
      <c r="B390" s="17"/>
    </row>
    <row r="391" spans="1:2" ht="12.75">
      <c r="A391" s="50"/>
      <c r="B391" s="17"/>
    </row>
    <row r="392" spans="1:2" ht="12.75">
      <c r="A392" s="50"/>
      <c r="B392" s="17"/>
    </row>
    <row r="393" spans="1:2" ht="12.75">
      <c r="A393" s="50"/>
      <c r="B393" s="17"/>
    </row>
    <row r="394" spans="1:2" ht="12.75">
      <c r="A394" s="50"/>
      <c r="B394" s="17"/>
    </row>
    <row r="395" spans="1:2" ht="12.75">
      <c r="A395" s="50"/>
      <c r="B395" s="17"/>
    </row>
    <row r="396" spans="1:2" ht="12.75">
      <c r="A396" s="50"/>
      <c r="B396" s="17"/>
    </row>
    <row r="397" spans="1:2" ht="12.75">
      <c r="A397" s="50"/>
      <c r="B397" s="17"/>
    </row>
    <row r="398" spans="1:2" ht="12.75">
      <c r="A398" s="50"/>
      <c r="B398" s="17"/>
    </row>
    <row r="399" spans="1:2" ht="12.75">
      <c r="A399" s="50"/>
      <c r="B399" s="17"/>
    </row>
    <row r="400" spans="1:2" ht="12.75">
      <c r="A400" s="50"/>
      <c r="B400" s="17"/>
    </row>
    <row r="401" spans="1:2" ht="12.75">
      <c r="A401" s="50"/>
      <c r="B401" s="17"/>
    </row>
    <row r="402" spans="1:2" ht="12.75">
      <c r="A402" s="50"/>
      <c r="B402" s="17"/>
    </row>
    <row r="403" spans="1:2" ht="12.75">
      <c r="A403" s="50"/>
      <c r="B403" s="17"/>
    </row>
    <row r="404" spans="1:2" ht="12.75">
      <c r="A404" s="50"/>
      <c r="B404" s="17"/>
    </row>
    <row r="405" spans="1:2" ht="12.75">
      <c r="A405" s="50"/>
      <c r="B405" s="17"/>
    </row>
    <row r="406" spans="1:2" ht="12.75">
      <c r="A406" s="50"/>
      <c r="B406" s="17"/>
    </row>
    <row r="407" spans="1:2" ht="12.75">
      <c r="A407" s="50"/>
      <c r="B407" s="17"/>
    </row>
    <row r="408" spans="1:2" ht="12.75">
      <c r="A408" s="50"/>
      <c r="B408" s="17"/>
    </row>
    <row r="409" spans="1:2" ht="12.75">
      <c r="A409" s="50"/>
      <c r="B409" s="17"/>
    </row>
    <row r="410" spans="1:2" ht="12.75">
      <c r="A410" s="50"/>
      <c r="B410" s="17"/>
    </row>
    <row r="411" spans="1:2" ht="12.75">
      <c r="A411" s="50"/>
      <c r="B411" s="17"/>
    </row>
    <row r="412" spans="1:2" ht="12.75">
      <c r="A412" s="50"/>
      <c r="B412" s="17"/>
    </row>
    <row r="413" spans="1:2" ht="12.75">
      <c r="A413" s="50"/>
      <c r="B413" s="17"/>
    </row>
    <row r="414" spans="1:2" ht="12.75">
      <c r="A414" s="50"/>
      <c r="B414" s="17"/>
    </row>
    <row r="415" spans="1:2" ht="12.75">
      <c r="A415" s="50"/>
      <c r="B415" s="17"/>
    </row>
    <row r="416" spans="1:2" ht="12.75">
      <c r="A416" s="50"/>
      <c r="B416" s="17"/>
    </row>
    <row r="417" spans="1:2" ht="12.75">
      <c r="A417" s="50"/>
      <c r="B417" s="17"/>
    </row>
    <row r="418" spans="1:2" ht="12.75">
      <c r="A418" s="50"/>
      <c r="B418" s="17"/>
    </row>
    <row r="419" spans="1:2" ht="12.75">
      <c r="A419" s="50"/>
      <c r="B419" s="17"/>
    </row>
    <row r="420" spans="1:2" ht="12.75">
      <c r="A420" s="50"/>
      <c r="B420" s="17"/>
    </row>
    <row r="421" spans="1:2" ht="12.75">
      <c r="A421" s="50"/>
      <c r="B421" s="17"/>
    </row>
    <row r="422" spans="1:2" ht="12.75">
      <c r="A422" s="50"/>
      <c r="B422" s="17"/>
    </row>
    <row r="423" spans="1:2" ht="12.75">
      <c r="A423" s="50"/>
      <c r="B423" s="17"/>
    </row>
    <row r="424" spans="1:2" ht="12.75">
      <c r="A424" s="50"/>
      <c r="B424" s="17"/>
    </row>
    <row r="425" spans="1:2" ht="12.75">
      <c r="A425" s="50"/>
      <c r="B425" s="17"/>
    </row>
    <row r="426" spans="1:2" ht="12.75">
      <c r="A426" s="50"/>
      <c r="B426" s="17"/>
    </row>
    <row r="427" spans="1:2" ht="12.75">
      <c r="A427" s="50"/>
      <c r="B427" s="17"/>
    </row>
    <row r="428" spans="1:2" ht="12.75">
      <c r="A428" s="50"/>
      <c r="B428" s="17"/>
    </row>
    <row r="429" spans="1:2" ht="12.75">
      <c r="A429" s="50"/>
      <c r="B429" s="17"/>
    </row>
    <row r="430" spans="1:2" ht="12.75">
      <c r="A430" s="50"/>
      <c r="B430" s="17"/>
    </row>
    <row r="431" spans="1:2" ht="12.75">
      <c r="A431" s="50"/>
      <c r="B431" s="17"/>
    </row>
    <row r="432" spans="1:2" ht="12.75">
      <c r="A432" s="50"/>
      <c r="B432" s="17"/>
    </row>
    <row r="433" spans="1:2" ht="12.75">
      <c r="A433" s="50"/>
      <c r="B433" s="17"/>
    </row>
    <row r="434" spans="1:2" ht="12.75">
      <c r="A434" s="50"/>
      <c r="B434" s="17"/>
    </row>
    <row r="435" spans="1:2" ht="12.75">
      <c r="A435" s="50"/>
      <c r="B435" s="17"/>
    </row>
    <row r="436" spans="1:2" ht="12.75">
      <c r="A436" s="50"/>
      <c r="B436" s="17"/>
    </row>
    <row r="437" spans="1:2" ht="12.75">
      <c r="A437" s="50"/>
      <c r="B437" s="17"/>
    </row>
    <row r="438" spans="1:2" ht="12.75">
      <c r="A438" s="50"/>
      <c r="B438" s="17"/>
    </row>
    <row r="439" spans="1:2" ht="12.75">
      <c r="A439" s="50"/>
      <c r="B439" s="17"/>
    </row>
    <row r="440" spans="1:2" ht="12.75">
      <c r="A440" s="50"/>
      <c r="B440" s="17"/>
    </row>
    <row r="441" spans="1:2" ht="12.75">
      <c r="A441" s="50"/>
      <c r="B441" s="17"/>
    </row>
    <row r="442" spans="1:2" ht="12.75">
      <c r="A442" s="50"/>
      <c r="B442" s="17"/>
    </row>
    <row r="443" spans="1:2" ht="12.75">
      <c r="A443" s="50"/>
      <c r="B443" s="17"/>
    </row>
    <row r="444" spans="1:2" ht="12.75">
      <c r="A444" s="50"/>
      <c r="B444" s="17"/>
    </row>
    <row r="445" spans="1:2" ht="12.75">
      <c r="A445" s="50"/>
      <c r="B445" s="17"/>
    </row>
    <row r="446" spans="1:2" ht="12.75">
      <c r="A446" s="50"/>
      <c r="B446" s="17"/>
    </row>
    <row r="447" spans="1:2" ht="12.75">
      <c r="A447" s="50"/>
      <c r="B447" s="17"/>
    </row>
    <row r="448" spans="1:2" ht="12.75">
      <c r="A448" s="50"/>
      <c r="B448" s="17"/>
    </row>
    <row r="449" spans="1:2" ht="12.75">
      <c r="A449" s="50"/>
      <c r="B449" s="17"/>
    </row>
    <row r="450" spans="1:2" ht="12.75">
      <c r="A450" s="50"/>
      <c r="B450" s="17"/>
    </row>
    <row r="451" spans="1:2" ht="12.75">
      <c r="A451" s="50"/>
      <c r="B451" s="17"/>
    </row>
    <row r="452" spans="1:2" ht="12.75">
      <c r="A452" s="50"/>
      <c r="B452" s="17"/>
    </row>
    <row r="453" spans="1:2" ht="12.75">
      <c r="A453" s="50"/>
      <c r="B453" s="17"/>
    </row>
    <row r="454" spans="1:2" ht="12.75">
      <c r="A454" s="50"/>
      <c r="B454" s="17"/>
    </row>
    <row r="455" spans="1:2" ht="12.75">
      <c r="A455" s="50"/>
      <c r="B455" s="17"/>
    </row>
    <row r="456" spans="1:2" ht="12.75">
      <c r="A456" s="50"/>
      <c r="B456" s="17"/>
    </row>
    <row r="457" spans="1:2" ht="12.75">
      <c r="A457" s="50"/>
      <c r="B457" s="17"/>
    </row>
    <row r="458" spans="1:2" ht="12.75">
      <c r="A458" s="50"/>
      <c r="B458" s="17"/>
    </row>
    <row r="459" spans="1:2" ht="12.75">
      <c r="A459" s="50"/>
      <c r="B459" s="17"/>
    </row>
    <row r="460" spans="1:2" ht="12.75">
      <c r="A460" s="50"/>
      <c r="B460" s="17"/>
    </row>
    <row r="461" spans="1:2" ht="12.75">
      <c r="A461" s="50"/>
      <c r="B461" s="17"/>
    </row>
    <row r="462" spans="1:2" ht="12.75">
      <c r="A462" s="50"/>
      <c r="B462" s="17"/>
    </row>
    <row r="463" spans="1:2" ht="12.75">
      <c r="A463" s="50"/>
      <c r="B463" s="17"/>
    </row>
    <row r="464" spans="1:2" ht="12.75">
      <c r="A464" s="50"/>
      <c r="B464" s="17"/>
    </row>
    <row r="465" spans="1:2" ht="12.75">
      <c r="A465" s="50"/>
      <c r="B465" s="17"/>
    </row>
    <row r="466" spans="1:2" ht="12.75">
      <c r="A466" s="50"/>
      <c r="B466" s="17"/>
    </row>
    <row r="467" spans="1:2" ht="12.75">
      <c r="A467" s="50"/>
      <c r="B467" s="17"/>
    </row>
    <row r="468" spans="1:2" ht="12.75">
      <c r="A468" s="50"/>
      <c r="B468" s="17"/>
    </row>
    <row r="469" spans="1:2" ht="12.75">
      <c r="A469" s="50"/>
      <c r="B469" s="17"/>
    </row>
    <row r="470" spans="1:2" ht="12.75">
      <c r="A470" s="50"/>
      <c r="B470" s="17"/>
    </row>
    <row r="471" spans="1:2" ht="12.75">
      <c r="A471" s="50"/>
      <c r="B471" s="17"/>
    </row>
    <row r="472" spans="1:2" ht="12.75">
      <c r="A472" s="50"/>
      <c r="B472" s="17"/>
    </row>
    <row r="473" spans="1:2" ht="12.75">
      <c r="A473" s="50"/>
      <c r="B473" s="17"/>
    </row>
    <row r="474" spans="1:2" ht="12.75">
      <c r="A474" s="50"/>
      <c r="B474" s="17"/>
    </row>
    <row r="475" spans="1:2" ht="12.75">
      <c r="A475" s="50"/>
      <c r="B475" s="17"/>
    </row>
    <row r="476" spans="1:2" ht="12.75">
      <c r="A476" s="50"/>
      <c r="B476" s="17"/>
    </row>
    <row r="477" spans="1:2" ht="12.75">
      <c r="A477" s="50"/>
      <c r="B477" s="17"/>
    </row>
    <row r="478" spans="1:2" ht="12.75">
      <c r="A478" s="50"/>
      <c r="B478" s="17"/>
    </row>
    <row r="479" spans="1:2" ht="12.75">
      <c r="A479" s="50"/>
      <c r="B479" s="17"/>
    </row>
    <row r="480" spans="1:2" ht="12.75">
      <c r="A480" s="50"/>
      <c r="B480" s="17"/>
    </row>
    <row r="481" spans="1:2" ht="12.75">
      <c r="A481" s="50"/>
      <c r="B481" s="17"/>
    </row>
    <row r="482" spans="1:2" ht="12.75">
      <c r="A482" s="50"/>
      <c r="B482" s="17"/>
    </row>
    <row r="483" spans="1:2" ht="12.75">
      <c r="A483" s="50"/>
      <c r="B483" s="17"/>
    </row>
    <row r="484" spans="1:2" ht="12.75">
      <c r="A484" s="50"/>
      <c r="B484" s="17"/>
    </row>
    <row r="485" spans="1:2" ht="12.75">
      <c r="A485" s="50"/>
      <c r="B485" s="17"/>
    </row>
    <row r="486" spans="1:2" ht="12.75">
      <c r="A486" s="50"/>
      <c r="B486" s="17"/>
    </row>
    <row r="487" spans="1:2" ht="12.75">
      <c r="A487" s="50"/>
      <c r="B487" s="17"/>
    </row>
    <row r="488" spans="1:2" ht="12.75">
      <c r="A488" s="50"/>
      <c r="B488" s="17"/>
    </row>
    <row r="489" spans="1:2" ht="12.75">
      <c r="A489" s="50"/>
      <c r="B489" s="17"/>
    </row>
    <row r="490" spans="1:2" ht="12.75">
      <c r="A490" s="50"/>
      <c r="B490" s="17"/>
    </row>
    <row r="491" spans="1:2" ht="12.75">
      <c r="A491" s="50"/>
      <c r="B491" s="17"/>
    </row>
    <row r="492" spans="1:2" ht="12.75">
      <c r="A492" s="50"/>
      <c r="B492" s="17"/>
    </row>
    <row r="493" spans="1:2" ht="12.75">
      <c r="A493" s="50"/>
      <c r="B493" s="17"/>
    </row>
    <row r="494" spans="1:2" ht="12.75">
      <c r="A494" s="50"/>
      <c r="B494" s="17"/>
    </row>
    <row r="495" spans="1:2" ht="12.75">
      <c r="A495" s="50"/>
      <c r="B495" s="17"/>
    </row>
    <row r="496" spans="1:2" ht="12.75">
      <c r="A496" s="50"/>
      <c r="B496" s="17"/>
    </row>
    <row r="497" spans="1:2" ht="12.75">
      <c r="A497" s="50"/>
      <c r="B497" s="17"/>
    </row>
    <row r="498" spans="1:2" ht="12.75">
      <c r="A498" s="50"/>
      <c r="B498" s="17"/>
    </row>
    <row r="499" spans="1:2" ht="12.75">
      <c r="A499" s="50"/>
      <c r="B499" s="17"/>
    </row>
    <row r="500" spans="1:2" ht="12.75">
      <c r="A500" s="50"/>
      <c r="B500" s="17"/>
    </row>
    <row r="501" spans="1:2" ht="12.75">
      <c r="A501" s="50"/>
      <c r="B501" s="17"/>
    </row>
    <row r="502" spans="1:2" ht="12.75">
      <c r="A502" s="50"/>
      <c r="B502" s="17"/>
    </row>
    <row r="503" spans="1:2" ht="12.75">
      <c r="A503" s="50"/>
      <c r="B503" s="17"/>
    </row>
    <row r="504" spans="1:2" ht="12.75">
      <c r="A504" s="50"/>
      <c r="B504" s="17"/>
    </row>
    <row r="505" spans="1:2" ht="12.75">
      <c r="A505" s="50"/>
      <c r="B505" s="17"/>
    </row>
    <row r="506" spans="1:2" ht="12.75">
      <c r="A506" s="50"/>
      <c r="B506" s="17"/>
    </row>
    <row r="507" spans="1:2" ht="12.75">
      <c r="A507" s="50"/>
      <c r="B507" s="17"/>
    </row>
    <row r="508" spans="1:2" ht="12.75">
      <c r="A508" s="50"/>
      <c r="B508" s="17"/>
    </row>
    <row r="509" spans="1:2" ht="12.75">
      <c r="A509" s="50"/>
      <c r="B509" s="17"/>
    </row>
    <row r="510" spans="1:2" ht="12.75">
      <c r="A510" s="50"/>
      <c r="B510" s="17"/>
    </row>
    <row r="511" spans="1:2" ht="12.75">
      <c r="A511" s="50"/>
      <c r="B511" s="17"/>
    </row>
    <row r="512" spans="1:2" ht="12.75">
      <c r="A512" s="50"/>
      <c r="B512" s="17"/>
    </row>
    <row r="513" spans="1:2" ht="12.75">
      <c r="A513" s="50"/>
      <c r="B513" s="17"/>
    </row>
    <row r="514" spans="1:2" ht="12.75">
      <c r="A514" s="50"/>
      <c r="B514" s="17"/>
    </row>
    <row r="515" spans="1:2" ht="12.75">
      <c r="A515" s="50"/>
      <c r="B515" s="17"/>
    </row>
    <row r="516" spans="1:2" ht="12.75">
      <c r="A516" s="50"/>
      <c r="B516" s="17"/>
    </row>
    <row r="517" spans="1:2" ht="12.75">
      <c r="A517" s="50"/>
      <c r="B517" s="17"/>
    </row>
    <row r="518" spans="1:2" ht="12.75">
      <c r="A518" s="50"/>
      <c r="B518" s="17"/>
    </row>
    <row r="519" spans="1:2" ht="12.75">
      <c r="A519" s="50"/>
      <c r="B519" s="17"/>
    </row>
    <row r="520" spans="1:2" ht="12.75">
      <c r="A520" s="50"/>
      <c r="B520" s="17"/>
    </row>
    <row r="521" spans="1:2" ht="12.75">
      <c r="A521" s="50"/>
      <c r="B521" s="17"/>
    </row>
    <row r="522" spans="1:2" ht="12.75">
      <c r="A522" s="50"/>
      <c r="B522" s="17"/>
    </row>
    <row r="523" spans="1:2" ht="12.75">
      <c r="A523" s="50"/>
      <c r="B523" s="17"/>
    </row>
    <row r="524" spans="1:2" ht="12.75">
      <c r="A524" s="50"/>
      <c r="B524" s="17"/>
    </row>
    <row r="525" spans="1:2" ht="12.75">
      <c r="A525" s="50"/>
      <c r="B525" s="17"/>
    </row>
    <row r="526" spans="1:2" ht="12.75">
      <c r="A526" s="50"/>
      <c r="B526" s="17"/>
    </row>
    <row r="527" spans="1:2" ht="12.75">
      <c r="A527" s="50"/>
      <c r="B527" s="17"/>
    </row>
    <row r="528" spans="1:2" ht="12.75">
      <c r="A528" s="50"/>
      <c r="B528" s="17"/>
    </row>
    <row r="529" spans="1:2" ht="12.75">
      <c r="A529" s="50"/>
      <c r="B529" s="17"/>
    </row>
    <row r="530" spans="1:2" ht="12.75">
      <c r="A530" s="50"/>
      <c r="B530" s="17"/>
    </row>
    <row r="531" spans="1:2" ht="12.75">
      <c r="A531" s="50"/>
      <c r="B531" s="17"/>
    </row>
    <row r="532" spans="1:2" ht="12.75">
      <c r="A532" s="50"/>
      <c r="B532" s="17"/>
    </row>
    <row r="533" spans="1:2" ht="12.75">
      <c r="A533" s="50"/>
      <c r="B533" s="17"/>
    </row>
    <row r="534" spans="1:2" ht="12.75">
      <c r="A534" s="50"/>
      <c r="B534" s="17"/>
    </row>
    <row r="535" spans="1:2" ht="12.75">
      <c r="A535" s="50"/>
      <c r="B535" s="17"/>
    </row>
    <row r="536" spans="1:2" ht="12.75">
      <c r="A536" s="50"/>
      <c r="B536" s="17"/>
    </row>
    <row r="537" spans="1:2" ht="12.75">
      <c r="A537" s="50"/>
      <c r="B537" s="17"/>
    </row>
    <row r="538" ht="12.75">
      <c r="B538" s="42"/>
    </row>
    <row r="539" ht="12.75">
      <c r="B539" s="42"/>
    </row>
    <row r="540" ht="12.75">
      <c r="B540" s="42"/>
    </row>
    <row r="541" ht="12.75">
      <c r="B541" s="42"/>
    </row>
    <row r="542" ht="12.75">
      <c r="B542" s="42"/>
    </row>
    <row r="543" ht="12.75">
      <c r="B543" s="42"/>
    </row>
    <row r="544" ht="12.75">
      <c r="B544" s="42"/>
    </row>
    <row r="545" ht="12.75">
      <c r="B545" s="42"/>
    </row>
    <row r="546" ht="12.75">
      <c r="B546" s="42"/>
    </row>
    <row r="547" ht="12.75">
      <c r="B547" s="42"/>
    </row>
    <row r="548" ht="12.75">
      <c r="B548" s="42"/>
    </row>
    <row r="549" ht="12.75">
      <c r="B549" s="42"/>
    </row>
    <row r="550" ht="12.75">
      <c r="B550" s="42"/>
    </row>
    <row r="551" ht="12.75">
      <c r="B551" s="42"/>
    </row>
    <row r="552" ht="12.75">
      <c r="B552" s="42"/>
    </row>
    <row r="553" ht="12.75">
      <c r="B553" s="42"/>
    </row>
    <row r="554" ht="12.75">
      <c r="B554" s="42"/>
    </row>
    <row r="555" ht="12.75">
      <c r="B555" s="42"/>
    </row>
    <row r="556" ht="12.75">
      <c r="B556" s="42"/>
    </row>
    <row r="557" ht="12.75">
      <c r="B557" s="42"/>
    </row>
    <row r="558" ht="12.75">
      <c r="B558" s="42"/>
    </row>
    <row r="559" ht="12.75">
      <c r="B559" s="42"/>
    </row>
    <row r="560" ht="12.75">
      <c r="B560" s="42"/>
    </row>
    <row r="561" ht="12.75">
      <c r="B561" s="42"/>
    </row>
    <row r="562" ht="12.75">
      <c r="B562" s="42"/>
    </row>
    <row r="563" ht="12.75">
      <c r="B563" s="42"/>
    </row>
    <row r="564" ht="12.75">
      <c r="B564" s="42"/>
    </row>
    <row r="565" ht="12.75">
      <c r="B565" s="42"/>
    </row>
    <row r="566" ht="12.75">
      <c r="B566" s="42"/>
    </row>
    <row r="567" ht="12.75">
      <c r="B567" s="42"/>
    </row>
    <row r="568" ht="12.75">
      <c r="B568" s="42"/>
    </row>
    <row r="569" ht="12.75">
      <c r="B569" s="42"/>
    </row>
    <row r="570" ht="12.75">
      <c r="B570" s="42"/>
    </row>
    <row r="571" ht="12.75">
      <c r="B571" s="42"/>
    </row>
    <row r="572" ht="12.75">
      <c r="B572" s="42"/>
    </row>
    <row r="573" ht="12.75">
      <c r="B573" s="42"/>
    </row>
    <row r="574" ht="12.75">
      <c r="B574" s="42"/>
    </row>
    <row r="575" ht="12.75">
      <c r="B575" s="42"/>
    </row>
    <row r="576" ht="12.75">
      <c r="B576" s="42"/>
    </row>
    <row r="577" ht="12.75">
      <c r="B577" s="42"/>
    </row>
    <row r="578" ht="12.75">
      <c r="B578" s="42"/>
    </row>
    <row r="579" ht="12.75">
      <c r="B579" s="42"/>
    </row>
    <row r="580" ht="12.75">
      <c r="B580" s="42"/>
    </row>
    <row r="581" ht="12.75">
      <c r="B581" s="42"/>
    </row>
    <row r="582" ht="12.75">
      <c r="B582" s="42"/>
    </row>
    <row r="583" ht="12.75">
      <c r="B583" s="42"/>
    </row>
    <row r="584" ht="12.75">
      <c r="B584" s="42"/>
    </row>
    <row r="585" ht="12.75">
      <c r="B585" s="42"/>
    </row>
    <row r="586" ht="12.75">
      <c r="B586" s="42"/>
    </row>
    <row r="587" ht="12.75">
      <c r="B587" s="42"/>
    </row>
    <row r="588" ht="12.75">
      <c r="B588" s="42"/>
    </row>
    <row r="589" ht="12.75">
      <c r="B589" s="42"/>
    </row>
    <row r="590" ht="12.75">
      <c r="B590" s="42"/>
    </row>
    <row r="591" ht="12.75">
      <c r="B591" s="42"/>
    </row>
    <row r="592" ht="12.75">
      <c r="B592" s="42"/>
    </row>
    <row r="593" ht="12.75">
      <c r="B593" s="42"/>
    </row>
    <row r="594" ht="12.75">
      <c r="B594" s="42"/>
    </row>
    <row r="595" ht="12.75">
      <c r="B595" s="42"/>
    </row>
    <row r="596" ht="12.75">
      <c r="B596" s="42"/>
    </row>
    <row r="597" ht="12.75">
      <c r="B597" s="42"/>
    </row>
    <row r="598" ht="12.75">
      <c r="B598" s="42"/>
    </row>
    <row r="599" ht="12.75">
      <c r="B599" s="42"/>
    </row>
    <row r="600" ht="12.75">
      <c r="B600" s="42"/>
    </row>
    <row r="601" ht="12.75">
      <c r="B601" s="42"/>
    </row>
    <row r="602" ht="12.75">
      <c r="B602" s="42"/>
    </row>
    <row r="603" ht="12.75">
      <c r="B603" s="42"/>
    </row>
    <row r="604" ht="12.75">
      <c r="B604" s="42"/>
    </row>
    <row r="605" ht="12.75">
      <c r="B605" s="42"/>
    </row>
    <row r="606" ht="12.75">
      <c r="B606" s="42"/>
    </row>
    <row r="607" ht="12.75">
      <c r="B607" s="42"/>
    </row>
    <row r="608" ht="12.75">
      <c r="B608" s="42"/>
    </row>
    <row r="609" ht="12.75">
      <c r="B609" s="42"/>
    </row>
    <row r="610" ht="12.75">
      <c r="B610" s="42"/>
    </row>
    <row r="611" ht="12.75">
      <c r="B611" s="42"/>
    </row>
    <row r="612" ht="12.75">
      <c r="B612" s="42"/>
    </row>
    <row r="613" ht="12.75">
      <c r="B613" s="42"/>
    </row>
    <row r="614" ht="12.75">
      <c r="B614" s="42"/>
    </row>
    <row r="615" ht="12.75">
      <c r="B615" s="42"/>
    </row>
    <row r="616" ht="12.75">
      <c r="B616" s="42"/>
    </row>
    <row r="617" ht="12.75">
      <c r="B617" s="42"/>
    </row>
    <row r="618" ht="12.75">
      <c r="B618" s="42"/>
    </row>
    <row r="619" ht="12.75">
      <c r="B619" s="42"/>
    </row>
    <row r="620" ht="12.75">
      <c r="B620" s="42"/>
    </row>
    <row r="621" ht="12.75">
      <c r="B621" s="42"/>
    </row>
    <row r="622" ht="12.75">
      <c r="B622" s="42"/>
    </row>
    <row r="623" ht="12.75">
      <c r="B623" s="42"/>
    </row>
    <row r="624" ht="12.75">
      <c r="B624" s="42"/>
    </row>
    <row r="625" ht="12.75">
      <c r="B625" s="42"/>
    </row>
    <row r="626" ht="12.75">
      <c r="B626" s="42"/>
    </row>
    <row r="627" ht="12.75">
      <c r="B627" s="42"/>
    </row>
    <row r="628" ht="12.75">
      <c r="B628" s="42"/>
    </row>
    <row r="629" ht="12.75">
      <c r="B629" s="42"/>
    </row>
    <row r="630" ht="12.75">
      <c r="B630" s="42"/>
    </row>
    <row r="631" ht="12.75">
      <c r="B631" s="42"/>
    </row>
    <row r="632" ht="12.75">
      <c r="B632" s="42"/>
    </row>
    <row r="633" ht="12.75">
      <c r="B633" s="42"/>
    </row>
    <row r="634" ht="12.75">
      <c r="B634" s="42"/>
    </row>
    <row r="635" ht="12.75">
      <c r="B635" s="42"/>
    </row>
    <row r="636" ht="12.75">
      <c r="B636" s="42"/>
    </row>
    <row r="637" ht="12.75">
      <c r="B637" s="42"/>
    </row>
    <row r="638" ht="12.75">
      <c r="B638" s="42"/>
    </row>
    <row r="639" ht="12.75">
      <c r="B639" s="42"/>
    </row>
    <row r="640" ht="12.75">
      <c r="B640" s="42"/>
    </row>
    <row r="641" ht="12.75">
      <c r="B641" s="42"/>
    </row>
    <row r="642" ht="12.75">
      <c r="B642" s="42"/>
    </row>
    <row r="643" ht="12.75">
      <c r="B643" s="42"/>
    </row>
    <row r="644" ht="12.75">
      <c r="B644" s="42"/>
    </row>
    <row r="645" ht="12.75">
      <c r="B645" s="42"/>
    </row>
    <row r="646" ht="12.75">
      <c r="B646" s="42"/>
    </row>
    <row r="647" ht="12.75">
      <c r="B647" s="42"/>
    </row>
    <row r="648" ht="12.75">
      <c r="B648" s="42"/>
    </row>
    <row r="649" ht="12.75">
      <c r="B649" s="42"/>
    </row>
    <row r="650" ht="12.75">
      <c r="B650" s="42"/>
    </row>
    <row r="651" ht="12.75">
      <c r="B651" s="42"/>
    </row>
    <row r="652" ht="12.75">
      <c r="B652" s="42"/>
    </row>
    <row r="653" ht="12.75">
      <c r="B653" s="42"/>
    </row>
    <row r="654" ht="12.75">
      <c r="B654" s="42"/>
    </row>
    <row r="655" ht="12.75">
      <c r="B655" s="42"/>
    </row>
  </sheetData>
  <sheetProtection/>
  <mergeCells count="76">
    <mergeCell ref="A1:H1"/>
    <mergeCell ref="A2:H2"/>
    <mergeCell ref="A3:H3"/>
    <mergeCell ref="A5:A9"/>
    <mergeCell ref="B5:B9"/>
    <mergeCell ref="C5:C9"/>
    <mergeCell ref="D5:H5"/>
    <mergeCell ref="D6:D9"/>
    <mergeCell ref="E6:E9"/>
    <mergeCell ref="F6:F9"/>
    <mergeCell ref="G6:G7"/>
    <mergeCell ref="H6:H7"/>
    <mergeCell ref="G8:H9"/>
    <mergeCell ref="A11:H11"/>
    <mergeCell ref="A73:H73"/>
    <mergeCell ref="A74:H74"/>
    <mergeCell ref="A75:H75"/>
    <mergeCell ref="Q75:X75"/>
    <mergeCell ref="Y75:AF75"/>
    <mergeCell ref="AG75:AN75"/>
    <mergeCell ref="AO75:AV75"/>
    <mergeCell ref="AW75:BD75"/>
    <mergeCell ref="I75:P75"/>
    <mergeCell ref="BE75:BL75"/>
    <mergeCell ref="BM75:BT75"/>
    <mergeCell ref="BU75:CB75"/>
    <mergeCell ref="CC75:CJ75"/>
    <mergeCell ref="CK75:CR75"/>
    <mergeCell ref="CS75:CZ75"/>
    <mergeCell ref="GK75:GR75"/>
    <mergeCell ref="DA75:DH75"/>
    <mergeCell ref="DI75:DP75"/>
    <mergeCell ref="DQ75:DX75"/>
    <mergeCell ref="DY75:EF75"/>
    <mergeCell ref="EG75:EN75"/>
    <mergeCell ref="EO75:EV75"/>
    <mergeCell ref="HA75:HH75"/>
    <mergeCell ref="HI75:HP75"/>
    <mergeCell ref="HQ75:HX75"/>
    <mergeCell ref="HY75:IF75"/>
    <mergeCell ref="IG75:IN75"/>
    <mergeCell ref="EW75:FD75"/>
    <mergeCell ref="FE75:FL75"/>
    <mergeCell ref="FM75:FT75"/>
    <mergeCell ref="FU75:GB75"/>
    <mergeCell ref="GC75:GJ75"/>
    <mergeCell ref="IO75:IV75"/>
    <mergeCell ref="A76:H76"/>
    <mergeCell ref="A78:A82"/>
    <mergeCell ref="B78:B82"/>
    <mergeCell ref="C78:C82"/>
    <mergeCell ref="D78:H78"/>
    <mergeCell ref="D79:D82"/>
    <mergeCell ref="E79:E82"/>
    <mergeCell ref="F79:F82"/>
    <mergeCell ref="GS75:GZ75"/>
    <mergeCell ref="D152:D155"/>
    <mergeCell ref="E152:E155"/>
    <mergeCell ref="F152:F155"/>
    <mergeCell ref="G152:G153"/>
    <mergeCell ref="G79:G80"/>
    <mergeCell ref="H79:H80"/>
    <mergeCell ref="G81:H82"/>
    <mergeCell ref="A84:H84"/>
    <mergeCell ref="A146:H146"/>
    <mergeCell ref="A147:H147"/>
    <mergeCell ref="H152:H153"/>
    <mergeCell ref="G154:H155"/>
    <mergeCell ref="A157:H157"/>
    <mergeCell ref="A219:H219"/>
    <mergeCell ref="A148:H148"/>
    <mergeCell ref="A149:H149"/>
    <mergeCell ref="A151:A155"/>
    <mergeCell ref="B151:B155"/>
    <mergeCell ref="C151:C155"/>
    <mergeCell ref="D151:H151"/>
  </mergeCells>
  <printOptions/>
  <pageMargins left="0.5905511811023623" right="0.5905511811023623" top="0.7874015748031497" bottom="0.1968503937007874" header="0.31496062992125984" footer="0.31496062992125984"/>
  <pageSetup firstPageNumber="19"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2.xml><?xml version="1.0" encoding="utf-8"?>
<worksheet xmlns="http://schemas.openxmlformats.org/spreadsheetml/2006/main" xmlns:r="http://schemas.openxmlformats.org/officeDocument/2006/relationships">
  <dimension ref="A1:AB349"/>
  <sheetViews>
    <sheetView zoomScale="64" zoomScaleNormal="64" zoomScalePageLayoutView="0" workbookViewId="0" topLeftCell="A1">
      <selection activeCell="A1" sqref="A1"/>
    </sheetView>
  </sheetViews>
  <sheetFormatPr defaultColWidth="11.421875" defaultRowHeight="12.75"/>
  <cols>
    <col min="1" max="1" width="9.7109375" style="8" customWidth="1"/>
    <col min="2" max="2" width="7.8515625" style="55" customWidth="1"/>
    <col min="3" max="3" width="45.8515625" style="55" customWidth="1"/>
    <col min="4" max="4" width="14.28125" style="59" customWidth="1"/>
    <col min="5" max="5" width="15.28125" style="59" customWidth="1"/>
    <col min="6" max="6" width="15.00390625" style="59" customWidth="1"/>
    <col min="7" max="7" width="15.57421875" style="59" customWidth="1"/>
    <col min="8" max="15" width="14.140625" style="59" customWidth="1"/>
    <col min="16" max="16" width="9.7109375" style="16" customWidth="1"/>
    <col min="17" max="16384" width="11.421875" style="55" customWidth="1"/>
  </cols>
  <sheetData>
    <row r="1" spans="2:15" ht="15" customHeight="1">
      <c r="B1" s="9"/>
      <c r="C1" s="9"/>
      <c r="D1" s="9"/>
      <c r="E1" s="9"/>
      <c r="F1" s="9"/>
      <c r="G1" s="64" t="s">
        <v>25</v>
      </c>
      <c r="H1" s="74" t="s">
        <v>612</v>
      </c>
      <c r="I1" s="9"/>
      <c r="J1" s="9"/>
      <c r="K1" s="9"/>
      <c r="L1" s="9"/>
      <c r="M1" s="9"/>
      <c r="N1" s="9"/>
      <c r="O1" s="9"/>
    </row>
    <row r="2" spans="3:15" ht="15" customHeight="1">
      <c r="C2" s="9"/>
      <c r="D2" s="9"/>
      <c r="E2" s="9"/>
      <c r="F2" s="9"/>
      <c r="G2" s="64" t="s">
        <v>421</v>
      </c>
      <c r="H2" s="74" t="s">
        <v>422</v>
      </c>
      <c r="I2" s="9"/>
      <c r="J2" s="9"/>
      <c r="K2" s="9"/>
      <c r="L2" s="9"/>
      <c r="M2" s="9"/>
      <c r="N2" s="9"/>
      <c r="O2" s="9"/>
    </row>
    <row r="3" spans="3:15" ht="14.25" customHeight="1">
      <c r="C3" s="58"/>
      <c r="D3" s="57"/>
      <c r="E3" s="57"/>
      <c r="F3" s="57"/>
      <c r="G3" s="57"/>
      <c r="H3" s="57"/>
      <c r="I3" s="57"/>
      <c r="J3" s="57"/>
      <c r="K3" s="57"/>
      <c r="L3" s="57"/>
      <c r="M3" s="57"/>
      <c r="N3" s="57"/>
      <c r="O3" s="57"/>
    </row>
    <row r="4" spans="1:16" s="8" customFormat="1" ht="17.25" customHeight="1">
      <c r="A4" s="387" t="s">
        <v>420</v>
      </c>
      <c r="B4" s="355" t="s">
        <v>283</v>
      </c>
      <c r="C4" s="409"/>
      <c r="D4" s="344" t="s">
        <v>178</v>
      </c>
      <c r="E4" s="406" t="s">
        <v>314</v>
      </c>
      <c r="F4" s="407"/>
      <c r="G4" s="407"/>
      <c r="H4" s="407"/>
      <c r="I4" s="407"/>
      <c r="J4" s="407"/>
      <c r="K4" s="407"/>
      <c r="L4" s="407"/>
      <c r="M4" s="407"/>
      <c r="N4" s="407"/>
      <c r="O4" s="408"/>
      <c r="P4" s="403" t="s">
        <v>420</v>
      </c>
    </row>
    <row r="5" spans="1:16" s="8" customFormat="1" ht="13.5" customHeight="1">
      <c r="A5" s="388"/>
      <c r="B5" s="410"/>
      <c r="C5" s="411"/>
      <c r="D5" s="346"/>
      <c r="E5" s="343" t="s">
        <v>315</v>
      </c>
      <c r="F5" s="343" t="s">
        <v>316</v>
      </c>
      <c r="G5" s="354" t="s">
        <v>317</v>
      </c>
      <c r="H5" s="346" t="s">
        <v>318</v>
      </c>
      <c r="I5" s="343" t="s">
        <v>319</v>
      </c>
      <c r="J5" s="343" t="s">
        <v>320</v>
      </c>
      <c r="K5" s="343" t="s">
        <v>321</v>
      </c>
      <c r="L5" s="343" t="s">
        <v>322</v>
      </c>
      <c r="M5" s="343" t="s">
        <v>323</v>
      </c>
      <c r="N5" s="343" t="s">
        <v>324</v>
      </c>
      <c r="O5" s="354" t="s">
        <v>325</v>
      </c>
      <c r="P5" s="404"/>
    </row>
    <row r="6" spans="1:16" s="8" customFormat="1" ht="11.25" customHeight="1">
      <c r="A6" s="388"/>
      <c r="B6" s="410"/>
      <c r="C6" s="411"/>
      <c r="D6" s="346"/>
      <c r="E6" s="366"/>
      <c r="F6" s="366"/>
      <c r="G6" s="400"/>
      <c r="H6" s="415"/>
      <c r="I6" s="366"/>
      <c r="J6" s="366"/>
      <c r="K6" s="366"/>
      <c r="L6" s="366"/>
      <c r="M6" s="366"/>
      <c r="N6" s="366"/>
      <c r="O6" s="400"/>
      <c r="P6" s="404"/>
    </row>
    <row r="7" spans="1:16" s="8" customFormat="1" ht="14.25" customHeight="1">
      <c r="A7" s="388"/>
      <c r="B7" s="410"/>
      <c r="C7" s="411"/>
      <c r="D7" s="346"/>
      <c r="E7" s="366"/>
      <c r="F7" s="366"/>
      <c r="G7" s="400"/>
      <c r="H7" s="415"/>
      <c r="I7" s="366"/>
      <c r="J7" s="366"/>
      <c r="K7" s="366"/>
      <c r="L7" s="366"/>
      <c r="M7" s="366"/>
      <c r="N7" s="366"/>
      <c r="O7" s="400"/>
      <c r="P7" s="404"/>
    </row>
    <row r="8" spans="1:16" s="8" customFormat="1" ht="13.5" customHeight="1">
      <c r="A8" s="389"/>
      <c r="B8" s="412"/>
      <c r="C8" s="413"/>
      <c r="D8" s="414"/>
      <c r="E8" s="402"/>
      <c r="F8" s="402"/>
      <c r="G8" s="401"/>
      <c r="H8" s="416"/>
      <c r="I8" s="402"/>
      <c r="J8" s="402"/>
      <c r="K8" s="402"/>
      <c r="L8" s="402"/>
      <c r="M8" s="402"/>
      <c r="N8" s="402"/>
      <c r="O8" s="401"/>
      <c r="P8" s="385"/>
    </row>
    <row r="9" spans="1:16" ht="19.5" customHeight="1">
      <c r="A9" s="244"/>
      <c r="B9" s="63"/>
      <c r="C9" s="63"/>
      <c r="D9" s="63"/>
      <c r="E9" s="63"/>
      <c r="F9" s="63"/>
      <c r="G9" s="63"/>
      <c r="H9" s="63"/>
      <c r="I9" s="63"/>
      <c r="J9" s="63"/>
      <c r="K9" s="63"/>
      <c r="L9" s="63"/>
      <c r="M9" s="63"/>
      <c r="N9" s="63"/>
      <c r="O9" s="63"/>
      <c r="P9" s="244"/>
    </row>
    <row r="10" spans="1:16" ht="15">
      <c r="A10" s="351" t="s">
        <v>178</v>
      </c>
      <c r="B10" s="351"/>
      <c r="C10" s="351"/>
      <c r="D10" s="351"/>
      <c r="E10" s="351"/>
      <c r="F10" s="351"/>
      <c r="G10" s="351"/>
      <c r="H10" s="351" t="s">
        <v>178</v>
      </c>
      <c r="I10" s="351"/>
      <c r="J10" s="351"/>
      <c r="K10" s="351"/>
      <c r="L10" s="351"/>
      <c r="M10" s="351"/>
      <c r="N10" s="351"/>
      <c r="O10" s="351"/>
      <c r="P10" s="351"/>
    </row>
    <row r="11" spans="1:16" ht="19.5" customHeight="1">
      <c r="A11" s="244"/>
      <c r="B11" s="63"/>
      <c r="C11" s="63"/>
      <c r="D11" s="63"/>
      <c r="E11" s="63"/>
      <c r="F11" s="63"/>
      <c r="G11" s="63"/>
      <c r="H11" s="63"/>
      <c r="I11" s="63"/>
      <c r="J11" s="63"/>
      <c r="K11" s="63"/>
      <c r="L11" s="63"/>
      <c r="M11" s="63"/>
      <c r="N11" s="63"/>
      <c r="O11" s="63"/>
      <c r="P11" s="244"/>
    </row>
    <row r="12" spans="1:16" ht="19.5" customHeight="1">
      <c r="A12" s="245"/>
      <c r="B12" s="158" t="s">
        <v>196</v>
      </c>
      <c r="C12" s="89"/>
      <c r="P12" s="250"/>
    </row>
    <row r="13" spans="1:19" ht="14.25">
      <c r="A13" s="246">
        <v>1</v>
      </c>
      <c r="B13" s="284" t="s">
        <v>203</v>
      </c>
      <c r="C13" s="14" t="s">
        <v>130</v>
      </c>
      <c r="D13" s="215">
        <v>16123</v>
      </c>
      <c r="E13" s="215">
        <v>627</v>
      </c>
      <c r="F13" s="215">
        <v>1136</v>
      </c>
      <c r="G13" s="215">
        <v>1352</v>
      </c>
      <c r="H13" s="215">
        <v>1222</v>
      </c>
      <c r="I13" s="215">
        <v>824</v>
      </c>
      <c r="J13" s="215">
        <v>1689</v>
      </c>
      <c r="K13" s="215">
        <v>2435</v>
      </c>
      <c r="L13" s="215">
        <v>2694</v>
      </c>
      <c r="M13" s="215">
        <v>2438</v>
      </c>
      <c r="N13" s="215" t="s">
        <v>633</v>
      </c>
      <c r="O13" s="215" t="s">
        <v>633</v>
      </c>
      <c r="P13" s="251">
        <v>1</v>
      </c>
      <c r="Q13" s="8"/>
      <c r="R13" s="8"/>
      <c r="S13" s="8"/>
    </row>
    <row r="14" spans="1:19" ht="14.25">
      <c r="A14" s="246">
        <v>2</v>
      </c>
      <c r="B14" s="284" t="s">
        <v>204</v>
      </c>
      <c r="C14" s="14" t="s">
        <v>199</v>
      </c>
      <c r="D14" s="215">
        <v>259477</v>
      </c>
      <c r="E14" s="215">
        <v>6886</v>
      </c>
      <c r="F14" s="215">
        <v>17092</v>
      </c>
      <c r="G14" s="215">
        <v>26451</v>
      </c>
      <c r="H14" s="215">
        <v>28367</v>
      </c>
      <c r="I14" s="215">
        <v>23264</v>
      </c>
      <c r="J14" s="215">
        <v>30264</v>
      </c>
      <c r="K14" s="215">
        <v>37260</v>
      </c>
      <c r="L14" s="215">
        <v>39150</v>
      </c>
      <c r="M14" s="215">
        <v>32703</v>
      </c>
      <c r="N14" s="215" t="s">
        <v>633</v>
      </c>
      <c r="O14" s="215" t="s">
        <v>633</v>
      </c>
      <c r="P14" s="251">
        <v>2</v>
      </c>
      <c r="Q14" s="8"/>
      <c r="R14" s="8"/>
      <c r="S14" s="8"/>
    </row>
    <row r="15" spans="1:19" ht="14.25">
      <c r="A15" s="246">
        <v>3</v>
      </c>
      <c r="B15" s="284" t="s">
        <v>205</v>
      </c>
      <c r="C15" s="14" t="s">
        <v>206</v>
      </c>
      <c r="D15" s="215">
        <v>200686</v>
      </c>
      <c r="E15" s="215">
        <v>5154</v>
      </c>
      <c r="F15" s="215">
        <v>13201</v>
      </c>
      <c r="G15" s="215">
        <v>21005</v>
      </c>
      <c r="H15" s="215">
        <v>21897</v>
      </c>
      <c r="I15" s="215">
        <v>17062</v>
      </c>
      <c r="J15" s="215">
        <v>23119</v>
      </c>
      <c r="K15" s="215">
        <v>28825</v>
      </c>
      <c r="L15" s="215">
        <v>30260</v>
      </c>
      <c r="M15" s="215">
        <v>25679</v>
      </c>
      <c r="N15" s="215">
        <v>13774</v>
      </c>
      <c r="O15" s="215">
        <v>710</v>
      </c>
      <c r="P15" s="251">
        <v>3</v>
      </c>
      <c r="Q15" s="8"/>
      <c r="R15" s="8"/>
      <c r="S15" s="8"/>
    </row>
    <row r="16" spans="1:19" ht="14.25">
      <c r="A16" s="246">
        <v>4</v>
      </c>
      <c r="B16" s="284" t="s">
        <v>207</v>
      </c>
      <c r="C16" s="14" t="s">
        <v>208</v>
      </c>
      <c r="D16" s="215">
        <v>184892</v>
      </c>
      <c r="E16" s="215">
        <v>4832</v>
      </c>
      <c r="F16" s="215">
        <v>12364</v>
      </c>
      <c r="G16" s="215">
        <v>19863</v>
      </c>
      <c r="H16" s="215">
        <v>20621</v>
      </c>
      <c r="I16" s="215">
        <v>15967</v>
      </c>
      <c r="J16" s="215">
        <v>21333</v>
      </c>
      <c r="K16" s="215">
        <v>26412</v>
      </c>
      <c r="L16" s="215">
        <v>27376</v>
      </c>
      <c r="M16" s="215">
        <v>23107</v>
      </c>
      <c r="N16" s="215">
        <v>12358</v>
      </c>
      <c r="O16" s="215">
        <v>659</v>
      </c>
      <c r="P16" s="251">
        <v>4</v>
      </c>
      <c r="Q16" s="8"/>
      <c r="R16" s="8"/>
      <c r="S16" s="8"/>
    </row>
    <row r="17" spans="1:19" ht="14.25">
      <c r="A17" s="246">
        <v>5</v>
      </c>
      <c r="B17" s="284" t="s">
        <v>209</v>
      </c>
      <c r="C17" s="14" t="s">
        <v>200</v>
      </c>
      <c r="D17" s="215">
        <v>58791</v>
      </c>
      <c r="E17" s="215">
        <v>1732</v>
      </c>
      <c r="F17" s="215">
        <v>3891</v>
      </c>
      <c r="G17" s="215">
        <v>5446</v>
      </c>
      <c r="H17" s="215">
        <v>6470</v>
      </c>
      <c r="I17" s="215">
        <v>6202</v>
      </c>
      <c r="J17" s="215">
        <v>7145</v>
      </c>
      <c r="K17" s="215">
        <v>8435</v>
      </c>
      <c r="L17" s="215">
        <v>8890</v>
      </c>
      <c r="M17" s="215">
        <v>7024</v>
      </c>
      <c r="N17" s="215" t="s">
        <v>633</v>
      </c>
      <c r="O17" s="215" t="s">
        <v>633</v>
      </c>
      <c r="P17" s="251">
        <v>5</v>
      </c>
      <c r="Q17" s="8"/>
      <c r="R17" s="8"/>
      <c r="S17" s="8"/>
    </row>
    <row r="18" spans="1:19" ht="14.25">
      <c r="A18" s="246">
        <v>6</v>
      </c>
      <c r="B18" s="284" t="s">
        <v>210</v>
      </c>
      <c r="C18" s="14" t="s">
        <v>211</v>
      </c>
      <c r="D18" s="215">
        <v>481962</v>
      </c>
      <c r="E18" s="215">
        <v>8263</v>
      </c>
      <c r="F18" s="215">
        <v>30973</v>
      </c>
      <c r="G18" s="215">
        <v>51507</v>
      </c>
      <c r="H18" s="215">
        <v>52591</v>
      </c>
      <c r="I18" s="215">
        <v>45521</v>
      </c>
      <c r="J18" s="215">
        <v>54702</v>
      </c>
      <c r="K18" s="215">
        <v>66995</v>
      </c>
      <c r="L18" s="215">
        <v>72110</v>
      </c>
      <c r="M18" s="215">
        <v>62561</v>
      </c>
      <c r="N18" s="215">
        <v>34416</v>
      </c>
      <c r="O18" s="215">
        <v>2323</v>
      </c>
      <c r="P18" s="251">
        <v>6</v>
      </c>
      <c r="Q18" s="8"/>
      <c r="R18" s="8"/>
      <c r="S18" s="8"/>
    </row>
    <row r="19" spans="1:19" ht="14.25">
      <c r="A19" s="246">
        <v>7</v>
      </c>
      <c r="B19" s="284" t="s">
        <v>212</v>
      </c>
      <c r="C19" s="14" t="s">
        <v>131</v>
      </c>
      <c r="D19" s="215">
        <v>149472</v>
      </c>
      <c r="E19" s="215">
        <v>3791</v>
      </c>
      <c r="F19" s="215">
        <v>11252</v>
      </c>
      <c r="G19" s="215">
        <v>15707</v>
      </c>
      <c r="H19" s="215">
        <v>16294</v>
      </c>
      <c r="I19" s="215">
        <v>14424</v>
      </c>
      <c r="J19" s="215">
        <v>18213</v>
      </c>
      <c r="K19" s="215">
        <v>21282</v>
      </c>
      <c r="L19" s="215">
        <v>21846</v>
      </c>
      <c r="M19" s="215">
        <v>17442</v>
      </c>
      <c r="N19" s="215">
        <v>8554</v>
      </c>
      <c r="O19" s="215">
        <v>667</v>
      </c>
      <c r="P19" s="251">
        <v>7</v>
      </c>
      <c r="Q19" s="8"/>
      <c r="R19" s="8"/>
      <c r="S19" s="8"/>
    </row>
    <row r="20" spans="1:19" ht="14.25">
      <c r="A20" s="246">
        <v>8</v>
      </c>
      <c r="B20" s="284" t="s">
        <v>213</v>
      </c>
      <c r="C20" s="14" t="s">
        <v>214</v>
      </c>
      <c r="D20" s="215">
        <v>13041</v>
      </c>
      <c r="E20" s="215" t="s">
        <v>633</v>
      </c>
      <c r="F20" s="215">
        <v>724</v>
      </c>
      <c r="G20" s="215">
        <v>1776</v>
      </c>
      <c r="H20" s="215">
        <v>2000</v>
      </c>
      <c r="I20" s="215">
        <v>1527</v>
      </c>
      <c r="J20" s="215">
        <v>1686</v>
      </c>
      <c r="K20" s="215">
        <v>1764</v>
      </c>
      <c r="L20" s="215">
        <v>1585</v>
      </c>
      <c r="M20" s="215" t="s">
        <v>633</v>
      </c>
      <c r="N20" s="215" t="s">
        <v>633</v>
      </c>
      <c r="O20" s="215" t="s">
        <v>633</v>
      </c>
      <c r="P20" s="251">
        <v>8</v>
      </c>
      <c r="Q20" s="8"/>
      <c r="R20" s="8"/>
      <c r="S20" s="8"/>
    </row>
    <row r="21" spans="1:19" ht="14.25">
      <c r="A21" s="246">
        <v>9</v>
      </c>
      <c r="B21" s="284" t="s">
        <v>215</v>
      </c>
      <c r="C21" s="14" t="s">
        <v>132</v>
      </c>
      <c r="D21" s="215">
        <v>14033</v>
      </c>
      <c r="E21" s="215" t="s">
        <v>633</v>
      </c>
      <c r="F21" s="215">
        <v>1083</v>
      </c>
      <c r="G21" s="215">
        <v>1252</v>
      </c>
      <c r="H21" s="215">
        <v>1261</v>
      </c>
      <c r="I21" s="215">
        <v>1632</v>
      </c>
      <c r="J21" s="215">
        <v>2233</v>
      </c>
      <c r="K21" s="215">
        <v>2051</v>
      </c>
      <c r="L21" s="215">
        <v>1958</v>
      </c>
      <c r="M21" s="215" t="s">
        <v>633</v>
      </c>
      <c r="N21" s="215" t="s">
        <v>633</v>
      </c>
      <c r="O21" s="215" t="s">
        <v>633</v>
      </c>
      <c r="P21" s="251">
        <v>9</v>
      </c>
      <c r="Q21" s="8"/>
      <c r="R21" s="8"/>
      <c r="S21" s="8"/>
    </row>
    <row r="22" spans="1:19" ht="14.25">
      <c r="A22" s="246">
        <v>10</v>
      </c>
      <c r="B22" s="284" t="s">
        <v>216</v>
      </c>
      <c r="C22" s="14" t="s">
        <v>217</v>
      </c>
      <c r="D22" s="215">
        <v>5565</v>
      </c>
      <c r="E22" s="215">
        <v>56</v>
      </c>
      <c r="F22" s="215">
        <v>241</v>
      </c>
      <c r="G22" s="215">
        <v>391</v>
      </c>
      <c r="H22" s="215">
        <v>439</v>
      </c>
      <c r="I22" s="215">
        <v>462</v>
      </c>
      <c r="J22" s="215">
        <v>596</v>
      </c>
      <c r="K22" s="215">
        <v>839</v>
      </c>
      <c r="L22" s="215">
        <v>1004</v>
      </c>
      <c r="M22" s="215">
        <v>917</v>
      </c>
      <c r="N22" s="215">
        <v>578</v>
      </c>
      <c r="O22" s="215">
        <v>42</v>
      </c>
      <c r="P22" s="251">
        <v>10</v>
      </c>
      <c r="Q22" s="8"/>
      <c r="R22" s="8"/>
      <c r="S22" s="8"/>
    </row>
    <row r="23" spans="1:19" ht="25.5">
      <c r="A23" s="247">
        <v>11</v>
      </c>
      <c r="B23" s="284" t="s">
        <v>218</v>
      </c>
      <c r="C23" s="18" t="s">
        <v>136</v>
      </c>
      <c r="D23" s="215">
        <v>84470</v>
      </c>
      <c r="E23" s="215">
        <v>749</v>
      </c>
      <c r="F23" s="215">
        <v>5612</v>
      </c>
      <c r="G23" s="215">
        <v>10386</v>
      </c>
      <c r="H23" s="215">
        <v>10363</v>
      </c>
      <c r="I23" s="215">
        <v>8297</v>
      </c>
      <c r="J23" s="215">
        <v>9020</v>
      </c>
      <c r="K23" s="215">
        <v>11074</v>
      </c>
      <c r="L23" s="215">
        <v>12413</v>
      </c>
      <c r="M23" s="215">
        <v>10794</v>
      </c>
      <c r="N23" s="215">
        <v>5279</v>
      </c>
      <c r="O23" s="215">
        <v>483</v>
      </c>
      <c r="P23" s="251">
        <v>11</v>
      </c>
      <c r="Q23" s="8"/>
      <c r="R23" s="8"/>
      <c r="S23" s="8"/>
    </row>
    <row r="24" spans="1:19" ht="25.5">
      <c r="A24" s="247">
        <v>12</v>
      </c>
      <c r="B24" s="284" t="s">
        <v>219</v>
      </c>
      <c r="C24" s="18" t="s">
        <v>313</v>
      </c>
      <c r="D24" s="215">
        <v>187480</v>
      </c>
      <c r="E24" s="215">
        <v>2761</v>
      </c>
      <c r="F24" s="215">
        <v>10228</v>
      </c>
      <c r="G24" s="215">
        <v>18991</v>
      </c>
      <c r="H24" s="215">
        <v>19154</v>
      </c>
      <c r="I24" s="215">
        <v>16564</v>
      </c>
      <c r="J24" s="215">
        <v>19936</v>
      </c>
      <c r="K24" s="215">
        <v>26213</v>
      </c>
      <c r="L24" s="215">
        <v>29219</v>
      </c>
      <c r="M24" s="215">
        <v>27084</v>
      </c>
      <c r="N24" s="215">
        <v>16500</v>
      </c>
      <c r="O24" s="215">
        <v>830</v>
      </c>
      <c r="P24" s="251">
        <v>12</v>
      </c>
      <c r="Q24" s="8"/>
      <c r="R24" s="8"/>
      <c r="S24" s="8"/>
    </row>
    <row r="25" spans="1:19" ht="25.5">
      <c r="A25" s="247">
        <v>13</v>
      </c>
      <c r="B25" s="284" t="s">
        <v>220</v>
      </c>
      <c r="C25" s="18" t="s">
        <v>138</v>
      </c>
      <c r="D25" s="215">
        <v>27901</v>
      </c>
      <c r="E25" s="215">
        <v>475</v>
      </c>
      <c r="F25" s="215">
        <v>1833</v>
      </c>
      <c r="G25" s="215">
        <v>3004</v>
      </c>
      <c r="H25" s="215">
        <v>3080</v>
      </c>
      <c r="I25" s="215">
        <v>2615</v>
      </c>
      <c r="J25" s="215">
        <v>3018</v>
      </c>
      <c r="K25" s="215">
        <v>3772</v>
      </c>
      <c r="L25" s="215">
        <v>4085</v>
      </c>
      <c r="M25" s="215">
        <v>3589</v>
      </c>
      <c r="N25" s="215" t="s">
        <v>633</v>
      </c>
      <c r="O25" s="215" t="s">
        <v>633</v>
      </c>
      <c r="P25" s="251">
        <v>13</v>
      </c>
      <c r="Q25" s="8"/>
      <c r="R25" s="8"/>
      <c r="S25" s="8"/>
    </row>
    <row r="26" spans="1:27" s="60" customFormat="1" ht="25.5" customHeight="1">
      <c r="A26" s="248">
        <v>14</v>
      </c>
      <c r="B26" s="90"/>
      <c r="C26" s="61" t="s">
        <v>326</v>
      </c>
      <c r="D26" s="93">
        <v>757858</v>
      </c>
      <c r="E26" s="94">
        <v>15890</v>
      </c>
      <c r="F26" s="94">
        <v>49326</v>
      </c>
      <c r="G26" s="94">
        <v>79341</v>
      </c>
      <c r="H26" s="94">
        <v>82186</v>
      </c>
      <c r="I26" s="94">
        <v>69611</v>
      </c>
      <c r="J26" s="94">
        <v>86659</v>
      </c>
      <c r="K26" s="94">
        <v>106695</v>
      </c>
      <c r="L26" s="94">
        <v>113959</v>
      </c>
      <c r="M26" s="94">
        <v>97706</v>
      </c>
      <c r="N26" s="94">
        <v>53149</v>
      </c>
      <c r="O26" s="93">
        <v>3336</v>
      </c>
      <c r="P26" s="252">
        <v>14</v>
      </c>
      <c r="Q26" s="86"/>
      <c r="R26" s="86"/>
      <c r="S26" s="86"/>
      <c r="T26" s="86"/>
      <c r="U26" s="86"/>
      <c r="V26" s="86"/>
      <c r="W26" s="86"/>
      <c r="X26" s="86"/>
      <c r="Y26" s="86"/>
      <c r="Z26" s="86"/>
      <c r="AA26" s="86"/>
    </row>
    <row r="27" spans="1:16" ht="19.5" customHeight="1">
      <c r="A27" s="249"/>
      <c r="B27" s="63"/>
      <c r="C27" s="146"/>
      <c r="D27" s="63"/>
      <c r="E27" s="63"/>
      <c r="F27" s="63"/>
      <c r="G27" s="63"/>
      <c r="H27" s="63"/>
      <c r="I27" s="63"/>
      <c r="J27" s="63"/>
      <c r="K27" s="63"/>
      <c r="L27" s="63"/>
      <c r="M27" s="63"/>
      <c r="N27" s="63"/>
      <c r="O27" s="63"/>
      <c r="P27" s="253"/>
    </row>
    <row r="28" spans="1:16" ht="19.5" customHeight="1">
      <c r="A28" s="245"/>
      <c r="B28" s="158" t="s">
        <v>445</v>
      </c>
      <c r="C28" s="89"/>
      <c r="P28" s="250"/>
    </row>
    <row r="29" spans="1:19" ht="14.25">
      <c r="A29" s="246">
        <v>15</v>
      </c>
      <c r="B29" s="284" t="s">
        <v>203</v>
      </c>
      <c r="C29" s="14" t="s">
        <v>130</v>
      </c>
      <c r="D29" s="215">
        <v>812</v>
      </c>
      <c r="E29" s="215">
        <v>12</v>
      </c>
      <c r="F29" s="215">
        <v>103</v>
      </c>
      <c r="G29" s="215">
        <v>125</v>
      </c>
      <c r="H29" s="215">
        <v>77</v>
      </c>
      <c r="I29" s="215">
        <v>99</v>
      </c>
      <c r="J29" s="215">
        <v>122</v>
      </c>
      <c r="K29" s="215">
        <v>118</v>
      </c>
      <c r="L29" s="215">
        <v>90</v>
      </c>
      <c r="M29" s="215">
        <v>56</v>
      </c>
      <c r="N29" s="215" t="s">
        <v>633</v>
      </c>
      <c r="O29" s="215" t="s">
        <v>633</v>
      </c>
      <c r="P29" s="251">
        <v>15</v>
      </c>
      <c r="Q29" s="8"/>
      <c r="R29" s="8"/>
      <c r="S29" s="8"/>
    </row>
    <row r="30" spans="1:19" ht="14.25">
      <c r="A30" s="246">
        <v>16</v>
      </c>
      <c r="B30" s="284" t="s">
        <v>204</v>
      </c>
      <c r="C30" s="14" t="s">
        <v>199</v>
      </c>
      <c r="D30" s="215">
        <v>3937</v>
      </c>
      <c r="E30" s="215">
        <v>71</v>
      </c>
      <c r="F30" s="215">
        <v>405</v>
      </c>
      <c r="G30" s="215">
        <v>615</v>
      </c>
      <c r="H30" s="215">
        <v>609</v>
      </c>
      <c r="I30" s="215">
        <v>617</v>
      </c>
      <c r="J30" s="215">
        <v>553</v>
      </c>
      <c r="K30" s="215">
        <v>447</v>
      </c>
      <c r="L30" s="215">
        <v>342</v>
      </c>
      <c r="M30" s="215">
        <v>181</v>
      </c>
      <c r="N30" s="215" t="s">
        <v>633</v>
      </c>
      <c r="O30" s="215" t="s">
        <v>633</v>
      </c>
      <c r="P30" s="251">
        <v>16</v>
      </c>
      <c r="Q30" s="8"/>
      <c r="R30" s="8"/>
      <c r="S30" s="8"/>
    </row>
    <row r="31" spans="1:19" ht="14.25">
      <c r="A31" s="246">
        <v>17</v>
      </c>
      <c r="B31" s="284" t="s">
        <v>205</v>
      </c>
      <c r="C31" s="14" t="s">
        <v>206</v>
      </c>
      <c r="D31" s="215">
        <v>2568</v>
      </c>
      <c r="E31" s="215">
        <v>39</v>
      </c>
      <c r="F31" s="215">
        <v>246</v>
      </c>
      <c r="G31" s="215">
        <v>392</v>
      </c>
      <c r="H31" s="215">
        <v>424</v>
      </c>
      <c r="I31" s="215">
        <v>411</v>
      </c>
      <c r="J31" s="215">
        <v>364</v>
      </c>
      <c r="K31" s="215">
        <v>270</v>
      </c>
      <c r="L31" s="215">
        <v>229</v>
      </c>
      <c r="M31" s="215">
        <v>129</v>
      </c>
      <c r="N31" s="215">
        <v>59</v>
      </c>
      <c r="O31" s="215">
        <v>5</v>
      </c>
      <c r="P31" s="251">
        <v>17</v>
      </c>
      <c r="Q31" s="8"/>
      <c r="R31" s="8"/>
      <c r="S31" s="8"/>
    </row>
    <row r="32" spans="1:19" ht="14.25">
      <c r="A32" s="246">
        <v>18</v>
      </c>
      <c r="B32" s="284" t="s">
        <v>207</v>
      </c>
      <c r="C32" s="14" t="s">
        <v>208</v>
      </c>
      <c r="D32" s="215">
        <v>2469</v>
      </c>
      <c r="E32" s="215">
        <v>37</v>
      </c>
      <c r="F32" s="215">
        <v>236</v>
      </c>
      <c r="G32" s="215">
        <v>379</v>
      </c>
      <c r="H32" s="215">
        <v>403</v>
      </c>
      <c r="I32" s="215">
        <v>395</v>
      </c>
      <c r="J32" s="215">
        <v>348</v>
      </c>
      <c r="K32" s="215">
        <v>261</v>
      </c>
      <c r="L32" s="215">
        <v>223</v>
      </c>
      <c r="M32" s="215">
        <v>125</v>
      </c>
      <c r="N32" s="215">
        <v>58</v>
      </c>
      <c r="O32" s="215">
        <v>4</v>
      </c>
      <c r="P32" s="251">
        <v>18</v>
      </c>
      <c r="Q32" s="8"/>
      <c r="R32" s="8"/>
      <c r="S32" s="8"/>
    </row>
    <row r="33" spans="1:19" ht="14.25">
      <c r="A33" s="246">
        <v>19</v>
      </c>
      <c r="B33" s="284" t="s">
        <v>209</v>
      </c>
      <c r="C33" s="14" t="s">
        <v>200</v>
      </c>
      <c r="D33" s="215">
        <v>1369</v>
      </c>
      <c r="E33" s="215">
        <v>32</v>
      </c>
      <c r="F33" s="215">
        <v>159</v>
      </c>
      <c r="G33" s="215">
        <v>223</v>
      </c>
      <c r="H33" s="215">
        <v>185</v>
      </c>
      <c r="I33" s="215">
        <v>206</v>
      </c>
      <c r="J33" s="215">
        <v>189</v>
      </c>
      <c r="K33" s="215">
        <v>177</v>
      </c>
      <c r="L33" s="215">
        <v>113</v>
      </c>
      <c r="M33" s="215">
        <v>52</v>
      </c>
      <c r="N33" s="215" t="s">
        <v>633</v>
      </c>
      <c r="O33" s="215" t="s">
        <v>633</v>
      </c>
      <c r="P33" s="251">
        <v>19</v>
      </c>
      <c r="Q33" s="8"/>
      <c r="R33" s="8"/>
      <c r="S33" s="8"/>
    </row>
    <row r="34" spans="1:19" ht="14.25">
      <c r="A34" s="246">
        <v>20</v>
      </c>
      <c r="B34" s="284" t="s">
        <v>210</v>
      </c>
      <c r="C34" s="14" t="s">
        <v>211</v>
      </c>
      <c r="D34" s="215">
        <v>9661</v>
      </c>
      <c r="E34" s="215">
        <v>156</v>
      </c>
      <c r="F34" s="215">
        <v>850</v>
      </c>
      <c r="G34" s="215">
        <v>1693</v>
      </c>
      <c r="H34" s="215">
        <v>1771</v>
      </c>
      <c r="I34" s="215">
        <v>1544</v>
      </c>
      <c r="J34" s="215">
        <v>1265</v>
      </c>
      <c r="K34" s="215">
        <v>950</v>
      </c>
      <c r="L34" s="215">
        <v>772</v>
      </c>
      <c r="M34" s="215">
        <v>470</v>
      </c>
      <c r="N34" s="215">
        <v>164</v>
      </c>
      <c r="O34" s="215">
        <v>26</v>
      </c>
      <c r="P34" s="251">
        <v>20</v>
      </c>
      <c r="Q34" s="8"/>
      <c r="R34" s="8"/>
      <c r="S34" s="8"/>
    </row>
    <row r="35" spans="1:19" ht="14.25">
      <c r="A35" s="246">
        <v>21</v>
      </c>
      <c r="B35" s="284" t="s">
        <v>212</v>
      </c>
      <c r="C35" s="14" t="s">
        <v>131</v>
      </c>
      <c r="D35" s="215">
        <v>3145</v>
      </c>
      <c r="E35" s="215">
        <v>77</v>
      </c>
      <c r="F35" s="215">
        <v>365</v>
      </c>
      <c r="G35" s="215">
        <v>444</v>
      </c>
      <c r="H35" s="215">
        <v>535</v>
      </c>
      <c r="I35" s="215">
        <v>511</v>
      </c>
      <c r="J35" s="215">
        <v>465</v>
      </c>
      <c r="K35" s="215">
        <v>336</v>
      </c>
      <c r="L35" s="215">
        <v>242</v>
      </c>
      <c r="M35" s="215">
        <v>122</v>
      </c>
      <c r="N35" s="215">
        <v>37</v>
      </c>
      <c r="O35" s="215">
        <v>11</v>
      </c>
      <c r="P35" s="251">
        <v>21</v>
      </c>
      <c r="Q35" s="8"/>
      <c r="R35" s="8"/>
      <c r="S35" s="8"/>
    </row>
    <row r="36" spans="1:19" ht="14.25">
      <c r="A36" s="246">
        <v>22</v>
      </c>
      <c r="B36" s="284" t="s">
        <v>213</v>
      </c>
      <c r="C36" s="14" t="s">
        <v>214</v>
      </c>
      <c r="D36" s="215">
        <v>172</v>
      </c>
      <c r="E36" s="215" t="s">
        <v>633</v>
      </c>
      <c r="F36" s="215">
        <v>10</v>
      </c>
      <c r="G36" s="215">
        <v>44</v>
      </c>
      <c r="H36" s="215">
        <v>35</v>
      </c>
      <c r="I36" s="215">
        <v>30</v>
      </c>
      <c r="J36" s="215">
        <v>22</v>
      </c>
      <c r="K36" s="215">
        <v>21</v>
      </c>
      <c r="L36" s="215">
        <v>5</v>
      </c>
      <c r="M36" s="215" t="s">
        <v>633</v>
      </c>
      <c r="N36" s="215" t="s">
        <v>633</v>
      </c>
      <c r="O36" s="215" t="s">
        <v>633</v>
      </c>
      <c r="P36" s="251">
        <v>22</v>
      </c>
      <c r="Q36" s="8"/>
      <c r="R36" s="8"/>
      <c r="S36" s="8"/>
    </row>
    <row r="37" spans="1:19" ht="14.25">
      <c r="A37" s="246">
        <v>23</v>
      </c>
      <c r="B37" s="284" t="s">
        <v>215</v>
      </c>
      <c r="C37" s="14" t="s">
        <v>132</v>
      </c>
      <c r="D37" s="215">
        <v>44</v>
      </c>
      <c r="E37" s="215" t="s">
        <v>633</v>
      </c>
      <c r="F37" s="215">
        <v>5</v>
      </c>
      <c r="G37" s="215">
        <v>3</v>
      </c>
      <c r="H37" s="215">
        <v>8</v>
      </c>
      <c r="I37" s="215">
        <v>5</v>
      </c>
      <c r="J37" s="215">
        <v>3</v>
      </c>
      <c r="K37" s="215">
        <v>8</v>
      </c>
      <c r="L37" s="215">
        <v>3</v>
      </c>
      <c r="M37" s="215" t="s">
        <v>633</v>
      </c>
      <c r="N37" s="215" t="s">
        <v>633</v>
      </c>
      <c r="O37" s="215" t="s">
        <v>633</v>
      </c>
      <c r="P37" s="251">
        <v>23</v>
      </c>
      <c r="Q37" s="8"/>
      <c r="R37" s="8"/>
      <c r="S37" s="8"/>
    </row>
    <row r="38" spans="1:19" ht="14.25">
      <c r="A38" s="246">
        <v>24</v>
      </c>
      <c r="B38" s="284" t="s">
        <v>216</v>
      </c>
      <c r="C38" s="14" t="s">
        <v>217</v>
      </c>
      <c r="D38" s="215">
        <v>60</v>
      </c>
      <c r="E38" s="215" t="s">
        <v>583</v>
      </c>
      <c r="F38" s="215">
        <v>3</v>
      </c>
      <c r="G38" s="215">
        <v>5</v>
      </c>
      <c r="H38" s="215">
        <v>12</v>
      </c>
      <c r="I38" s="215">
        <v>7</v>
      </c>
      <c r="J38" s="215">
        <v>12</v>
      </c>
      <c r="K38" s="215">
        <v>5</v>
      </c>
      <c r="L38" s="215">
        <v>10</v>
      </c>
      <c r="M38" s="215">
        <v>6</v>
      </c>
      <c r="N38" s="215" t="s">
        <v>583</v>
      </c>
      <c r="O38" s="215" t="s">
        <v>583</v>
      </c>
      <c r="P38" s="251">
        <v>24</v>
      </c>
      <c r="Q38" s="8"/>
      <c r="R38" s="8"/>
      <c r="S38" s="8"/>
    </row>
    <row r="39" spans="1:19" ht="25.5">
      <c r="A39" s="247">
        <v>25</v>
      </c>
      <c r="B39" s="284" t="s">
        <v>218</v>
      </c>
      <c r="C39" s="18" t="s">
        <v>136</v>
      </c>
      <c r="D39" s="215">
        <v>3363</v>
      </c>
      <c r="E39" s="215">
        <v>44</v>
      </c>
      <c r="F39" s="215">
        <v>317</v>
      </c>
      <c r="G39" s="215">
        <v>528</v>
      </c>
      <c r="H39" s="215">
        <v>480</v>
      </c>
      <c r="I39" s="215">
        <v>514</v>
      </c>
      <c r="J39" s="215">
        <v>464</v>
      </c>
      <c r="K39" s="215">
        <v>372</v>
      </c>
      <c r="L39" s="215">
        <v>321</v>
      </c>
      <c r="M39" s="215">
        <v>231</v>
      </c>
      <c r="N39" s="215">
        <v>87</v>
      </c>
      <c r="O39" s="215">
        <v>5</v>
      </c>
      <c r="P39" s="251">
        <v>25</v>
      </c>
      <c r="Q39" s="8"/>
      <c r="R39" s="8"/>
      <c r="S39" s="8"/>
    </row>
    <row r="40" spans="1:19" ht="25.5">
      <c r="A40" s="247">
        <v>26</v>
      </c>
      <c r="B40" s="284" t="s">
        <v>219</v>
      </c>
      <c r="C40" s="18" t="s">
        <v>313</v>
      </c>
      <c r="D40" s="215">
        <v>2297</v>
      </c>
      <c r="E40" s="215">
        <v>21</v>
      </c>
      <c r="F40" s="215">
        <v>80</v>
      </c>
      <c r="G40" s="215">
        <v>566</v>
      </c>
      <c r="H40" s="215">
        <v>594</v>
      </c>
      <c r="I40" s="215">
        <v>384</v>
      </c>
      <c r="J40" s="215">
        <v>233</v>
      </c>
      <c r="K40" s="215">
        <v>162</v>
      </c>
      <c r="L40" s="215">
        <v>143</v>
      </c>
      <c r="M40" s="215">
        <v>76</v>
      </c>
      <c r="N40" s="215">
        <v>32</v>
      </c>
      <c r="O40" s="215">
        <v>6</v>
      </c>
      <c r="P40" s="251">
        <v>26</v>
      </c>
      <c r="Q40" s="8"/>
      <c r="R40" s="8"/>
      <c r="S40" s="8"/>
    </row>
    <row r="41" spans="1:19" ht="25.5">
      <c r="A41" s="247">
        <v>27</v>
      </c>
      <c r="B41" s="284" t="s">
        <v>220</v>
      </c>
      <c r="C41" s="18" t="s">
        <v>138</v>
      </c>
      <c r="D41" s="215">
        <v>580</v>
      </c>
      <c r="E41" s="215">
        <v>10</v>
      </c>
      <c r="F41" s="215">
        <v>70</v>
      </c>
      <c r="G41" s="215">
        <v>103</v>
      </c>
      <c r="H41" s="215">
        <v>107</v>
      </c>
      <c r="I41" s="215">
        <v>93</v>
      </c>
      <c r="J41" s="215">
        <v>66</v>
      </c>
      <c r="K41" s="215">
        <v>46</v>
      </c>
      <c r="L41" s="215">
        <v>48</v>
      </c>
      <c r="M41" s="215">
        <v>28</v>
      </c>
      <c r="N41" s="215" t="s">
        <v>633</v>
      </c>
      <c r="O41" s="215" t="s">
        <v>633</v>
      </c>
      <c r="P41" s="251">
        <v>27</v>
      </c>
      <c r="Q41" s="8"/>
      <c r="R41" s="8"/>
      <c r="S41" s="8"/>
    </row>
    <row r="42" spans="1:27" s="60" customFormat="1" ht="25.5" customHeight="1">
      <c r="A42" s="248">
        <v>28</v>
      </c>
      <c r="B42" s="90"/>
      <c r="C42" s="61" t="s">
        <v>326</v>
      </c>
      <c r="D42" s="93">
        <v>14411</v>
      </c>
      <c r="E42" s="94">
        <v>239</v>
      </c>
      <c r="F42" s="94">
        <v>1358</v>
      </c>
      <c r="G42" s="94">
        <v>2434</v>
      </c>
      <c r="H42" s="94">
        <v>2457</v>
      </c>
      <c r="I42" s="94">
        <v>2260</v>
      </c>
      <c r="J42" s="94">
        <v>1940</v>
      </c>
      <c r="K42" s="94">
        <v>1515</v>
      </c>
      <c r="L42" s="94">
        <v>1204</v>
      </c>
      <c r="M42" s="94">
        <v>707</v>
      </c>
      <c r="N42" s="94">
        <v>263</v>
      </c>
      <c r="O42" s="93">
        <v>34</v>
      </c>
      <c r="P42" s="252">
        <v>28</v>
      </c>
      <c r="Q42" s="86"/>
      <c r="R42" s="86"/>
      <c r="S42" s="86"/>
      <c r="T42" s="86"/>
      <c r="U42" s="86"/>
      <c r="V42" s="86"/>
      <c r="W42" s="86"/>
      <c r="X42" s="86"/>
      <c r="Y42" s="86"/>
      <c r="Z42" s="86"/>
      <c r="AA42" s="86"/>
    </row>
    <row r="43" spans="1:16" ht="19.5" customHeight="1">
      <c r="A43" s="249"/>
      <c r="B43" s="63"/>
      <c r="C43" s="146"/>
      <c r="D43" s="63"/>
      <c r="E43" s="63"/>
      <c r="F43" s="63"/>
      <c r="G43" s="63"/>
      <c r="H43" s="63"/>
      <c r="I43" s="63"/>
      <c r="J43" s="63"/>
      <c r="K43" s="63"/>
      <c r="L43" s="63"/>
      <c r="M43" s="63"/>
      <c r="N43" s="63"/>
      <c r="O43" s="63"/>
      <c r="P43" s="253"/>
    </row>
    <row r="44" spans="1:16" ht="19.5" customHeight="1">
      <c r="A44" s="245"/>
      <c r="B44" s="158" t="s">
        <v>178</v>
      </c>
      <c r="C44" s="89"/>
      <c r="P44" s="250"/>
    </row>
    <row r="45" spans="1:28" ht="14.25">
      <c r="A45" s="246">
        <v>29</v>
      </c>
      <c r="B45" s="284" t="s">
        <v>203</v>
      </c>
      <c r="C45" s="14" t="s">
        <v>130</v>
      </c>
      <c r="D45" s="215">
        <v>16938</v>
      </c>
      <c r="E45" s="214">
        <v>642</v>
      </c>
      <c r="F45" s="214">
        <v>1239</v>
      </c>
      <c r="G45" s="214">
        <v>1477</v>
      </c>
      <c r="H45" s="214">
        <v>1299</v>
      </c>
      <c r="I45" s="214">
        <v>923</v>
      </c>
      <c r="J45" s="214">
        <v>1811</v>
      </c>
      <c r="K45" s="214">
        <v>2553</v>
      </c>
      <c r="L45" s="214">
        <v>2784</v>
      </c>
      <c r="M45" s="214">
        <v>2494</v>
      </c>
      <c r="N45" s="214">
        <v>1627</v>
      </c>
      <c r="O45" s="215">
        <v>89</v>
      </c>
      <c r="P45" s="251">
        <v>29</v>
      </c>
      <c r="Q45" s="21"/>
      <c r="R45" s="21"/>
      <c r="S45" s="21"/>
      <c r="T45" s="21"/>
      <c r="U45" s="21"/>
      <c r="V45" s="21"/>
      <c r="W45" s="21"/>
      <c r="X45" s="21"/>
      <c r="Y45" s="21"/>
      <c r="Z45" s="21"/>
      <c r="AA45" s="21"/>
      <c r="AB45" s="21"/>
    </row>
    <row r="46" spans="1:27" ht="14.25">
      <c r="A46" s="246">
        <v>30</v>
      </c>
      <c r="B46" s="284" t="s">
        <v>204</v>
      </c>
      <c r="C46" s="14" t="s">
        <v>199</v>
      </c>
      <c r="D46" s="215">
        <v>263489</v>
      </c>
      <c r="E46" s="214">
        <v>6999</v>
      </c>
      <c r="F46" s="214">
        <v>17503</v>
      </c>
      <c r="G46" s="214">
        <v>27073</v>
      </c>
      <c r="H46" s="214">
        <v>28978</v>
      </c>
      <c r="I46" s="214">
        <v>23886</v>
      </c>
      <c r="J46" s="214">
        <v>30820</v>
      </c>
      <c r="K46" s="214">
        <v>37709</v>
      </c>
      <c r="L46" s="214">
        <v>39495</v>
      </c>
      <c r="M46" s="214">
        <v>32887</v>
      </c>
      <c r="N46" s="214">
        <v>17206</v>
      </c>
      <c r="O46" s="215">
        <v>933</v>
      </c>
      <c r="P46" s="251">
        <v>30</v>
      </c>
      <c r="Q46" s="21"/>
      <c r="R46" s="21"/>
      <c r="S46" s="21"/>
      <c r="T46" s="21"/>
      <c r="U46" s="21"/>
      <c r="V46" s="21"/>
      <c r="W46" s="21"/>
      <c r="X46" s="21"/>
      <c r="Y46" s="21"/>
      <c r="Z46" s="21"/>
      <c r="AA46" s="21"/>
    </row>
    <row r="47" spans="1:27" ht="14.25">
      <c r="A47" s="246">
        <v>31</v>
      </c>
      <c r="B47" s="284" t="s">
        <v>205</v>
      </c>
      <c r="C47" s="14" t="s">
        <v>206</v>
      </c>
      <c r="D47" s="215">
        <v>203306</v>
      </c>
      <c r="E47" s="214">
        <v>5228</v>
      </c>
      <c r="F47" s="214">
        <v>13450</v>
      </c>
      <c r="G47" s="214">
        <v>21402</v>
      </c>
      <c r="H47" s="214">
        <v>22322</v>
      </c>
      <c r="I47" s="214">
        <v>17474</v>
      </c>
      <c r="J47" s="214">
        <v>23486</v>
      </c>
      <c r="K47" s="214">
        <v>29097</v>
      </c>
      <c r="L47" s="214">
        <v>30490</v>
      </c>
      <c r="M47" s="214">
        <v>25809</v>
      </c>
      <c r="N47" s="214">
        <v>13833</v>
      </c>
      <c r="O47" s="215">
        <v>715</v>
      </c>
      <c r="P47" s="251">
        <v>31</v>
      </c>
      <c r="Q47" s="21"/>
      <c r="R47" s="21"/>
      <c r="S47" s="21"/>
      <c r="T47" s="21"/>
      <c r="U47" s="21"/>
      <c r="V47" s="21"/>
      <c r="W47" s="21"/>
      <c r="X47" s="21"/>
      <c r="Y47" s="21"/>
      <c r="Z47" s="21"/>
      <c r="AA47" s="21"/>
    </row>
    <row r="48" spans="1:27" ht="14.25">
      <c r="A48" s="246">
        <v>32</v>
      </c>
      <c r="B48" s="284" t="s">
        <v>207</v>
      </c>
      <c r="C48" s="14" t="s">
        <v>208</v>
      </c>
      <c r="D48" s="215">
        <v>187412</v>
      </c>
      <c r="E48" s="214">
        <v>4903</v>
      </c>
      <c r="F48" s="214">
        <v>12603</v>
      </c>
      <c r="G48" s="214">
        <v>20247</v>
      </c>
      <c r="H48" s="214">
        <v>21025</v>
      </c>
      <c r="I48" s="214">
        <v>16363</v>
      </c>
      <c r="J48" s="214">
        <v>21684</v>
      </c>
      <c r="K48" s="214">
        <v>26675</v>
      </c>
      <c r="L48" s="214">
        <v>27600</v>
      </c>
      <c r="M48" s="214">
        <v>23233</v>
      </c>
      <c r="N48" s="214">
        <v>12416</v>
      </c>
      <c r="O48" s="215">
        <v>663</v>
      </c>
      <c r="P48" s="251">
        <v>32</v>
      </c>
      <c r="Q48" s="21"/>
      <c r="R48" s="21"/>
      <c r="S48" s="21"/>
      <c r="T48" s="21"/>
      <c r="U48" s="21"/>
      <c r="V48" s="21"/>
      <c r="W48" s="21"/>
      <c r="X48" s="21"/>
      <c r="Y48" s="21"/>
      <c r="Z48" s="21"/>
      <c r="AA48" s="21"/>
    </row>
    <row r="49" spans="1:27" ht="14.25">
      <c r="A49" s="246">
        <v>33</v>
      </c>
      <c r="B49" s="284" t="s">
        <v>209</v>
      </c>
      <c r="C49" s="14" t="s">
        <v>200</v>
      </c>
      <c r="D49" s="215">
        <v>60183</v>
      </c>
      <c r="E49" s="214">
        <v>1771</v>
      </c>
      <c r="F49" s="214">
        <v>4053</v>
      </c>
      <c r="G49" s="214">
        <v>5671</v>
      </c>
      <c r="H49" s="214">
        <v>6656</v>
      </c>
      <c r="I49" s="214">
        <v>6412</v>
      </c>
      <c r="J49" s="214">
        <v>7334</v>
      </c>
      <c r="K49" s="214">
        <v>8612</v>
      </c>
      <c r="L49" s="214">
        <v>9005</v>
      </c>
      <c r="M49" s="214">
        <v>7078</v>
      </c>
      <c r="N49" s="214">
        <v>3373</v>
      </c>
      <c r="O49" s="215">
        <v>218</v>
      </c>
      <c r="P49" s="251">
        <v>33</v>
      </c>
      <c r="Q49" s="21"/>
      <c r="R49" s="21"/>
      <c r="S49" s="21"/>
      <c r="T49" s="21"/>
      <c r="U49" s="21"/>
      <c r="V49" s="21"/>
      <c r="W49" s="21"/>
      <c r="X49" s="21"/>
      <c r="Y49" s="21"/>
      <c r="Z49" s="21"/>
      <c r="AA49" s="21"/>
    </row>
    <row r="50" spans="1:27" ht="14.25">
      <c r="A50" s="246">
        <v>34</v>
      </c>
      <c r="B50" s="284" t="s">
        <v>210</v>
      </c>
      <c r="C50" s="14" t="s">
        <v>211</v>
      </c>
      <c r="D50" s="215">
        <v>491705</v>
      </c>
      <c r="E50" s="214">
        <v>8441</v>
      </c>
      <c r="F50" s="214">
        <v>31837</v>
      </c>
      <c r="G50" s="214">
        <v>53213</v>
      </c>
      <c r="H50" s="214">
        <v>54373</v>
      </c>
      <c r="I50" s="214">
        <v>47075</v>
      </c>
      <c r="J50" s="214">
        <v>55968</v>
      </c>
      <c r="K50" s="214">
        <v>67948</v>
      </c>
      <c r="L50" s="214">
        <v>72885</v>
      </c>
      <c r="M50" s="214">
        <v>63035</v>
      </c>
      <c r="N50" s="214">
        <v>34581</v>
      </c>
      <c r="O50" s="215">
        <v>2349</v>
      </c>
      <c r="P50" s="251">
        <v>34</v>
      </c>
      <c r="Q50" s="21"/>
      <c r="R50" s="21"/>
      <c r="S50" s="21"/>
      <c r="T50" s="21"/>
      <c r="U50" s="21"/>
      <c r="V50" s="21"/>
      <c r="W50" s="21"/>
      <c r="X50" s="21"/>
      <c r="Y50" s="21"/>
      <c r="Z50" s="21"/>
      <c r="AA50" s="21"/>
    </row>
    <row r="51" spans="1:27" ht="14.25">
      <c r="A51" s="246">
        <v>35</v>
      </c>
      <c r="B51" s="284" t="s">
        <v>212</v>
      </c>
      <c r="C51" s="14" t="s">
        <v>131</v>
      </c>
      <c r="D51" s="215">
        <v>152647</v>
      </c>
      <c r="E51" s="214">
        <v>3879</v>
      </c>
      <c r="F51" s="214">
        <v>11620</v>
      </c>
      <c r="G51" s="214">
        <v>16155</v>
      </c>
      <c r="H51" s="214">
        <v>16833</v>
      </c>
      <c r="I51" s="214">
        <v>14939</v>
      </c>
      <c r="J51" s="214">
        <v>18679</v>
      </c>
      <c r="K51" s="214">
        <v>21618</v>
      </c>
      <c r="L51" s="214">
        <v>22088</v>
      </c>
      <c r="M51" s="214">
        <v>17566</v>
      </c>
      <c r="N51" s="214">
        <v>8592</v>
      </c>
      <c r="O51" s="215">
        <v>678</v>
      </c>
      <c r="P51" s="251">
        <v>35</v>
      </c>
      <c r="Q51" s="21"/>
      <c r="R51" s="21"/>
      <c r="S51" s="21"/>
      <c r="T51" s="21"/>
      <c r="U51" s="21"/>
      <c r="V51" s="21"/>
      <c r="W51" s="21"/>
      <c r="X51" s="21"/>
      <c r="Y51" s="21"/>
      <c r="Z51" s="21"/>
      <c r="AA51" s="21"/>
    </row>
    <row r="52" spans="1:27" ht="14.25">
      <c r="A52" s="246">
        <v>36</v>
      </c>
      <c r="B52" s="284" t="s">
        <v>213</v>
      </c>
      <c r="C52" s="14" t="s">
        <v>214</v>
      </c>
      <c r="D52" s="215">
        <v>13215</v>
      </c>
      <c r="E52" s="214">
        <v>131</v>
      </c>
      <c r="F52" s="214">
        <v>735</v>
      </c>
      <c r="G52" s="214">
        <v>1820</v>
      </c>
      <c r="H52" s="214">
        <v>2035</v>
      </c>
      <c r="I52" s="214">
        <v>1557</v>
      </c>
      <c r="J52" s="214">
        <v>1708</v>
      </c>
      <c r="K52" s="214">
        <v>1785</v>
      </c>
      <c r="L52" s="214">
        <v>1591</v>
      </c>
      <c r="M52" s="214">
        <v>1179</v>
      </c>
      <c r="N52" s="214">
        <v>612</v>
      </c>
      <c r="O52" s="215">
        <v>62</v>
      </c>
      <c r="P52" s="251">
        <v>36</v>
      </c>
      <c r="Q52" s="21"/>
      <c r="R52" s="21"/>
      <c r="S52" s="21"/>
      <c r="T52" s="21"/>
      <c r="U52" s="21"/>
      <c r="V52" s="21"/>
      <c r="W52" s="21"/>
      <c r="X52" s="21"/>
      <c r="Y52" s="21"/>
      <c r="Z52" s="21"/>
      <c r="AA52" s="21"/>
    </row>
    <row r="53" spans="1:27" ht="14.25">
      <c r="A53" s="246">
        <v>37</v>
      </c>
      <c r="B53" s="284" t="s">
        <v>215</v>
      </c>
      <c r="C53" s="14" t="s">
        <v>132</v>
      </c>
      <c r="D53" s="215">
        <v>14077</v>
      </c>
      <c r="E53" s="214">
        <v>304</v>
      </c>
      <c r="F53" s="214">
        <v>1088</v>
      </c>
      <c r="G53" s="214">
        <v>1255</v>
      </c>
      <c r="H53" s="214">
        <v>1269</v>
      </c>
      <c r="I53" s="214">
        <v>1637</v>
      </c>
      <c r="J53" s="214">
        <v>2236</v>
      </c>
      <c r="K53" s="214">
        <v>2059</v>
      </c>
      <c r="L53" s="214">
        <v>1961</v>
      </c>
      <c r="M53" s="214">
        <v>1563</v>
      </c>
      <c r="N53" s="214">
        <v>665</v>
      </c>
      <c r="O53" s="215">
        <v>40</v>
      </c>
      <c r="P53" s="251">
        <v>37</v>
      </c>
      <c r="Q53" s="21"/>
      <c r="R53" s="21"/>
      <c r="S53" s="21"/>
      <c r="T53" s="21"/>
      <c r="U53" s="21"/>
      <c r="V53" s="21"/>
      <c r="W53" s="21"/>
      <c r="X53" s="21"/>
      <c r="Y53" s="21"/>
      <c r="Z53" s="21"/>
      <c r="AA53" s="21"/>
    </row>
    <row r="54" spans="1:27" ht="14.25">
      <c r="A54" s="246">
        <v>38</v>
      </c>
      <c r="B54" s="284" t="s">
        <v>216</v>
      </c>
      <c r="C54" s="14" t="s">
        <v>217</v>
      </c>
      <c r="D54" s="215">
        <v>5626</v>
      </c>
      <c r="E54" s="214">
        <v>56</v>
      </c>
      <c r="F54" s="214">
        <v>244</v>
      </c>
      <c r="G54" s="214">
        <v>396</v>
      </c>
      <c r="H54" s="214">
        <v>451</v>
      </c>
      <c r="I54" s="214">
        <v>470</v>
      </c>
      <c r="J54" s="214">
        <v>608</v>
      </c>
      <c r="K54" s="214">
        <v>844</v>
      </c>
      <c r="L54" s="214">
        <v>1014</v>
      </c>
      <c r="M54" s="214">
        <v>923</v>
      </c>
      <c r="N54" s="214">
        <v>578</v>
      </c>
      <c r="O54" s="215">
        <v>42</v>
      </c>
      <c r="P54" s="251">
        <v>38</v>
      </c>
      <c r="Q54" s="21"/>
      <c r="R54" s="21"/>
      <c r="S54" s="21"/>
      <c r="T54" s="21"/>
      <c r="U54" s="21"/>
      <c r="V54" s="21"/>
      <c r="W54" s="21"/>
      <c r="X54" s="21"/>
      <c r="Y54" s="21"/>
      <c r="Z54" s="21"/>
      <c r="AA54" s="21"/>
    </row>
    <row r="55" spans="1:27" ht="25.5">
      <c r="A55" s="247">
        <v>39</v>
      </c>
      <c r="B55" s="284" t="s">
        <v>218</v>
      </c>
      <c r="C55" s="18" t="s">
        <v>136</v>
      </c>
      <c r="D55" s="215">
        <v>87851</v>
      </c>
      <c r="E55" s="214">
        <v>794</v>
      </c>
      <c r="F55" s="214">
        <v>5934</v>
      </c>
      <c r="G55" s="214">
        <v>10917</v>
      </c>
      <c r="H55" s="214">
        <v>10846</v>
      </c>
      <c r="I55" s="214">
        <v>8814</v>
      </c>
      <c r="J55" s="214">
        <v>9484</v>
      </c>
      <c r="K55" s="214">
        <v>11448</v>
      </c>
      <c r="L55" s="214">
        <v>12734</v>
      </c>
      <c r="M55" s="214">
        <v>11026</v>
      </c>
      <c r="N55" s="214">
        <v>5366</v>
      </c>
      <c r="O55" s="215">
        <v>488</v>
      </c>
      <c r="P55" s="251">
        <v>39</v>
      </c>
      <c r="Q55" s="21"/>
      <c r="R55" s="21"/>
      <c r="S55" s="21"/>
      <c r="T55" s="21"/>
      <c r="U55" s="21"/>
      <c r="V55" s="21"/>
      <c r="W55" s="21"/>
      <c r="X55" s="21"/>
      <c r="Y55" s="21"/>
      <c r="Z55" s="21"/>
      <c r="AA55" s="21"/>
    </row>
    <row r="56" spans="1:27" ht="25.5">
      <c r="A56" s="247">
        <v>40</v>
      </c>
      <c r="B56" s="284" t="s">
        <v>219</v>
      </c>
      <c r="C56" s="18" t="s">
        <v>313</v>
      </c>
      <c r="D56" s="215">
        <v>189801</v>
      </c>
      <c r="E56" s="214">
        <v>2790</v>
      </c>
      <c r="F56" s="214">
        <v>10312</v>
      </c>
      <c r="G56" s="214">
        <v>19563</v>
      </c>
      <c r="H56" s="214">
        <v>19752</v>
      </c>
      <c r="I56" s="214">
        <v>16949</v>
      </c>
      <c r="J56" s="214">
        <v>20169</v>
      </c>
      <c r="K56" s="214">
        <v>26375</v>
      </c>
      <c r="L56" s="214">
        <v>29362</v>
      </c>
      <c r="M56" s="214">
        <v>27161</v>
      </c>
      <c r="N56" s="214">
        <v>16532</v>
      </c>
      <c r="O56" s="215">
        <v>836</v>
      </c>
      <c r="P56" s="251">
        <v>40</v>
      </c>
      <c r="Q56" s="21"/>
      <c r="R56" s="21"/>
      <c r="S56" s="21"/>
      <c r="T56" s="21"/>
      <c r="U56" s="21"/>
      <c r="V56" s="21"/>
      <c r="W56" s="21"/>
      <c r="X56" s="21"/>
      <c r="Y56" s="21"/>
      <c r="Z56" s="21"/>
      <c r="AA56" s="21"/>
    </row>
    <row r="57" spans="1:27" ht="25.5">
      <c r="A57" s="247">
        <v>41</v>
      </c>
      <c r="B57" s="284" t="s">
        <v>220</v>
      </c>
      <c r="C57" s="18" t="s">
        <v>138</v>
      </c>
      <c r="D57" s="215">
        <v>28488</v>
      </c>
      <c r="E57" s="214">
        <v>487</v>
      </c>
      <c r="F57" s="214">
        <v>1904</v>
      </c>
      <c r="G57" s="214">
        <v>3107</v>
      </c>
      <c r="H57" s="214">
        <v>3187</v>
      </c>
      <c r="I57" s="214">
        <v>2709</v>
      </c>
      <c r="J57" s="214">
        <v>3084</v>
      </c>
      <c r="K57" s="214">
        <v>3819</v>
      </c>
      <c r="L57" s="214">
        <v>4135</v>
      </c>
      <c r="M57" s="214">
        <v>3617</v>
      </c>
      <c r="N57" s="214">
        <v>2236</v>
      </c>
      <c r="O57" s="215">
        <v>203</v>
      </c>
      <c r="P57" s="251">
        <v>41</v>
      </c>
      <c r="Q57" s="21"/>
      <c r="R57" s="21"/>
      <c r="S57" s="21"/>
      <c r="T57" s="21"/>
      <c r="U57" s="21"/>
      <c r="V57" s="21"/>
      <c r="W57" s="21"/>
      <c r="X57" s="21"/>
      <c r="Y57" s="21"/>
      <c r="Z57" s="21"/>
      <c r="AA57" s="21"/>
    </row>
    <row r="58" spans="1:27" s="60" customFormat="1" ht="25.5" customHeight="1">
      <c r="A58" s="248">
        <v>42</v>
      </c>
      <c r="B58" s="90"/>
      <c r="C58" s="61" t="s">
        <v>326</v>
      </c>
      <c r="D58" s="93">
        <v>772430</v>
      </c>
      <c r="E58" s="94">
        <v>16197</v>
      </c>
      <c r="F58" s="94">
        <v>50704</v>
      </c>
      <c r="G58" s="94">
        <v>81795</v>
      </c>
      <c r="H58" s="94">
        <v>84656</v>
      </c>
      <c r="I58" s="94">
        <v>71886</v>
      </c>
      <c r="J58" s="94">
        <v>88603</v>
      </c>
      <c r="K58" s="94">
        <v>108215</v>
      </c>
      <c r="L58" s="94">
        <v>115169</v>
      </c>
      <c r="M58" s="94">
        <v>98420</v>
      </c>
      <c r="N58" s="94">
        <v>53414</v>
      </c>
      <c r="O58" s="93">
        <v>3371</v>
      </c>
      <c r="P58" s="252">
        <v>42</v>
      </c>
      <c r="Q58" s="86"/>
      <c r="R58" s="86"/>
      <c r="S58" s="86"/>
      <c r="T58" s="86"/>
      <c r="U58" s="86"/>
      <c r="V58" s="86"/>
      <c r="W58" s="86"/>
      <c r="X58" s="86"/>
      <c r="Y58" s="86"/>
      <c r="Z58" s="86"/>
      <c r="AA58" s="86"/>
    </row>
    <row r="59" spans="1:17" s="8" customFormat="1" ht="33.75" customHeight="1">
      <c r="A59" s="8" t="s">
        <v>201</v>
      </c>
      <c r="C59" s="17"/>
      <c r="D59" s="32"/>
      <c r="E59" s="1"/>
      <c r="F59" s="1"/>
      <c r="G59" s="1"/>
      <c r="H59" s="2"/>
      <c r="I59" s="2"/>
      <c r="J59" s="2"/>
      <c r="K59" s="2"/>
      <c r="L59" s="2"/>
      <c r="P59" s="16"/>
      <c r="Q59" s="21"/>
    </row>
    <row r="60" spans="1:16" s="8" customFormat="1" ht="33" customHeight="1">
      <c r="A60" s="405" t="s">
        <v>582</v>
      </c>
      <c r="B60" s="405"/>
      <c r="C60" s="405"/>
      <c r="D60" s="405"/>
      <c r="E60" s="405"/>
      <c r="F60" s="405"/>
      <c r="G60" s="405"/>
      <c r="H60" s="240"/>
      <c r="I60" s="240"/>
      <c r="J60" s="240"/>
      <c r="K60" s="240"/>
      <c r="L60" s="240"/>
      <c r="M60" s="240"/>
      <c r="N60" s="240"/>
      <c r="O60" s="240"/>
      <c r="P60" s="16"/>
    </row>
    <row r="61" spans="2:15" ht="14.25">
      <c r="B61" s="91"/>
      <c r="C61" s="91"/>
      <c r="D61" s="91"/>
      <c r="E61" s="91"/>
      <c r="F61" s="91"/>
      <c r="G61" s="59" t="s">
        <v>26</v>
      </c>
      <c r="H61" s="92" t="s">
        <v>612</v>
      </c>
      <c r="I61" s="91"/>
      <c r="J61" s="91"/>
      <c r="K61" s="91"/>
      <c r="L61" s="91"/>
      <c r="M61" s="91"/>
      <c r="N61" s="91"/>
      <c r="O61" s="91"/>
    </row>
    <row r="62" spans="2:15" ht="14.25">
      <c r="B62" s="91"/>
      <c r="C62" s="91"/>
      <c r="D62" s="91"/>
      <c r="E62" s="91"/>
      <c r="F62" s="91"/>
      <c r="G62" s="59" t="s">
        <v>421</v>
      </c>
      <c r="H62" s="92" t="s">
        <v>422</v>
      </c>
      <c r="I62" s="91"/>
      <c r="J62" s="91"/>
      <c r="K62" s="91"/>
      <c r="L62" s="91"/>
      <c r="M62" s="91"/>
      <c r="N62" s="91"/>
      <c r="O62" s="91"/>
    </row>
    <row r="63" spans="3:15" ht="14.25">
      <c r="C63" s="56"/>
      <c r="D63" s="57"/>
      <c r="E63" s="57"/>
      <c r="F63" s="57"/>
      <c r="G63" s="57"/>
      <c r="H63" s="57"/>
      <c r="I63" s="57"/>
      <c r="J63" s="57"/>
      <c r="K63" s="57"/>
      <c r="L63" s="57"/>
      <c r="M63" s="57"/>
      <c r="N63" s="57"/>
      <c r="O63" s="57"/>
    </row>
    <row r="64" spans="1:16" s="8" customFormat="1" ht="17.25" customHeight="1">
      <c r="A64" s="387" t="s">
        <v>420</v>
      </c>
      <c r="B64" s="355" t="s">
        <v>283</v>
      </c>
      <c r="C64" s="409"/>
      <c r="D64" s="344" t="s">
        <v>178</v>
      </c>
      <c r="E64" s="406" t="s">
        <v>314</v>
      </c>
      <c r="F64" s="407"/>
      <c r="G64" s="407"/>
      <c r="H64" s="407"/>
      <c r="I64" s="407"/>
      <c r="J64" s="407"/>
      <c r="K64" s="407"/>
      <c r="L64" s="407"/>
      <c r="M64" s="407"/>
      <c r="N64" s="407"/>
      <c r="O64" s="408"/>
      <c r="P64" s="403" t="s">
        <v>420</v>
      </c>
    </row>
    <row r="65" spans="1:16" s="8" customFormat="1" ht="13.5" customHeight="1">
      <c r="A65" s="388"/>
      <c r="B65" s="410"/>
      <c r="C65" s="411"/>
      <c r="D65" s="346"/>
      <c r="E65" s="343" t="s">
        <v>315</v>
      </c>
      <c r="F65" s="343" t="s">
        <v>316</v>
      </c>
      <c r="G65" s="354" t="s">
        <v>317</v>
      </c>
      <c r="H65" s="346" t="s">
        <v>318</v>
      </c>
      <c r="I65" s="343" t="s">
        <v>319</v>
      </c>
      <c r="J65" s="343" t="s">
        <v>320</v>
      </c>
      <c r="K65" s="343" t="s">
        <v>321</v>
      </c>
      <c r="L65" s="343" t="s">
        <v>322</v>
      </c>
      <c r="M65" s="343" t="s">
        <v>323</v>
      </c>
      <c r="N65" s="343" t="s">
        <v>324</v>
      </c>
      <c r="O65" s="354" t="s">
        <v>325</v>
      </c>
      <c r="P65" s="404"/>
    </row>
    <row r="66" spans="1:16" s="8" customFormat="1" ht="11.25" customHeight="1">
      <c r="A66" s="388"/>
      <c r="B66" s="410"/>
      <c r="C66" s="411"/>
      <c r="D66" s="346"/>
      <c r="E66" s="366"/>
      <c r="F66" s="366"/>
      <c r="G66" s="400"/>
      <c r="H66" s="415"/>
      <c r="I66" s="366"/>
      <c r="J66" s="366"/>
      <c r="K66" s="366"/>
      <c r="L66" s="366"/>
      <c r="M66" s="366"/>
      <c r="N66" s="366"/>
      <c r="O66" s="400"/>
      <c r="P66" s="404"/>
    </row>
    <row r="67" spans="1:16" s="8" customFormat="1" ht="14.25" customHeight="1">
      <c r="A67" s="388"/>
      <c r="B67" s="410"/>
      <c r="C67" s="411"/>
      <c r="D67" s="346"/>
      <c r="E67" s="366"/>
      <c r="F67" s="366"/>
      <c r="G67" s="400"/>
      <c r="H67" s="415"/>
      <c r="I67" s="366"/>
      <c r="J67" s="366"/>
      <c r="K67" s="366"/>
      <c r="L67" s="366"/>
      <c r="M67" s="366"/>
      <c r="N67" s="366"/>
      <c r="O67" s="400"/>
      <c r="P67" s="404"/>
    </row>
    <row r="68" spans="1:16" s="8" customFormat="1" ht="13.5" customHeight="1">
      <c r="A68" s="389"/>
      <c r="B68" s="412"/>
      <c r="C68" s="413"/>
      <c r="D68" s="414"/>
      <c r="E68" s="402"/>
      <c r="F68" s="402"/>
      <c r="G68" s="401"/>
      <c r="H68" s="416"/>
      <c r="I68" s="402"/>
      <c r="J68" s="402"/>
      <c r="K68" s="402"/>
      <c r="L68" s="402"/>
      <c r="M68" s="402"/>
      <c r="N68" s="402"/>
      <c r="O68" s="401"/>
      <c r="P68" s="385"/>
    </row>
    <row r="69" spans="1:16" ht="19.5" customHeight="1">
      <c r="A69" s="244"/>
      <c r="B69" s="63"/>
      <c r="C69" s="63"/>
      <c r="D69" s="63"/>
      <c r="E69" s="63"/>
      <c r="F69" s="63"/>
      <c r="G69" s="63"/>
      <c r="H69" s="63"/>
      <c r="I69" s="63"/>
      <c r="J69" s="63"/>
      <c r="K69" s="63"/>
      <c r="L69" s="63"/>
      <c r="M69" s="63"/>
      <c r="N69" s="63"/>
      <c r="O69" s="63"/>
      <c r="P69" s="244"/>
    </row>
    <row r="70" spans="1:16" ht="14.25" customHeight="1">
      <c r="A70" s="351" t="s">
        <v>312</v>
      </c>
      <c r="B70" s="351"/>
      <c r="C70" s="351"/>
      <c r="D70" s="351"/>
      <c r="E70" s="351"/>
      <c r="F70" s="351"/>
      <c r="G70" s="351"/>
      <c r="H70" s="351" t="s">
        <v>312</v>
      </c>
      <c r="I70" s="351"/>
      <c r="J70" s="351"/>
      <c r="K70" s="351"/>
      <c r="L70" s="351"/>
      <c r="M70" s="351"/>
      <c r="N70" s="351"/>
      <c r="O70" s="351"/>
      <c r="P70" s="351"/>
    </row>
    <row r="71" spans="1:16" ht="19.5" customHeight="1">
      <c r="A71" s="244"/>
      <c r="B71" s="63"/>
      <c r="C71" s="63"/>
      <c r="D71" s="63"/>
      <c r="E71" s="63"/>
      <c r="F71" s="63"/>
      <c r="G71" s="63"/>
      <c r="H71" s="63"/>
      <c r="I71" s="63"/>
      <c r="J71" s="63"/>
      <c r="K71" s="63"/>
      <c r="L71" s="63"/>
      <c r="M71" s="63"/>
      <c r="N71" s="63"/>
      <c r="O71" s="63"/>
      <c r="P71" s="244"/>
    </row>
    <row r="72" spans="1:16" ht="19.5" customHeight="1">
      <c r="A72" s="245"/>
      <c r="B72" s="158" t="s">
        <v>196</v>
      </c>
      <c r="C72" s="89"/>
      <c r="P72" s="250"/>
    </row>
    <row r="73" spans="1:19" ht="14.25">
      <c r="A73" s="246">
        <v>1</v>
      </c>
      <c r="B73" s="284" t="s">
        <v>203</v>
      </c>
      <c r="C73" s="14" t="s">
        <v>130</v>
      </c>
      <c r="D73" s="215">
        <v>10872</v>
      </c>
      <c r="E73" s="215">
        <v>494</v>
      </c>
      <c r="F73" s="215">
        <v>835</v>
      </c>
      <c r="G73" s="215">
        <v>983</v>
      </c>
      <c r="H73" s="215">
        <v>786</v>
      </c>
      <c r="I73" s="215">
        <v>512</v>
      </c>
      <c r="J73" s="215">
        <v>1091</v>
      </c>
      <c r="K73" s="215">
        <v>1557</v>
      </c>
      <c r="L73" s="215">
        <v>1749</v>
      </c>
      <c r="M73" s="215">
        <v>1598</v>
      </c>
      <c r="N73" s="215" t="s">
        <v>633</v>
      </c>
      <c r="O73" s="215" t="s">
        <v>633</v>
      </c>
      <c r="P73" s="251">
        <v>1</v>
      </c>
      <c r="Q73" s="8"/>
      <c r="R73" s="8"/>
      <c r="S73" s="8"/>
    </row>
    <row r="74" spans="1:19" ht="14.25">
      <c r="A74" s="246">
        <v>2</v>
      </c>
      <c r="B74" s="284" t="s">
        <v>204</v>
      </c>
      <c r="C74" s="14" t="s">
        <v>199</v>
      </c>
      <c r="D74" s="215">
        <v>192512</v>
      </c>
      <c r="E74" s="215">
        <v>5907</v>
      </c>
      <c r="F74" s="215">
        <v>13953</v>
      </c>
      <c r="G74" s="215">
        <v>20981</v>
      </c>
      <c r="H74" s="215">
        <v>22013</v>
      </c>
      <c r="I74" s="215">
        <v>17810</v>
      </c>
      <c r="J74" s="215">
        <v>22135</v>
      </c>
      <c r="K74" s="215">
        <v>26131</v>
      </c>
      <c r="L74" s="215">
        <v>27459</v>
      </c>
      <c r="M74" s="215">
        <v>22837</v>
      </c>
      <c r="N74" s="215" t="s">
        <v>633</v>
      </c>
      <c r="O74" s="215" t="s">
        <v>633</v>
      </c>
      <c r="P74" s="251">
        <v>2</v>
      </c>
      <c r="Q74" s="8"/>
      <c r="R74" s="8"/>
      <c r="S74" s="8"/>
    </row>
    <row r="75" spans="1:19" ht="14.25">
      <c r="A75" s="246">
        <v>3</v>
      </c>
      <c r="B75" s="284" t="s">
        <v>205</v>
      </c>
      <c r="C75" s="14" t="s">
        <v>206</v>
      </c>
      <c r="D75" s="215">
        <v>140580</v>
      </c>
      <c r="E75" s="215">
        <v>4257</v>
      </c>
      <c r="F75" s="215">
        <v>10318</v>
      </c>
      <c r="G75" s="215">
        <v>15995</v>
      </c>
      <c r="H75" s="215">
        <v>16170</v>
      </c>
      <c r="I75" s="215">
        <v>12291</v>
      </c>
      <c r="J75" s="215">
        <v>15878</v>
      </c>
      <c r="K75" s="215">
        <v>18741</v>
      </c>
      <c r="L75" s="215">
        <v>19761</v>
      </c>
      <c r="M75" s="215">
        <v>16842</v>
      </c>
      <c r="N75" s="215" t="s">
        <v>633</v>
      </c>
      <c r="O75" s="215" t="s">
        <v>633</v>
      </c>
      <c r="P75" s="251">
        <v>3</v>
      </c>
      <c r="Q75" s="8"/>
      <c r="R75" s="8"/>
      <c r="S75" s="8"/>
    </row>
    <row r="76" spans="1:19" ht="14.25">
      <c r="A76" s="246">
        <v>4</v>
      </c>
      <c r="B76" s="284" t="s">
        <v>207</v>
      </c>
      <c r="C76" s="14" t="s">
        <v>208</v>
      </c>
      <c r="D76" s="215">
        <v>128601</v>
      </c>
      <c r="E76" s="215">
        <v>4001</v>
      </c>
      <c r="F76" s="215">
        <v>9686</v>
      </c>
      <c r="G76" s="215">
        <v>15153</v>
      </c>
      <c r="H76" s="215">
        <v>15222</v>
      </c>
      <c r="I76" s="215">
        <v>11503</v>
      </c>
      <c r="J76" s="215">
        <v>14530</v>
      </c>
      <c r="K76" s="215">
        <v>16909</v>
      </c>
      <c r="L76" s="215">
        <v>17535</v>
      </c>
      <c r="M76" s="215">
        <v>14872</v>
      </c>
      <c r="N76" s="215" t="s">
        <v>633</v>
      </c>
      <c r="O76" s="215" t="s">
        <v>633</v>
      </c>
      <c r="P76" s="251">
        <v>4</v>
      </c>
      <c r="Q76" s="8"/>
      <c r="R76" s="8"/>
      <c r="S76" s="8"/>
    </row>
    <row r="77" spans="1:19" ht="14.25">
      <c r="A77" s="246">
        <v>5</v>
      </c>
      <c r="B77" s="284" t="s">
        <v>209</v>
      </c>
      <c r="C77" s="14" t="s">
        <v>200</v>
      </c>
      <c r="D77" s="215">
        <v>51932</v>
      </c>
      <c r="E77" s="215">
        <v>1650</v>
      </c>
      <c r="F77" s="215">
        <v>3635</v>
      </c>
      <c r="G77" s="215">
        <v>4986</v>
      </c>
      <c r="H77" s="215">
        <v>5843</v>
      </c>
      <c r="I77" s="215">
        <v>5519</v>
      </c>
      <c r="J77" s="215">
        <v>6257</v>
      </c>
      <c r="K77" s="215">
        <v>7390</v>
      </c>
      <c r="L77" s="215">
        <v>7698</v>
      </c>
      <c r="M77" s="215">
        <v>5995</v>
      </c>
      <c r="N77" s="215" t="s">
        <v>633</v>
      </c>
      <c r="O77" s="215" t="s">
        <v>633</v>
      </c>
      <c r="P77" s="251">
        <v>5</v>
      </c>
      <c r="Q77" s="8"/>
      <c r="R77" s="8"/>
      <c r="S77" s="8"/>
    </row>
    <row r="78" spans="1:19" ht="14.25">
      <c r="A78" s="246">
        <v>6</v>
      </c>
      <c r="B78" s="284" t="s">
        <v>210</v>
      </c>
      <c r="C78" s="14" t="s">
        <v>211</v>
      </c>
      <c r="D78" s="215">
        <v>185186</v>
      </c>
      <c r="E78" s="215">
        <v>3804</v>
      </c>
      <c r="F78" s="215">
        <v>12729</v>
      </c>
      <c r="G78" s="215">
        <v>20950</v>
      </c>
      <c r="H78" s="215">
        <v>21269</v>
      </c>
      <c r="I78" s="215">
        <v>17918</v>
      </c>
      <c r="J78" s="215">
        <v>20161</v>
      </c>
      <c r="K78" s="215">
        <v>23690</v>
      </c>
      <c r="L78" s="215">
        <v>25760</v>
      </c>
      <c r="M78" s="215">
        <v>22751</v>
      </c>
      <c r="N78" s="215">
        <v>14608</v>
      </c>
      <c r="O78" s="215">
        <v>1546</v>
      </c>
      <c r="P78" s="251">
        <v>6</v>
      </c>
      <c r="Q78" s="8"/>
      <c r="R78" s="8"/>
      <c r="S78" s="8"/>
    </row>
    <row r="79" spans="1:19" ht="14.25">
      <c r="A79" s="246">
        <v>7</v>
      </c>
      <c r="B79" s="284" t="s">
        <v>212</v>
      </c>
      <c r="C79" s="14" t="s">
        <v>131</v>
      </c>
      <c r="D79" s="215">
        <v>74308</v>
      </c>
      <c r="E79" s="215">
        <v>2222</v>
      </c>
      <c r="F79" s="215">
        <v>5866</v>
      </c>
      <c r="G79" s="215">
        <v>8223</v>
      </c>
      <c r="H79" s="215">
        <v>8278</v>
      </c>
      <c r="I79" s="215">
        <v>7215</v>
      </c>
      <c r="J79" s="215">
        <v>8488</v>
      </c>
      <c r="K79" s="215">
        <v>9987</v>
      </c>
      <c r="L79" s="215">
        <v>10260</v>
      </c>
      <c r="M79" s="215">
        <v>8495</v>
      </c>
      <c r="N79" s="215" t="s">
        <v>633</v>
      </c>
      <c r="O79" s="215" t="s">
        <v>633</v>
      </c>
      <c r="P79" s="251">
        <v>7</v>
      </c>
      <c r="Q79" s="8"/>
      <c r="R79" s="8"/>
      <c r="S79" s="8"/>
    </row>
    <row r="80" spans="1:19" ht="14.25">
      <c r="A80" s="246">
        <v>8</v>
      </c>
      <c r="B80" s="284" t="s">
        <v>213</v>
      </c>
      <c r="C80" s="14" t="s">
        <v>214</v>
      </c>
      <c r="D80" s="215">
        <v>7793</v>
      </c>
      <c r="E80" s="215" t="s">
        <v>633</v>
      </c>
      <c r="F80" s="215">
        <v>403</v>
      </c>
      <c r="G80" s="215">
        <v>1093</v>
      </c>
      <c r="H80" s="215">
        <v>1274</v>
      </c>
      <c r="I80" s="215">
        <v>968</v>
      </c>
      <c r="J80" s="215">
        <v>1058</v>
      </c>
      <c r="K80" s="215">
        <v>1014</v>
      </c>
      <c r="L80" s="215" t="s">
        <v>633</v>
      </c>
      <c r="M80" s="215" t="s">
        <v>633</v>
      </c>
      <c r="N80" s="215" t="s">
        <v>633</v>
      </c>
      <c r="O80" s="215" t="s">
        <v>633</v>
      </c>
      <c r="P80" s="251">
        <v>8</v>
      </c>
      <c r="Q80" s="8"/>
      <c r="R80" s="8"/>
      <c r="S80" s="8"/>
    </row>
    <row r="81" spans="1:19" ht="14.25">
      <c r="A81" s="246">
        <v>9</v>
      </c>
      <c r="B81" s="284" t="s">
        <v>215</v>
      </c>
      <c r="C81" s="14" t="s">
        <v>132</v>
      </c>
      <c r="D81" s="215">
        <v>4243</v>
      </c>
      <c r="E81" s="215" t="s">
        <v>633</v>
      </c>
      <c r="F81" s="215" t="s">
        <v>633</v>
      </c>
      <c r="G81" s="215" t="s">
        <v>633</v>
      </c>
      <c r="H81" s="215" t="s">
        <v>633</v>
      </c>
      <c r="I81" s="215" t="s">
        <v>633</v>
      </c>
      <c r="J81" s="215" t="s">
        <v>633</v>
      </c>
      <c r="K81" s="215" t="s">
        <v>633</v>
      </c>
      <c r="L81" s="215" t="s">
        <v>633</v>
      </c>
      <c r="M81" s="215" t="s">
        <v>633</v>
      </c>
      <c r="N81" s="215" t="s">
        <v>633</v>
      </c>
      <c r="O81" s="215" t="s">
        <v>633</v>
      </c>
      <c r="P81" s="251">
        <v>9</v>
      </c>
      <c r="Q81" s="8"/>
      <c r="R81" s="8"/>
      <c r="S81" s="8"/>
    </row>
    <row r="82" spans="1:19" ht="14.25">
      <c r="A82" s="246">
        <v>10</v>
      </c>
      <c r="B82" s="284" t="s">
        <v>216</v>
      </c>
      <c r="C82" s="14" t="s">
        <v>217</v>
      </c>
      <c r="D82" s="215">
        <v>2629</v>
      </c>
      <c r="E82" s="215">
        <v>20</v>
      </c>
      <c r="F82" s="215" t="s">
        <v>633</v>
      </c>
      <c r="G82" s="215" t="s">
        <v>633</v>
      </c>
      <c r="H82" s="215" t="s">
        <v>633</v>
      </c>
      <c r="I82" s="215" t="s">
        <v>633</v>
      </c>
      <c r="J82" s="215" t="s">
        <v>633</v>
      </c>
      <c r="K82" s="215" t="s">
        <v>633</v>
      </c>
      <c r="L82" s="215">
        <v>498</v>
      </c>
      <c r="M82" s="215">
        <v>430</v>
      </c>
      <c r="N82" s="215">
        <v>346</v>
      </c>
      <c r="O82" s="215">
        <v>34</v>
      </c>
      <c r="P82" s="251">
        <v>10</v>
      </c>
      <c r="Q82" s="8"/>
      <c r="R82" s="8"/>
      <c r="S82" s="8"/>
    </row>
    <row r="83" spans="1:19" ht="25.5">
      <c r="A83" s="247">
        <v>11</v>
      </c>
      <c r="B83" s="284" t="s">
        <v>218</v>
      </c>
      <c r="C83" s="18" t="s">
        <v>136</v>
      </c>
      <c r="D83" s="215">
        <v>44862</v>
      </c>
      <c r="E83" s="215">
        <v>391</v>
      </c>
      <c r="F83" s="215">
        <v>3254</v>
      </c>
      <c r="G83" s="215">
        <v>6128</v>
      </c>
      <c r="H83" s="215">
        <v>5696</v>
      </c>
      <c r="I83" s="215">
        <v>4263</v>
      </c>
      <c r="J83" s="215">
        <v>4418</v>
      </c>
      <c r="K83" s="215">
        <v>5372</v>
      </c>
      <c r="L83" s="215">
        <v>6222</v>
      </c>
      <c r="M83" s="215">
        <v>5653</v>
      </c>
      <c r="N83" s="215">
        <v>3094</v>
      </c>
      <c r="O83" s="215">
        <v>371</v>
      </c>
      <c r="P83" s="251">
        <v>11</v>
      </c>
      <c r="Q83" s="8"/>
      <c r="R83" s="8"/>
      <c r="S83" s="8"/>
    </row>
    <row r="84" spans="1:19" ht="25.5">
      <c r="A84" s="247">
        <v>12</v>
      </c>
      <c r="B84" s="284" t="s">
        <v>219</v>
      </c>
      <c r="C84" s="18" t="s">
        <v>313</v>
      </c>
      <c r="D84" s="215">
        <v>42380</v>
      </c>
      <c r="E84" s="215">
        <v>785</v>
      </c>
      <c r="F84" s="215">
        <v>2159</v>
      </c>
      <c r="G84" s="215">
        <v>4082</v>
      </c>
      <c r="H84" s="215">
        <v>4548</v>
      </c>
      <c r="I84" s="215">
        <v>3864</v>
      </c>
      <c r="J84" s="215">
        <v>4355</v>
      </c>
      <c r="K84" s="215">
        <v>5151</v>
      </c>
      <c r="L84" s="215">
        <v>6082</v>
      </c>
      <c r="M84" s="215">
        <v>5974</v>
      </c>
      <c r="N84" s="215">
        <v>4934</v>
      </c>
      <c r="O84" s="215">
        <v>446</v>
      </c>
      <c r="P84" s="251">
        <v>12</v>
      </c>
      <c r="Q84" s="8"/>
      <c r="R84" s="8"/>
      <c r="S84" s="8"/>
    </row>
    <row r="85" spans="1:19" ht="25.5">
      <c r="A85" s="247">
        <v>13</v>
      </c>
      <c r="B85" s="284" t="s">
        <v>220</v>
      </c>
      <c r="C85" s="18" t="s">
        <v>138</v>
      </c>
      <c r="D85" s="215">
        <v>8971</v>
      </c>
      <c r="E85" s="215">
        <v>164</v>
      </c>
      <c r="F85" s="215">
        <v>509</v>
      </c>
      <c r="G85" s="215">
        <v>825</v>
      </c>
      <c r="H85" s="215">
        <v>871</v>
      </c>
      <c r="I85" s="215">
        <v>796</v>
      </c>
      <c r="J85" s="215">
        <v>990</v>
      </c>
      <c r="K85" s="215">
        <v>1219</v>
      </c>
      <c r="L85" s="215">
        <v>1328</v>
      </c>
      <c r="M85" s="215">
        <v>1260</v>
      </c>
      <c r="N85" s="215" t="s">
        <v>633</v>
      </c>
      <c r="O85" s="215" t="s">
        <v>633</v>
      </c>
      <c r="P85" s="251">
        <v>13</v>
      </c>
      <c r="Q85" s="8"/>
      <c r="R85" s="8"/>
      <c r="S85" s="8"/>
    </row>
    <row r="86" spans="1:27" s="60" customFormat="1" ht="25.5" customHeight="1">
      <c r="A86" s="248">
        <v>14</v>
      </c>
      <c r="B86" s="90"/>
      <c r="C86" s="61" t="s">
        <v>585</v>
      </c>
      <c r="D86" s="93">
        <v>388741</v>
      </c>
      <c r="E86" s="94">
        <v>10276</v>
      </c>
      <c r="F86" s="94">
        <v>27584</v>
      </c>
      <c r="G86" s="94">
        <v>42928</v>
      </c>
      <c r="H86" s="94">
        <v>44073</v>
      </c>
      <c r="I86" s="94">
        <v>36241</v>
      </c>
      <c r="J86" s="94">
        <v>43390</v>
      </c>
      <c r="K86" s="94">
        <v>51381</v>
      </c>
      <c r="L86" s="94">
        <v>54973</v>
      </c>
      <c r="M86" s="94">
        <v>47188</v>
      </c>
      <c r="N86" s="94">
        <v>28326</v>
      </c>
      <c r="O86" s="93">
        <v>2381</v>
      </c>
      <c r="P86" s="252">
        <v>14</v>
      </c>
      <c r="Q86" s="86"/>
      <c r="R86" s="86"/>
      <c r="S86" s="86"/>
      <c r="T86" s="86"/>
      <c r="U86" s="86"/>
      <c r="V86" s="86"/>
      <c r="W86" s="86"/>
      <c r="X86" s="86"/>
      <c r="Y86" s="86"/>
      <c r="Z86" s="86"/>
      <c r="AA86" s="86"/>
    </row>
    <row r="87" spans="1:16" ht="19.5" customHeight="1">
      <c r="A87" s="249"/>
      <c r="B87" s="63"/>
      <c r="C87" s="146"/>
      <c r="D87" s="63"/>
      <c r="E87" s="63"/>
      <c r="F87" s="63"/>
      <c r="G87" s="63"/>
      <c r="H87" s="63"/>
      <c r="I87" s="63"/>
      <c r="J87" s="63"/>
      <c r="K87" s="63"/>
      <c r="L87" s="63"/>
      <c r="M87" s="63"/>
      <c r="N87" s="63"/>
      <c r="O87" s="63"/>
      <c r="P87" s="253"/>
    </row>
    <row r="88" spans="1:16" ht="19.5" customHeight="1">
      <c r="A88" s="245"/>
      <c r="B88" s="158" t="s">
        <v>445</v>
      </c>
      <c r="C88" s="89"/>
      <c r="P88" s="250"/>
    </row>
    <row r="89" spans="1:19" ht="14.25">
      <c r="A89" s="246">
        <v>15</v>
      </c>
      <c r="B89" s="284" t="s">
        <v>203</v>
      </c>
      <c r="C89" s="14" t="s">
        <v>130</v>
      </c>
      <c r="D89" s="215">
        <v>445</v>
      </c>
      <c r="E89" s="215">
        <v>9</v>
      </c>
      <c r="F89" s="215">
        <v>66</v>
      </c>
      <c r="G89" s="215">
        <v>72</v>
      </c>
      <c r="H89" s="215">
        <v>45</v>
      </c>
      <c r="I89" s="215">
        <v>58</v>
      </c>
      <c r="J89" s="215">
        <v>68</v>
      </c>
      <c r="K89" s="215">
        <v>55</v>
      </c>
      <c r="L89" s="215">
        <v>36</v>
      </c>
      <c r="M89" s="215">
        <v>30</v>
      </c>
      <c r="N89" s="215" t="s">
        <v>633</v>
      </c>
      <c r="O89" s="215" t="s">
        <v>633</v>
      </c>
      <c r="P89" s="251">
        <v>15</v>
      </c>
      <c r="Q89" s="8"/>
      <c r="R89" s="8"/>
      <c r="S89" s="8"/>
    </row>
    <row r="90" spans="1:19" ht="14.25">
      <c r="A90" s="246">
        <v>16</v>
      </c>
      <c r="B90" s="284" t="s">
        <v>204</v>
      </c>
      <c r="C90" s="14" t="s">
        <v>199</v>
      </c>
      <c r="D90" s="215">
        <v>3156</v>
      </c>
      <c r="E90" s="215">
        <v>63</v>
      </c>
      <c r="F90" s="215">
        <v>339</v>
      </c>
      <c r="G90" s="215">
        <v>485</v>
      </c>
      <c r="H90" s="215">
        <v>485</v>
      </c>
      <c r="I90" s="215">
        <v>486</v>
      </c>
      <c r="J90" s="215">
        <v>435</v>
      </c>
      <c r="K90" s="215">
        <v>355</v>
      </c>
      <c r="L90" s="215">
        <v>282</v>
      </c>
      <c r="M90" s="215">
        <v>143</v>
      </c>
      <c r="N90" s="215" t="s">
        <v>633</v>
      </c>
      <c r="O90" s="215" t="s">
        <v>633</v>
      </c>
      <c r="P90" s="251">
        <v>16</v>
      </c>
      <c r="Q90" s="8"/>
      <c r="R90" s="8"/>
      <c r="S90" s="8"/>
    </row>
    <row r="91" spans="1:19" ht="14.25">
      <c r="A91" s="246">
        <v>17</v>
      </c>
      <c r="B91" s="284" t="s">
        <v>205</v>
      </c>
      <c r="C91" s="14" t="s">
        <v>206</v>
      </c>
      <c r="D91" s="215">
        <v>1851</v>
      </c>
      <c r="E91" s="215">
        <v>31</v>
      </c>
      <c r="F91" s="215">
        <v>183</v>
      </c>
      <c r="G91" s="215">
        <v>276</v>
      </c>
      <c r="H91" s="215">
        <v>311</v>
      </c>
      <c r="I91" s="215">
        <v>289</v>
      </c>
      <c r="J91" s="215">
        <v>256</v>
      </c>
      <c r="K91" s="215">
        <v>189</v>
      </c>
      <c r="L91" s="215">
        <v>173</v>
      </c>
      <c r="M91" s="215">
        <v>91</v>
      </c>
      <c r="N91" s="215" t="s">
        <v>633</v>
      </c>
      <c r="O91" s="215" t="s">
        <v>633</v>
      </c>
      <c r="P91" s="251">
        <v>17</v>
      </c>
      <c r="Q91" s="8"/>
      <c r="R91" s="8"/>
      <c r="S91" s="8"/>
    </row>
    <row r="92" spans="1:19" ht="14.25">
      <c r="A92" s="246">
        <v>18</v>
      </c>
      <c r="B92" s="284" t="s">
        <v>207</v>
      </c>
      <c r="C92" s="14" t="s">
        <v>208</v>
      </c>
      <c r="D92" s="215">
        <v>1764</v>
      </c>
      <c r="E92" s="215">
        <v>30</v>
      </c>
      <c r="F92" s="215">
        <v>174</v>
      </c>
      <c r="G92" s="215">
        <v>265</v>
      </c>
      <c r="H92" s="215">
        <v>292</v>
      </c>
      <c r="I92" s="215">
        <v>274</v>
      </c>
      <c r="J92" s="215">
        <v>242</v>
      </c>
      <c r="K92" s="215">
        <v>182</v>
      </c>
      <c r="L92" s="215">
        <v>167</v>
      </c>
      <c r="M92" s="215">
        <v>88</v>
      </c>
      <c r="N92" s="215" t="s">
        <v>633</v>
      </c>
      <c r="O92" s="215" t="s">
        <v>633</v>
      </c>
      <c r="P92" s="251">
        <v>18</v>
      </c>
      <c r="Q92" s="8"/>
      <c r="R92" s="8"/>
      <c r="S92" s="8"/>
    </row>
    <row r="93" spans="1:19" ht="14.25">
      <c r="A93" s="246">
        <v>19</v>
      </c>
      <c r="B93" s="284" t="s">
        <v>209</v>
      </c>
      <c r="C93" s="14" t="s">
        <v>200</v>
      </c>
      <c r="D93" s="215">
        <v>1305</v>
      </c>
      <c r="E93" s="215">
        <v>32</v>
      </c>
      <c r="F93" s="215">
        <v>156</v>
      </c>
      <c r="G93" s="215">
        <v>209</v>
      </c>
      <c r="H93" s="215">
        <v>174</v>
      </c>
      <c r="I93" s="215">
        <v>197</v>
      </c>
      <c r="J93" s="215">
        <v>179</v>
      </c>
      <c r="K93" s="215">
        <v>166</v>
      </c>
      <c r="L93" s="215">
        <v>109</v>
      </c>
      <c r="M93" s="215">
        <v>52</v>
      </c>
      <c r="N93" s="215" t="s">
        <v>633</v>
      </c>
      <c r="O93" s="215" t="s">
        <v>633</v>
      </c>
      <c r="P93" s="251">
        <v>19</v>
      </c>
      <c r="Q93" s="8"/>
      <c r="R93" s="8"/>
      <c r="S93" s="8"/>
    </row>
    <row r="94" spans="1:19" ht="14.25">
      <c r="A94" s="246">
        <v>20</v>
      </c>
      <c r="B94" s="284" t="s">
        <v>210</v>
      </c>
      <c r="C94" s="14" t="s">
        <v>211</v>
      </c>
      <c r="D94" s="215">
        <v>5867</v>
      </c>
      <c r="E94" s="215">
        <v>94</v>
      </c>
      <c r="F94" s="215">
        <v>544</v>
      </c>
      <c r="G94" s="215">
        <v>990</v>
      </c>
      <c r="H94" s="215">
        <v>1041</v>
      </c>
      <c r="I94" s="215">
        <v>906</v>
      </c>
      <c r="J94" s="215">
        <v>758</v>
      </c>
      <c r="K94" s="215">
        <v>558</v>
      </c>
      <c r="L94" s="215">
        <v>504</v>
      </c>
      <c r="M94" s="215">
        <v>336</v>
      </c>
      <c r="N94" s="215">
        <v>115</v>
      </c>
      <c r="O94" s="215">
        <v>21</v>
      </c>
      <c r="P94" s="251">
        <v>20</v>
      </c>
      <c r="Q94" s="8"/>
      <c r="R94" s="8"/>
      <c r="S94" s="8"/>
    </row>
    <row r="95" spans="1:19" ht="14.25">
      <c r="A95" s="246">
        <v>21</v>
      </c>
      <c r="B95" s="284" t="s">
        <v>212</v>
      </c>
      <c r="C95" s="14" t="s">
        <v>131</v>
      </c>
      <c r="D95" s="215">
        <v>2074</v>
      </c>
      <c r="E95" s="215">
        <v>56</v>
      </c>
      <c r="F95" s="215">
        <v>233</v>
      </c>
      <c r="G95" s="215">
        <v>288</v>
      </c>
      <c r="H95" s="215">
        <v>352</v>
      </c>
      <c r="I95" s="215">
        <v>337</v>
      </c>
      <c r="J95" s="215">
        <v>308</v>
      </c>
      <c r="K95" s="215">
        <v>213</v>
      </c>
      <c r="L95" s="215">
        <v>168</v>
      </c>
      <c r="M95" s="215">
        <v>86</v>
      </c>
      <c r="N95" s="215" t="s">
        <v>633</v>
      </c>
      <c r="O95" s="215" t="s">
        <v>633</v>
      </c>
      <c r="P95" s="251">
        <v>21</v>
      </c>
      <c r="Q95" s="8"/>
      <c r="R95" s="8"/>
      <c r="S95" s="8"/>
    </row>
    <row r="96" spans="1:19" ht="14.25">
      <c r="A96" s="246">
        <v>22</v>
      </c>
      <c r="B96" s="284" t="s">
        <v>213</v>
      </c>
      <c r="C96" s="14" t="s">
        <v>214</v>
      </c>
      <c r="D96" s="215">
        <v>105</v>
      </c>
      <c r="E96" s="215" t="s">
        <v>633</v>
      </c>
      <c r="F96" s="215">
        <v>7</v>
      </c>
      <c r="G96" s="215">
        <v>28</v>
      </c>
      <c r="H96" s="215">
        <v>24</v>
      </c>
      <c r="I96" s="215">
        <v>17</v>
      </c>
      <c r="J96" s="215">
        <v>9</v>
      </c>
      <c r="K96" s="215">
        <v>14</v>
      </c>
      <c r="L96" s="215" t="s">
        <v>633</v>
      </c>
      <c r="M96" s="215" t="s">
        <v>633</v>
      </c>
      <c r="N96" s="215" t="s">
        <v>633</v>
      </c>
      <c r="O96" s="215" t="s">
        <v>633</v>
      </c>
      <c r="P96" s="251">
        <v>22</v>
      </c>
      <c r="Q96" s="8"/>
      <c r="R96" s="8"/>
      <c r="S96" s="8"/>
    </row>
    <row r="97" spans="1:19" ht="14.25">
      <c r="A97" s="246">
        <v>23</v>
      </c>
      <c r="B97" s="284" t="s">
        <v>215</v>
      </c>
      <c r="C97" s="14" t="s">
        <v>132</v>
      </c>
      <c r="D97" s="215">
        <v>18</v>
      </c>
      <c r="E97" s="215" t="s">
        <v>633</v>
      </c>
      <c r="F97" s="215" t="s">
        <v>633</v>
      </c>
      <c r="G97" s="215" t="s">
        <v>633</v>
      </c>
      <c r="H97" s="215" t="s">
        <v>633</v>
      </c>
      <c r="I97" s="215" t="s">
        <v>633</v>
      </c>
      <c r="J97" s="215" t="s">
        <v>633</v>
      </c>
      <c r="K97" s="215" t="s">
        <v>633</v>
      </c>
      <c r="L97" s="215" t="s">
        <v>633</v>
      </c>
      <c r="M97" s="215" t="s">
        <v>633</v>
      </c>
      <c r="N97" s="215" t="s">
        <v>633</v>
      </c>
      <c r="O97" s="215" t="s">
        <v>633</v>
      </c>
      <c r="P97" s="251">
        <v>23</v>
      </c>
      <c r="Q97" s="8"/>
      <c r="R97" s="8"/>
      <c r="S97" s="8"/>
    </row>
    <row r="98" spans="1:19" ht="14.25">
      <c r="A98" s="246">
        <v>24</v>
      </c>
      <c r="B98" s="284" t="s">
        <v>216</v>
      </c>
      <c r="C98" s="14" t="s">
        <v>217</v>
      </c>
      <c r="D98" s="215">
        <v>31</v>
      </c>
      <c r="E98" s="215" t="s">
        <v>583</v>
      </c>
      <c r="F98" s="215" t="s">
        <v>633</v>
      </c>
      <c r="G98" s="215" t="s">
        <v>633</v>
      </c>
      <c r="H98" s="215" t="s">
        <v>633</v>
      </c>
      <c r="I98" s="215" t="s">
        <v>633</v>
      </c>
      <c r="J98" s="215" t="s">
        <v>633</v>
      </c>
      <c r="K98" s="215" t="s">
        <v>633</v>
      </c>
      <c r="L98" s="215">
        <v>6</v>
      </c>
      <c r="M98" s="215">
        <v>6</v>
      </c>
      <c r="N98" s="215" t="s">
        <v>583</v>
      </c>
      <c r="O98" s="215" t="s">
        <v>583</v>
      </c>
      <c r="P98" s="251">
        <v>24</v>
      </c>
      <c r="Q98" s="8"/>
      <c r="R98" s="8"/>
      <c r="S98" s="8"/>
    </row>
    <row r="99" spans="1:19" ht="25.5">
      <c r="A99" s="247">
        <v>25</v>
      </c>
      <c r="B99" s="284" t="s">
        <v>218</v>
      </c>
      <c r="C99" s="18" t="s">
        <v>136</v>
      </c>
      <c r="D99" s="215">
        <v>2288</v>
      </c>
      <c r="E99" s="215">
        <v>29</v>
      </c>
      <c r="F99" s="215">
        <v>222</v>
      </c>
      <c r="G99" s="215">
        <v>349</v>
      </c>
      <c r="H99" s="215">
        <v>316</v>
      </c>
      <c r="I99" s="215">
        <v>348</v>
      </c>
      <c r="J99" s="215">
        <v>305</v>
      </c>
      <c r="K99" s="215">
        <v>234</v>
      </c>
      <c r="L99" s="215">
        <v>234</v>
      </c>
      <c r="M99" s="215">
        <v>179</v>
      </c>
      <c r="N99" s="215">
        <v>67</v>
      </c>
      <c r="O99" s="215">
        <v>5</v>
      </c>
      <c r="P99" s="251">
        <v>25</v>
      </c>
      <c r="Q99" s="8"/>
      <c r="R99" s="8"/>
      <c r="S99" s="8"/>
    </row>
    <row r="100" spans="1:19" ht="25.5">
      <c r="A100" s="247">
        <v>26</v>
      </c>
      <c r="B100" s="284" t="s">
        <v>219</v>
      </c>
      <c r="C100" s="18" t="s">
        <v>313</v>
      </c>
      <c r="D100" s="215">
        <v>1051</v>
      </c>
      <c r="E100" s="215">
        <v>4</v>
      </c>
      <c r="F100" s="215">
        <v>42</v>
      </c>
      <c r="G100" s="215">
        <v>276</v>
      </c>
      <c r="H100" s="215">
        <v>284</v>
      </c>
      <c r="I100" s="215">
        <v>155</v>
      </c>
      <c r="J100" s="215">
        <v>99</v>
      </c>
      <c r="K100" s="215">
        <v>66</v>
      </c>
      <c r="L100" s="215">
        <v>64</v>
      </c>
      <c r="M100" s="215">
        <v>41</v>
      </c>
      <c r="N100" s="215">
        <v>17</v>
      </c>
      <c r="O100" s="215">
        <v>3</v>
      </c>
      <c r="P100" s="251">
        <v>26</v>
      </c>
      <c r="Q100" s="8"/>
      <c r="R100" s="8"/>
      <c r="S100" s="8"/>
    </row>
    <row r="101" spans="1:19" ht="25.5">
      <c r="A101" s="247">
        <v>27</v>
      </c>
      <c r="B101" s="284" t="s">
        <v>220</v>
      </c>
      <c r="C101" s="18" t="s">
        <v>138</v>
      </c>
      <c r="D101" s="215">
        <v>300</v>
      </c>
      <c r="E101" s="215">
        <v>4</v>
      </c>
      <c r="F101" s="215">
        <v>36</v>
      </c>
      <c r="G101" s="215">
        <v>48</v>
      </c>
      <c r="H101" s="215">
        <v>59</v>
      </c>
      <c r="I101" s="215">
        <v>45</v>
      </c>
      <c r="J101" s="215">
        <v>28</v>
      </c>
      <c r="K101" s="215">
        <v>26</v>
      </c>
      <c r="L101" s="215">
        <v>28</v>
      </c>
      <c r="M101" s="215">
        <v>18</v>
      </c>
      <c r="N101" s="215" t="s">
        <v>633</v>
      </c>
      <c r="O101" s="215" t="s">
        <v>633</v>
      </c>
      <c r="P101" s="251">
        <v>27</v>
      </c>
      <c r="Q101" s="8"/>
      <c r="R101" s="8"/>
      <c r="S101" s="8"/>
    </row>
    <row r="102" spans="1:27" s="60" customFormat="1" ht="25.5" customHeight="1">
      <c r="A102" s="248">
        <v>28</v>
      </c>
      <c r="B102" s="90"/>
      <c r="C102" s="61" t="s">
        <v>327</v>
      </c>
      <c r="D102" s="93">
        <v>9468</v>
      </c>
      <c r="E102" s="94">
        <v>166</v>
      </c>
      <c r="F102" s="94">
        <v>949</v>
      </c>
      <c r="G102" s="94">
        <v>1547</v>
      </c>
      <c r="H102" s="94">
        <v>1571</v>
      </c>
      <c r="I102" s="94">
        <v>1450</v>
      </c>
      <c r="J102" s="94">
        <v>1261</v>
      </c>
      <c r="K102" s="94">
        <v>968</v>
      </c>
      <c r="L102" s="94">
        <v>822</v>
      </c>
      <c r="M102" s="94">
        <v>509</v>
      </c>
      <c r="N102" s="94">
        <v>199</v>
      </c>
      <c r="O102" s="93">
        <v>26</v>
      </c>
      <c r="P102" s="252">
        <v>28</v>
      </c>
      <c r="Q102" s="86"/>
      <c r="R102" s="86"/>
      <c r="S102" s="86"/>
      <c r="T102" s="86"/>
      <c r="U102" s="86"/>
      <c r="V102" s="86"/>
      <c r="W102" s="86"/>
      <c r="X102" s="86"/>
      <c r="Y102" s="86"/>
      <c r="Z102" s="86"/>
      <c r="AA102" s="86"/>
    </row>
    <row r="103" spans="1:16" ht="19.5" customHeight="1">
      <c r="A103" s="249"/>
      <c r="B103" s="63"/>
      <c r="C103" s="146"/>
      <c r="D103" s="63"/>
      <c r="E103" s="63"/>
      <c r="F103" s="63"/>
      <c r="G103" s="63"/>
      <c r="H103" s="63"/>
      <c r="I103" s="63"/>
      <c r="J103" s="63"/>
      <c r="K103" s="63"/>
      <c r="L103" s="63"/>
      <c r="M103" s="63"/>
      <c r="N103" s="63"/>
      <c r="O103" s="63"/>
      <c r="P103" s="253"/>
    </row>
    <row r="104" spans="1:16" ht="19.5" customHeight="1">
      <c r="A104" s="245"/>
      <c r="B104" s="158" t="s">
        <v>178</v>
      </c>
      <c r="C104" s="89"/>
      <c r="P104" s="250"/>
    </row>
    <row r="105" spans="1:28" ht="14.25">
      <c r="A105" s="246">
        <v>29</v>
      </c>
      <c r="B105" s="284" t="s">
        <v>203</v>
      </c>
      <c r="C105" s="14" t="s">
        <v>130</v>
      </c>
      <c r="D105" s="215">
        <v>11319</v>
      </c>
      <c r="E105" s="214">
        <v>505</v>
      </c>
      <c r="F105" s="214">
        <v>901</v>
      </c>
      <c r="G105" s="214">
        <v>1055</v>
      </c>
      <c r="H105" s="214">
        <v>831</v>
      </c>
      <c r="I105" s="214">
        <v>570</v>
      </c>
      <c r="J105" s="214">
        <v>1159</v>
      </c>
      <c r="K105" s="214">
        <v>1612</v>
      </c>
      <c r="L105" s="214">
        <v>1785</v>
      </c>
      <c r="M105" s="214">
        <v>1628</v>
      </c>
      <c r="N105" s="214">
        <v>1197</v>
      </c>
      <c r="O105" s="215">
        <v>76</v>
      </c>
      <c r="P105" s="251">
        <v>29</v>
      </c>
      <c r="Q105" s="21"/>
      <c r="R105" s="21"/>
      <c r="S105" s="21"/>
      <c r="T105" s="21"/>
      <c r="U105" s="21"/>
      <c r="V105" s="21"/>
      <c r="W105" s="21"/>
      <c r="X105" s="21"/>
      <c r="Y105" s="21"/>
      <c r="Z105" s="21"/>
      <c r="AA105" s="21"/>
      <c r="AB105" s="21"/>
    </row>
    <row r="106" spans="1:27" ht="14.25">
      <c r="A106" s="246">
        <v>30</v>
      </c>
      <c r="B106" s="284" t="s">
        <v>204</v>
      </c>
      <c r="C106" s="14" t="s">
        <v>199</v>
      </c>
      <c r="D106" s="215">
        <v>195734</v>
      </c>
      <c r="E106" s="214">
        <v>6006</v>
      </c>
      <c r="F106" s="214">
        <v>14297</v>
      </c>
      <c r="G106" s="214">
        <v>21472</v>
      </c>
      <c r="H106" s="214">
        <v>22500</v>
      </c>
      <c r="I106" s="214">
        <v>18301</v>
      </c>
      <c r="J106" s="214">
        <v>22572</v>
      </c>
      <c r="K106" s="214">
        <v>26488</v>
      </c>
      <c r="L106" s="214">
        <v>27744</v>
      </c>
      <c r="M106" s="214">
        <v>22983</v>
      </c>
      <c r="N106" s="214">
        <v>12606</v>
      </c>
      <c r="O106" s="215">
        <v>765</v>
      </c>
      <c r="P106" s="251">
        <v>30</v>
      </c>
      <c r="Q106" s="21"/>
      <c r="R106" s="21"/>
      <c r="S106" s="21"/>
      <c r="T106" s="21"/>
      <c r="U106" s="21"/>
      <c r="V106" s="21"/>
      <c r="W106" s="21"/>
      <c r="X106" s="21"/>
      <c r="Y106" s="21"/>
      <c r="Z106" s="21"/>
      <c r="AA106" s="21"/>
    </row>
    <row r="107" spans="1:27" ht="14.25">
      <c r="A107" s="246">
        <v>31</v>
      </c>
      <c r="B107" s="284" t="s">
        <v>205</v>
      </c>
      <c r="C107" s="14" t="s">
        <v>206</v>
      </c>
      <c r="D107" s="215">
        <v>142474</v>
      </c>
      <c r="E107" s="214">
        <v>4317</v>
      </c>
      <c r="F107" s="214">
        <v>10503</v>
      </c>
      <c r="G107" s="214">
        <v>16275</v>
      </c>
      <c r="H107" s="214">
        <v>16482</v>
      </c>
      <c r="I107" s="214">
        <v>12581</v>
      </c>
      <c r="J107" s="214">
        <v>16136</v>
      </c>
      <c r="K107" s="214">
        <v>18932</v>
      </c>
      <c r="L107" s="214">
        <v>19935</v>
      </c>
      <c r="M107" s="214">
        <v>16934</v>
      </c>
      <c r="N107" s="214">
        <v>9789</v>
      </c>
      <c r="O107" s="215">
        <v>590</v>
      </c>
      <c r="P107" s="251">
        <v>31</v>
      </c>
      <c r="Q107" s="21"/>
      <c r="R107" s="21"/>
      <c r="S107" s="21"/>
      <c r="T107" s="21"/>
      <c r="U107" s="21"/>
      <c r="V107" s="21"/>
      <c r="W107" s="21"/>
      <c r="X107" s="21"/>
      <c r="Y107" s="21"/>
      <c r="Z107" s="21"/>
      <c r="AA107" s="21"/>
    </row>
    <row r="108" spans="1:27" ht="14.25">
      <c r="A108" s="246">
        <v>32</v>
      </c>
      <c r="B108" s="284" t="s">
        <v>207</v>
      </c>
      <c r="C108" s="14" t="s">
        <v>208</v>
      </c>
      <c r="D108" s="215">
        <v>130407</v>
      </c>
      <c r="E108" s="214">
        <v>4059</v>
      </c>
      <c r="F108" s="214">
        <v>9862</v>
      </c>
      <c r="G108" s="214">
        <v>15422</v>
      </c>
      <c r="H108" s="214">
        <v>15515</v>
      </c>
      <c r="I108" s="214">
        <v>11778</v>
      </c>
      <c r="J108" s="214">
        <v>14774</v>
      </c>
      <c r="K108" s="214">
        <v>17093</v>
      </c>
      <c r="L108" s="214">
        <v>17703</v>
      </c>
      <c r="M108" s="214">
        <v>14961</v>
      </c>
      <c r="N108" s="214">
        <v>8693</v>
      </c>
      <c r="O108" s="215">
        <v>547</v>
      </c>
      <c r="P108" s="251">
        <v>32</v>
      </c>
      <c r="Q108" s="21"/>
      <c r="R108" s="21"/>
      <c r="S108" s="21"/>
      <c r="T108" s="21"/>
      <c r="U108" s="21"/>
      <c r="V108" s="21"/>
      <c r="W108" s="21"/>
      <c r="X108" s="21"/>
      <c r="Y108" s="21"/>
      <c r="Z108" s="21"/>
      <c r="AA108" s="21"/>
    </row>
    <row r="109" spans="1:27" ht="14.25">
      <c r="A109" s="246">
        <v>33</v>
      </c>
      <c r="B109" s="284" t="s">
        <v>209</v>
      </c>
      <c r="C109" s="14" t="s">
        <v>200</v>
      </c>
      <c r="D109" s="215">
        <v>53260</v>
      </c>
      <c r="E109" s="214">
        <v>1689</v>
      </c>
      <c r="F109" s="214">
        <v>3794</v>
      </c>
      <c r="G109" s="214">
        <v>5197</v>
      </c>
      <c r="H109" s="214">
        <v>6018</v>
      </c>
      <c r="I109" s="214">
        <v>5720</v>
      </c>
      <c r="J109" s="214">
        <v>6436</v>
      </c>
      <c r="K109" s="214">
        <v>7556</v>
      </c>
      <c r="L109" s="214">
        <v>7809</v>
      </c>
      <c r="M109" s="214">
        <v>6049</v>
      </c>
      <c r="N109" s="214">
        <v>2817</v>
      </c>
      <c r="O109" s="215">
        <v>175</v>
      </c>
      <c r="P109" s="251">
        <v>33</v>
      </c>
      <c r="Q109" s="21"/>
      <c r="R109" s="21"/>
      <c r="S109" s="21"/>
      <c r="T109" s="21"/>
      <c r="U109" s="21"/>
      <c r="V109" s="21"/>
      <c r="W109" s="21"/>
      <c r="X109" s="21"/>
      <c r="Y109" s="21"/>
      <c r="Z109" s="21"/>
      <c r="AA109" s="21"/>
    </row>
    <row r="110" spans="1:27" ht="14.25">
      <c r="A110" s="246">
        <v>34</v>
      </c>
      <c r="B110" s="284" t="s">
        <v>210</v>
      </c>
      <c r="C110" s="14" t="s">
        <v>211</v>
      </c>
      <c r="D110" s="215">
        <v>191104</v>
      </c>
      <c r="E110" s="214">
        <v>3910</v>
      </c>
      <c r="F110" s="214">
        <v>13283</v>
      </c>
      <c r="G110" s="214">
        <v>21946</v>
      </c>
      <c r="H110" s="214">
        <v>22320</v>
      </c>
      <c r="I110" s="214">
        <v>18831</v>
      </c>
      <c r="J110" s="214">
        <v>20919</v>
      </c>
      <c r="K110" s="214">
        <v>24249</v>
      </c>
      <c r="L110" s="214">
        <v>26266</v>
      </c>
      <c r="M110" s="214">
        <v>23089</v>
      </c>
      <c r="N110" s="214">
        <v>14724</v>
      </c>
      <c r="O110" s="215">
        <v>1567</v>
      </c>
      <c r="P110" s="251">
        <v>34</v>
      </c>
      <c r="Q110" s="21"/>
      <c r="R110" s="21"/>
      <c r="S110" s="21"/>
      <c r="T110" s="21"/>
      <c r="U110" s="21"/>
      <c r="V110" s="21"/>
      <c r="W110" s="21"/>
      <c r="X110" s="21"/>
      <c r="Y110" s="21"/>
      <c r="Z110" s="21"/>
      <c r="AA110" s="21"/>
    </row>
    <row r="111" spans="1:27" ht="14.25">
      <c r="A111" s="246">
        <v>35</v>
      </c>
      <c r="B111" s="284" t="s">
        <v>212</v>
      </c>
      <c r="C111" s="14" t="s">
        <v>131</v>
      </c>
      <c r="D111" s="215">
        <v>76405</v>
      </c>
      <c r="E111" s="214">
        <v>2285</v>
      </c>
      <c r="F111" s="214">
        <v>6102</v>
      </c>
      <c r="G111" s="214">
        <v>8514</v>
      </c>
      <c r="H111" s="214">
        <v>8634</v>
      </c>
      <c r="I111" s="214">
        <v>7555</v>
      </c>
      <c r="J111" s="214">
        <v>8796</v>
      </c>
      <c r="K111" s="214">
        <v>10200</v>
      </c>
      <c r="L111" s="214">
        <v>10428</v>
      </c>
      <c r="M111" s="214">
        <v>8583</v>
      </c>
      <c r="N111" s="214">
        <v>4807</v>
      </c>
      <c r="O111" s="215">
        <v>501</v>
      </c>
      <c r="P111" s="251">
        <v>35</v>
      </c>
      <c r="Q111" s="21"/>
      <c r="R111" s="21"/>
      <c r="S111" s="21"/>
      <c r="T111" s="21"/>
      <c r="U111" s="21"/>
      <c r="V111" s="21"/>
      <c r="W111" s="21"/>
      <c r="X111" s="21"/>
      <c r="Y111" s="21"/>
      <c r="Z111" s="21"/>
      <c r="AA111" s="21"/>
    </row>
    <row r="112" spans="1:27" ht="14.25">
      <c r="A112" s="246">
        <v>36</v>
      </c>
      <c r="B112" s="284" t="s">
        <v>213</v>
      </c>
      <c r="C112" s="14" t="s">
        <v>214</v>
      </c>
      <c r="D112" s="215">
        <v>7900</v>
      </c>
      <c r="E112" s="214">
        <v>86</v>
      </c>
      <c r="F112" s="214">
        <v>411</v>
      </c>
      <c r="G112" s="214">
        <v>1121</v>
      </c>
      <c r="H112" s="214">
        <v>1298</v>
      </c>
      <c r="I112" s="214">
        <v>985</v>
      </c>
      <c r="J112" s="214">
        <v>1067</v>
      </c>
      <c r="K112" s="214">
        <v>1028</v>
      </c>
      <c r="L112" s="214">
        <v>891</v>
      </c>
      <c r="M112" s="214">
        <v>608</v>
      </c>
      <c r="N112" s="214">
        <v>356</v>
      </c>
      <c r="O112" s="215">
        <v>49</v>
      </c>
      <c r="P112" s="251">
        <v>36</v>
      </c>
      <c r="Q112" s="21"/>
      <c r="R112" s="21"/>
      <c r="S112" s="21"/>
      <c r="T112" s="21"/>
      <c r="U112" s="21"/>
      <c r="V112" s="21"/>
      <c r="W112" s="21"/>
      <c r="X112" s="21"/>
      <c r="Y112" s="21"/>
      <c r="Z112" s="21"/>
      <c r="AA112" s="21"/>
    </row>
    <row r="113" spans="1:27" ht="14.25">
      <c r="A113" s="246">
        <v>37</v>
      </c>
      <c r="B113" s="284" t="s">
        <v>215</v>
      </c>
      <c r="C113" s="14" t="s">
        <v>132</v>
      </c>
      <c r="D113" s="215">
        <v>4261</v>
      </c>
      <c r="E113" s="214">
        <v>137</v>
      </c>
      <c r="F113" s="214">
        <v>450</v>
      </c>
      <c r="G113" s="214">
        <v>455</v>
      </c>
      <c r="H113" s="214">
        <v>428</v>
      </c>
      <c r="I113" s="214">
        <v>613</v>
      </c>
      <c r="J113" s="214">
        <v>578</v>
      </c>
      <c r="K113" s="214">
        <v>535</v>
      </c>
      <c r="L113" s="214">
        <v>484</v>
      </c>
      <c r="M113" s="214">
        <v>337</v>
      </c>
      <c r="N113" s="214">
        <v>218</v>
      </c>
      <c r="O113" s="215">
        <v>26</v>
      </c>
      <c r="P113" s="251">
        <v>37</v>
      </c>
      <c r="Q113" s="21"/>
      <c r="R113" s="21"/>
      <c r="S113" s="21"/>
      <c r="T113" s="21"/>
      <c r="U113" s="21"/>
      <c r="V113" s="21"/>
      <c r="W113" s="21"/>
      <c r="X113" s="21"/>
      <c r="Y113" s="21"/>
      <c r="Z113" s="21"/>
      <c r="AA113" s="21"/>
    </row>
    <row r="114" spans="1:27" ht="14.25">
      <c r="A114" s="246">
        <v>38</v>
      </c>
      <c r="B114" s="284" t="s">
        <v>216</v>
      </c>
      <c r="C114" s="14" t="s">
        <v>217</v>
      </c>
      <c r="D114" s="215">
        <v>2661</v>
      </c>
      <c r="E114" s="214">
        <v>20</v>
      </c>
      <c r="F114" s="214">
        <v>92</v>
      </c>
      <c r="G114" s="214">
        <v>145</v>
      </c>
      <c r="H114" s="214">
        <v>180</v>
      </c>
      <c r="I114" s="214">
        <v>204</v>
      </c>
      <c r="J114" s="214">
        <v>283</v>
      </c>
      <c r="K114" s="214">
        <v>417</v>
      </c>
      <c r="L114" s="214">
        <v>504</v>
      </c>
      <c r="M114" s="214">
        <v>436</v>
      </c>
      <c r="N114" s="214">
        <v>346</v>
      </c>
      <c r="O114" s="215">
        <v>34</v>
      </c>
      <c r="P114" s="251">
        <v>38</v>
      </c>
      <c r="Q114" s="21"/>
      <c r="R114" s="21"/>
      <c r="S114" s="21"/>
      <c r="T114" s="21"/>
      <c r="U114" s="21"/>
      <c r="V114" s="21"/>
      <c r="W114" s="21"/>
      <c r="X114" s="21"/>
      <c r="Y114" s="21"/>
      <c r="Z114" s="21"/>
      <c r="AA114" s="21"/>
    </row>
    <row r="115" spans="1:27" ht="25.5">
      <c r="A115" s="247">
        <v>39</v>
      </c>
      <c r="B115" s="284" t="s">
        <v>218</v>
      </c>
      <c r="C115" s="18" t="s">
        <v>136</v>
      </c>
      <c r="D115" s="215">
        <v>47161</v>
      </c>
      <c r="E115" s="214">
        <v>421</v>
      </c>
      <c r="F115" s="214">
        <v>3478</v>
      </c>
      <c r="G115" s="214">
        <v>6479</v>
      </c>
      <c r="H115" s="214">
        <v>6015</v>
      </c>
      <c r="I115" s="214">
        <v>4613</v>
      </c>
      <c r="J115" s="214">
        <v>4723</v>
      </c>
      <c r="K115" s="214">
        <v>5607</v>
      </c>
      <c r="L115" s="214">
        <v>6456</v>
      </c>
      <c r="M115" s="214">
        <v>5832</v>
      </c>
      <c r="N115" s="214">
        <v>3161</v>
      </c>
      <c r="O115" s="215">
        <v>376</v>
      </c>
      <c r="P115" s="251">
        <v>39</v>
      </c>
      <c r="Q115" s="21"/>
      <c r="R115" s="21"/>
      <c r="S115" s="21"/>
      <c r="T115" s="21"/>
      <c r="U115" s="21"/>
      <c r="V115" s="21"/>
      <c r="W115" s="21"/>
      <c r="X115" s="21"/>
      <c r="Y115" s="21"/>
      <c r="Z115" s="21"/>
      <c r="AA115" s="21"/>
    </row>
    <row r="116" spans="1:27" ht="25.5">
      <c r="A116" s="247">
        <v>40</v>
      </c>
      <c r="B116" s="284" t="s">
        <v>219</v>
      </c>
      <c r="C116" s="18" t="s">
        <v>313</v>
      </c>
      <c r="D116" s="215">
        <v>43442</v>
      </c>
      <c r="E116" s="214">
        <v>792</v>
      </c>
      <c r="F116" s="214">
        <v>2204</v>
      </c>
      <c r="G116" s="214">
        <v>4359</v>
      </c>
      <c r="H116" s="214">
        <v>4835</v>
      </c>
      <c r="I116" s="214">
        <v>4020</v>
      </c>
      <c r="J116" s="214">
        <v>4454</v>
      </c>
      <c r="K116" s="214">
        <v>5217</v>
      </c>
      <c r="L116" s="214">
        <v>6146</v>
      </c>
      <c r="M116" s="214">
        <v>6015</v>
      </c>
      <c r="N116" s="214">
        <v>4951</v>
      </c>
      <c r="O116" s="215">
        <v>449</v>
      </c>
      <c r="P116" s="251">
        <v>40</v>
      </c>
      <c r="Q116" s="21"/>
      <c r="R116" s="21"/>
      <c r="S116" s="21"/>
      <c r="T116" s="21"/>
      <c r="U116" s="21"/>
      <c r="V116" s="21"/>
      <c r="W116" s="21"/>
      <c r="X116" s="21"/>
      <c r="Y116" s="21"/>
      <c r="Z116" s="21"/>
      <c r="AA116" s="21"/>
    </row>
    <row r="117" spans="1:27" ht="25.5">
      <c r="A117" s="247">
        <v>41</v>
      </c>
      <c r="B117" s="284" t="s">
        <v>220</v>
      </c>
      <c r="C117" s="18" t="s">
        <v>138</v>
      </c>
      <c r="D117" s="215">
        <v>9274</v>
      </c>
      <c r="E117" s="214">
        <v>169</v>
      </c>
      <c r="F117" s="214">
        <v>546</v>
      </c>
      <c r="G117" s="214">
        <v>873</v>
      </c>
      <c r="H117" s="214">
        <v>930</v>
      </c>
      <c r="I117" s="214">
        <v>841</v>
      </c>
      <c r="J117" s="214">
        <v>1018</v>
      </c>
      <c r="K117" s="214">
        <v>1245</v>
      </c>
      <c r="L117" s="214">
        <v>1357</v>
      </c>
      <c r="M117" s="214">
        <v>1278</v>
      </c>
      <c r="N117" s="214">
        <v>885</v>
      </c>
      <c r="O117" s="215">
        <v>132</v>
      </c>
      <c r="P117" s="251">
        <v>41</v>
      </c>
      <c r="Q117" s="21"/>
      <c r="R117" s="21"/>
      <c r="S117" s="21"/>
      <c r="T117" s="21"/>
      <c r="U117" s="21"/>
      <c r="V117" s="21"/>
      <c r="W117" s="21"/>
      <c r="X117" s="21"/>
      <c r="Y117" s="21"/>
      <c r="Z117" s="21"/>
      <c r="AA117" s="21"/>
    </row>
    <row r="118" spans="1:27" s="60" customFormat="1" ht="25.5" customHeight="1">
      <c r="A118" s="248">
        <v>42</v>
      </c>
      <c r="B118" s="90"/>
      <c r="C118" s="61" t="s">
        <v>327</v>
      </c>
      <c r="D118" s="93">
        <v>398329</v>
      </c>
      <c r="E118" s="94">
        <v>10493</v>
      </c>
      <c r="F118" s="94">
        <v>28548</v>
      </c>
      <c r="G118" s="94">
        <v>44487</v>
      </c>
      <c r="H118" s="94">
        <v>45656</v>
      </c>
      <c r="I118" s="94">
        <v>37703</v>
      </c>
      <c r="J118" s="94">
        <v>44653</v>
      </c>
      <c r="K118" s="94">
        <v>52352</v>
      </c>
      <c r="L118" s="94">
        <v>55800</v>
      </c>
      <c r="M118" s="94">
        <v>47702</v>
      </c>
      <c r="N118" s="94">
        <v>28527</v>
      </c>
      <c r="O118" s="93">
        <v>2408</v>
      </c>
      <c r="P118" s="252">
        <v>42</v>
      </c>
      <c r="Q118" s="86"/>
      <c r="R118" s="86"/>
      <c r="S118" s="86"/>
      <c r="T118" s="86"/>
      <c r="U118" s="86"/>
      <c r="V118" s="86"/>
      <c r="W118" s="86"/>
      <c r="X118" s="86"/>
      <c r="Y118" s="86"/>
      <c r="Z118" s="86"/>
      <c r="AA118" s="86"/>
    </row>
    <row r="119" spans="1:17" s="8" customFormat="1" ht="33.75" customHeight="1">
      <c r="A119" s="8" t="s">
        <v>201</v>
      </c>
      <c r="C119" s="17"/>
      <c r="D119" s="32"/>
      <c r="E119" s="1"/>
      <c r="F119" s="1"/>
      <c r="G119" s="1"/>
      <c r="H119" s="2"/>
      <c r="I119" s="2"/>
      <c r="J119" s="2"/>
      <c r="K119" s="2"/>
      <c r="L119" s="2"/>
      <c r="P119" s="16"/>
      <c r="Q119" s="21"/>
    </row>
    <row r="120" spans="1:16" s="8" customFormat="1" ht="33" customHeight="1">
      <c r="A120" s="405" t="s">
        <v>582</v>
      </c>
      <c r="B120" s="405"/>
      <c r="C120" s="405"/>
      <c r="D120" s="405"/>
      <c r="E120" s="405"/>
      <c r="F120" s="405"/>
      <c r="G120" s="405"/>
      <c r="H120" s="240"/>
      <c r="I120" s="240"/>
      <c r="J120" s="240"/>
      <c r="K120" s="240"/>
      <c r="L120" s="240"/>
      <c r="M120" s="240"/>
      <c r="N120" s="240"/>
      <c r="O120" s="240"/>
      <c r="P120" s="16"/>
    </row>
    <row r="121" spans="2:15" ht="14.25">
      <c r="B121" s="91"/>
      <c r="C121" s="91"/>
      <c r="D121" s="91"/>
      <c r="E121" s="91"/>
      <c r="F121" s="91"/>
      <c r="G121" s="59" t="s">
        <v>26</v>
      </c>
      <c r="H121" s="92" t="s">
        <v>612</v>
      </c>
      <c r="I121" s="91"/>
      <c r="J121" s="91"/>
      <c r="K121" s="91"/>
      <c r="L121" s="91"/>
      <c r="M121" s="91"/>
      <c r="N121" s="91"/>
      <c r="O121" s="91"/>
    </row>
    <row r="122" spans="2:15" ht="14.25">
      <c r="B122" s="91"/>
      <c r="C122" s="91"/>
      <c r="D122" s="91"/>
      <c r="E122" s="91"/>
      <c r="F122" s="91"/>
      <c r="G122" s="59" t="s">
        <v>421</v>
      </c>
      <c r="H122" s="92" t="s">
        <v>422</v>
      </c>
      <c r="I122" s="91"/>
      <c r="J122" s="91"/>
      <c r="K122" s="91"/>
      <c r="L122" s="91"/>
      <c r="M122" s="91"/>
      <c r="N122" s="91"/>
      <c r="O122" s="91"/>
    </row>
    <row r="123" spans="3:15" ht="14.25">
      <c r="C123" s="56"/>
      <c r="D123" s="57"/>
      <c r="E123" s="57"/>
      <c r="F123" s="57"/>
      <c r="G123" s="57"/>
      <c r="H123" s="57"/>
      <c r="I123" s="57"/>
      <c r="J123" s="57"/>
      <c r="K123" s="57"/>
      <c r="L123" s="57"/>
      <c r="M123" s="57"/>
      <c r="N123" s="57"/>
      <c r="O123" s="57"/>
    </row>
    <row r="124" spans="1:16" s="8" customFormat="1" ht="17.25" customHeight="1">
      <c r="A124" s="387" t="s">
        <v>420</v>
      </c>
      <c r="B124" s="355" t="s">
        <v>283</v>
      </c>
      <c r="C124" s="409"/>
      <c r="D124" s="344" t="s">
        <v>178</v>
      </c>
      <c r="E124" s="406" t="s">
        <v>314</v>
      </c>
      <c r="F124" s="407"/>
      <c r="G124" s="407"/>
      <c r="H124" s="407"/>
      <c r="I124" s="407"/>
      <c r="J124" s="407"/>
      <c r="K124" s="407"/>
      <c r="L124" s="407"/>
      <c r="M124" s="407"/>
      <c r="N124" s="407"/>
      <c r="O124" s="408"/>
      <c r="P124" s="403" t="s">
        <v>420</v>
      </c>
    </row>
    <row r="125" spans="1:16" s="8" customFormat="1" ht="13.5" customHeight="1">
      <c r="A125" s="388"/>
      <c r="B125" s="410"/>
      <c r="C125" s="411"/>
      <c r="D125" s="346"/>
      <c r="E125" s="343" t="s">
        <v>315</v>
      </c>
      <c r="F125" s="343" t="s">
        <v>316</v>
      </c>
      <c r="G125" s="354" t="s">
        <v>317</v>
      </c>
      <c r="H125" s="346" t="s">
        <v>318</v>
      </c>
      <c r="I125" s="343" t="s">
        <v>319</v>
      </c>
      <c r="J125" s="343" t="s">
        <v>320</v>
      </c>
      <c r="K125" s="343" t="s">
        <v>321</v>
      </c>
      <c r="L125" s="343" t="s">
        <v>322</v>
      </c>
      <c r="M125" s="343" t="s">
        <v>323</v>
      </c>
      <c r="N125" s="343" t="s">
        <v>324</v>
      </c>
      <c r="O125" s="354" t="s">
        <v>325</v>
      </c>
      <c r="P125" s="404"/>
    </row>
    <row r="126" spans="1:16" s="8" customFormat="1" ht="11.25" customHeight="1">
      <c r="A126" s="388"/>
      <c r="B126" s="410"/>
      <c r="C126" s="411"/>
      <c r="D126" s="346"/>
      <c r="E126" s="366"/>
      <c r="F126" s="366"/>
      <c r="G126" s="400"/>
      <c r="H126" s="415"/>
      <c r="I126" s="366"/>
      <c r="J126" s="366"/>
      <c r="K126" s="366"/>
      <c r="L126" s="366"/>
      <c r="M126" s="366"/>
      <c r="N126" s="366"/>
      <c r="O126" s="400"/>
      <c r="P126" s="404"/>
    </row>
    <row r="127" spans="1:16" s="8" customFormat="1" ht="14.25" customHeight="1">
      <c r="A127" s="388"/>
      <c r="B127" s="410"/>
      <c r="C127" s="411"/>
      <c r="D127" s="346"/>
      <c r="E127" s="366"/>
      <c r="F127" s="366"/>
      <c r="G127" s="400"/>
      <c r="H127" s="415"/>
      <c r="I127" s="366"/>
      <c r="J127" s="366"/>
      <c r="K127" s="366"/>
      <c r="L127" s="366"/>
      <c r="M127" s="366"/>
      <c r="N127" s="366"/>
      <c r="O127" s="400"/>
      <c r="P127" s="404"/>
    </row>
    <row r="128" spans="1:16" s="8" customFormat="1" ht="13.5" customHeight="1">
      <c r="A128" s="389"/>
      <c r="B128" s="412"/>
      <c r="C128" s="413"/>
      <c r="D128" s="414"/>
      <c r="E128" s="402"/>
      <c r="F128" s="402"/>
      <c r="G128" s="401"/>
      <c r="H128" s="416"/>
      <c r="I128" s="402"/>
      <c r="J128" s="402"/>
      <c r="K128" s="402"/>
      <c r="L128" s="402"/>
      <c r="M128" s="402"/>
      <c r="N128" s="402"/>
      <c r="O128" s="401"/>
      <c r="P128" s="385"/>
    </row>
    <row r="129" spans="1:16" ht="19.5" customHeight="1">
      <c r="A129" s="244"/>
      <c r="B129" s="63"/>
      <c r="C129" s="63"/>
      <c r="D129" s="63"/>
      <c r="E129" s="63"/>
      <c r="F129" s="63"/>
      <c r="G129" s="63"/>
      <c r="H129" s="63"/>
      <c r="I129" s="63"/>
      <c r="J129" s="63"/>
      <c r="K129" s="63"/>
      <c r="L129" s="63"/>
      <c r="M129" s="63"/>
      <c r="N129" s="63"/>
      <c r="O129" s="63"/>
      <c r="P129" s="244"/>
    </row>
    <row r="130" spans="1:16" ht="14.25" customHeight="1">
      <c r="A130" s="351" t="s">
        <v>228</v>
      </c>
      <c r="B130" s="351"/>
      <c r="C130" s="351"/>
      <c r="D130" s="351"/>
      <c r="E130" s="351"/>
      <c r="F130" s="351"/>
      <c r="G130" s="351"/>
      <c r="H130" s="351" t="s">
        <v>228</v>
      </c>
      <c r="I130" s="351"/>
      <c r="J130" s="351"/>
      <c r="K130" s="351"/>
      <c r="L130" s="351"/>
      <c r="M130" s="351"/>
      <c r="N130" s="351"/>
      <c r="O130" s="351"/>
      <c r="P130" s="351"/>
    </row>
    <row r="131" spans="1:16" ht="19.5" customHeight="1">
      <c r="A131" s="244"/>
      <c r="B131" s="63"/>
      <c r="C131" s="63"/>
      <c r="D131" s="63"/>
      <c r="E131" s="63"/>
      <c r="F131" s="63"/>
      <c r="G131" s="63"/>
      <c r="H131" s="63"/>
      <c r="I131" s="63"/>
      <c r="J131" s="63"/>
      <c r="K131" s="63"/>
      <c r="L131" s="63"/>
      <c r="M131" s="63"/>
      <c r="N131" s="63"/>
      <c r="O131" s="63"/>
      <c r="P131" s="244"/>
    </row>
    <row r="132" spans="1:16" ht="19.5" customHeight="1">
      <c r="A132" s="245"/>
      <c r="B132" s="158" t="s">
        <v>196</v>
      </c>
      <c r="C132" s="89"/>
      <c r="P132" s="250"/>
    </row>
    <row r="133" spans="1:19" ht="14.25">
      <c r="A133" s="246">
        <v>1</v>
      </c>
      <c r="B133" s="284" t="s">
        <v>203</v>
      </c>
      <c r="C133" s="14" t="s">
        <v>130</v>
      </c>
      <c r="D133" s="215">
        <v>5251</v>
      </c>
      <c r="E133" s="215">
        <v>133</v>
      </c>
      <c r="F133" s="215">
        <v>301</v>
      </c>
      <c r="G133" s="215">
        <v>369</v>
      </c>
      <c r="H133" s="215">
        <v>436</v>
      </c>
      <c r="I133" s="215">
        <v>312</v>
      </c>
      <c r="J133" s="215">
        <v>598</v>
      </c>
      <c r="K133" s="215">
        <v>878</v>
      </c>
      <c r="L133" s="215">
        <v>945</v>
      </c>
      <c r="M133" s="215">
        <v>840</v>
      </c>
      <c r="N133" s="215" t="s">
        <v>633</v>
      </c>
      <c r="O133" s="215" t="s">
        <v>633</v>
      </c>
      <c r="P133" s="251">
        <v>1</v>
      </c>
      <c r="Q133" s="8"/>
      <c r="R133" s="8"/>
      <c r="S133" s="8"/>
    </row>
    <row r="134" spans="1:19" ht="14.25">
      <c r="A134" s="246">
        <v>2</v>
      </c>
      <c r="B134" s="284" t="s">
        <v>204</v>
      </c>
      <c r="C134" s="14" t="s">
        <v>199</v>
      </c>
      <c r="D134" s="215">
        <v>66965</v>
      </c>
      <c r="E134" s="215">
        <v>979</v>
      </c>
      <c r="F134" s="215">
        <v>3139</v>
      </c>
      <c r="G134" s="215">
        <v>5470</v>
      </c>
      <c r="H134" s="215">
        <v>6354</v>
      </c>
      <c r="I134" s="215">
        <v>5454</v>
      </c>
      <c r="J134" s="215">
        <v>8129</v>
      </c>
      <c r="K134" s="215">
        <v>11129</v>
      </c>
      <c r="L134" s="215">
        <v>11691</v>
      </c>
      <c r="M134" s="215">
        <v>9866</v>
      </c>
      <c r="N134" s="215" t="s">
        <v>633</v>
      </c>
      <c r="O134" s="215" t="s">
        <v>633</v>
      </c>
      <c r="P134" s="251">
        <v>2</v>
      </c>
      <c r="Q134" s="8"/>
      <c r="R134" s="8"/>
      <c r="S134" s="8"/>
    </row>
    <row r="135" spans="1:19" ht="14.25">
      <c r="A135" s="246">
        <v>3</v>
      </c>
      <c r="B135" s="284" t="s">
        <v>205</v>
      </c>
      <c r="C135" s="14" t="s">
        <v>206</v>
      </c>
      <c r="D135" s="215">
        <v>60106</v>
      </c>
      <c r="E135" s="215">
        <v>897</v>
      </c>
      <c r="F135" s="215">
        <v>2883</v>
      </c>
      <c r="G135" s="215">
        <v>5010</v>
      </c>
      <c r="H135" s="215">
        <v>5727</v>
      </c>
      <c r="I135" s="215">
        <v>4771</v>
      </c>
      <c r="J135" s="215">
        <v>7241</v>
      </c>
      <c r="K135" s="215">
        <v>10084</v>
      </c>
      <c r="L135" s="215">
        <v>10499</v>
      </c>
      <c r="M135" s="215">
        <v>8837</v>
      </c>
      <c r="N135" s="215" t="s">
        <v>633</v>
      </c>
      <c r="O135" s="215" t="s">
        <v>633</v>
      </c>
      <c r="P135" s="251">
        <v>3</v>
      </c>
      <c r="Q135" s="8"/>
      <c r="R135" s="8"/>
      <c r="S135" s="8"/>
    </row>
    <row r="136" spans="1:19" ht="14.25">
      <c r="A136" s="246">
        <v>4</v>
      </c>
      <c r="B136" s="284" t="s">
        <v>207</v>
      </c>
      <c r="C136" s="14" t="s">
        <v>208</v>
      </c>
      <c r="D136" s="215">
        <v>56291</v>
      </c>
      <c r="E136" s="215">
        <v>831</v>
      </c>
      <c r="F136" s="215">
        <v>2678</v>
      </c>
      <c r="G136" s="215">
        <v>4710</v>
      </c>
      <c r="H136" s="215">
        <v>5399</v>
      </c>
      <c r="I136" s="215">
        <v>4464</v>
      </c>
      <c r="J136" s="215">
        <v>6803</v>
      </c>
      <c r="K136" s="215">
        <v>9503</v>
      </c>
      <c r="L136" s="215">
        <v>9841</v>
      </c>
      <c r="M136" s="215">
        <v>8235</v>
      </c>
      <c r="N136" s="215" t="s">
        <v>633</v>
      </c>
      <c r="O136" s="215" t="s">
        <v>633</v>
      </c>
      <c r="P136" s="251">
        <v>4</v>
      </c>
      <c r="Q136" s="8"/>
      <c r="R136" s="8"/>
      <c r="S136" s="8"/>
    </row>
    <row r="137" spans="1:19" ht="14.25">
      <c r="A137" s="246">
        <v>5</v>
      </c>
      <c r="B137" s="284" t="s">
        <v>209</v>
      </c>
      <c r="C137" s="14" t="s">
        <v>200</v>
      </c>
      <c r="D137" s="215">
        <v>6859</v>
      </c>
      <c r="E137" s="215">
        <v>82</v>
      </c>
      <c r="F137" s="215">
        <v>256</v>
      </c>
      <c r="G137" s="215">
        <v>460</v>
      </c>
      <c r="H137" s="215">
        <v>627</v>
      </c>
      <c r="I137" s="215">
        <v>683</v>
      </c>
      <c r="J137" s="215">
        <v>888</v>
      </c>
      <c r="K137" s="215">
        <v>1045</v>
      </c>
      <c r="L137" s="215">
        <v>1192</v>
      </c>
      <c r="M137" s="215">
        <v>1029</v>
      </c>
      <c r="N137" s="215" t="s">
        <v>633</v>
      </c>
      <c r="O137" s="215" t="s">
        <v>633</v>
      </c>
      <c r="P137" s="251">
        <v>5</v>
      </c>
      <c r="Q137" s="8"/>
      <c r="R137" s="8"/>
      <c r="S137" s="8"/>
    </row>
    <row r="138" spans="1:19" ht="14.25">
      <c r="A138" s="246">
        <v>6</v>
      </c>
      <c r="B138" s="284" t="s">
        <v>210</v>
      </c>
      <c r="C138" s="14" t="s">
        <v>211</v>
      </c>
      <c r="D138" s="215">
        <v>296776</v>
      </c>
      <c r="E138" s="215">
        <v>4459</v>
      </c>
      <c r="F138" s="215">
        <v>18244</v>
      </c>
      <c r="G138" s="215">
        <v>30557</v>
      </c>
      <c r="H138" s="215">
        <v>31322</v>
      </c>
      <c r="I138" s="215">
        <v>27603</v>
      </c>
      <c r="J138" s="215">
        <v>34541</v>
      </c>
      <c r="K138" s="215">
        <v>43305</v>
      </c>
      <c r="L138" s="215">
        <v>46350</v>
      </c>
      <c r="M138" s="215">
        <v>39810</v>
      </c>
      <c r="N138" s="215">
        <v>19808</v>
      </c>
      <c r="O138" s="215">
        <v>777</v>
      </c>
      <c r="P138" s="251">
        <v>6</v>
      </c>
      <c r="Q138" s="8"/>
      <c r="R138" s="8"/>
      <c r="S138" s="8"/>
    </row>
    <row r="139" spans="1:19" ht="14.25">
      <c r="A139" s="246">
        <v>7</v>
      </c>
      <c r="B139" s="284" t="s">
        <v>212</v>
      </c>
      <c r="C139" s="14" t="s">
        <v>131</v>
      </c>
      <c r="D139" s="215">
        <v>75164</v>
      </c>
      <c r="E139" s="215">
        <v>1569</v>
      </c>
      <c r="F139" s="215">
        <v>5386</v>
      </c>
      <c r="G139" s="215">
        <v>7484</v>
      </c>
      <c r="H139" s="215">
        <v>8016</v>
      </c>
      <c r="I139" s="215">
        <v>7209</v>
      </c>
      <c r="J139" s="215">
        <v>9725</v>
      </c>
      <c r="K139" s="215">
        <v>11295</v>
      </c>
      <c r="L139" s="215">
        <v>11586</v>
      </c>
      <c r="M139" s="215">
        <v>8947</v>
      </c>
      <c r="N139" s="215" t="s">
        <v>633</v>
      </c>
      <c r="O139" s="215" t="s">
        <v>633</v>
      </c>
      <c r="P139" s="251">
        <v>7</v>
      </c>
      <c r="Q139" s="8"/>
      <c r="R139" s="8"/>
      <c r="S139" s="8"/>
    </row>
    <row r="140" spans="1:19" ht="14.25">
      <c r="A140" s="246">
        <v>8</v>
      </c>
      <c r="B140" s="284" t="s">
        <v>213</v>
      </c>
      <c r="C140" s="14" t="s">
        <v>214</v>
      </c>
      <c r="D140" s="215">
        <v>5248</v>
      </c>
      <c r="E140" s="215" t="s">
        <v>633</v>
      </c>
      <c r="F140" s="215">
        <v>321</v>
      </c>
      <c r="G140" s="215">
        <v>683</v>
      </c>
      <c r="H140" s="215">
        <v>726</v>
      </c>
      <c r="I140" s="215">
        <v>559</v>
      </c>
      <c r="J140" s="215">
        <v>628</v>
      </c>
      <c r="K140" s="215">
        <v>750</v>
      </c>
      <c r="L140" s="215" t="s">
        <v>633</v>
      </c>
      <c r="M140" s="215" t="s">
        <v>633</v>
      </c>
      <c r="N140" s="215" t="s">
        <v>633</v>
      </c>
      <c r="O140" s="215" t="s">
        <v>633</v>
      </c>
      <c r="P140" s="251">
        <v>8</v>
      </c>
      <c r="Q140" s="8"/>
      <c r="R140" s="8"/>
      <c r="S140" s="8"/>
    </row>
    <row r="141" spans="1:19" ht="14.25">
      <c r="A141" s="246">
        <v>9</v>
      </c>
      <c r="B141" s="284" t="s">
        <v>215</v>
      </c>
      <c r="C141" s="14" t="s">
        <v>132</v>
      </c>
      <c r="D141" s="215">
        <v>9790</v>
      </c>
      <c r="E141" s="215" t="s">
        <v>633</v>
      </c>
      <c r="F141" s="215" t="s">
        <v>633</v>
      </c>
      <c r="G141" s="215" t="s">
        <v>633</v>
      </c>
      <c r="H141" s="215" t="s">
        <v>633</v>
      </c>
      <c r="I141" s="215" t="s">
        <v>633</v>
      </c>
      <c r="J141" s="215" t="s">
        <v>633</v>
      </c>
      <c r="K141" s="215" t="s">
        <v>633</v>
      </c>
      <c r="L141" s="215" t="s">
        <v>633</v>
      </c>
      <c r="M141" s="215" t="s">
        <v>633</v>
      </c>
      <c r="N141" s="215" t="s">
        <v>633</v>
      </c>
      <c r="O141" s="215" t="s">
        <v>633</v>
      </c>
      <c r="P141" s="251">
        <v>9</v>
      </c>
      <c r="Q141" s="8"/>
      <c r="R141" s="8"/>
      <c r="S141" s="8"/>
    </row>
    <row r="142" spans="1:19" ht="14.25">
      <c r="A142" s="246">
        <v>10</v>
      </c>
      <c r="B142" s="284" t="s">
        <v>216</v>
      </c>
      <c r="C142" s="14" t="s">
        <v>217</v>
      </c>
      <c r="D142" s="215">
        <v>2936</v>
      </c>
      <c r="E142" s="215">
        <v>36</v>
      </c>
      <c r="F142" s="215" t="s">
        <v>633</v>
      </c>
      <c r="G142" s="215" t="s">
        <v>633</v>
      </c>
      <c r="H142" s="215" t="s">
        <v>633</v>
      </c>
      <c r="I142" s="215" t="s">
        <v>633</v>
      </c>
      <c r="J142" s="215" t="s">
        <v>633</v>
      </c>
      <c r="K142" s="215" t="s">
        <v>633</v>
      </c>
      <c r="L142" s="215">
        <v>506</v>
      </c>
      <c r="M142" s="215">
        <v>487</v>
      </c>
      <c r="N142" s="215">
        <v>232</v>
      </c>
      <c r="O142" s="215">
        <v>8</v>
      </c>
      <c r="P142" s="251">
        <v>10</v>
      </c>
      <c r="Q142" s="8"/>
      <c r="R142" s="8"/>
      <c r="S142" s="8"/>
    </row>
    <row r="143" spans="1:19" ht="25.5">
      <c r="A143" s="247">
        <v>11</v>
      </c>
      <c r="B143" s="284" t="s">
        <v>218</v>
      </c>
      <c r="C143" s="18" t="s">
        <v>136</v>
      </c>
      <c r="D143" s="215">
        <v>39608</v>
      </c>
      <c r="E143" s="215">
        <v>358</v>
      </c>
      <c r="F143" s="215">
        <v>2358</v>
      </c>
      <c r="G143" s="215">
        <v>4258</v>
      </c>
      <c r="H143" s="215">
        <v>4667</v>
      </c>
      <c r="I143" s="215">
        <v>4034</v>
      </c>
      <c r="J143" s="215">
        <v>4602</v>
      </c>
      <c r="K143" s="215">
        <v>5702</v>
      </c>
      <c r="L143" s="215">
        <v>6191</v>
      </c>
      <c r="M143" s="215">
        <v>5141</v>
      </c>
      <c r="N143" s="215">
        <v>2185</v>
      </c>
      <c r="O143" s="215">
        <v>112</v>
      </c>
      <c r="P143" s="251">
        <v>11</v>
      </c>
      <c r="Q143" s="8"/>
      <c r="R143" s="8"/>
      <c r="S143" s="8"/>
    </row>
    <row r="144" spans="1:19" ht="25.5">
      <c r="A144" s="247">
        <v>12</v>
      </c>
      <c r="B144" s="284" t="s">
        <v>219</v>
      </c>
      <c r="C144" s="18" t="s">
        <v>313</v>
      </c>
      <c r="D144" s="215">
        <v>145100</v>
      </c>
      <c r="E144" s="215">
        <v>1976</v>
      </c>
      <c r="F144" s="215">
        <v>8069</v>
      </c>
      <c r="G144" s="215">
        <v>14909</v>
      </c>
      <c r="H144" s="215">
        <v>14606</v>
      </c>
      <c r="I144" s="215">
        <v>12700</v>
      </c>
      <c r="J144" s="215">
        <v>15581</v>
      </c>
      <c r="K144" s="215">
        <v>21062</v>
      </c>
      <c r="L144" s="215">
        <v>23137</v>
      </c>
      <c r="M144" s="215">
        <v>21110</v>
      </c>
      <c r="N144" s="215">
        <v>11566</v>
      </c>
      <c r="O144" s="215">
        <v>384</v>
      </c>
      <c r="P144" s="251">
        <v>12</v>
      </c>
      <c r="Q144" s="8"/>
      <c r="R144" s="8"/>
      <c r="S144" s="8"/>
    </row>
    <row r="145" spans="1:19" ht="25.5">
      <c r="A145" s="247">
        <v>13</v>
      </c>
      <c r="B145" s="284" t="s">
        <v>220</v>
      </c>
      <c r="C145" s="18" t="s">
        <v>138</v>
      </c>
      <c r="D145" s="215">
        <v>18930</v>
      </c>
      <c r="E145" s="215">
        <v>311</v>
      </c>
      <c r="F145" s="215">
        <v>1324</v>
      </c>
      <c r="G145" s="215">
        <v>2179</v>
      </c>
      <c r="H145" s="215">
        <v>2209</v>
      </c>
      <c r="I145" s="215">
        <v>1819</v>
      </c>
      <c r="J145" s="215">
        <v>2028</v>
      </c>
      <c r="K145" s="215">
        <v>2553</v>
      </c>
      <c r="L145" s="215">
        <v>2757</v>
      </c>
      <c r="M145" s="215">
        <v>2329</v>
      </c>
      <c r="N145" s="215" t="s">
        <v>633</v>
      </c>
      <c r="O145" s="215" t="s">
        <v>633</v>
      </c>
      <c r="P145" s="251">
        <v>13</v>
      </c>
      <c r="Q145" s="8"/>
      <c r="R145" s="8"/>
      <c r="S145" s="8"/>
    </row>
    <row r="146" spans="1:27" s="60" customFormat="1" ht="25.5" customHeight="1">
      <c r="A146" s="248">
        <v>14</v>
      </c>
      <c r="B146" s="90"/>
      <c r="C146" s="61" t="s">
        <v>327</v>
      </c>
      <c r="D146" s="93">
        <v>369117</v>
      </c>
      <c r="E146" s="94">
        <v>5614</v>
      </c>
      <c r="F146" s="94">
        <v>21742</v>
      </c>
      <c r="G146" s="94">
        <v>36413</v>
      </c>
      <c r="H146" s="94">
        <v>38113</v>
      </c>
      <c r="I146" s="94">
        <v>33370</v>
      </c>
      <c r="J146" s="94">
        <v>43269</v>
      </c>
      <c r="K146" s="94">
        <v>55314</v>
      </c>
      <c r="L146" s="94">
        <v>58986</v>
      </c>
      <c r="M146" s="94">
        <v>50518</v>
      </c>
      <c r="N146" s="94">
        <v>24823</v>
      </c>
      <c r="O146" s="93">
        <v>955</v>
      </c>
      <c r="P146" s="252">
        <v>14</v>
      </c>
      <c r="Q146" s="86"/>
      <c r="R146" s="86"/>
      <c r="S146" s="86"/>
      <c r="T146" s="86"/>
      <c r="U146" s="86"/>
      <c r="V146" s="86"/>
      <c r="W146" s="86"/>
      <c r="X146" s="86"/>
      <c r="Y146" s="86"/>
      <c r="Z146" s="86"/>
      <c r="AA146" s="86"/>
    </row>
    <row r="147" spans="1:16" ht="19.5" customHeight="1">
      <c r="A147" s="249"/>
      <c r="B147" s="63"/>
      <c r="C147" s="146"/>
      <c r="D147" s="63"/>
      <c r="E147" s="63"/>
      <c r="F147" s="63"/>
      <c r="G147" s="63"/>
      <c r="H147" s="63"/>
      <c r="I147" s="63"/>
      <c r="J147" s="63"/>
      <c r="K147" s="63"/>
      <c r="L147" s="63"/>
      <c r="M147" s="63"/>
      <c r="N147" s="63"/>
      <c r="O147" s="63"/>
      <c r="P147" s="253"/>
    </row>
    <row r="148" spans="1:16" ht="19.5" customHeight="1">
      <c r="A148" s="245"/>
      <c r="B148" s="158" t="s">
        <v>445</v>
      </c>
      <c r="C148" s="89"/>
      <c r="P148" s="250"/>
    </row>
    <row r="149" spans="1:19" ht="14.25">
      <c r="A149" s="246">
        <v>15</v>
      </c>
      <c r="B149" s="284" t="s">
        <v>203</v>
      </c>
      <c r="C149" s="14" t="s">
        <v>130</v>
      </c>
      <c r="D149" s="215">
        <v>367</v>
      </c>
      <c r="E149" s="215">
        <v>3</v>
      </c>
      <c r="F149" s="215">
        <v>37</v>
      </c>
      <c r="G149" s="215">
        <v>53</v>
      </c>
      <c r="H149" s="215">
        <v>32</v>
      </c>
      <c r="I149" s="215">
        <v>41</v>
      </c>
      <c r="J149" s="215">
        <v>54</v>
      </c>
      <c r="K149" s="215">
        <v>63</v>
      </c>
      <c r="L149" s="215">
        <v>54</v>
      </c>
      <c r="M149" s="215">
        <v>26</v>
      </c>
      <c r="N149" s="215" t="s">
        <v>633</v>
      </c>
      <c r="O149" s="215" t="s">
        <v>633</v>
      </c>
      <c r="P149" s="251">
        <v>15</v>
      </c>
      <c r="Q149" s="8"/>
      <c r="R149" s="8"/>
      <c r="S149" s="8"/>
    </row>
    <row r="150" spans="1:19" ht="14.25">
      <c r="A150" s="246">
        <v>16</v>
      </c>
      <c r="B150" s="284" t="s">
        <v>204</v>
      </c>
      <c r="C150" s="14" t="s">
        <v>199</v>
      </c>
      <c r="D150" s="215">
        <v>781</v>
      </c>
      <c r="E150" s="215">
        <v>8</v>
      </c>
      <c r="F150" s="215">
        <v>66</v>
      </c>
      <c r="G150" s="215">
        <v>130</v>
      </c>
      <c r="H150" s="215">
        <v>124</v>
      </c>
      <c r="I150" s="215">
        <v>131</v>
      </c>
      <c r="J150" s="215">
        <v>118</v>
      </c>
      <c r="K150" s="215">
        <v>92</v>
      </c>
      <c r="L150" s="215">
        <v>60</v>
      </c>
      <c r="M150" s="215">
        <v>38</v>
      </c>
      <c r="N150" s="215" t="s">
        <v>633</v>
      </c>
      <c r="O150" s="215" t="s">
        <v>633</v>
      </c>
      <c r="P150" s="251">
        <v>16</v>
      </c>
      <c r="Q150" s="8"/>
      <c r="R150" s="8"/>
      <c r="S150" s="8"/>
    </row>
    <row r="151" spans="1:19" ht="14.25">
      <c r="A151" s="246">
        <v>17</v>
      </c>
      <c r="B151" s="284" t="s">
        <v>205</v>
      </c>
      <c r="C151" s="14" t="s">
        <v>206</v>
      </c>
      <c r="D151" s="215">
        <v>717</v>
      </c>
      <c r="E151" s="215">
        <v>8</v>
      </c>
      <c r="F151" s="215">
        <v>63</v>
      </c>
      <c r="G151" s="215">
        <v>116</v>
      </c>
      <c r="H151" s="215">
        <v>113</v>
      </c>
      <c r="I151" s="215">
        <v>122</v>
      </c>
      <c r="J151" s="215">
        <v>108</v>
      </c>
      <c r="K151" s="215">
        <v>81</v>
      </c>
      <c r="L151" s="215">
        <v>56</v>
      </c>
      <c r="M151" s="215">
        <v>38</v>
      </c>
      <c r="N151" s="215" t="s">
        <v>633</v>
      </c>
      <c r="O151" s="215" t="s">
        <v>633</v>
      </c>
      <c r="P151" s="251">
        <v>17</v>
      </c>
      <c r="Q151" s="8"/>
      <c r="R151" s="8"/>
      <c r="S151" s="8"/>
    </row>
    <row r="152" spans="1:19" ht="14.25">
      <c r="A152" s="246">
        <v>18</v>
      </c>
      <c r="B152" s="284" t="s">
        <v>207</v>
      </c>
      <c r="C152" s="14" t="s">
        <v>208</v>
      </c>
      <c r="D152" s="215">
        <v>705</v>
      </c>
      <c r="E152" s="215">
        <v>7</v>
      </c>
      <c r="F152" s="215">
        <v>62</v>
      </c>
      <c r="G152" s="215">
        <v>114</v>
      </c>
      <c r="H152" s="215">
        <v>111</v>
      </c>
      <c r="I152" s="215">
        <v>121</v>
      </c>
      <c r="J152" s="215">
        <v>106</v>
      </c>
      <c r="K152" s="215">
        <v>79</v>
      </c>
      <c r="L152" s="215">
        <v>56</v>
      </c>
      <c r="M152" s="215">
        <v>37</v>
      </c>
      <c r="N152" s="215" t="s">
        <v>633</v>
      </c>
      <c r="O152" s="215" t="s">
        <v>633</v>
      </c>
      <c r="P152" s="251">
        <v>18</v>
      </c>
      <c r="Q152" s="8"/>
      <c r="R152" s="8"/>
      <c r="S152" s="8"/>
    </row>
    <row r="153" spans="1:19" ht="14.25">
      <c r="A153" s="246">
        <v>19</v>
      </c>
      <c r="B153" s="284" t="s">
        <v>209</v>
      </c>
      <c r="C153" s="14" t="s">
        <v>200</v>
      </c>
      <c r="D153" s="215">
        <v>64</v>
      </c>
      <c r="E153" s="215" t="s">
        <v>583</v>
      </c>
      <c r="F153" s="215">
        <v>3</v>
      </c>
      <c r="G153" s="215">
        <v>14</v>
      </c>
      <c r="H153" s="215">
        <v>11</v>
      </c>
      <c r="I153" s="215">
        <v>9</v>
      </c>
      <c r="J153" s="215">
        <v>10</v>
      </c>
      <c r="K153" s="215">
        <v>11</v>
      </c>
      <c r="L153" s="215">
        <v>4</v>
      </c>
      <c r="M153" s="215" t="s">
        <v>583</v>
      </c>
      <c r="N153" s="215" t="s">
        <v>633</v>
      </c>
      <c r="O153" s="215" t="s">
        <v>633</v>
      </c>
      <c r="P153" s="251">
        <v>19</v>
      </c>
      <c r="Q153" s="8"/>
      <c r="R153" s="8"/>
      <c r="S153" s="8"/>
    </row>
    <row r="154" spans="1:19" ht="14.25">
      <c r="A154" s="246">
        <v>20</v>
      </c>
      <c r="B154" s="284" t="s">
        <v>210</v>
      </c>
      <c r="C154" s="14" t="s">
        <v>211</v>
      </c>
      <c r="D154" s="215">
        <v>3794</v>
      </c>
      <c r="E154" s="215">
        <v>62</v>
      </c>
      <c r="F154" s="215">
        <v>306</v>
      </c>
      <c r="G154" s="215">
        <v>703</v>
      </c>
      <c r="H154" s="215">
        <v>730</v>
      </c>
      <c r="I154" s="215">
        <v>638</v>
      </c>
      <c r="J154" s="215">
        <v>507</v>
      </c>
      <c r="K154" s="215">
        <v>392</v>
      </c>
      <c r="L154" s="215">
        <v>268</v>
      </c>
      <c r="M154" s="215">
        <v>134</v>
      </c>
      <c r="N154" s="215">
        <v>49</v>
      </c>
      <c r="O154" s="215">
        <v>5</v>
      </c>
      <c r="P154" s="251">
        <v>20</v>
      </c>
      <c r="Q154" s="8"/>
      <c r="R154" s="8"/>
      <c r="S154" s="8"/>
    </row>
    <row r="155" spans="1:19" ht="14.25">
      <c r="A155" s="246">
        <v>21</v>
      </c>
      <c r="B155" s="284" t="s">
        <v>212</v>
      </c>
      <c r="C155" s="14" t="s">
        <v>131</v>
      </c>
      <c r="D155" s="215">
        <v>1071</v>
      </c>
      <c r="E155" s="215">
        <v>21</v>
      </c>
      <c r="F155" s="215">
        <v>132</v>
      </c>
      <c r="G155" s="215">
        <v>156</v>
      </c>
      <c r="H155" s="215">
        <v>183</v>
      </c>
      <c r="I155" s="215">
        <v>174</v>
      </c>
      <c r="J155" s="215">
        <v>157</v>
      </c>
      <c r="K155" s="215">
        <v>123</v>
      </c>
      <c r="L155" s="215">
        <v>74</v>
      </c>
      <c r="M155" s="215">
        <v>36</v>
      </c>
      <c r="N155" s="215" t="s">
        <v>633</v>
      </c>
      <c r="O155" s="215" t="s">
        <v>633</v>
      </c>
      <c r="P155" s="251">
        <v>21</v>
      </c>
      <c r="Q155" s="8"/>
      <c r="R155" s="8"/>
      <c r="S155" s="8"/>
    </row>
    <row r="156" spans="1:19" ht="14.25">
      <c r="A156" s="246">
        <v>22</v>
      </c>
      <c r="B156" s="284" t="s">
        <v>213</v>
      </c>
      <c r="C156" s="14" t="s">
        <v>214</v>
      </c>
      <c r="D156" s="215">
        <v>67</v>
      </c>
      <c r="E156" s="215" t="s">
        <v>633</v>
      </c>
      <c r="F156" s="215">
        <v>3</v>
      </c>
      <c r="G156" s="215">
        <v>16</v>
      </c>
      <c r="H156" s="215">
        <v>11</v>
      </c>
      <c r="I156" s="215">
        <v>13</v>
      </c>
      <c r="J156" s="215">
        <v>13</v>
      </c>
      <c r="K156" s="215">
        <v>7</v>
      </c>
      <c r="L156" s="215" t="s">
        <v>633</v>
      </c>
      <c r="M156" s="215" t="s">
        <v>633</v>
      </c>
      <c r="N156" s="215" t="s">
        <v>633</v>
      </c>
      <c r="O156" s="215" t="s">
        <v>633</v>
      </c>
      <c r="P156" s="251">
        <v>22</v>
      </c>
      <c r="Q156" s="8"/>
      <c r="R156" s="8"/>
      <c r="S156" s="8"/>
    </row>
    <row r="157" spans="1:19" ht="14.25">
      <c r="A157" s="246">
        <v>23</v>
      </c>
      <c r="B157" s="284" t="s">
        <v>215</v>
      </c>
      <c r="C157" s="14" t="s">
        <v>132</v>
      </c>
      <c r="D157" s="215">
        <v>26</v>
      </c>
      <c r="E157" s="215" t="s">
        <v>633</v>
      </c>
      <c r="F157" s="215" t="s">
        <v>633</v>
      </c>
      <c r="G157" s="215" t="s">
        <v>633</v>
      </c>
      <c r="H157" s="215" t="s">
        <v>633</v>
      </c>
      <c r="I157" s="215" t="s">
        <v>633</v>
      </c>
      <c r="J157" s="215" t="s">
        <v>633</v>
      </c>
      <c r="K157" s="215" t="s">
        <v>633</v>
      </c>
      <c r="L157" s="215" t="s">
        <v>633</v>
      </c>
      <c r="M157" s="215" t="s">
        <v>633</v>
      </c>
      <c r="N157" s="215" t="s">
        <v>633</v>
      </c>
      <c r="O157" s="215" t="s">
        <v>633</v>
      </c>
      <c r="P157" s="251">
        <v>23</v>
      </c>
      <c r="Q157" s="8"/>
      <c r="R157" s="8"/>
      <c r="S157" s="8"/>
    </row>
    <row r="158" spans="1:19" ht="14.25">
      <c r="A158" s="246">
        <v>24</v>
      </c>
      <c r="B158" s="284" t="s">
        <v>216</v>
      </c>
      <c r="C158" s="14" t="s">
        <v>217</v>
      </c>
      <c r="D158" s="215">
        <v>29</v>
      </c>
      <c r="E158" s="215" t="s">
        <v>583</v>
      </c>
      <c r="F158" s="215" t="s">
        <v>633</v>
      </c>
      <c r="G158" s="215" t="s">
        <v>633</v>
      </c>
      <c r="H158" s="215" t="s">
        <v>633</v>
      </c>
      <c r="I158" s="215" t="s">
        <v>633</v>
      </c>
      <c r="J158" s="215" t="s">
        <v>633</v>
      </c>
      <c r="K158" s="215" t="s">
        <v>633</v>
      </c>
      <c r="L158" s="215">
        <v>4</v>
      </c>
      <c r="M158" s="215" t="s">
        <v>583</v>
      </c>
      <c r="N158" s="215" t="s">
        <v>583</v>
      </c>
      <c r="O158" s="215" t="s">
        <v>583</v>
      </c>
      <c r="P158" s="251">
        <v>24</v>
      </c>
      <c r="Q158" s="8"/>
      <c r="R158" s="8"/>
      <c r="S158" s="8"/>
    </row>
    <row r="159" spans="1:19" ht="25.5">
      <c r="A159" s="247">
        <v>25</v>
      </c>
      <c r="B159" s="284" t="s">
        <v>218</v>
      </c>
      <c r="C159" s="18" t="s">
        <v>136</v>
      </c>
      <c r="D159" s="215">
        <v>1075</v>
      </c>
      <c r="E159" s="215">
        <v>15</v>
      </c>
      <c r="F159" s="215">
        <v>95</v>
      </c>
      <c r="G159" s="215">
        <v>179</v>
      </c>
      <c r="H159" s="215">
        <v>164</v>
      </c>
      <c r="I159" s="215">
        <v>166</v>
      </c>
      <c r="J159" s="215">
        <v>159</v>
      </c>
      <c r="K159" s="215">
        <v>138</v>
      </c>
      <c r="L159" s="215">
        <v>87</v>
      </c>
      <c r="M159" s="215">
        <v>52</v>
      </c>
      <c r="N159" s="215">
        <v>20</v>
      </c>
      <c r="O159" s="215" t="s">
        <v>583</v>
      </c>
      <c r="P159" s="251">
        <v>25</v>
      </c>
      <c r="Q159" s="8"/>
      <c r="R159" s="8"/>
      <c r="S159" s="8"/>
    </row>
    <row r="160" spans="1:19" ht="25.5">
      <c r="A160" s="247">
        <v>26</v>
      </c>
      <c r="B160" s="284" t="s">
        <v>219</v>
      </c>
      <c r="C160" s="18" t="s">
        <v>313</v>
      </c>
      <c r="D160" s="215">
        <v>1246</v>
      </c>
      <c r="E160" s="215">
        <v>17</v>
      </c>
      <c r="F160" s="215">
        <v>38</v>
      </c>
      <c r="G160" s="215">
        <v>290</v>
      </c>
      <c r="H160" s="215">
        <v>310</v>
      </c>
      <c r="I160" s="215">
        <v>229</v>
      </c>
      <c r="J160" s="215">
        <v>134</v>
      </c>
      <c r="K160" s="215">
        <v>96</v>
      </c>
      <c r="L160" s="215">
        <v>79</v>
      </c>
      <c r="M160" s="215">
        <v>35</v>
      </c>
      <c r="N160" s="215">
        <v>15</v>
      </c>
      <c r="O160" s="215">
        <v>3</v>
      </c>
      <c r="P160" s="251">
        <v>26</v>
      </c>
      <c r="Q160" s="8"/>
      <c r="R160" s="8"/>
      <c r="S160" s="8"/>
    </row>
    <row r="161" spans="1:19" ht="25.5">
      <c r="A161" s="247">
        <v>27</v>
      </c>
      <c r="B161" s="284" t="s">
        <v>220</v>
      </c>
      <c r="C161" s="18" t="s">
        <v>138</v>
      </c>
      <c r="D161" s="215">
        <v>280</v>
      </c>
      <c r="E161" s="215">
        <v>6</v>
      </c>
      <c r="F161" s="215">
        <v>34</v>
      </c>
      <c r="G161" s="215">
        <v>55</v>
      </c>
      <c r="H161" s="215">
        <v>48</v>
      </c>
      <c r="I161" s="215">
        <v>48</v>
      </c>
      <c r="J161" s="215">
        <v>38</v>
      </c>
      <c r="K161" s="215">
        <v>20</v>
      </c>
      <c r="L161" s="215">
        <v>20</v>
      </c>
      <c r="M161" s="215">
        <v>10</v>
      </c>
      <c r="N161" s="215" t="s">
        <v>633</v>
      </c>
      <c r="O161" s="215" t="s">
        <v>633</v>
      </c>
      <c r="P161" s="251">
        <v>27</v>
      </c>
      <c r="Q161" s="8"/>
      <c r="R161" s="8"/>
      <c r="S161" s="8"/>
    </row>
    <row r="162" spans="1:27" s="60" customFormat="1" ht="25.5" customHeight="1">
      <c r="A162" s="248">
        <v>28</v>
      </c>
      <c r="B162" s="90"/>
      <c r="C162" s="61" t="s">
        <v>326</v>
      </c>
      <c r="D162" s="93">
        <v>4943</v>
      </c>
      <c r="E162" s="94">
        <v>73</v>
      </c>
      <c r="F162" s="94">
        <v>409</v>
      </c>
      <c r="G162" s="94">
        <v>887</v>
      </c>
      <c r="H162" s="94">
        <v>886</v>
      </c>
      <c r="I162" s="94">
        <v>810</v>
      </c>
      <c r="J162" s="94">
        <v>679</v>
      </c>
      <c r="K162" s="94">
        <v>547</v>
      </c>
      <c r="L162" s="94">
        <v>382</v>
      </c>
      <c r="M162" s="94">
        <v>198</v>
      </c>
      <c r="N162" s="94">
        <v>64</v>
      </c>
      <c r="O162" s="93">
        <v>8</v>
      </c>
      <c r="P162" s="252">
        <v>28</v>
      </c>
      <c r="Q162" s="86"/>
      <c r="R162" s="86"/>
      <c r="S162" s="86"/>
      <c r="T162" s="86"/>
      <c r="U162" s="86"/>
      <c r="V162" s="86"/>
      <c r="W162" s="86"/>
      <c r="X162" s="86"/>
      <c r="Y162" s="86"/>
      <c r="Z162" s="86"/>
      <c r="AA162" s="86"/>
    </row>
    <row r="163" spans="1:16" ht="19.5" customHeight="1">
      <c r="A163" s="249"/>
      <c r="B163" s="63"/>
      <c r="C163" s="146"/>
      <c r="D163" s="63"/>
      <c r="E163" s="63"/>
      <c r="F163" s="63"/>
      <c r="G163" s="63"/>
      <c r="H163" s="63"/>
      <c r="I163" s="63"/>
      <c r="J163" s="63"/>
      <c r="K163" s="63"/>
      <c r="L163" s="63"/>
      <c r="M163" s="63"/>
      <c r="N163" s="63"/>
      <c r="O163" s="63"/>
      <c r="P163" s="253"/>
    </row>
    <row r="164" spans="1:16" ht="19.5" customHeight="1">
      <c r="A164" s="245"/>
      <c r="B164" s="158" t="s">
        <v>178</v>
      </c>
      <c r="C164" s="89"/>
      <c r="P164" s="250"/>
    </row>
    <row r="165" spans="1:28" ht="14.25">
      <c r="A165" s="246">
        <v>29</v>
      </c>
      <c r="B165" s="284" t="s">
        <v>203</v>
      </c>
      <c r="C165" s="14" t="s">
        <v>130</v>
      </c>
      <c r="D165" s="215">
        <v>5619</v>
      </c>
      <c r="E165" s="214">
        <v>137</v>
      </c>
      <c r="F165" s="214">
        <v>338</v>
      </c>
      <c r="G165" s="214">
        <v>422</v>
      </c>
      <c r="H165" s="214">
        <v>468</v>
      </c>
      <c r="I165" s="214">
        <v>353</v>
      </c>
      <c r="J165" s="214">
        <v>652</v>
      </c>
      <c r="K165" s="214">
        <v>941</v>
      </c>
      <c r="L165" s="214">
        <v>999</v>
      </c>
      <c r="M165" s="214">
        <v>866</v>
      </c>
      <c r="N165" s="214">
        <v>430</v>
      </c>
      <c r="O165" s="215">
        <v>13</v>
      </c>
      <c r="P165" s="251">
        <v>29</v>
      </c>
      <c r="Q165" s="21"/>
      <c r="R165" s="21"/>
      <c r="S165" s="21"/>
      <c r="T165" s="21"/>
      <c r="U165" s="21"/>
      <c r="V165" s="21"/>
      <c r="W165" s="21"/>
      <c r="X165" s="21"/>
      <c r="Y165" s="21"/>
      <c r="Z165" s="21"/>
      <c r="AA165" s="21"/>
      <c r="AB165" s="21"/>
    </row>
    <row r="166" spans="1:27" ht="14.25">
      <c r="A166" s="246">
        <v>30</v>
      </c>
      <c r="B166" s="284" t="s">
        <v>204</v>
      </c>
      <c r="C166" s="14" t="s">
        <v>199</v>
      </c>
      <c r="D166" s="215">
        <v>67755</v>
      </c>
      <c r="E166" s="214">
        <v>993</v>
      </c>
      <c r="F166" s="214">
        <v>3206</v>
      </c>
      <c r="G166" s="214">
        <v>5601</v>
      </c>
      <c r="H166" s="214">
        <v>6478</v>
      </c>
      <c r="I166" s="214">
        <v>5585</v>
      </c>
      <c r="J166" s="214">
        <v>8248</v>
      </c>
      <c r="K166" s="214">
        <v>11221</v>
      </c>
      <c r="L166" s="214">
        <v>11751</v>
      </c>
      <c r="M166" s="214">
        <v>9904</v>
      </c>
      <c r="N166" s="214">
        <v>4600</v>
      </c>
      <c r="O166" s="215">
        <v>168</v>
      </c>
      <c r="P166" s="251">
        <v>30</v>
      </c>
      <c r="Q166" s="21"/>
      <c r="R166" s="21"/>
      <c r="S166" s="21"/>
      <c r="T166" s="21"/>
      <c r="U166" s="21"/>
      <c r="V166" s="21"/>
      <c r="W166" s="21"/>
      <c r="X166" s="21"/>
      <c r="Y166" s="21"/>
      <c r="Z166" s="21"/>
      <c r="AA166" s="21"/>
    </row>
    <row r="167" spans="1:27" ht="14.25">
      <c r="A167" s="246">
        <v>31</v>
      </c>
      <c r="B167" s="284" t="s">
        <v>205</v>
      </c>
      <c r="C167" s="14" t="s">
        <v>206</v>
      </c>
      <c r="D167" s="215">
        <v>60832</v>
      </c>
      <c r="E167" s="214">
        <v>911</v>
      </c>
      <c r="F167" s="214">
        <v>2947</v>
      </c>
      <c r="G167" s="214">
        <v>5127</v>
      </c>
      <c r="H167" s="214">
        <v>5840</v>
      </c>
      <c r="I167" s="214">
        <v>4893</v>
      </c>
      <c r="J167" s="214">
        <v>7350</v>
      </c>
      <c r="K167" s="214">
        <v>10165</v>
      </c>
      <c r="L167" s="214">
        <v>10555</v>
      </c>
      <c r="M167" s="214">
        <v>8875</v>
      </c>
      <c r="N167" s="214">
        <v>4044</v>
      </c>
      <c r="O167" s="215">
        <v>125</v>
      </c>
      <c r="P167" s="251">
        <v>31</v>
      </c>
      <c r="Q167" s="21"/>
      <c r="R167" s="21"/>
      <c r="S167" s="21"/>
      <c r="T167" s="21"/>
      <c r="U167" s="21"/>
      <c r="V167" s="21"/>
      <c r="W167" s="21"/>
      <c r="X167" s="21"/>
      <c r="Y167" s="21"/>
      <c r="Z167" s="21"/>
      <c r="AA167" s="21"/>
    </row>
    <row r="168" spans="1:27" ht="14.25">
      <c r="A168" s="246">
        <v>32</v>
      </c>
      <c r="B168" s="284" t="s">
        <v>207</v>
      </c>
      <c r="C168" s="14" t="s">
        <v>208</v>
      </c>
      <c r="D168" s="215">
        <v>57005</v>
      </c>
      <c r="E168" s="214">
        <v>844</v>
      </c>
      <c r="F168" s="214">
        <v>2741</v>
      </c>
      <c r="G168" s="214">
        <v>4825</v>
      </c>
      <c r="H168" s="214">
        <v>5510</v>
      </c>
      <c r="I168" s="214">
        <v>4585</v>
      </c>
      <c r="J168" s="214">
        <v>6910</v>
      </c>
      <c r="K168" s="214">
        <v>9582</v>
      </c>
      <c r="L168" s="214">
        <v>9897</v>
      </c>
      <c r="M168" s="214">
        <v>8272</v>
      </c>
      <c r="N168" s="214">
        <v>3723</v>
      </c>
      <c r="O168" s="215">
        <v>116</v>
      </c>
      <c r="P168" s="251">
        <v>32</v>
      </c>
      <c r="Q168" s="21"/>
      <c r="R168" s="21"/>
      <c r="S168" s="21"/>
      <c r="T168" s="21"/>
      <c r="U168" s="21"/>
      <c r="V168" s="21"/>
      <c r="W168" s="21"/>
      <c r="X168" s="21"/>
      <c r="Y168" s="21"/>
      <c r="Z168" s="21"/>
      <c r="AA168" s="21"/>
    </row>
    <row r="169" spans="1:27" ht="14.25">
      <c r="A169" s="246">
        <v>33</v>
      </c>
      <c r="B169" s="284" t="s">
        <v>209</v>
      </c>
      <c r="C169" s="14" t="s">
        <v>200</v>
      </c>
      <c r="D169" s="215">
        <v>6923</v>
      </c>
      <c r="E169" s="214">
        <v>82</v>
      </c>
      <c r="F169" s="214">
        <v>259</v>
      </c>
      <c r="G169" s="214">
        <v>474</v>
      </c>
      <c r="H169" s="214">
        <v>638</v>
      </c>
      <c r="I169" s="214">
        <v>692</v>
      </c>
      <c r="J169" s="214">
        <v>898</v>
      </c>
      <c r="K169" s="214">
        <v>1056</v>
      </c>
      <c r="L169" s="214">
        <v>1196</v>
      </c>
      <c r="M169" s="214">
        <v>1029</v>
      </c>
      <c r="N169" s="214">
        <v>556</v>
      </c>
      <c r="O169" s="215">
        <v>43</v>
      </c>
      <c r="P169" s="251">
        <v>33</v>
      </c>
      <c r="Q169" s="21"/>
      <c r="R169" s="21"/>
      <c r="S169" s="21"/>
      <c r="T169" s="21"/>
      <c r="U169" s="21"/>
      <c r="V169" s="21"/>
      <c r="W169" s="21"/>
      <c r="X169" s="21"/>
      <c r="Y169" s="21"/>
      <c r="Z169" s="21"/>
      <c r="AA169" s="21"/>
    </row>
    <row r="170" spans="1:27" ht="14.25">
      <c r="A170" s="246">
        <v>34</v>
      </c>
      <c r="B170" s="284" t="s">
        <v>210</v>
      </c>
      <c r="C170" s="14" t="s">
        <v>211</v>
      </c>
      <c r="D170" s="215">
        <v>300601</v>
      </c>
      <c r="E170" s="214">
        <v>4531</v>
      </c>
      <c r="F170" s="214">
        <v>18554</v>
      </c>
      <c r="G170" s="214">
        <v>31267</v>
      </c>
      <c r="H170" s="214">
        <v>32053</v>
      </c>
      <c r="I170" s="214">
        <v>28244</v>
      </c>
      <c r="J170" s="214">
        <v>35049</v>
      </c>
      <c r="K170" s="214">
        <v>43699</v>
      </c>
      <c r="L170" s="214">
        <v>46619</v>
      </c>
      <c r="M170" s="214">
        <v>39946</v>
      </c>
      <c r="N170" s="214">
        <v>19857</v>
      </c>
      <c r="O170" s="215">
        <v>782</v>
      </c>
      <c r="P170" s="251">
        <v>34</v>
      </c>
      <c r="Q170" s="21"/>
      <c r="R170" s="21"/>
      <c r="S170" s="21"/>
      <c r="T170" s="21"/>
      <c r="U170" s="21"/>
      <c r="V170" s="21"/>
      <c r="W170" s="21"/>
      <c r="X170" s="21"/>
      <c r="Y170" s="21"/>
      <c r="Z170" s="21"/>
      <c r="AA170" s="21"/>
    </row>
    <row r="171" spans="1:27" ht="14.25">
      <c r="A171" s="246">
        <v>35</v>
      </c>
      <c r="B171" s="284" t="s">
        <v>212</v>
      </c>
      <c r="C171" s="14" t="s">
        <v>131</v>
      </c>
      <c r="D171" s="215">
        <v>76242</v>
      </c>
      <c r="E171" s="214">
        <v>1594</v>
      </c>
      <c r="F171" s="214">
        <v>5518</v>
      </c>
      <c r="G171" s="214">
        <v>7641</v>
      </c>
      <c r="H171" s="214">
        <v>8199</v>
      </c>
      <c r="I171" s="214">
        <v>7384</v>
      </c>
      <c r="J171" s="214">
        <v>9883</v>
      </c>
      <c r="K171" s="214">
        <v>11418</v>
      </c>
      <c r="L171" s="214">
        <v>11660</v>
      </c>
      <c r="M171" s="214">
        <v>8983</v>
      </c>
      <c r="N171" s="214">
        <v>3785</v>
      </c>
      <c r="O171" s="215">
        <v>177</v>
      </c>
      <c r="P171" s="251">
        <v>35</v>
      </c>
      <c r="Q171" s="21"/>
      <c r="R171" s="21"/>
      <c r="S171" s="21"/>
      <c r="T171" s="21"/>
      <c r="U171" s="21"/>
      <c r="V171" s="21"/>
      <c r="W171" s="21"/>
      <c r="X171" s="21"/>
      <c r="Y171" s="21"/>
      <c r="Z171" s="21"/>
      <c r="AA171" s="21"/>
    </row>
    <row r="172" spans="1:27" ht="14.25">
      <c r="A172" s="246">
        <v>36</v>
      </c>
      <c r="B172" s="284" t="s">
        <v>213</v>
      </c>
      <c r="C172" s="14" t="s">
        <v>214</v>
      </c>
      <c r="D172" s="215">
        <v>5315</v>
      </c>
      <c r="E172" s="214">
        <v>45</v>
      </c>
      <c r="F172" s="214">
        <v>324</v>
      </c>
      <c r="G172" s="214">
        <v>699</v>
      </c>
      <c r="H172" s="214">
        <v>737</v>
      </c>
      <c r="I172" s="214">
        <v>572</v>
      </c>
      <c r="J172" s="214">
        <v>641</v>
      </c>
      <c r="K172" s="214">
        <v>757</v>
      </c>
      <c r="L172" s="214">
        <v>700</v>
      </c>
      <c r="M172" s="214">
        <v>571</v>
      </c>
      <c r="N172" s="214">
        <v>256</v>
      </c>
      <c r="O172" s="215">
        <v>13</v>
      </c>
      <c r="P172" s="251">
        <v>36</v>
      </c>
      <c r="Q172" s="21"/>
      <c r="R172" s="21"/>
      <c r="S172" s="21"/>
      <c r="T172" s="21"/>
      <c r="U172" s="21"/>
      <c r="V172" s="21"/>
      <c r="W172" s="21"/>
      <c r="X172" s="21"/>
      <c r="Y172" s="21"/>
      <c r="Z172" s="21"/>
      <c r="AA172" s="21"/>
    </row>
    <row r="173" spans="1:27" ht="14.25">
      <c r="A173" s="246">
        <v>37</v>
      </c>
      <c r="B173" s="284" t="s">
        <v>215</v>
      </c>
      <c r="C173" s="14" t="s">
        <v>132</v>
      </c>
      <c r="D173" s="215">
        <v>9816</v>
      </c>
      <c r="E173" s="214">
        <v>167</v>
      </c>
      <c r="F173" s="214">
        <v>638</v>
      </c>
      <c r="G173" s="214">
        <v>800</v>
      </c>
      <c r="H173" s="214">
        <v>841</v>
      </c>
      <c r="I173" s="214">
        <v>1024</v>
      </c>
      <c r="J173" s="214">
        <v>1658</v>
      </c>
      <c r="K173" s="214">
        <v>1524</v>
      </c>
      <c r="L173" s="214">
        <v>1477</v>
      </c>
      <c r="M173" s="214">
        <v>1226</v>
      </c>
      <c r="N173" s="214">
        <v>447</v>
      </c>
      <c r="O173" s="215">
        <v>14</v>
      </c>
      <c r="P173" s="251">
        <v>37</v>
      </c>
      <c r="Q173" s="21"/>
      <c r="R173" s="21"/>
      <c r="S173" s="21"/>
      <c r="T173" s="21"/>
      <c r="U173" s="21"/>
      <c r="V173" s="21"/>
      <c r="W173" s="21"/>
      <c r="X173" s="21"/>
      <c r="Y173" s="21"/>
      <c r="Z173" s="21"/>
      <c r="AA173" s="21"/>
    </row>
    <row r="174" spans="1:27" ht="14.25">
      <c r="A174" s="246">
        <v>38</v>
      </c>
      <c r="B174" s="284" t="s">
        <v>216</v>
      </c>
      <c r="C174" s="14" t="s">
        <v>217</v>
      </c>
      <c r="D174" s="215">
        <v>2965</v>
      </c>
      <c r="E174" s="214">
        <v>36</v>
      </c>
      <c r="F174" s="214">
        <v>152</v>
      </c>
      <c r="G174" s="214">
        <v>251</v>
      </c>
      <c r="H174" s="214">
        <v>271</v>
      </c>
      <c r="I174" s="214">
        <v>266</v>
      </c>
      <c r="J174" s="214">
        <v>325</v>
      </c>
      <c r="K174" s="214">
        <v>427</v>
      </c>
      <c r="L174" s="214">
        <v>510</v>
      </c>
      <c r="M174" s="214">
        <v>487</v>
      </c>
      <c r="N174" s="214">
        <v>232</v>
      </c>
      <c r="O174" s="215">
        <v>8</v>
      </c>
      <c r="P174" s="251">
        <v>38</v>
      </c>
      <c r="Q174" s="21"/>
      <c r="R174" s="21"/>
      <c r="S174" s="21"/>
      <c r="T174" s="21"/>
      <c r="U174" s="21"/>
      <c r="V174" s="21"/>
      <c r="W174" s="21"/>
      <c r="X174" s="21"/>
      <c r="Y174" s="21"/>
      <c r="Z174" s="21"/>
      <c r="AA174" s="21"/>
    </row>
    <row r="175" spans="1:27" ht="25.5">
      <c r="A175" s="247">
        <v>39</v>
      </c>
      <c r="B175" s="284" t="s">
        <v>218</v>
      </c>
      <c r="C175" s="18" t="s">
        <v>136</v>
      </c>
      <c r="D175" s="215">
        <v>40690</v>
      </c>
      <c r="E175" s="214">
        <v>373</v>
      </c>
      <c r="F175" s="214">
        <v>2456</v>
      </c>
      <c r="G175" s="214">
        <v>4438</v>
      </c>
      <c r="H175" s="214">
        <v>4831</v>
      </c>
      <c r="I175" s="214">
        <v>4201</v>
      </c>
      <c r="J175" s="214">
        <v>4761</v>
      </c>
      <c r="K175" s="214">
        <v>5841</v>
      </c>
      <c r="L175" s="214">
        <v>6278</v>
      </c>
      <c r="M175" s="214">
        <v>5194</v>
      </c>
      <c r="N175" s="214">
        <v>2205</v>
      </c>
      <c r="O175" s="215">
        <v>112</v>
      </c>
      <c r="P175" s="251">
        <v>39</v>
      </c>
      <c r="Q175" s="21"/>
      <c r="R175" s="21"/>
      <c r="S175" s="21"/>
      <c r="T175" s="21"/>
      <c r="U175" s="21"/>
      <c r="V175" s="21"/>
      <c r="W175" s="21"/>
      <c r="X175" s="21"/>
      <c r="Y175" s="21"/>
      <c r="Z175" s="21"/>
      <c r="AA175" s="21"/>
    </row>
    <row r="176" spans="1:27" ht="25.5">
      <c r="A176" s="247">
        <v>40</v>
      </c>
      <c r="B176" s="284" t="s">
        <v>219</v>
      </c>
      <c r="C176" s="18" t="s">
        <v>313</v>
      </c>
      <c r="D176" s="215">
        <v>146359</v>
      </c>
      <c r="E176" s="214">
        <v>1998</v>
      </c>
      <c r="F176" s="214">
        <v>8108</v>
      </c>
      <c r="G176" s="214">
        <v>15204</v>
      </c>
      <c r="H176" s="214">
        <v>14917</v>
      </c>
      <c r="I176" s="214">
        <v>12929</v>
      </c>
      <c r="J176" s="214">
        <v>15715</v>
      </c>
      <c r="K176" s="214">
        <v>21158</v>
      </c>
      <c r="L176" s="214">
        <v>23216</v>
      </c>
      <c r="M176" s="214">
        <v>21146</v>
      </c>
      <c r="N176" s="214">
        <v>11581</v>
      </c>
      <c r="O176" s="215">
        <v>387</v>
      </c>
      <c r="P176" s="251">
        <v>40</v>
      </c>
      <c r="Q176" s="21"/>
      <c r="R176" s="21"/>
      <c r="S176" s="21"/>
      <c r="T176" s="21"/>
      <c r="U176" s="21"/>
      <c r="V176" s="21"/>
      <c r="W176" s="21"/>
      <c r="X176" s="21"/>
      <c r="Y176" s="21"/>
      <c r="Z176" s="21"/>
      <c r="AA176" s="21"/>
    </row>
    <row r="177" spans="1:27" ht="25.5">
      <c r="A177" s="247">
        <v>41</v>
      </c>
      <c r="B177" s="284" t="s">
        <v>220</v>
      </c>
      <c r="C177" s="18" t="s">
        <v>138</v>
      </c>
      <c r="D177" s="215">
        <v>19214</v>
      </c>
      <c r="E177" s="214">
        <v>318</v>
      </c>
      <c r="F177" s="214">
        <v>1358</v>
      </c>
      <c r="G177" s="214">
        <v>2234</v>
      </c>
      <c r="H177" s="214">
        <v>2257</v>
      </c>
      <c r="I177" s="214">
        <v>1868</v>
      </c>
      <c r="J177" s="214">
        <v>2066</v>
      </c>
      <c r="K177" s="214">
        <v>2574</v>
      </c>
      <c r="L177" s="214">
        <v>2778</v>
      </c>
      <c r="M177" s="214">
        <v>2339</v>
      </c>
      <c r="N177" s="214">
        <v>1351</v>
      </c>
      <c r="O177" s="215">
        <v>71</v>
      </c>
      <c r="P177" s="251">
        <v>41</v>
      </c>
      <c r="Q177" s="21"/>
      <c r="R177" s="21"/>
      <c r="S177" s="21"/>
      <c r="T177" s="21"/>
      <c r="U177" s="21"/>
      <c r="V177" s="21"/>
      <c r="W177" s="21"/>
      <c r="X177" s="21"/>
      <c r="Y177" s="21"/>
      <c r="Z177" s="21"/>
      <c r="AA177" s="21"/>
    </row>
    <row r="178" spans="1:27" s="60" customFormat="1" ht="25.5" customHeight="1">
      <c r="A178" s="248">
        <v>42</v>
      </c>
      <c r="B178" s="90"/>
      <c r="C178" s="61" t="s">
        <v>327</v>
      </c>
      <c r="D178" s="93">
        <v>374101</v>
      </c>
      <c r="E178" s="94">
        <v>5704</v>
      </c>
      <c r="F178" s="94">
        <v>22156</v>
      </c>
      <c r="G178" s="94">
        <v>37308</v>
      </c>
      <c r="H178" s="94">
        <v>39000</v>
      </c>
      <c r="I178" s="94">
        <v>34183</v>
      </c>
      <c r="J178" s="94">
        <v>43950</v>
      </c>
      <c r="K178" s="94">
        <v>55863</v>
      </c>
      <c r="L178" s="94">
        <v>59369</v>
      </c>
      <c r="M178" s="94">
        <v>50718</v>
      </c>
      <c r="N178" s="94">
        <v>24887</v>
      </c>
      <c r="O178" s="93">
        <v>963</v>
      </c>
      <c r="P178" s="252">
        <v>42</v>
      </c>
      <c r="Q178" s="86"/>
      <c r="R178" s="86"/>
      <c r="S178" s="86"/>
      <c r="T178" s="86"/>
      <c r="U178" s="86"/>
      <c r="V178" s="86"/>
      <c r="W178" s="86"/>
      <c r="X178" s="86"/>
      <c r="Y178" s="86"/>
      <c r="Z178" s="86"/>
      <c r="AA178" s="86"/>
    </row>
    <row r="179" spans="1:17" s="8" customFormat="1" ht="33.75" customHeight="1">
      <c r="A179" s="8" t="s">
        <v>201</v>
      </c>
      <c r="C179" s="17"/>
      <c r="D179" s="32"/>
      <c r="E179" s="1"/>
      <c r="F179" s="1"/>
      <c r="G179" s="1"/>
      <c r="H179" s="2"/>
      <c r="I179" s="2"/>
      <c r="J179" s="2"/>
      <c r="K179" s="2"/>
      <c r="L179" s="2"/>
      <c r="P179" s="16"/>
      <c r="Q179" s="21"/>
    </row>
    <row r="180" spans="1:16" s="8" customFormat="1" ht="33" customHeight="1">
      <c r="A180" s="405" t="s">
        <v>582</v>
      </c>
      <c r="B180" s="405"/>
      <c r="C180" s="405"/>
      <c r="D180" s="405"/>
      <c r="E180" s="405"/>
      <c r="F180" s="405"/>
      <c r="G180" s="405"/>
      <c r="H180" s="240"/>
      <c r="I180" s="240"/>
      <c r="J180" s="240"/>
      <c r="K180" s="240"/>
      <c r="L180" s="240"/>
      <c r="M180" s="240"/>
      <c r="N180" s="240"/>
      <c r="O180" s="240"/>
      <c r="P180" s="16"/>
    </row>
    <row r="184" spans="3:19" ht="14.25">
      <c r="C184" s="22"/>
      <c r="D184" s="22"/>
      <c r="E184" s="22"/>
      <c r="F184" s="22"/>
      <c r="G184" s="22"/>
      <c r="H184" s="22"/>
      <c r="I184" s="22"/>
      <c r="J184" s="22"/>
      <c r="K184" s="22"/>
      <c r="L184" s="22"/>
      <c r="M184" s="22"/>
      <c r="N184" s="22"/>
      <c r="O184" s="22"/>
      <c r="Q184" s="8"/>
      <c r="R184" s="8"/>
      <c r="S184" s="8"/>
    </row>
    <row r="185" spans="3:19" ht="14.25">
      <c r="C185" s="22"/>
      <c r="D185" s="22"/>
      <c r="E185" s="22"/>
      <c r="F185" s="22"/>
      <c r="G185" s="22"/>
      <c r="H185" s="22"/>
      <c r="I185" s="22"/>
      <c r="J185" s="22"/>
      <c r="K185" s="22"/>
      <c r="L185" s="22"/>
      <c r="M185" s="22"/>
      <c r="N185" s="22"/>
      <c r="O185" s="22"/>
      <c r="Q185" s="8"/>
      <c r="R185" s="8"/>
      <c r="S185" s="8"/>
    </row>
    <row r="186" spans="3:19" ht="14.25">
      <c r="C186" s="22"/>
      <c r="D186" s="22"/>
      <c r="E186" s="22"/>
      <c r="F186" s="22"/>
      <c r="G186" s="22"/>
      <c r="H186" s="22"/>
      <c r="I186" s="22"/>
      <c r="J186" s="22"/>
      <c r="K186" s="22"/>
      <c r="L186" s="22"/>
      <c r="M186" s="22"/>
      <c r="N186" s="22"/>
      <c r="O186" s="22"/>
      <c r="Q186" s="8"/>
      <c r="R186" s="8"/>
      <c r="S186" s="8"/>
    </row>
    <row r="187" spans="3:19" ht="14.25">
      <c r="C187" s="22"/>
      <c r="D187" s="22"/>
      <c r="E187" s="22"/>
      <c r="F187" s="22"/>
      <c r="G187" s="22"/>
      <c r="H187" s="22"/>
      <c r="I187" s="22"/>
      <c r="J187" s="22"/>
      <c r="K187" s="22"/>
      <c r="L187" s="22"/>
      <c r="M187" s="22"/>
      <c r="N187" s="22"/>
      <c r="O187" s="22"/>
      <c r="Q187" s="8"/>
      <c r="R187" s="8"/>
      <c r="S187" s="8"/>
    </row>
    <row r="188" spans="3:19" ht="14.25">
      <c r="C188" s="22"/>
      <c r="D188" s="22"/>
      <c r="E188" s="22"/>
      <c r="F188" s="22"/>
      <c r="G188" s="22"/>
      <c r="H188" s="22"/>
      <c r="I188" s="22"/>
      <c r="J188" s="22"/>
      <c r="K188" s="22"/>
      <c r="L188" s="22"/>
      <c r="M188" s="22"/>
      <c r="N188" s="22"/>
      <c r="O188" s="22"/>
      <c r="Q188" s="8"/>
      <c r="R188" s="8"/>
      <c r="S188" s="8"/>
    </row>
    <row r="189" spans="3:19" ht="14.25">
      <c r="C189" s="22"/>
      <c r="D189" s="22"/>
      <c r="E189" s="22"/>
      <c r="F189" s="22"/>
      <c r="G189" s="22"/>
      <c r="H189" s="22"/>
      <c r="I189" s="22"/>
      <c r="J189" s="22"/>
      <c r="K189" s="22"/>
      <c r="L189" s="22"/>
      <c r="M189" s="22"/>
      <c r="N189" s="22"/>
      <c r="O189" s="22"/>
      <c r="Q189" s="8"/>
      <c r="R189" s="8"/>
      <c r="S189" s="8"/>
    </row>
    <row r="190" spans="3:19" ht="14.25">
      <c r="C190" s="22"/>
      <c r="D190" s="22"/>
      <c r="E190" s="22"/>
      <c r="F190" s="22"/>
      <c r="G190" s="22"/>
      <c r="H190" s="22"/>
      <c r="I190" s="22"/>
      <c r="J190" s="22"/>
      <c r="K190" s="22"/>
      <c r="L190" s="22"/>
      <c r="M190" s="22"/>
      <c r="N190" s="22"/>
      <c r="O190" s="22"/>
      <c r="Q190" s="8"/>
      <c r="R190" s="8"/>
      <c r="S190" s="8"/>
    </row>
    <row r="191" spans="3:15" ht="14.25">
      <c r="C191" s="22"/>
      <c r="D191" s="22"/>
      <c r="E191" s="22"/>
      <c r="F191" s="22"/>
      <c r="G191" s="22"/>
      <c r="H191" s="22"/>
      <c r="I191" s="22"/>
      <c r="J191" s="22"/>
      <c r="K191" s="22"/>
      <c r="L191" s="22"/>
      <c r="M191" s="22"/>
      <c r="N191" s="22"/>
      <c r="O191" s="22"/>
    </row>
    <row r="192" spans="3:15" ht="14.25">
      <c r="C192" s="22"/>
      <c r="D192" s="22"/>
      <c r="E192" s="22"/>
      <c r="F192" s="22"/>
      <c r="G192" s="22"/>
      <c r="H192" s="22"/>
      <c r="I192" s="22"/>
      <c r="J192" s="22"/>
      <c r="K192" s="22"/>
      <c r="L192" s="22"/>
      <c r="M192" s="22"/>
      <c r="N192" s="22"/>
      <c r="O192" s="22"/>
    </row>
    <row r="193" spans="3:15" ht="14.25">
      <c r="C193" s="22"/>
      <c r="D193" s="22"/>
      <c r="E193" s="22"/>
      <c r="F193" s="22"/>
      <c r="G193" s="22"/>
      <c r="H193" s="22"/>
      <c r="I193" s="22"/>
      <c r="J193" s="22"/>
      <c r="K193" s="22"/>
      <c r="L193" s="22"/>
      <c r="M193" s="22"/>
      <c r="N193" s="22"/>
      <c r="O193" s="22"/>
    </row>
    <row r="194" spans="3:15" ht="14.25">
      <c r="C194" s="22"/>
      <c r="D194" s="22"/>
      <c r="E194" s="22"/>
      <c r="F194" s="22"/>
      <c r="G194" s="22"/>
      <c r="H194" s="22"/>
      <c r="I194" s="22"/>
      <c r="J194" s="22"/>
      <c r="K194" s="22"/>
      <c r="L194" s="22"/>
      <c r="M194" s="22"/>
      <c r="N194" s="22"/>
      <c r="O194" s="22"/>
    </row>
    <row r="195" spans="3:15" ht="14.25">
      <c r="C195" s="22"/>
      <c r="D195" s="22"/>
      <c r="E195" s="22"/>
      <c r="F195" s="22"/>
      <c r="G195" s="22"/>
      <c r="H195" s="22"/>
      <c r="I195" s="22"/>
      <c r="J195" s="22"/>
      <c r="K195" s="22"/>
      <c r="L195" s="22"/>
      <c r="M195" s="22"/>
      <c r="N195" s="22"/>
      <c r="O195" s="22"/>
    </row>
    <row r="196" spans="3:15" ht="14.25">
      <c r="C196" s="22"/>
      <c r="D196" s="22"/>
      <c r="E196" s="22"/>
      <c r="F196" s="22"/>
      <c r="G196" s="22"/>
      <c r="H196" s="22"/>
      <c r="I196" s="22"/>
      <c r="J196" s="22"/>
      <c r="K196" s="22"/>
      <c r="L196" s="22"/>
      <c r="M196" s="22"/>
      <c r="N196" s="22"/>
      <c r="O196" s="22"/>
    </row>
    <row r="197" spans="3:15" ht="14.25">
      <c r="C197" s="22"/>
      <c r="D197" s="22"/>
      <c r="E197" s="22"/>
      <c r="F197" s="22"/>
      <c r="G197" s="22"/>
      <c r="H197" s="22"/>
      <c r="I197" s="22"/>
      <c r="J197" s="22"/>
      <c r="K197" s="22"/>
      <c r="L197" s="22"/>
      <c r="M197" s="22"/>
      <c r="N197" s="22"/>
      <c r="O197" s="22"/>
    </row>
    <row r="198" spans="3:15" ht="14.25">
      <c r="C198" s="22"/>
      <c r="D198" s="22"/>
      <c r="E198" s="22"/>
      <c r="F198" s="22"/>
      <c r="G198" s="22"/>
      <c r="H198" s="22"/>
      <c r="I198" s="22"/>
      <c r="J198" s="22"/>
      <c r="K198" s="22"/>
      <c r="L198" s="22"/>
      <c r="M198" s="22"/>
      <c r="N198" s="22"/>
      <c r="O198" s="22"/>
    </row>
    <row r="199" spans="3:15" ht="14.25">
      <c r="C199" s="22"/>
      <c r="D199" s="33"/>
      <c r="E199" s="33"/>
      <c r="F199" s="33"/>
      <c r="G199" s="33"/>
      <c r="H199" s="33"/>
      <c r="I199" s="33"/>
      <c r="J199" s="33"/>
      <c r="K199" s="33"/>
      <c r="L199" s="33"/>
      <c r="M199" s="33"/>
      <c r="N199" s="33"/>
      <c r="O199" s="33"/>
    </row>
    <row r="200" spans="3:15" ht="14.25">
      <c r="C200" s="22"/>
      <c r="D200" s="22"/>
      <c r="E200" s="22"/>
      <c r="F200" s="22"/>
      <c r="G200" s="22"/>
      <c r="H200" s="22"/>
      <c r="I200" s="22"/>
      <c r="J200" s="22"/>
      <c r="K200" s="22"/>
      <c r="L200" s="22"/>
      <c r="M200" s="22"/>
      <c r="N200" s="22"/>
      <c r="O200" s="22"/>
    </row>
    <row r="201" spans="3:15" ht="14.25">
      <c r="C201" s="22"/>
      <c r="D201" s="22"/>
      <c r="E201" s="22"/>
      <c r="F201" s="22"/>
      <c r="G201" s="22"/>
      <c r="H201" s="22"/>
      <c r="I201" s="22"/>
      <c r="J201" s="22"/>
      <c r="K201" s="22"/>
      <c r="L201" s="22"/>
      <c r="M201" s="22"/>
      <c r="N201" s="22"/>
      <c r="O201" s="22"/>
    </row>
    <row r="202" spans="3:15" ht="14.25">
      <c r="C202" s="22"/>
      <c r="D202" s="22"/>
      <c r="E202" s="22"/>
      <c r="F202" s="22"/>
      <c r="G202" s="22"/>
      <c r="H202" s="22"/>
      <c r="I202" s="22"/>
      <c r="J202" s="22"/>
      <c r="K202" s="22"/>
      <c r="L202" s="22"/>
      <c r="M202" s="22"/>
      <c r="N202" s="22"/>
      <c r="O202" s="22"/>
    </row>
    <row r="203" spans="3:15" ht="14.25">
      <c r="C203" s="22"/>
      <c r="D203" s="22"/>
      <c r="E203" s="22"/>
      <c r="F203" s="22"/>
      <c r="G203" s="22"/>
      <c r="H203" s="22"/>
      <c r="I203" s="22"/>
      <c r="J203" s="22"/>
      <c r="K203" s="22"/>
      <c r="L203" s="22"/>
      <c r="M203" s="22"/>
      <c r="N203" s="22"/>
      <c r="O203" s="22"/>
    </row>
    <row r="204" spans="3:15" ht="14.25">
      <c r="C204" s="22"/>
      <c r="D204" s="22"/>
      <c r="E204" s="22"/>
      <c r="F204" s="22"/>
      <c r="G204" s="22"/>
      <c r="H204" s="22"/>
      <c r="I204" s="22"/>
      <c r="J204" s="22"/>
      <c r="K204" s="22"/>
      <c r="L204" s="22"/>
      <c r="M204" s="22"/>
      <c r="N204" s="22"/>
      <c r="O204" s="22"/>
    </row>
    <row r="205" spans="3:15" ht="14.25">
      <c r="C205" s="22"/>
      <c r="D205" s="22"/>
      <c r="E205" s="22"/>
      <c r="F205" s="22"/>
      <c r="G205" s="22"/>
      <c r="H205" s="22"/>
      <c r="I205" s="22"/>
      <c r="J205" s="22"/>
      <c r="K205" s="22"/>
      <c r="L205" s="22"/>
      <c r="M205" s="22"/>
      <c r="N205" s="22"/>
      <c r="O205" s="22"/>
    </row>
    <row r="206" spans="3:15" ht="14.25">
      <c r="C206" s="22"/>
      <c r="D206" s="22"/>
      <c r="E206" s="22"/>
      <c r="F206" s="22"/>
      <c r="G206" s="22"/>
      <c r="H206" s="22"/>
      <c r="I206" s="22"/>
      <c r="J206" s="22"/>
      <c r="K206" s="22"/>
      <c r="L206" s="22"/>
      <c r="M206" s="22"/>
      <c r="N206" s="22"/>
      <c r="O206" s="22"/>
    </row>
    <row r="207" spans="3:15" ht="14.25">
      <c r="C207" s="22"/>
      <c r="D207" s="22"/>
      <c r="E207" s="22"/>
      <c r="F207" s="22"/>
      <c r="G207" s="22"/>
      <c r="H207" s="22"/>
      <c r="I207" s="22"/>
      <c r="J207" s="22"/>
      <c r="K207" s="22"/>
      <c r="L207" s="22"/>
      <c r="M207" s="22"/>
      <c r="N207" s="22"/>
      <c r="O207" s="22"/>
    </row>
    <row r="208" spans="3:15" ht="14.25">
      <c r="C208" s="22"/>
      <c r="D208" s="22"/>
      <c r="E208" s="22"/>
      <c r="F208" s="22"/>
      <c r="G208" s="22"/>
      <c r="H208" s="22"/>
      <c r="I208" s="22"/>
      <c r="J208" s="22"/>
      <c r="K208" s="22"/>
      <c r="L208" s="22"/>
      <c r="M208" s="22"/>
      <c r="N208" s="22"/>
      <c r="O208" s="22"/>
    </row>
    <row r="209" spans="3:15" ht="14.25">
      <c r="C209" s="22"/>
      <c r="D209" s="22"/>
      <c r="E209" s="22"/>
      <c r="F209" s="22"/>
      <c r="G209" s="22"/>
      <c r="H209" s="22"/>
      <c r="I209" s="22"/>
      <c r="J209" s="22"/>
      <c r="K209" s="22"/>
      <c r="L209" s="22"/>
      <c r="M209" s="22"/>
      <c r="N209" s="22"/>
      <c r="O209" s="22"/>
    </row>
    <row r="210" spans="3:15" ht="14.25">
      <c r="C210" s="22"/>
      <c r="D210" s="22"/>
      <c r="E210" s="22"/>
      <c r="F210" s="22"/>
      <c r="G210" s="22"/>
      <c r="H210" s="22"/>
      <c r="I210" s="22"/>
      <c r="J210" s="22"/>
      <c r="K210" s="22"/>
      <c r="L210" s="22"/>
      <c r="M210" s="22"/>
      <c r="N210" s="22"/>
      <c r="O210" s="22"/>
    </row>
    <row r="211" spans="3:15" ht="14.25">
      <c r="C211" s="33"/>
      <c r="D211" s="22"/>
      <c r="E211" s="22"/>
      <c r="F211" s="22"/>
      <c r="G211" s="22"/>
      <c r="H211" s="22"/>
      <c r="I211" s="22"/>
      <c r="J211" s="22"/>
      <c r="K211" s="22"/>
      <c r="L211" s="22"/>
      <c r="M211" s="22"/>
      <c r="N211" s="22"/>
      <c r="O211" s="22"/>
    </row>
    <row r="212" spans="3:15" ht="14.25">
      <c r="C212" s="22"/>
      <c r="D212" s="22"/>
      <c r="E212" s="22"/>
      <c r="F212" s="22"/>
      <c r="G212" s="22"/>
      <c r="H212" s="22"/>
      <c r="I212" s="22"/>
      <c r="J212" s="22"/>
      <c r="K212" s="22"/>
      <c r="L212" s="22"/>
      <c r="M212" s="22"/>
      <c r="N212" s="22"/>
      <c r="O212" s="22"/>
    </row>
    <row r="213" spans="3:15" ht="14.25">
      <c r="C213" s="22"/>
      <c r="D213" s="22"/>
      <c r="E213" s="22"/>
      <c r="F213" s="22"/>
      <c r="G213" s="22"/>
      <c r="H213" s="22"/>
      <c r="I213" s="22"/>
      <c r="J213" s="22"/>
      <c r="K213" s="22"/>
      <c r="L213" s="22"/>
      <c r="M213" s="22"/>
      <c r="N213" s="22"/>
      <c r="O213" s="22"/>
    </row>
    <row r="214" spans="3:15" ht="14.25">
      <c r="C214" s="22"/>
      <c r="D214" s="22"/>
      <c r="E214" s="22"/>
      <c r="F214" s="22"/>
      <c r="G214" s="22"/>
      <c r="H214" s="22"/>
      <c r="I214" s="22"/>
      <c r="J214" s="22"/>
      <c r="K214" s="22"/>
      <c r="L214" s="22"/>
      <c r="M214" s="22"/>
      <c r="N214" s="22"/>
      <c r="O214" s="22"/>
    </row>
    <row r="215" spans="3:15" ht="14.25">
      <c r="C215" s="22"/>
      <c r="D215" s="22"/>
      <c r="E215" s="22"/>
      <c r="F215" s="22"/>
      <c r="G215" s="22"/>
      <c r="H215" s="22"/>
      <c r="I215" s="22"/>
      <c r="J215" s="22"/>
      <c r="K215" s="22"/>
      <c r="L215" s="22"/>
      <c r="M215" s="22"/>
      <c r="N215" s="22"/>
      <c r="O215" s="22"/>
    </row>
    <row r="216" spans="3:15" ht="14.25">
      <c r="C216" s="22"/>
      <c r="D216" s="22"/>
      <c r="E216" s="22"/>
      <c r="F216" s="22"/>
      <c r="G216" s="22"/>
      <c r="H216" s="22"/>
      <c r="I216" s="22"/>
      <c r="J216" s="22"/>
      <c r="K216" s="22"/>
      <c r="L216" s="22"/>
      <c r="M216" s="22"/>
      <c r="N216" s="22"/>
      <c r="O216" s="22"/>
    </row>
    <row r="217" spans="3:15" ht="14.25">
      <c r="C217" s="22"/>
      <c r="D217" s="22"/>
      <c r="E217" s="22"/>
      <c r="F217" s="22"/>
      <c r="G217" s="22"/>
      <c r="H217" s="22"/>
      <c r="I217" s="22"/>
      <c r="J217" s="22"/>
      <c r="K217" s="22"/>
      <c r="L217" s="22"/>
      <c r="M217" s="22"/>
      <c r="N217" s="22"/>
      <c r="O217" s="22"/>
    </row>
    <row r="218" spans="3:15" ht="14.25">
      <c r="C218" s="22"/>
      <c r="D218" s="22"/>
      <c r="E218" s="22"/>
      <c r="F218" s="22"/>
      <c r="G218" s="22"/>
      <c r="H218" s="22"/>
      <c r="I218" s="22"/>
      <c r="J218" s="22"/>
      <c r="K218" s="22"/>
      <c r="L218" s="22"/>
      <c r="M218" s="22"/>
      <c r="N218" s="22"/>
      <c r="O218" s="22"/>
    </row>
    <row r="219" spans="3:15" ht="14.25">
      <c r="C219" s="22"/>
      <c r="D219" s="22"/>
      <c r="E219" s="22"/>
      <c r="F219" s="22"/>
      <c r="G219" s="22"/>
      <c r="H219" s="22"/>
      <c r="I219" s="22"/>
      <c r="J219" s="22"/>
      <c r="K219" s="22"/>
      <c r="L219" s="22"/>
      <c r="M219" s="22"/>
      <c r="N219" s="22"/>
      <c r="O219" s="22"/>
    </row>
    <row r="220" spans="3:15" ht="14.25">
      <c r="C220" s="22"/>
      <c r="D220" s="22"/>
      <c r="E220" s="22"/>
      <c r="F220" s="22"/>
      <c r="G220" s="22"/>
      <c r="H220" s="22"/>
      <c r="I220" s="22"/>
      <c r="J220" s="22"/>
      <c r="K220" s="22"/>
      <c r="L220" s="22"/>
      <c r="M220" s="22"/>
      <c r="N220" s="22"/>
      <c r="O220" s="22"/>
    </row>
    <row r="221" spans="3:15" ht="14.25">
      <c r="C221" s="22"/>
      <c r="D221" s="22"/>
      <c r="E221" s="22"/>
      <c r="F221" s="22"/>
      <c r="G221" s="22"/>
      <c r="H221" s="22"/>
      <c r="I221" s="22"/>
      <c r="J221" s="22"/>
      <c r="K221" s="22"/>
      <c r="L221" s="22"/>
      <c r="M221" s="22"/>
      <c r="N221" s="22"/>
      <c r="O221" s="22"/>
    </row>
    <row r="222" spans="3:15" ht="14.25">
      <c r="C222" s="22"/>
      <c r="D222" s="22"/>
      <c r="E222" s="22"/>
      <c r="F222" s="22"/>
      <c r="G222" s="22"/>
      <c r="H222" s="22"/>
      <c r="I222" s="22"/>
      <c r="J222" s="22"/>
      <c r="K222" s="22"/>
      <c r="L222" s="22"/>
      <c r="M222" s="22"/>
      <c r="N222" s="22"/>
      <c r="O222" s="22"/>
    </row>
    <row r="223" spans="3:15" ht="14.25">
      <c r="C223" s="22"/>
      <c r="D223" s="22"/>
      <c r="E223" s="22"/>
      <c r="F223" s="22"/>
      <c r="G223" s="22"/>
      <c r="H223" s="22"/>
      <c r="I223" s="22"/>
      <c r="J223" s="22"/>
      <c r="K223" s="22"/>
      <c r="L223" s="22"/>
      <c r="M223" s="22"/>
      <c r="N223" s="22"/>
      <c r="O223" s="22"/>
    </row>
    <row r="224" spans="3:15" ht="14.25">
      <c r="C224" s="22"/>
      <c r="D224" s="22"/>
      <c r="E224" s="22"/>
      <c r="F224" s="22"/>
      <c r="G224" s="22"/>
      <c r="H224" s="22"/>
      <c r="I224" s="22"/>
      <c r="J224" s="22"/>
      <c r="K224" s="22"/>
      <c r="L224" s="22"/>
      <c r="M224" s="22"/>
      <c r="N224" s="22"/>
      <c r="O224" s="22"/>
    </row>
    <row r="225" spans="3:15" ht="14.25">
      <c r="C225" s="22"/>
      <c r="D225" s="22"/>
      <c r="E225" s="22"/>
      <c r="F225" s="22"/>
      <c r="G225" s="22"/>
      <c r="H225" s="22"/>
      <c r="I225" s="22"/>
      <c r="J225" s="22"/>
      <c r="K225" s="22"/>
      <c r="L225" s="22"/>
      <c r="M225" s="22"/>
      <c r="N225" s="22"/>
      <c r="O225" s="22"/>
    </row>
    <row r="226" spans="3:15" ht="14.25">
      <c r="C226" s="22"/>
      <c r="D226" s="22"/>
      <c r="E226" s="22"/>
      <c r="F226" s="22"/>
      <c r="G226" s="22"/>
      <c r="H226" s="22"/>
      <c r="I226" s="22"/>
      <c r="J226" s="22"/>
      <c r="K226" s="22"/>
      <c r="L226" s="22"/>
      <c r="M226" s="22"/>
      <c r="N226" s="22"/>
      <c r="O226" s="22"/>
    </row>
    <row r="227" spans="3:15" ht="14.25">
      <c r="C227" s="22"/>
      <c r="D227" s="22"/>
      <c r="E227" s="22"/>
      <c r="F227" s="22"/>
      <c r="G227" s="22"/>
      <c r="H227" s="22"/>
      <c r="I227" s="22"/>
      <c r="J227" s="22"/>
      <c r="K227" s="22"/>
      <c r="L227" s="22"/>
      <c r="M227" s="22"/>
      <c r="N227" s="22"/>
      <c r="O227" s="22"/>
    </row>
    <row r="228" spans="3:15" ht="14.25">
      <c r="C228" s="22"/>
      <c r="D228" s="22"/>
      <c r="E228" s="22"/>
      <c r="F228" s="22"/>
      <c r="G228" s="22"/>
      <c r="H228" s="22"/>
      <c r="I228" s="22"/>
      <c r="J228" s="22"/>
      <c r="K228" s="22"/>
      <c r="L228" s="22"/>
      <c r="M228" s="22"/>
      <c r="N228" s="22"/>
      <c r="O228" s="22"/>
    </row>
    <row r="229" spans="3:15" ht="14.25">
      <c r="C229" s="22"/>
      <c r="D229" s="22"/>
      <c r="E229" s="22"/>
      <c r="F229" s="22"/>
      <c r="G229" s="22"/>
      <c r="H229" s="22"/>
      <c r="I229" s="22"/>
      <c r="J229" s="22"/>
      <c r="K229" s="22"/>
      <c r="L229" s="22"/>
      <c r="M229" s="22"/>
      <c r="N229" s="22"/>
      <c r="O229" s="22"/>
    </row>
    <row r="230" spans="3:15" ht="14.25">
      <c r="C230" s="22"/>
      <c r="D230" s="22"/>
      <c r="E230" s="22"/>
      <c r="F230" s="22"/>
      <c r="G230" s="22"/>
      <c r="H230" s="22"/>
      <c r="I230" s="22"/>
      <c r="J230" s="22"/>
      <c r="K230" s="22"/>
      <c r="L230" s="22"/>
      <c r="M230" s="22"/>
      <c r="N230" s="22"/>
      <c r="O230" s="22"/>
    </row>
    <row r="231" spans="3:15" ht="14.25">
      <c r="C231" s="22"/>
      <c r="D231" s="22"/>
      <c r="E231" s="22"/>
      <c r="F231" s="22"/>
      <c r="G231" s="22"/>
      <c r="H231" s="22"/>
      <c r="I231" s="22"/>
      <c r="J231" s="22"/>
      <c r="K231" s="22"/>
      <c r="L231" s="22"/>
      <c r="M231" s="22"/>
      <c r="N231" s="22"/>
      <c r="O231" s="22"/>
    </row>
    <row r="232" spans="3:15" ht="14.25">
      <c r="C232" s="22"/>
      <c r="D232" s="22"/>
      <c r="E232" s="22"/>
      <c r="F232" s="22"/>
      <c r="G232" s="22"/>
      <c r="H232" s="22"/>
      <c r="I232" s="22"/>
      <c r="J232" s="22"/>
      <c r="K232" s="22"/>
      <c r="L232" s="22"/>
      <c r="M232" s="22"/>
      <c r="N232" s="22"/>
      <c r="O232" s="22"/>
    </row>
    <row r="233" spans="3:15" ht="14.25">
      <c r="C233" s="22"/>
      <c r="D233" s="22"/>
      <c r="E233" s="22"/>
      <c r="F233" s="22"/>
      <c r="G233" s="22"/>
      <c r="H233" s="22"/>
      <c r="I233" s="22"/>
      <c r="J233" s="22"/>
      <c r="K233" s="22"/>
      <c r="L233" s="22"/>
      <c r="M233" s="22"/>
      <c r="N233" s="22"/>
      <c r="O233" s="22"/>
    </row>
    <row r="234" spans="3:15" ht="14.25">
      <c r="C234" s="22"/>
      <c r="D234" s="22"/>
      <c r="E234" s="22"/>
      <c r="F234" s="22"/>
      <c r="G234" s="22"/>
      <c r="H234" s="22"/>
      <c r="I234" s="22"/>
      <c r="J234" s="22"/>
      <c r="K234" s="22"/>
      <c r="L234" s="22"/>
      <c r="M234" s="22"/>
      <c r="N234" s="22"/>
      <c r="O234" s="22"/>
    </row>
    <row r="235" spans="3:15" ht="14.25">
      <c r="C235" s="22"/>
      <c r="D235" s="22"/>
      <c r="E235" s="22"/>
      <c r="F235" s="22"/>
      <c r="G235" s="22"/>
      <c r="H235" s="22"/>
      <c r="I235" s="22"/>
      <c r="J235" s="22"/>
      <c r="K235" s="22"/>
      <c r="L235" s="22"/>
      <c r="M235" s="22"/>
      <c r="N235" s="22"/>
      <c r="O235" s="22"/>
    </row>
    <row r="236" spans="3:15" ht="14.25">
      <c r="C236" s="22"/>
      <c r="D236" s="22"/>
      <c r="E236" s="22"/>
      <c r="F236" s="22"/>
      <c r="G236" s="22"/>
      <c r="H236" s="22"/>
      <c r="I236" s="22"/>
      <c r="J236" s="22"/>
      <c r="K236" s="22"/>
      <c r="L236" s="22"/>
      <c r="M236" s="22"/>
      <c r="N236" s="22"/>
      <c r="O236" s="22"/>
    </row>
    <row r="237" spans="3:15" ht="14.25">
      <c r="C237" s="22"/>
      <c r="D237" s="22"/>
      <c r="E237" s="22"/>
      <c r="F237" s="22"/>
      <c r="G237" s="22"/>
      <c r="H237" s="22"/>
      <c r="I237" s="22"/>
      <c r="J237" s="22"/>
      <c r="K237" s="22"/>
      <c r="L237" s="22"/>
      <c r="M237" s="22"/>
      <c r="N237" s="22"/>
      <c r="O237" s="22"/>
    </row>
    <row r="238" spans="3:15" ht="14.25">
      <c r="C238" s="22"/>
      <c r="D238" s="22"/>
      <c r="E238" s="22"/>
      <c r="F238" s="22"/>
      <c r="G238" s="22"/>
      <c r="H238" s="22"/>
      <c r="I238" s="22"/>
      <c r="J238" s="22"/>
      <c r="K238" s="22"/>
      <c r="L238" s="22"/>
      <c r="M238" s="22"/>
      <c r="N238" s="22"/>
      <c r="O238" s="22"/>
    </row>
    <row r="239" spans="3:15" ht="14.25">
      <c r="C239" s="22"/>
      <c r="D239" s="33"/>
      <c r="E239" s="33"/>
      <c r="F239" s="33"/>
      <c r="G239" s="33"/>
      <c r="H239" s="33"/>
      <c r="I239" s="33"/>
      <c r="J239" s="33"/>
      <c r="K239" s="33"/>
      <c r="L239" s="33"/>
      <c r="M239" s="33"/>
      <c r="N239" s="33"/>
      <c r="O239" s="33"/>
    </row>
    <row r="240" spans="3:15" ht="14.25">
      <c r="C240" s="22"/>
      <c r="D240" s="22"/>
      <c r="E240" s="22"/>
      <c r="F240" s="22"/>
      <c r="G240" s="22"/>
      <c r="H240" s="22"/>
      <c r="I240" s="22"/>
      <c r="J240" s="22"/>
      <c r="K240" s="22"/>
      <c r="L240" s="22"/>
      <c r="M240" s="22"/>
      <c r="N240" s="22"/>
      <c r="O240" s="22"/>
    </row>
    <row r="241" spans="3:15" ht="14.25">
      <c r="C241" s="22"/>
      <c r="D241" s="22"/>
      <c r="E241" s="22"/>
      <c r="F241" s="22"/>
      <c r="G241" s="22"/>
      <c r="H241" s="22"/>
      <c r="I241" s="22"/>
      <c r="J241" s="22"/>
      <c r="K241" s="22"/>
      <c r="L241" s="22"/>
      <c r="M241" s="22"/>
      <c r="N241" s="22"/>
      <c r="O241" s="22"/>
    </row>
    <row r="242" spans="3:15" ht="14.25">
      <c r="C242" s="22"/>
      <c r="D242" s="22"/>
      <c r="E242" s="22"/>
      <c r="F242" s="22"/>
      <c r="G242" s="22"/>
      <c r="H242" s="22"/>
      <c r="I242" s="22"/>
      <c r="J242" s="22"/>
      <c r="K242" s="22"/>
      <c r="L242" s="22"/>
      <c r="M242" s="22"/>
      <c r="N242" s="22"/>
      <c r="O242" s="22"/>
    </row>
    <row r="243" spans="3:15" ht="14.25">
      <c r="C243" s="22"/>
      <c r="D243" s="22"/>
      <c r="E243" s="22"/>
      <c r="F243" s="22"/>
      <c r="G243" s="22"/>
      <c r="H243" s="22"/>
      <c r="I243" s="22"/>
      <c r="J243" s="22"/>
      <c r="K243" s="22"/>
      <c r="L243" s="22"/>
      <c r="M243" s="22"/>
      <c r="N243" s="22"/>
      <c r="O243" s="22"/>
    </row>
    <row r="244" spans="3:15" ht="14.25">
      <c r="C244" s="22"/>
      <c r="D244" s="22"/>
      <c r="E244" s="22"/>
      <c r="F244" s="22"/>
      <c r="G244" s="22"/>
      <c r="H244" s="22"/>
      <c r="I244" s="22"/>
      <c r="J244" s="22"/>
      <c r="K244" s="22"/>
      <c r="L244" s="22"/>
      <c r="M244" s="22"/>
      <c r="N244" s="22"/>
      <c r="O244" s="22"/>
    </row>
    <row r="245" spans="3:15" ht="14.25">
      <c r="C245" s="22"/>
      <c r="D245" s="22"/>
      <c r="E245" s="22"/>
      <c r="F245" s="22"/>
      <c r="G245" s="22"/>
      <c r="H245" s="22"/>
      <c r="I245" s="22"/>
      <c r="J245" s="22"/>
      <c r="K245" s="22"/>
      <c r="L245" s="22"/>
      <c r="M245" s="22"/>
      <c r="N245" s="22"/>
      <c r="O245" s="22"/>
    </row>
    <row r="246" spans="3:15" ht="14.25">
      <c r="C246" s="22"/>
      <c r="D246" s="22"/>
      <c r="E246" s="22"/>
      <c r="F246" s="22"/>
      <c r="G246" s="22"/>
      <c r="H246" s="22"/>
      <c r="I246" s="22"/>
      <c r="J246" s="22"/>
      <c r="K246" s="22"/>
      <c r="L246" s="22"/>
      <c r="M246" s="22"/>
      <c r="N246" s="22"/>
      <c r="O246" s="22"/>
    </row>
    <row r="247" spans="3:15" ht="14.25">
      <c r="C247" s="22"/>
      <c r="D247" s="22"/>
      <c r="E247" s="22"/>
      <c r="F247" s="22"/>
      <c r="G247" s="22"/>
      <c r="H247" s="22"/>
      <c r="I247" s="22"/>
      <c r="J247" s="22"/>
      <c r="K247" s="22"/>
      <c r="L247" s="22"/>
      <c r="M247" s="22"/>
      <c r="N247" s="22"/>
      <c r="O247" s="22"/>
    </row>
    <row r="248" spans="3:15" ht="14.25">
      <c r="C248" s="22"/>
      <c r="D248" s="22"/>
      <c r="E248" s="22"/>
      <c r="F248" s="22"/>
      <c r="G248" s="22"/>
      <c r="H248" s="22"/>
      <c r="I248" s="22"/>
      <c r="J248" s="22"/>
      <c r="K248" s="22"/>
      <c r="L248" s="22"/>
      <c r="M248" s="22"/>
      <c r="N248" s="22"/>
      <c r="O248" s="22"/>
    </row>
    <row r="249" spans="3:15" ht="14.25">
      <c r="C249" s="22"/>
      <c r="D249" s="22"/>
      <c r="E249" s="22"/>
      <c r="F249" s="22"/>
      <c r="G249" s="22"/>
      <c r="H249" s="22"/>
      <c r="I249" s="22"/>
      <c r="J249" s="22"/>
      <c r="K249" s="22"/>
      <c r="L249" s="22"/>
      <c r="M249" s="22"/>
      <c r="N249" s="22"/>
      <c r="O249" s="22"/>
    </row>
    <row r="250" spans="3:15" ht="14.25">
      <c r="C250" s="22"/>
      <c r="D250" s="22"/>
      <c r="E250" s="22"/>
      <c r="F250" s="22"/>
      <c r="G250" s="22"/>
      <c r="H250" s="22"/>
      <c r="I250" s="22"/>
      <c r="J250" s="22"/>
      <c r="K250" s="22"/>
      <c r="L250" s="22"/>
      <c r="M250" s="22"/>
      <c r="N250" s="22"/>
      <c r="O250" s="22"/>
    </row>
    <row r="251" spans="3:15" ht="14.25">
      <c r="C251" s="33"/>
      <c r="D251" s="22"/>
      <c r="E251" s="22"/>
      <c r="F251" s="22"/>
      <c r="G251" s="22"/>
      <c r="H251" s="22"/>
      <c r="I251" s="22"/>
      <c r="J251" s="22"/>
      <c r="K251" s="22"/>
      <c r="L251" s="22"/>
      <c r="M251" s="22"/>
      <c r="N251" s="22"/>
      <c r="O251" s="22"/>
    </row>
    <row r="252" spans="3:15" ht="14.25">
      <c r="C252" s="22"/>
      <c r="D252" s="22"/>
      <c r="E252" s="22"/>
      <c r="F252" s="22"/>
      <c r="G252" s="22"/>
      <c r="H252" s="22"/>
      <c r="I252" s="22"/>
      <c r="J252" s="22"/>
      <c r="K252" s="22"/>
      <c r="L252" s="22"/>
      <c r="M252" s="22"/>
      <c r="N252" s="22"/>
      <c r="O252" s="22"/>
    </row>
    <row r="253" spans="1:16" s="60" customFormat="1" ht="15">
      <c r="A253" s="33"/>
      <c r="C253" s="22"/>
      <c r="D253" s="22"/>
      <c r="E253" s="22"/>
      <c r="F253" s="22"/>
      <c r="G253" s="22"/>
      <c r="H253" s="22"/>
      <c r="I253" s="22"/>
      <c r="J253" s="22"/>
      <c r="K253" s="22"/>
      <c r="L253" s="22"/>
      <c r="M253" s="22"/>
      <c r="N253" s="22"/>
      <c r="O253" s="22"/>
      <c r="P253" s="34"/>
    </row>
    <row r="254" spans="3:15" ht="14.25">
      <c r="C254" s="22"/>
      <c r="D254" s="22"/>
      <c r="E254" s="22"/>
      <c r="F254" s="22"/>
      <c r="G254" s="22"/>
      <c r="H254" s="22"/>
      <c r="I254" s="22"/>
      <c r="J254" s="22"/>
      <c r="K254" s="22"/>
      <c r="L254" s="22"/>
      <c r="M254" s="22"/>
      <c r="N254" s="22"/>
      <c r="O254" s="22"/>
    </row>
    <row r="255" spans="3:15" ht="14.25">
      <c r="C255" s="22"/>
      <c r="D255" s="22"/>
      <c r="E255" s="22"/>
      <c r="F255" s="22"/>
      <c r="G255" s="22"/>
      <c r="H255" s="22"/>
      <c r="I255" s="22"/>
      <c r="J255" s="22"/>
      <c r="K255" s="22"/>
      <c r="L255" s="22"/>
      <c r="M255" s="22"/>
      <c r="N255" s="22"/>
      <c r="O255" s="22"/>
    </row>
    <row r="256" spans="3:15" ht="14.25">
      <c r="C256" s="22"/>
      <c r="D256" s="22"/>
      <c r="E256" s="22"/>
      <c r="F256" s="22"/>
      <c r="G256" s="22"/>
      <c r="H256" s="22"/>
      <c r="I256" s="22"/>
      <c r="J256" s="22"/>
      <c r="K256" s="22"/>
      <c r="L256" s="22"/>
      <c r="M256" s="22"/>
      <c r="N256" s="22"/>
      <c r="O256" s="22"/>
    </row>
    <row r="257" spans="3:15" ht="14.25">
      <c r="C257" s="22"/>
      <c r="D257" s="22"/>
      <c r="E257" s="22"/>
      <c r="F257" s="22"/>
      <c r="G257" s="22"/>
      <c r="H257" s="22"/>
      <c r="I257" s="22"/>
      <c r="J257" s="22"/>
      <c r="K257" s="22"/>
      <c r="L257" s="22"/>
      <c r="M257" s="22"/>
      <c r="N257" s="22"/>
      <c r="O257" s="22"/>
    </row>
    <row r="258" spans="3:15" ht="14.25">
      <c r="C258" s="22"/>
      <c r="D258" s="22"/>
      <c r="E258" s="22"/>
      <c r="F258" s="22"/>
      <c r="G258" s="22"/>
      <c r="H258" s="22"/>
      <c r="I258" s="22"/>
      <c r="J258" s="22"/>
      <c r="K258" s="22"/>
      <c r="L258" s="22"/>
      <c r="M258" s="22"/>
      <c r="N258" s="22"/>
      <c r="O258" s="22"/>
    </row>
    <row r="259" spans="3:15" ht="14.25">
      <c r="C259" s="22"/>
      <c r="D259" s="22"/>
      <c r="E259" s="22"/>
      <c r="F259" s="22"/>
      <c r="G259" s="22"/>
      <c r="H259" s="22"/>
      <c r="I259" s="22"/>
      <c r="J259" s="22"/>
      <c r="K259" s="22"/>
      <c r="L259" s="22"/>
      <c r="M259" s="22"/>
      <c r="N259" s="22"/>
      <c r="O259" s="22"/>
    </row>
    <row r="260" spans="3:15" ht="14.25">
      <c r="C260" s="22"/>
      <c r="D260" s="22"/>
      <c r="E260" s="22"/>
      <c r="F260" s="22"/>
      <c r="G260" s="22"/>
      <c r="H260" s="22"/>
      <c r="I260" s="22"/>
      <c r="J260" s="22"/>
      <c r="K260" s="22"/>
      <c r="L260" s="22"/>
      <c r="M260" s="22"/>
      <c r="N260" s="22"/>
      <c r="O260" s="22"/>
    </row>
    <row r="261" spans="3:15" ht="14.25">
      <c r="C261" s="22"/>
      <c r="D261" s="22"/>
      <c r="E261" s="22"/>
      <c r="F261" s="22"/>
      <c r="G261" s="22"/>
      <c r="H261" s="22"/>
      <c r="I261" s="22"/>
      <c r="J261" s="22"/>
      <c r="K261" s="22"/>
      <c r="L261" s="22"/>
      <c r="M261" s="22"/>
      <c r="N261" s="22"/>
      <c r="O261" s="22"/>
    </row>
    <row r="262" spans="3:15" ht="14.25">
      <c r="C262" s="22"/>
      <c r="D262" s="22"/>
      <c r="E262" s="22"/>
      <c r="F262" s="22"/>
      <c r="G262" s="22"/>
      <c r="H262" s="22"/>
      <c r="I262" s="22"/>
      <c r="J262" s="22"/>
      <c r="K262" s="22"/>
      <c r="L262" s="22"/>
      <c r="M262" s="22"/>
      <c r="N262" s="22"/>
      <c r="O262" s="22"/>
    </row>
    <row r="263" spans="3:15" ht="14.25">
      <c r="C263" s="22"/>
      <c r="D263" s="22"/>
      <c r="E263" s="22"/>
      <c r="F263" s="22"/>
      <c r="G263" s="22"/>
      <c r="H263" s="22"/>
      <c r="I263" s="22"/>
      <c r="J263" s="22"/>
      <c r="K263" s="22"/>
      <c r="L263" s="22"/>
      <c r="M263" s="22"/>
      <c r="N263" s="22"/>
      <c r="O263" s="22"/>
    </row>
    <row r="264" spans="3:15" ht="14.25">
      <c r="C264" s="22"/>
      <c r="D264" s="22"/>
      <c r="E264" s="22"/>
      <c r="F264" s="22"/>
      <c r="G264" s="22"/>
      <c r="H264" s="22"/>
      <c r="I264" s="22"/>
      <c r="J264" s="22"/>
      <c r="K264" s="22"/>
      <c r="L264" s="22"/>
      <c r="M264" s="22"/>
      <c r="N264" s="22"/>
      <c r="O264" s="22"/>
    </row>
    <row r="265" spans="3:15" ht="14.25">
      <c r="C265" s="22"/>
      <c r="D265" s="22"/>
      <c r="E265" s="22"/>
      <c r="F265" s="22"/>
      <c r="G265" s="22"/>
      <c r="H265" s="22"/>
      <c r="I265" s="22"/>
      <c r="J265" s="22"/>
      <c r="K265" s="22"/>
      <c r="L265" s="22"/>
      <c r="M265" s="22"/>
      <c r="N265" s="22"/>
      <c r="O265" s="22"/>
    </row>
    <row r="266" spans="3:15" ht="14.25">
      <c r="C266" s="22"/>
      <c r="D266" s="22"/>
      <c r="E266" s="22"/>
      <c r="F266" s="22"/>
      <c r="G266" s="22"/>
      <c r="H266" s="22"/>
      <c r="I266" s="22"/>
      <c r="J266" s="22"/>
      <c r="K266" s="22"/>
      <c r="L266" s="22"/>
      <c r="M266" s="22"/>
      <c r="N266" s="22"/>
      <c r="O266" s="22"/>
    </row>
    <row r="267" spans="3:15" ht="14.25">
      <c r="C267" s="22"/>
      <c r="D267" s="33"/>
      <c r="E267" s="33"/>
      <c r="F267" s="33"/>
      <c r="G267" s="33"/>
      <c r="H267" s="33"/>
      <c r="I267" s="33"/>
      <c r="J267" s="33"/>
      <c r="K267" s="33"/>
      <c r="L267" s="33"/>
      <c r="M267" s="33"/>
      <c r="N267" s="33"/>
      <c r="O267" s="33"/>
    </row>
    <row r="268" spans="3:15" ht="14.25">
      <c r="C268" s="22"/>
      <c r="D268" s="22"/>
      <c r="E268" s="22"/>
      <c r="F268" s="22"/>
      <c r="G268" s="22"/>
      <c r="H268" s="22"/>
      <c r="I268" s="22"/>
      <c r="J268" s="22"/>
      <c r="K268" s="22"/>
      <c r="L268" s="22"/>
      <c r="M268" s="22"/>
      <c r="N268" s="22"/>
      <c r="O268" s="22"/>
    </row>
    <row r="269" spans="3:15" ht="14.25">
      <c r="C269" s="22"/>
      <c r="D269" s="22"/>
      <c r="E269" s="22"/>
      <c r="F269" s="22"/>
      <c r="G269" s="22"/>
      <c r="H269" s="22"/>
      <c r="I269" s="22"/>
      <c r="J269" s="22"/>
      <c r="K269" s="22"/>
      <c r="L269" s="22"/>
      <c r="M269" s="22"/>
      <c r="N269" s="22"/>
      <c r="O269" s="22"/>
    </row>
    <row r="270" spans="3:15" ht="14.25">
      <c r="C270" s="22"/>
      <c r="D270" s="22"/>
      <c r="E270" s="22"/>
      <c r="F270" s="22"/>
      <c r="G270" s="22"/>
      <c r="H270" s="22"/>
      <c r="I270" s="22"/>
      <c r="J270" s="22"/>
      <c r="K270" s="22"/>
      <c r="L270" s="22"/>
      <c r="M270" s="22"/>
      <c r="N270" s="22"/>
      <c r="O270" s="22"/>
    </row>
    <row r="271" spans="3:15" ht="14.25">
      <c r="C271" s="22"/>
      <c r="D271" s="22"/>
      <c r="E271" s="22"/>
      <c r="F271" s="22"/>
      <c r="G271" s="22"/>
      <c r="H271" s="22"/>
      <c r="I271" s="22"/>
      <c r="J271" s="22"/>
      <c r="K271" s="22"/>
      <c r="L271" s="22"/>
      <c r="M271" s="22"/>
      <c r="N271" s="22"/>
      <c r="O271" s="22"/>
    </row>
    <row r="272" spans="3:15" ht="14.25">
      <c r="C272" s="22"/>
      <c r="D272" s="22"/>
      <c r="E272" s="22"/>
      <c r="F272" s="22"/>
      <c r="G272" s="22"/>
      <c r="H272" s="22"/>
      <c r="I272" s="22"/>
      <c r="J272" s="22"/>
      <c r="K272" s="22"/>
      <c r="L272" s="22"/>
      <c r="M272" s="22"/>
      <c r="N272" s="22"/>
      <c r="O272" s="22"/>
    </row>
    <row r="273" spans="3:15" ht="14.25">
      <c r="C273" s="22"/>
      <c r="D273" s="22"/>
      <c r="E273" s="22"/>
      <c r="F273" s="22"/>
      <c r="G273" s="22"/>
      <c r="H273" s="22"/>
      <c r="I273" s="22"/>
      <c r="J273" s="22"/>
      <c r="K273" s="22"/>
      <c r="L273" s="22"/>
      <c r="M273" s="22"/>
      <c r="N273" s="22"/>
      <c r="O273" s="22"/>
    </row>
    <row r="274" spans="3:15" ht="14.25">
      <c r="C274" s="22"/>
      <c r="D274" s="22"/>
      <c r="E274" s="22"/>
      <c r="F274" s="22"/>
      <c r="G274" s="22"/>
      <c r="H274" s="22"/>
      <c r="I274" s="22"/>
      <c r="J274" s="22"/>
      <c r="K274" s="22"/>
      <c r="L274" s="22"/>
      <c r="M274" s="22"/>
      <c r="N274" s="22"/>
      <c r="O274" s="22"/>
    </row>
    <row r="275" spans="3:15" ht="14.25">
      <c r="C275" s="22"/>
      <c r="D275" s="22"/>
      <c r="E275" s="22"/>
      <c r="F275" s="22"/>
      <c r="G275" s="22"/>
      <c r="H275" s="22"/>
      <c r="I275" s="22"/>
      <c r="J275" s="22"/>
      <c r="K275" s="22"/>
      <c r="L275" s="22"/>
      <c r="M275" s="22"/>
      <c r="N275" s="22"/>
      <c r="O275" s="22"/>
    </row>
    <row r="276" spans="3:15" ht="14.25">
      <c r="C276" s="22"/>
      <c r="D276" s="22"/>
      <c r="E276" s="22"/>
      <c r="F276" s="22"/>
      <c r="G276" s="22"/>
      <c r="H276" s="22"/>
      <c r="I276" s="22"/>
      <c r="J276" s="22"/>
      <c r="K276" s="22"/>
      <c r="L276" s="22"/>
      <c r="M276" s="22"/>
      <c r="N276" s="22"/>
      <c r="O276" s="22"/>
    </row>
    <row r="277" spans="3:15" ht="14.25">
      <c r="C277" s="22"/>
      <c r="D277" s="22"/>
      <c r="E277" s="22"/>
      <c r="F277" s="22"/>
      <c r="G277" s="22"/>
      <c r="H277" s="22"/>
      <c r="I277" s="22"/>
      <c r="J277" s="22"/>
      <c r="K277" s="22"/>
      <c r="L277" s="22"/>
      <c r="M277" s="22"/>
      <c r="N277" s="22"/>
      <c r="O277" s="22"/>
    </row>
    <row r="278" spans="3:15" ht="14.25">
      <c r="C278" s="22"/>
      <c r="D278" s="22"/>
      <c r="E278" s="22"/>
      <c r="F278" s="22"/>
      <c r="G278" s="22"/>
      <c r="H278" s="22"/>
      <c r="I278" s="22"/>
      <c r="J278" s="22"/>
      <c r="K278" s="22"/>
      <c r="L278" s="22"/>
      <c r="M278" s="22"/>
      <c r="N278" s="22"/>
      <c r="O278" s="22"/>
    </row>
    <row r="279" spans="3:15" ht="14.25">
      <c r="C279" s="33"/>
      <c r="D279" s="22"/>
      <c r="E279" s="22"/>
      <c r="F279" s="22"/>
      <c r="G279" s="22"/>
      <c r="H279" s="22"/>
      <c r="I279" s="22"/>
      <c r="J279" s="22"/>
      <c r="K279" s="22"/>
      <c r="L279" s="22"/>
      <c r="M279" s="22"/>
      <c r="N279" s="22"/>
      <c r="O279" s="22"/>
    </row>
    <row r="280" spans="3:15" ht="14.25">
      <c r="C280" s="22"/>
      <c r="D280" s="22"/>
      <c r="E280" s="22"/>
      <c r="F280" s="22"/>
      <c r="G280" s="22"/>
      <c r="H280" s="22"/>
      <c r="I280" s="22"/>
      <c r="J280" s="22"/>
      <c r="K280" s="22"/>
      <c r="L280" s="22"/>
      <c r="M280" s="22"/>
      <c r="N280" s="22"/>
      <c r="O280" s="22"/>
    </row>
    <row r="281" spans="3:15" ht="14.25">
      <c r="C281" s="22"/>
      <c r="D281" s="22"/>
      <c r="E281" s="22"/>
      <c r="F281" s="22"/>
      <c r="G281" s="22"/>
      <c r="H281" s="22"/>
      <c r="I281" s="22"/>
      <c r="J281" s="22"/>
      <c r="K281" s="22"/>
      <c r="L281" s="22"/>
      <c r="M281" s="22"/>
      <c r="N281" s="22"/>
      <c r="O281" s="22"/>
    </row>
    <row r="282" spans="3:15" ht="14.25">
      <c r="C282" s="22"/>
      <c r="D282" s="22"/>
      <c r="E282" s="22"/>
      <c r="F282" s="22"/>
      <c r="G282" s="22"/>
      <c r="H282" s="22"/>
      <c r="I282" s="22"/>
      <c r="J282" s="22"/>
      <c r="K282" s="22"/>
      <c r="L282" s="22"/>
      <c r="M282" s="22"/>
      <c r="N282" s="22"/>
      <c r="O282" s="22"/>
    </row>
    <row r="283" spans="3:15" ht="14.25">
      <c r="C283" s="22"/>
      <c r="D283" s="22"/>
      <c r="E283" s="22"/>
      <c r="F283" s="22"/>
      <c r="G283" s="22"/>
      <c r="H283" s="22"/>
      <c r="I283" s="22"/>
      <c r="J283" s="22"/>
      <c r="K283" s="22"/>
      <c r="L283" s="22"/>
      <c r="M283" s="22"/>
      <c r="N283" s="22"/>
      <c r="O283" s="22"/>
    </row>
    <row r="284" spans="3:15" ht="14.25">
      <c r="C284" s="22"/>
      <c r="D284" s="22"/>
      <c r="E284" s="22"/>
      <c r="F284" s="22"/>
      <c r="G284" s="22"/>
      <c r="H284" s="22"/>
      <c r="I284" s="22"/>
      <c r="J284" s="22"/>
      <c r="K284" s="22"/>
      <c r="L284" s="22"/>
      <c r="M284" s="22"/>
      <c r="N284" s="22"/>
      <c r="O284" s="22"/>
    </row>
    <row r="285" spans="3:15" ht="14.25">
      <c r="C285" s="22"/>
      <c r="D285" s="22"/>
      <c r="E285" s="22"/>
      <c r="F285" s="22"/>
      <c r="G285" s="22"/>
      <c r="H285" s="22"/>
      <c r="I285" s="22"/>
      <c r="J285" s="22"/>
      <c r="K285" s="22"/>
      <c r="L285" s="22"/>
      <c r="M285" s="22"/>
      <c r="N285" s="22"/>
      <c r="O285" s="22"/>
    </row>
    <row r="286" spans="3:15" ht="14.25">
      <c r="C286" s="22"/>
      <c r="D286" s="22"/>
      <c r="E286" s="22"/>
      <c r="F286" s="22"/>
      <c r="G286" s="22"/>
      <c r="H286" s="22"/>
      <c r="I286" s="22"/>
      <c r="J286" s="22"/>
      <c r="K286" s="22"/>
      <c r="L286" s="22"/>
      <c r="M286" s="22"/>
      <c r="N286" s="22"/>
      <c r="O286" s="22"/>
    </row>
    <row r="287" spans="3:15" ht="14.25">
      <c r="C287" s="22"/>
      <c r="D287" s="22"/>
      <c r="E287" s="22"/>
      <c r="F287" s="22"/>
      <c r="G287" s="22"/>
      <c r="H287" s="22"/>
      <c r="I287" s="22"/>
      <c r="J287" s="22"/>
      <c r="K287" s="22"/>
      <c r="L287" s="22"/>
      <c r="M287" s="22"/>
      <c r="N287" s="22"/>
      <c r="O287" s="22"/>
    </row>
    <row r="288" spans="3:15" ht="14.25">
      <c r="C288" s="22"/>
      <c r="D288" s="22"/>
      <c r="E288" s="22"/>
      <c r="F288" s="22"/>
      <c r="G288" s="22"/>
      <c r="H288" s="22"/>
      <c r="I288" s="22"/>
      <c r="J288" s="22"/>
      <c r="K288" s="22"/>
      <c r="L288" s="22"/>
      <c r="M288" s="22"/>
      <c r="N288" s="22"/>
      <c r="O288" s="22"/>
    </row>
    <row r="289" spans="3:15" ht="14.25">
      <c r="C289" s="22"/>
      <c r="D289" s="22"/>
      <c r="E289" s="22"/>
      <c r="F289" s="22"/>
      <c r="G289" s="22"/>
      <c r="H289" s="22"/>
      <c r="I289" s="22"/>
      <c r="J289" s="22"/>
      <c r="K289" s="22"/>
      <c r="L289" s="22"/>
      <c r="M289" s="22"/>
      <c r="N289" s="22"/>
      <c r="O289" s="22"/>
    </row>
    <row r="290" spans="3:15" ht="14.25">
      <c r="C290" s="22"/>
      <c r="D290" s="22"/>
      <c r="E290" s="22"/>
      <c r="F290" s="22"/>
      <c r="G290" s="22"/>
      <c r="H290" s="22"/>
      <c r="I290" s="22"/>
      <c r="J290" s="22"/>
      <c r="K290" s="22"/>
      <c r="L290" s="22"/>
      <c r="M290" s="22"/>
      <c r="N290" s="22"/>
      <c r="O290" s="22"/>
    </row>
    <row r="291" spans="3:15" ht="14.25">
      <c r="C291" s="22"/>
      <c r="D291" s="22"/>
      <c r="E291" s="22"/>
      <c r="F291" s="22"/>
      <c r="G291" s="22"/>
      <c r="H291" s="22"/>
      <c r="I291" s="22"/>
      <c r="J291" s="22"/>
      <c r="K291" s="22"/>
      <c r="L291" s="22"/>
      <c r="M291" s="22"/>
      <c r="N291" s="22"/>
      <c r="O291" s="22"/>
    </row>
    <row r="292" spans="3:15" ht="14.25">
      <c r="C292" s="22"/>
      <c r="D292" s="22"/>
      <c r="E292" s="22"/>
      <c r="F292" s="22"/>
      <c r="G292" s="22"/>
      <c r="H292" s="22"/>
      <c r="I292" s="22"/>
      <c r="J292" s="22"/>
      <c r="K292" s="22"/>
      <c r="L292" s="22"/>
      <c r="M292" s="22"/>
      <c r="N292" s="22"/>
      <c r="O292" s="22"/>
    </row>
    <row r="293" spans="1:16" s="60" customFormat="1" ht="15">
      <c r="A293" s="33"/>
      <c r="C293" s="22"/>
      <c r="D293" s="22"/>
      <c r="E293" s="22"/>
      <c r="F293" s="22"/>
      <c r="G293" s="22"/>
      <c r="H293" s="22"/>
      <c r="I293" s="22"/>
      <c r="J293" s="22"/>
      <c r="K293" s="22"/>
      <c r="L293" s="22"/>
      <c r="M293" s="22"/>
      <c r="N293" s="22"/>
      <c r="O293" s="22"/>
      <c r="P293" s="34"/>
    </row>
    <row r="294" spans="3:15" ht="14.25">
      <c r="C294" s="22"/>
      <c r="D294" s="22"/>
      <c r="E294" s="22"/>
      <c r="F294" s="22"/>
      <c r="G294" s="22"/>
      <c r="H294" s="22"/>
      <c r="I294" s="22"/>
      <c r="J294" s="22"/>
      <c r="K294" s="22"/>
      <c r="L294" s="22"/>
      <c r="M294" s="22"/>
      <c r="N294" s="22"/>
      <c r="O294" s="22"/>
    </row>
    <row r="295" spans="3:15" ht="14.25">
      <c r="C295" s="22"/>
      <c r="D295" s="33"/>
      <c r="E295" s="33"/>
      <c r="F295" s="33"/>
      <c r="G295" s="33"/>
      <c r="H295" s="33"/>
      <c r="I295" s="33"/>
      <c r="J295" s="33"/>
      <c r="K295" s="33"/>
      <c r="L295" s="33"/>
      <c r="M295" s="33"/>
      <c r="N295" s="33"/>
      <c r="O295" s="33"/>
    </row>
    <row r="296" spans="3:15" ht="14.25">
      <c r="C296" s="22"/>
      <c r="D296" s="22"/>
      <c r="E296" s="22"/>
      <c r="F296" s="22"/>
      <c r="G296" s="22"/>
      <c r="H296" s="22"/>
      <c r="I296" s="22"/>
      <c r="J296" s="22"/>
      <c r="K296" s="22"/>
      <c r="L296" s="22"/>
      <c r="M296" s="22"/>
      <c r="N296" s="22"/>
      <c r="O296" s="22"/>
    </row>
    <row r="297" spans="3:15" ht="14.25">
      <c r="C297" s="22"/>
      <c r="D297" s="22"/>
      <c r="E297" s="22"/>
      <c r="F297" s="22"/>
      <c r="G297" s="22"/>
      <c r="H297" s="22"/>
      <c r="I297" s="22"/>
      <c r="J297" s="22"/>
      <c r="K297" s="22"/>
      <c r="L297" s="22"/>
      <c r="M297" s="22"/>
      <c r="N297" s="22"/>
      <c r="O297" s="22"/>
    </row>
    <row r="298" spans="3:15" ht="14.25">
      <c r="C298" s="22"/>
      <c r="D298" s="55"/>
      <c r="E298" s="55"/>
      <c r="F298" s="55"/>
      <c r="G298" s="55"/>
      <c r="H298" s="55"/>
      <c r="I298" s="55"/>
      <c r="J298" s="55"/>
      <c r="K298" s="55"/>
      <c r="L298" s="55"/>
      <c r="M298" s="55"/>
      <c r="N298" s="55"/>
      <c r="O298" s="55"/>
    </row>
    <row r="299" ht="14.25">
      <c r="C299" s="22"/>
    </row>
    <row r="300" ht="14.25">
      <c r="C300" s="22"/>
    </row>
    <row r="301" ht="14.25">
      <c r="C301" s="22"/>
    </row>
    <row r="302" ht="14.25">
      <c r="C302" s="22"/>
    </row>
    <row r="303" ht="14.25">
      <c r="C303" s="22"/>
    </row>
    <row r="304" ht="14.25">
      <c r="C304" s="22"/>
    </row>
    <row r="305" ht="14.25">
      <c r="C305" s="22"/>
    </row>
    <row r="306" ht="14.25">
      <c r="C306" s="22"/>
    </row>
    <row r="307" ht="14.25">
      <c r="C307" s="33"/>
    </row>
    <row r="308" ht="14.25">
      <c r="C308" s="22"/>
    </row>
    <row r="309" ht="14.25">
      <c r="C309" s="22"/>
    </row>
    <row r="321" spans="1:16" s="60" customFormat="1" ht="15">
      <c r="A321" s="33"/>
      <c r="C321" s="55"/>
      <c r="D321" s="59"/>
      <c r="E321" s="59"/>
      <c r="F321" s="59"/>
      <c r="G321" s="59"/>
      <c r="H321" s="59"/>
      <c r="I321" s="59"/>
      <c r="J321" s="59"/>
      <c r="K321" s="59"/>
      <c r="L321" s="59"/>
      <c r="M321" s="59"/>
      <c r="N321" s="59"/>
      <c r="O321" s="59"/>
      <c r="P321" s="34"/>
    </row>
    <row r="349" spans="1:16" s="60" customFormat="1" ht="15">
      <c r="A349" s="33"/>
      <c r="C349" s="55"/>
      <c r="D349" s="59"/>
      <c r="E349" s="59"/>
      <c r="F349" s="59"/>
      <c r="G349" s="59"/>
      <c r="H349" s="59"/>
      <c r="I349" s="59"/>
      <c r="J349" s="59"/>
      <c r="K349" s="59"/>
      <c r="L349" s="59"/>
      <c r="M349" s="59"/>
      <c r="N349" s="59"/>
      <c r="O349" s="59"/>
      <c r="P349" s="34"/>
    </row>
  </sheetData>
  <sheetProtection/>
  <mergeCells count="57">
    <mergeCell ref="A70:G70"/>
    <mergeCell ref="H70:P70"/>
    <mergeCell ref="L65:L68"/>
    <mergeCell ref="M65:M68"/>
    <mergeCell ref="B64:C68"/>
    <mergeCell ref="D64:D68"/>
    <mergeCell ref="E64:O64"/>
    <mergeCell ref="A130:G130"/>
    <mergeCell ref="H130:P130"/>
    <mergeCell ref="H125:H128"/>
    <mergeCell ref="I125:I128"/>
    <mergeCell ref="B4:C8"/>
    <mergeCell ref="D4:D8"/>
    <mergeCell ref="E4:O4"/>
    <mergeCell ref="E5:E8"/>
    <mergeCell ref="F5:F8"/>
    <mergeCell ref="G5:G8"/>
    <mergeCell ref="H5:H8"/>
    <mergeCell ref="I5:I8"/>
    <mergeCell ref="M5:M8"/>
    <mergeCell ref="E65:E68"/>
    <mergeCell ref="F65:F68"/>
    <mergeCell ref="G65:G68"/>
    <mergeCell ref="H65:H68"/>
    <mergeCell ref="I65:I68"/>
    <mergeCell ref="A60:G60"/>
    <mergeCell ref="K5:K8"/>
    <mergeCell ref="J5:J8"/>
    <mergeCell ref="N125:N128"/>
    <mergeCell ref="O125:O128"/>
    <mergeCell ref="J125:J128"/>
    <mergeCell ref="K125:K128"/>
    <mergeCell ref="L125:L128"/>
    <mergeCell ref="M125:M128"/>
    <mergeCell ref="N65:N68"/>
    <mergeCell ref="O65:O68"/>
    <mergeCell ref="J65:J68"/>
    <mergeCell ref="F125:F128"/>
    <mergeCell ref="B124:C128"/>
    <mergeCell ref="D124:D128"/>
    <mergeCell ref="K65:K68"/>
    <mergeCell ref="A4:A8"/>
    <mergeCell ref="P4:P8"/>
    <mergeCell ref="A10:G10"/>
    <mergeCell ref="H10:P10"/>
    <mergeCell ref="N5:N8"/>
    <mergeCell ref="O5:O8"/>
    <mergeCell ref="G125:G128"/>
    <mergeCell ref="L5:L8"/>
    <mergeCell ref="P64:P68"/>
    <mergeCell ref="P124:P128"/>
    <mergeCell ref="A120:G120"/>
    <mergeCell ref="A180:G180"/>
    <mergeCell ref="A64:A68"/>
    <mergeCell ref="A124:A128"/>
    <mergeCell ref="E124:O124"/>
    <mergeCell ref="E125:E128"/>
  </mergeCells>
  <printOptions/>
  <pageMargins left="0.7874015748031497" right="0.7874015748031497" top="0.7874015748031497" bottom="0.5511811023622047" header="0.31496062992125984" footer="0.31496062992125984"/>
  <pageSetup firstPageNumber="22" useFirstPageNumber="1" fitToHeight="3" horizontalDpi="600" verticalDpi="600" orientation="portrait" pageOrder="overThenDown" paperSize="9" scale="70" r:id="rId1"/>
  <headerFooter scaleWithDoc="0" alignWithMargins="0">
    <oddHeader>&amp;C- &amp;P -</oddHeader>
  </headerFooter>
  <rowBreaks count="2" manualBreakCount="2">
    <brk id="60" max="15" man="1"/>
    <brk id="120" max="15" man="1"/>
  </rowBreaks>
  <colBreaks count="1" manualBreakCount="1">
    <brk id="7" max="179" man="1"/>
  </colBreaks>
</worksheet>
</file>

<file path=xl/worksheets/sheet13.xml><?xml version="1.0" encoding="utf-8"?>
<worksheet xmlns="http://schemas.openxmlformats.org/spreadsheetml/2006/main" xmlns:r="http://schemas.openxmlformats.org/officeDocument/2006/relationships">
  <dimension ref="A1:AA721"/>
  <sheetViews>
    <sheetView zoomScalePageLayoutView="0" workbookViewId="0" topLeftCell="A1">
      <selection activeCell="A1" sqref="A1"/>
    </sheetView>
  </sheetViews>
  <sheetFormatPr defaultColWidth="11.421875" defaultRowHeight="12.75"/>
  <cols>
    <col min="1" max="1" width="5.7109375" style="8" customWidth="1"/>
    <col min="2" max="2" width="0.9921875" style="8" customWidth="1"/>
    <col min="3" max="3" width="5.140625" style="8" customWidth="1"/>
    <col min="4" max="4" width="39.28125" style="39" customWidth="1"/>
    <col min="5" max="6" width="11.00390625" style="8" customWidth="1"/>
    <col min="7" max="12" width="9.7109375" style="8" customWidth="1"/>
    <col min="13" max="14" width="10.8515625" style="16" customWidth="1"/>
    <col min="15" max="15" width="10.421875" style="16" customWidth="1"/>
    <col min="16" max="16" width="12.421875" style="16" customWidth="1"/>
    <col min="17" max="18" width="10.421875" style="16" customWidth="1"/>
    <col min="19" max="24" width="9.8515625" style="16" customWidth="1"/>
    <col min="25" max="25" width="5.7109375" style="8" customWidth="1"/>
    <col min="26" max="16384" width="11.421875" style="8" customWidth="1"/>
  </cols>
  <sheetData>
    <row r="1" spans="12:13" ht="15">
      <c r="L1" s="95" t="s">
        <v>613</v>
      </c>
      <c r="M1" s="90" t="s">
        <v>604</v>
      </c>
    </row>
    <row r="2" spans="1:25" ht="12.75">
      <c r="A2" s="11"/>
      <c r="B2" s="11"/>
      <c r="C2" s="11"/>
      <c r="D2" s="40"/>
      <c r="E2" s="11"/>
      <c r="F2" s="11"/>
      <c r="G2" s="11"/>
      <c r="H2" s="11"/>
      <c r="I2" s="11"/>
      <c r="J2" s="11"/>
      <c r="K2" s="11"/>
      <c r="L2" s="11"/>
      <c r="M2" s="11"/>
      <c r="N2" s="11"/>
      <c r="O2" s="11"/>
      <c r="P2" s="11"/>
      <c r="Q2" s="11"/>
      <c r="R2" s="11"/>
      <c r="S2" s="11"/>
      <c r="T2" s="11"/>
      <c r="U2" s="11"/>
      <c r="V2" s="11"/>
      <c r="W2" s="11"/>
      <c r="X2" s="11"/>
      <c r="Y2" s="11"/>
    </row>
    <row r="3" spans="1:25" ht="12.75" customHeight="1">
      <c r="A3" s="387" t="s">
        <v>330</v>
      </c>
      <c r="B3" s="403" t="s">
        <v>198</v>
      </c>
      <c r="C3" s="355"/>
      <c r="D3" s="356"/>
      <c r="E3" s="393" t="s">
        <v>331</v>
      </c>
      <c r="F3" s="270"/>
      <c r="G3" s="271"/>
      <c r="H3" s="271"/>
      <c r="I3" s="271"/>
      <c r="J3" s="271"/>
      <c r="K3" s="271"/>
      <c r="L3" s="269" t="s">
        <v>603</v>
      </c>
      <c r="M3" s="271" t="s">
        <v>332</v>
      </c>
      <c r="O3" s="271"/>
      <c r="P3" s="271"/>
      <c r="Q3" s="271"/>
      <c r="R3" s="271"/>
      <c r="S3" s="271"/>
      <c r="T3" s="271"/>
      <c r="U3" s="271"/>
      <c r="V3" s="271"/>
      <c r="W3" s="271"/>
      <c r="X3" s="272"/>
      <c r="Y3" s="403" t="s">
        <v>330</v>
      </c>
    </row>
    <row r="4" spans="1:25" ht="12.75" customHeight="1">
      <c r="A4" s="388"/>
      <c r="B4" s="404"/>
      <c r="C4" s="357"/>
      <c r="D4" s="358"/>
      <c r="E4" s="394"/>
      <c r="G4" s="273"/>
      <c r="H4" s="273"/>
      <c r="I4" s="273"/>
      <c r="J4" s="273"/>
      <c r="K4" s="273"/>
      <c r="L4" s="231" t="s">
        <v>555</v>
      </c>
      <c r="M4" s="273"/>
      <c r="N4" s="273"/>
      <c r="O4" s="273"/>
      <c r="P4" s="273"/>
      <c r="Q4" s="274"/>
      <c r="R4" s="363" t="s">
        <v>333</v>
      </c>
      <c r="S4" s="384"/>
      <c r="T4" s="384"/>
      <c r="U4" s="384"/>
      <c r="V4" s="384"/>
      <c r="W4" s="384"/>
      <c r="X4" s="419"/>
      <c r="Y4" s="404"/>
    </row>
    <row r="5" spans="1:25" ht="12.75" customHeight="1">
      <c r="A5" s="388"/>
      <c r="B5" s="404"/>
      <c r="C5" s="357"/>
      <c r="D5" s="358"/>
      <c r="E5" s="394"/>
      <c r="F5" s="349" t="s">
        <v>424</v>
      </c>
      <c r="H5" s="273"/>
      <c r="I5" s="273"/>
      <c r="J5" s="273"/>
      <c r="K5" s="273"/>
      <c r="L5" s="275" t="s">
        <v>423</v>
      </c>
      <c r="M5" s="273"/>
      <c r="N5" s="273"/>
      <c r="O5" s="273"/>
      <c r="P5" s="273"/>
      <c r="Q5" s="274"/>
      <c r="R5" s="353"/>
      <c r="S5" s="420"/>
      <c r="T5" s="420"/>
      <c r="U5" s="420"/>
      <c r="V5" s="420"/>
      <c r="W5" s="420"/>
      <c r="X5" s="345"/>
      <c r="Y5" s="404"/>
    </row>
    <row r="6" spans="1:25" ht="12.75" customHeight="1">
      <c r="A6" s="388"/>
      <c r="B6" s="404"/>
      <c r="C6" s="357"/>
      <c r="D6" s="358"/>
      <c r="E6" s="394"/>
      <c r="F6" s="398"/>
      <c r="G6" s="349" t="s">
        <v>347</v>
      </c>
      <c r="H6" s="349" t="s">
        <v>425</v>
      </c>
      <c r="I6" s="349" t="s">
        <v>336</v>
      </c>
      <c r="J6" s="349" t="s">
        <v>348</v>
      </c>
      <c r="K6" s="363" t="s">
        <v>337</v>
      </c>
      <c r="L6" s="363" t="s">
        <v>338</v>
      </c>
      <c r="M6" s="419" t="s">
        <v>349</v>
      </c>
      <c r="N6" s="349" t="s">
        <v>350</v>
      </c>
      <c r="O6" s="349" t="s">
        <v>588</v>
      </c>
      <c r="P6" s="349" t="s">
        <v>351</v>
      </c>
      <c r="Q6" s="349" t="s">
        <v>352</v>
      </c>
      <c r="R6" s="349" t="s">
        <v>354</v>
      </c>
      <c r="S6" s="349" t="s">
        <v>589</v>
      </c>
      <c r="T6" s="349" t="s">
        <v>342</v>
      </c>
      <c r="U6" s="349" t="s">
        <v>431</v>
      </c>
      <c r="V6" s="349" t="s">
        <v>339</v>
      </c>
      <c r="W6" s="349" t="s">
        <v>353</v>
      </c>
      <c r="X6" s="349" t="s">
        <v>432</v>
      </c>
      <c r="Y6" s="404"/>
    </row>
    <row r="7" spans="1:25" ht="12.75">
      <c r="A7" s="388"/>
      <c r="B7" s="404"/>
      <c r="C7" s="357"/>
      <c r="D7" s="358"/>
      <c r="E7" s="394"/>
      <c r="F7" s="398"/>
      <c r="G7" s="398"/>
      <c r="H7" s="398"/>
      <c r="I7" s="398"/>
      <c r="J7" s="398"/>
      <c r="K7" s="404"/>
      <c r="L7" s="404"/>
      <c r="M7" s="388"/>
      <c r="N7" s="398"/>
      <c r="O7" s="398"/>
      <c r="P7" s="398"/>
      <c r="Q7" s="398"/>
      <c r="R7" s="398"/>
      <c r="S7" s="398"/>
      <c r="T7" s="398"/>
      <c r="U7" s="398"/>
      <c r="V7" s="398"/>
      <c r="W7" s="398"/>
      <c r="X7" s="398"/>
      <c r="Y7" s="404"/>
    </row>
    <row r="8" spans="1:25" ht="12.75">
      <c r="A8" s="389"/>
      <c r="B8" s="385"/>
      <c r="C8" s="359"/>
      <c r="D8" s="360"/>
      <c r="E8" s="395"/>
      <c r="F8" s="399"/>
      <c r="G8" s="399"/>
      <c r="H8" s="399"/>
      <c r="I8" s="399"/>
      <c r="J8" s="399"/>
      <c r="K8" s="385"/>
      <c r="L8" s="385"/>
      <c r="M8" s="389"/>
      <c r="N8" s="399"/>
      <c r="O8" s="399"/>
      <c r="P8" s="399"/>
      <c r="Q8" s="399"/>
      <c r="R8" s="399"/>
      <c r="S8" s="399"/>
      <c r="T8" s="399"/>
      <c r="U8" s="399"/>
      <c r="V8" s="399"/>
      <c r="W8" s="399"/>
      <c r="X8" s="399"/>
      <c r="Y8" s="385"/>
    </row>
    <row r="10" spans="1:25" ht="12.75">
      <c r="A10" s="340" t="s">
        <v>178</v>
      </c>
      <c r="B10" s="340"/>
      <c r="C10" s="340"/>
      <c r="D10" s="340"/>
      <c r="E10" s="340"/>
      <c r="F10" s="340"/>
      <c r="G10" s="340"/>
      <c r="H10" s="340"/>
      <c r="I10" s="340"/>
      <c r="J10" s="340"/>
      <c r="K10" s="340"/>
      <c r="L10" s="340"/>
      <c r="M10" s="417" t="s">
        <v>178</v>
      </c>
      <c r="N10" s="417"/>
      <c r="O10" s="417"/>
      <c r="P10" s="417"/>
      <c r="Q10" s="417"/>
      <c r="R10" s="417"/>
      <c r="S10" s="417"/>
      <c r="T10" s="417"/>
      <c r="U10" s="417"/>
      <c r="V10" s="417"/>
      <c r="W10" s="417"/>
      <c r="X10" s="417"/>
      <c r="Y10" s="417"/>
    </row>
    <row r="11" spans="4:24" s="16" customFormat="1" ht="15">
      <c r="D11" s="42"/>
      <c r="E11" s="159"/>
      <c r="F11" s="159"/>
      <c r="G11" s="159"/>
      <c r="H11" s="159"/>
      <c r="I11" s="159"/>
      <c r="J11" s="159"/>
      <c r="K11" s="159"/>
      <c r="L11" s="159"/>
      <c r="M11" s="159"/>
      <c r="N11" s="159"/>
      <c r="O11" s="159"/>
      <c r="P11" s="159"/>
      <c r="Q11" s="159"/>
      <c r="R11" s="159"/>
      <c r="S11" s="159"/>
      <c r="T11" s="159"/>
      <c r="U11" s="159"/>
      <c r="V11" s="159"/>
      <c r="W11" s="159"/>
      <c r="X11" s="159"/>
    </row>
    <row r="12" spans="1:25" s="16" customFormat="1" ht="15" customHeight="1">
      <c r="A12" s="276">
        <v>1</v>
      </c>
      <c r="B12" s="277"/>
      <c r="C12" s="277" t="s">
        <v>203</v>
      </c>
      <c r="D12" s="14" t="s">
        <v>130</v>
      </c>
      <c r="E12" s="213">
        <v>812</v>
      </c>
      <c r="F12" s="215">
        <v>780</v>
      </c>
      <c r="G12" s="215">
        <v>28</v>
      </c>
      <c r="H12" s="215" t="s">
        <v>583</v>
      </c>
      <c r="I12" s="215" t="s">
        <v>583</v>
      </c>
      <c r="J12" s="215" t="s">
        <v>633</v>
      </c>
      <c r="K12" s="215">
        <v>589</v>
      </c>
      <c r="L12" s="215" t="s">
        <v>583</v>
      </c>
      <c r="M12" s="215">
        <v>108</v>
      </c>
      <c r="N12" s="215">
        <v>8</v>
      </c>
      <c r="O12" s="215" t="s">
        <v>633</v>
      </c>
      <c r="P12" s="215">
        <v>6</v>
      </c>
      <c r="Q12" s="215">
        <v>13</v>
      </c>
      <c r="R12" s="215" t="s">
        <v>583</v>
      </c>
      <c r="S12" s="215" t="s">
        <v>633</v>
      </c>
      <c r="T12" s="215" t="s">
        <v>633</v>
      </c>
      <c r="U12" s="215">
        <v>3</v>
      </c>
      <c r="V12" s="215" t="s">
        <v>583</v>
      </c>
      <c r="W12" s="215">
        <v>7</v>
      </c>
      <c r="X12" s="215" t="s">
        <v>583</v>
      </c>
      <c r="Y12" s="278">
        <v>1</v>
      </c>
    </row>
    <row r="13" spans="1:25" s="16" customFormat="1" ht="15" customHeight="1">
      <c r="A13" s="276">
        <v>2</v>
      </c>
      <c r="B13" s="277"/>
      <c r="C13" s="277" t="s">
        <v>204</v>
      </c>
      <c r="D13" s="14" t="s">
        <v>199</v>
      </c>
      <c r="E13" s="213">
        <v>3937</v>
      </c>
      <c r="F13" s="215">
        <v>2489</v>
      </c>
      <c r="G13" s="215">
        <v>120</v>
      </c>
      <c r="H13" s="215">
        <v>39</v>
      </c>
      <c r="I13" s="215">
        <v>66</v>
      </c>
      <c r="J13" s="215" t="s">
        <v>633</v>
      </c>
      <c r="K13" s="215">
        <v>840</v>
      </c>
      <c r="L13" s="215">
        <v>185</v>
      </c>
      <c r="M13" s="215">
        <v>269</v>
      </c>
      <c r="N13" s="215">
        <v>64</v>
      </c>
      <c r="O13" s="215" t="s">
        <v>633</v>
      </c>
      <c r="P13" s="215">
        <v>129</v>
      </c>
      <c r="Q13" s="215">
        <v>364</v>
      </c>
      <c r="R13" s="215">
        <v>43</v>
      </c>
      <c r="S13" s="215" t="s">
        <v>633</v>
      </c>
      <c r="T13" s="215" t="s">
        <v>633</v>
      </c>
      <c r="U13" s="215">
        <v>226</v>
      </c>
      <c r="V13" s="215">
        <v>325</v>
      </c>
      <c r="W13" s="215">
        <v>120</v>
      </c>
      <c r="X13" s="215">
        <v>53</v>
      </c>
      <c r="Y13" s="278">
        <v>2</v>
      </c>
    </row>
    <row r="14" spans="1:25" s="16" customFormat="1" ht="15" customHeight="1">
      <c r="A14" s="276">
        <v>3</v>
      </c>
      <c r="B14" s="277"/>
      <c r="C14" s="277" t="s">
        <v>205</v>
      </c>
      <c r="D14" s="14" t="s">
        <v>206</v>
      </c>
      <c r="E14" s="213">
        <v>2568</v>
      </c>
      <c r="F14" s="215">
        <v>1535</v>
      </c>
      <c r="G14" s="215">
        <v>66</v>
      </c>
      <c r="H14" s="215">
        <v>21</v>
      </c>
      <c r="I14" s="215">
        <v>44</v>
      </c>
      <c r="J14" s="215">
        <v>34</v>
      </c>
      <c r="K14" s="215">
        <v>526</v>
      </c>
      <c r="L14" s="215">
        <v>77</v>
      </c>
      <c r="M14" s="215">
        <v>212</v>
      </c>
      <c r="N14" s="215">
        <v>31</v>
      </c>
      <c r="O14" s="215">
        <v>37</v>
      </c>
      <c r="P14" s="215">
        <v>108</v>
      </c>
      <c r="Q14" s="215">
        <v>203</v>
      </c>
      <c r="R14" s="215">
        <v>39</v>
      </c>
      <c r="S14" s="215">
        <v>18</v>
      </c>
      <c r="T14" s="215">
        <v>56</v>
      </c>
      <c r="U14" s="215">
        <v>192</v>
      </c>
      <c r="V14" s="215">
        <v>129</v>
      </c>
      <c r="W14" s="215">
        <v>103</v>
      </c>
      <c r="X14" s="215">
        <v>49</v>
      </c>
      <c r="Y14" s="278">
        <v>3</v>
      </c>
    </row>
    <row r="15" spans="1:25" s="16" customFormat="1" ht="15" customHeight="1">
      <c r="A15" s="276">
        <v>4</v>
      </c>
      <c r="B15" s="277"/>
      <c r="C15" s="277" t="s">
        <v>207</v>
      </c>
      <c r="D15" s="14" t="s">
        <v>208</v>
      </c>
      <c r="E15" s="213">
        <v>2469</v>
      </c>
      <c r="F15" s="215">
        <v>1459</v>
      </c>
      <c r="G15" s="215">
        <v>65</v>
      </c>
      <c r="H15" s="215">
        <v>20</v>
      </c>
      <c r="I15" s="215">
        <v>43</v>
      </c>
      <c r="J15" s="215">
        <v>32</v>
      </c>
      <c r="K15" s="215">
        <v>521</v>
      </c>
      <c r="L15" s="215">
        <v>25</v>
      </c>
      <c r="M15" s="215">
        <v>211</v>
      </c>
      <c r="N15" s="215">
        <v>26</v>
      </c>
      <c r="O15" s="215">
        <v>34</v>
      </c>
      <c r="P15" s="215">
        <v>106</v>
      </c>
      <c r="Q15" s="215">
        <v>202</v>
      </c>
      <c r="R15" s="215">
        <v>39</v>
      </c>
      <c r="S15" s="215">
        <v>17</v>
      </c>
      <c r="T15" s="215">
        <v>54</v>
      </c>
      <c r="U15" s="215">
        <v>187</v>
      </c>
      <c r="V15" s="215">
        <v>125</v>
      </c>
      <c r="W15" s="215">
        <v>99</v>
      </c>
      <c r="X15" s="215">
        <v>49</v>
      </c>
      <c r="Y15" s="278">
        <v>4</v>
      </c>
    </row>
    <row r="16" spans="1:25" s="16" customFormat="1" ht="15" customHeight="1">
      <c r="A16" s="276">
        <v>5</v>
      </c>
      <c r="B16" s="277"/>
      <c r="C16" s="277" t="s">
        <v>209</v>
      </c>
      <c r="D16" s="14" t="s">
        <v>200</v>
      </c>
      <c r="E16" s="213">
        <v>1369</v>
      </c>
      <c r="F16" s="215">
        <v>954</v>
      </c>
      <c r="G16" s="215">
        <v>54</v>
      </c>
      <c r="H16" s="215">
        <v>18</v>
      </c>
      <c r="I16" s="215">
        <v>22</v>
      </c>
      <c r="J16" s="215" t="s">
        <v>633</v>
      </c>
      <c r="K16" s="215">
        <v>314</v>
      </c>
      <c r="L16" s="215">
        <v>108</v>
      </c>
      <c r="M16" s="215">
        <v>57</v>
      </c>
      <c r="N16" s="215">
        <v>33</v>
      </c>
      <c r="O16" s="215" t="s">
        <v>633</v>
      </c>
      <c r="P16" s="215">
        <v>21</v>
      </c>
      <c r="Q16" s="215">
        <v>161</v>
      </c>
      <c r="R16" s="215">
        <v>4</v>
      </c>
      <c r="S16" s="215" t="s">
        <v>633</v>
      </c>
      <c r="T16" s="215" t="s">
        <v>633</v>
      </c>
      <c r="U16" s="215">
        <v>34</v>
      </c>
      <c r="V16" s="215">
        <v>196</v>
      </c>
      <c r="W16" s="215">
        <v>17</v>
      </c>
      <c r="X16" s="215">
        <v>4</v>
      </c>
      <c r="Y16" s="278">
        <v>5</v>
      </c>
    </row>
    <row r="17" spans="1:25" s="16" customFormat="1" ht="15" customHeight="1">
      <c r="A17" s="276">
        <v>6</v>
      </c>
      <c r="B17" s="277"/>
      <c r="C17" s="277" t="s">
        <v>210</v>
      </c>
      <c r="D17" s="14" t="s">
        <v>211</v>
      </c>
      <c r="E17" s="213">
        <v>9661</v>
      </c>
      <c r="F17" s="215">
        <v>5075</v>
      </c>
      <c r="G17" s="215">
        <v>285</v>
      </c>
      <c r="H17" s="215">
        <v>297</v>
      </c>
      <c r="I17" s="215">
        <v>345</v>
      </c>
      <c r="J17" s="215">
        <v>179</v>
      </c>
      <c r="K17" s="215">
        <v>1263</v>
      </c>
      <c r="L17" s="215">
        <v>65</v>
      </c>
      <c r="M17" s="215">
        <v>469</v>
      </c>
      <c r="N17" s="215">
        <v>215</v>
      </c>
      <c r="O17" s="215">
        <v>143</v>
      </c>
      <c r="P17" s="215">
        <v>432</v>
      </c>
      <c r="Q17" s="215">
        <v>845</v>
      </c>
      <c r="R17" s="215">
        <v>152</v>
      </c>
      <c r="S17" s="215">
        <v>172</v>
      </c>
      <c r="T17" s="215">
        <v>126</v>
      </c>
      <c r="U17" s="215">
        <v>487</v>
      </c>
      <c r="V17" s="215">
        <v>551</v>
      </c>
      <c r="W17" s="215">
        <v>313</v>
      </c>
      <c r="X17" s="215">
        <v>528</v>
      </c>
      <c r="Y17" s="278">
        <v>6</v>
      </c>
    </row>
    <row r="18" spans="1:25" s="16" customFormat="1" ht="15" customHeight="1">
      <c r="A18" s="276">
        <v>7</v>
      </c>
      <c r="B18" s="277"/>
      <c r="C18" s="277" t="s">
        <v>212</v>
      </c>
      <c r="D18" s="14" t="s">
        <v>131</v>
      </c>
      <c r="E18" s="213">
        <v>3145</v>
      </c>
      <c r="F18" s="215">
        <v>1418</v>
      </c>
      <c r="G18" s="215">
        <v>96</v>
      </c>
      <c r="H18" s="215">
        <v>217</v>
      </c>
      <c r="I18" s="215">
        <v>208</v>
      </c>
      <c r="J18" s="215">
        <v>40</v>
      </c>
      <c r="K18" s="215">
        <v>303</v>
      </c>
      <c r="L18" s="215">
        <v>40</v>
      </c>
      <c r="M18" s="215">
        <v>133</v>
      </c>
      <c r="N18" s="215">
        <v>24</v>
      </c>
      <c r="O18" s="215">
        <v>44</v>
      </c>
      <c r="P18" s="215">
        <v>60</v>
      </c>
      <c r="Q18" s="215">
        <v>160</v>
      </c>
      <c r="R18" s="215">
        <v>46</v>
      </c>
      <c r="S18" s="215">
        <v>95</v>
      </c>
      <c r="T18" s="215">
        <v>37</v>
      </c>
      <c r="U18" s="215">
        <v>123</v>
      </c>
      <c r="V18" s="215">
        <v>348</v>
      </c>
      <c r="W18" s="215">
        <v>83</v>
      </c>
      <c r="X18" s="215">
        <v>328</v>
      </c>
      <c r="Y18" s="278">
        <v>7</v>
      </c>
    </row>
    <row r="19" spans="1:25" s="16" customFormat="1" ht="15" customHeight="1">
      <c r="A19" s="276">
        <v>8</v>
      </c>
      <c r="B19" s="277"/>
      <c r="C19" s="277" t="s">
        <v>213</v>
      </c>
      <c r="D19" s="14" t="s">
        <v>214</v>
      </c>
      <c r="E19" s="213">
        <v>172</v>
      </c>
      <c r="F19" s="215">
        <v>90</v>
      </c>
      <c r="G19" s="215">
        <v>9</v>
      </c>
      <c r="H19" s="215" t="s">
        <v>633</v>
      </c>
      <c r="I19" s="215" t="s">
        <v>633</v>
      </c>
      <c r="J19" s="215">
        <v>8</v>
      </c>
      <c r="K19" s="215" t="s">
        <v>633</v>
      </c>
      <c r="L19" s="215" t="s">
        <v>633</v>
      </c>
      <c r="M19" s="215">
        <v>7</v>
      </c>
      <c r="N19" s="215" t="s">
        <v>633</v>
      </c>
      <c r="O19" s="215" t="s">
        <v>633</v>
      </c>
      <c r="P19" s="215" t="s">
        <v>633</v>
      </c>
      <c r="Q19" s="215">
        <v>6</v>
      </c>
      <c r="R19" s="215" t="s">
        <v>633</v>
      </c>
      <c r="S19" s="215" t="s">
        <v>633</v>
      </c>
      <c r="T19" s="215" t="s">
        <v>583</v>
      </c>
      <c r="U19" s="215">
        <v>16</v>
      </c>
      <c r="V19" s="215" t="s">
        <v>633</v>
      </c>
      <c r="W19" s="215">
        <v>6</v>
      </c>
      <c r="X19" s="215" t="s">
        <v>633</v>
      </c>
      <c r="Y19" s="278">
        <v>8</v>
      </c>
    </row>
    <row r="20" spans="1:25" s="16" customFormat="1" ht="15" customHeight="1">
      <c r="A20" s="276">
        <v>9</v>
      </c>
      <c r="B20" s="277"/>
      <c r="C20" s="277" t="s">
        <v>215</v>
      </c>
      <c r="D20" s="14" t="s">
        <v>132</v>
      </c>
      <c r="E20" s="213">
        <v>44</v>
      </c>
      <c r="F20" s="215">
        <v>14</v>
      </c>
      <c r="G20" s="215" t="s">
        <v>633</v>
      </c>
      <c r="H20" s="215" t="s">
        <v>583</v>
      </c>
      <c r="I20" s="215" t="s">
        <v>633</v>
      </c>
      <c r="J20" s="215" t="s">
        <v>633</v>
      </c>
      <c r="K20" s="215" t="s">
        <v>633</v>
      </c>
      <c r="L20" s="215" t="s">
        <v>583</v>
      </c>
      <c r="M20" s="215" t="s">
        <v>583</v>
      </c>
      <c r="N20" s="215" t="s">
        <v>583</v>
      </c>
      <c r="O20" s="215" t="s">
        <v>633</v>
      </c>
      <c r="P20" s="215" t="s">
        <v>633</v>
      </c>
      <c r="Q20" s="215" t="s">
        <v>633</v>
      </c>
      <c r="R20" s="215" t="s">
        <v>583</v>
      </c>
      <c r="S20" s="215" t="s">
        <v>583</v>
      </c>
      <c r="T20" s="215" t="s">
        <v>583</v>
      </c>
      <c r="U20" s="215" t="s">
        <v>633</v>
      </c>
      <c r="V20" s="215" t="s">
        <v>633</v>
      </c>
      <c r="W20" s="215" t="s">
        <v>633</v>
      </c>
      <c r="X20" s="215">
        <v>5</v>
      </c>
      <c r="Y20" s="278">
        <v>9</v>
      </c>
    </row>
    <row r="21" spans="1:25" s="16" customFormat="1" ht="15" customHeight="1">
      <c r="A21" s="276">
        <v>10</v>
      </c>
      <c r="B21" s="277"/>
      <c r="C21" s="277" t="s">
        <v>216</v>
      </c>
      <c r="D21" s="14" t="s">
        <v>217</v>
      </c>
      <c r="E21" s="213">
        <v>60</v>
      </c>
      <c r="F21" s="215">
        <v>39</v>
      </c>
      <c r="G21" s="215" t="s">
        <v>633</v>
      </c>
      <c r="H21" s="215" t="s">
        <v>633</v>
      </c>
      <c r="I21" s="215" t="s">
        <v>633</v>
      </c>
      <c r="J21" s="215" t="s">
        <v>633</v>
      </c>
      <c r="K21" s="215">
        <v>14</v>
      </c>
      <c r="L21" s="215" t="s">
        <v>583</v>
      </c>
      <c r="M21" s="215">
        <v>5</v>
      </c>
      <c r="N21" s="215" t="s">
        <v>633</v>
      </c>
      <c r="O21" s="215" t="s">
        <v>633</v>
      </c>
      <c r="P21" s="215" t="s">
        <v>583</v>
      </c>
      <c r="Q21" s="215" t="s">
        <v>633</v>
      </c>
      <c r="R21" s="215" t="s">
        <v>633</v>
      </c>
      <c r="S21" s="215" t="s">
        <v>583</v>
      </c>
      <c r="T21" s="215" t="s">
        <v>633</v>
      </c>
      <c r="U21" s="215" t="s">
        <v>633</v>
      </c>
      <c r="V21" s="215" t="s">
        <v>583</v>
      </c>
      <c r="W21" s="215" t="s">
        <v>633</v>
      </c>
      <c r="X21" s="215" t="s">
        <v>633</v>
      </c>
      <c r="Y21" s="278">
        <v>10</v>
      </c>
    </row>
    <row r="22" spans="1:25" s="16" customFormat="1" ht="25.5">
      <c r="A22" s="279">
        <v>11</v>
      </c>
      <c r="B22" s="280"/>
      <c r="C22" s="280" t="s">
        <v>218</v>
      </c>
      <c r="D22" s="18" t="s">
        <v>136</v>
      </c>
      <c r="E22" s="213">
        <v>3363</v>
      </c>
      <c r="F22" s="215">
        <v>2079</v>
      </c>
      <c r="G22" s="215">
        <v>51</v>
      </c>
      <c r="H22" s="215">
        <v>41</v>
      </c>
      <c r="I22" s="215">
        <v>56</v>
      </c>
      <c r="J22" s="215">
        <v>27</v>
      </c>
      <c r="K22" s="215">
        <v>756</v>
      </c>
      <c r="L22" s="215">
        <v>19</v>
      </c>
      <c r="M22" s="215">
        <v>61</v>
      </c>
      <c r="N22" s="215">
        <v>83</v>
      </c>
      <c r="O22" s="215">
        <v>35</v>
      </c>
      <c r="P22" s="215">
        <v>281</v>
      </c>
      <c r="Q22" s="215">
        <v>530</v>
      </c>
      <c r="R22" s="215">
        <v>39</v>
      </c>
      <c r="S22" s="215">
        <v>34</v>
      </c>
      <c r="T22" s="215">
        <v>60</v>
      </c>
      <c r="U22" s="215">
        <v>160</v>
      </c>
      <c r="V22" s="215">
        <v>157</v>
      </c>
      <c r="W22" s="215">
        <v>87</v>
      </c>
      <c r="X22" s="215">
        <v>164</v>
      </c>
      <c r="Y22" s="278">
        <v>11</v>
      </c>
    </row>
    <row r="23" spans="1:25" s="16" customFormat="1" ht="25.5">
      <c r="A23" s="279">
        <v>12</v>
      </c>
      <c r="B23" s="280"/>
      <c r="C23" s="280" t="s">
        <v>219</v>
      </c>
      <c r="D23" s="18" t="s">
        <v>313</v>
      </c>
      <c r="E23" s="213">
        <v>2297</v>
      </c>
      <c r="F23" s="215">
        <v>1165</v>
      </c>
      <c r="G23" s="215">
        <v>108</v>
      </c>
      <c r="H23" s="215">
        <v>29</v>
      </c>
      <c r="I23" s="215">
        <v>51</v>
      </c>
      <c r="J23" s="215">
        <v>77</v>
      </c>
      <c r="K23" s="215">
        <v>136</v>
      </c>
      <c r="L23" s="215" t="s">
        <v>633</v>
      </c>
      <c r="M23" s="215">
        <v>220</v>
      </c>
      <c r="N23" s="215">
        <v>93</v>
      </c>
      <c r="O23" s="215">
        <v>42</v>
      </c>
      <c r="P23" s="215">
        <v>75</v>
      </c>
      <c r="Q23" s="215">
        <v>121</v>
      </c>
      <c r="R23" s="215">
        <v>57</v>
      </c>
      <c r="S23" s="215">
        <v>37</v>
      </c>
      <c r="T23" s="215">
        <v>26</v>
      </c>
      <c r="U23" s="215">
        <v>149</v>
      </c>
      <c r="V23" s="215">
        <v>21</v>
      </c>
      <c r="W23" s="215">
        <v>104</v>
      </c>
      <c r="X23" s="215">
        <v>12</v>
      </c>
      <c r="Y23" s="278">
        <v>12</v>
      </c>
    </row>
    <row r="24" spans="1:25" s="16" customFormat="1" ht="25.5">
      <c r="A24" s="279">
        <v>13</v>
      </c>
      <c r="B24" s="280"/>
      <c r="C24" s="280" t="s">
        <v>220</v>
      </c>
      <c r="D24" s="18" t="s">
        <v>138</v>
      </c>
      <c r="E24" s="213">
        <v>580</v>
      </c>
      <c r="F24" s="215">
        <v>270</v>
      </c>
      <c r="G24" s="215">
        <v>14</v>
      </c>
      <c r="H24" s="215" t="s">
        <v>633</v>
      </c>
      <c r="I24" s="215">
        <v>21</v>
      </c>
      <c r="J24" s="215">
        <v>24</v>
      </c>
      <c r="K24" s="215">
        <v>43</v>
      </c>
      <c r="L24" s="215" t="s">
        <v>633</v>
      </c>
      <c r="M24" s="215">
        <v>43</v>
      </c>
      <c r="N24" s="215">
        <v>7</v>
      </c>
      <c r="O24" s="215">
        <v>14</v>
      </c>
      <c r="P24" s="215">
        <v>13</v>
      </c>
      <c r="Q24" s="215">
        <v>23</v>
      </c>
      <c r="R24" s="215">
        <v>6</v>
      </c>
      <c r="S24" s="215" t="s">
        <v>633</v>
      </c>
      <c r="T24" s="215" t="s">
        <v>633</v>
      </c>
      <c r="U24" s="215">
        <v>33</v>
      </c>
      <c r="V24" s="215">
        <v>19</v>
      </c>
      <c r="W24" s="215">
        <v>29</v>
      </c>
      <c r="X24" s="215">
        <v>14</v>
      </c>
      <c r="Y24" s="278">
        <v>13</v>
      </c>
    </row>
    <row r="25" spans="1:25" s="16" customFormat="1" ht="12.75">
      <c r="A25" s="276"/>
      <c r="B25" s="277"/>
      <c r="C25" s="277"/>
      <c r="D25" s="281"/>
      <c r="E25" s="213"/>
      <c r="F25" s="215"/>
      <c r="G25" s="215"/>
      <c r="H25" s="215"/>
      <c r="I25" s="215"/>
      <c r="J25" s="215"/>
      <c r="K25" s="215"/>
      <c r="L25" s="215"/>
      <c r="M25" s="215"/>
      <c r="N25" s="215"/>
      <c r="O25" s="215"/>
      <c r="P25" s="215"/>
      <c r="Q25" s="215"/>
      <c r="R25" s="215"/>
      <c r="S25" s="215"/>
      <c r="T25" s="215"/>
      <c r="U25" s="215"/>
      <c r="V25" s="215"/>
      <c r="W25" s="215"/>
      <c r="X25" s="215"/>
      <c r="Y25" s="278"/>
    </row>
    <row r="26" spans="1:25" s="16" customFormat="1" ht="15" customHeight="1">
      <c r="A26" s="276">
        <v>14</v>
      </c>
      <c r="B26" s="277"/>
      <c r="C26" s="16" t="s">
        <v>315</v>
      </c>
      <c r="D26" s="281"/>
      <c r="E26" s="213">
        <v>239</v>
      </c>
      <c r="F26" s="215">
        <v>130</v>
      </c>
      <c r="G26" s="215" t="s">
        <v>633</v>
      </c>
      <c r="H26" s="215" t="s">
        <v>633</v>
      </c>
      <c r="I26" s="215">
        <v>5</v>
      </c>
      <c r="J26" s="215">
        <v>5</v>
      </c>
      <c r="K26" s="215">
        <v>42</v>
      </c>
      <c r="L26" s="215" t="s">
        <v>633</v>
      </c>
      <c r="M26" s="215">
        <v>19</v>
      </c>
      <c r="N26" s="215" t="s">
        <v>583</v>
      </c>
      <c r="O26" s="215">
        <v>3</v>
      </c>
      <c r="P26" s="215">
        <v>13</v>
      </c>
      <c r="Q26" s="215">
        <v>19</v>
      </c>
      <c r="R26" s="215" t="s">
        <v>583</v>
      </c>
      <c r="S26" s="215" t="s">
        <v>583</v>
      </c>
      <c r="T26" s="215">
        <v>4</v>
      </c>
      <c r="U26" s="215">
        <v>10</v>
      </c>
      <c r="V26" s="215">
        <v>23</v>
      </c>
      <c r="W26" s="215">
        <v>10</v>
      </c>
      <c r="X26" s="215">
        <v>14</v>
      </c>
      <c r="Y26" s="278">
        <v>14</v>
      </c>
    </row>
    <row r="27" spans="1:25" s="16" customFormat="1" ht="15" customHeight="1">
      <c r="A27" s="276">
        <v>15</v>
      </c>
      <c r="B27" s="277"/>
      <c r="C27" s="16" t="s">
        <v>316</v>
      </c>
      <c r="D27" s="14"/>
      <c r="E27" s="213">
        <v>1358</v>
      </c>
      <c r="F27" s="215">
        <v>905</v>
      </c>
      <c r="G27" s="215">
        <v>37</v>
      </c>
      <c r="H27" s="215">
        <v>31</v>
      </c>
      <c r="I27" s="215">
        <v>50</v>
      </c>
      <c r="J27" s="215">
        <v>11</v>
      </c>
      <c r="K27" s="215">
        <v>303</v>
      </c>
      <c r="L27" s="215">
        <v>24</v>
      </c>
      <c r="M27" s="215">
        <v>95</v>
      </c>
      <c r="N27" s="215">
        <v>30</v>
      </c>
      <c r="O27" s="215">
        <v>24</v>
      </c>
      <c r="P27" s="215">
        <v>61</v>
      </c>
      <c r="Q27" s="215">
        <v>166</v>
      </c>
      <c r="R27" s="215">
        <v>16</v>
      </c>
      <c r="S27" s="215">
        <v>10</v>
      </c>
      <c r="T27" s="215">
        <v>7</v>
      </c>
      <c r="U27" s="215">
        <v>35</v>
      </c>
      <c r="V27" s="215">
        <v>87</v>
      </c>
      <c r="W27" s="215">
        <v>31</v>
      </c>
      <c r="X27" s="215">
        <v>43</v>
      </c>
      <c r="Y27" s="278">
        <v>15</v>
      </c>
    </row>
    <row r="28" spans="1:25" s="16" customFormat="1" ht="15" customHeight="1">
      <c r="A28" s="276">
        <v>16</v>
      </c>
      <c r="B28" s="277"/>
      <c r="C28" s="43" t="s">
        <v>317</v>
      </c>
      <c r="E28" s="213">
        <v>2434</v>
      </c>
      <c r="F28" s="215">
        <v>1446</v>
      </c>
      <c r="G28" s="215">
        <v>61</v>
      </c>
      <c r="H28" s="215">
        <v>37</v>
      </c>
      <c r="I28" s="215">
        <v>60</v>
      </c>
      <c r="J28" s="215">
        <v>28</v>
      </c>
      <c r="K28" s="215">
        <v>434</v>
      </c>
      <c r="L28" s="215">
        <v>26</v>
      </c>
      <c r="M28" s="215">
        <v>205</v>
      </c>
      <c r="N28" s="215">
        <v>80</v>
      </c>
      <c r="O28" s="215">
        <v>56</v>
      </c>
      <c r="P28" s="215">
        <v>92</v>
      </c>
      <c r="Q28" s="215">
        <v>190</v>
      </c>
      <c r="R28" s="215">
        <v>54</v>
      </c>
      <c r="S28" s="215">
        <v>64</v>
      </c>
      <c r="T28" s="215">
        <v>17</v>
      </c>
      <c r="U28" s="215">
        <v>112</v>
      </c>
      <c r="V28" s="215">
        <v>134</v>
      </c>
      <c r="W28" s="215">
        <v>52</v>
      </c>
      <c r="X28" s="215">
        <v>54</v>
      </c>
      <c r="Y28" s="278">
        <v>16</v>
      </c>
    </row>
    <row r="29" spans="1:25" s="16" customFormat="1" ht="15" customHeight="1">
      <c r="A29" s="276">
        <v>17</v>
      </c>
      <c r="B29" s="277"/>
      <c r="C29" s="43" t="s">
        <v>318</v>
      </c>
      <c r="E29" s="213">
        <v>2457</v>
      </c>
      <c r="F29" s="215">
        <v>1286</v>
      </c>
      <c r="G29" s="215">
        <v>82</v>
      </c>
      <c r="H29" s="215">
        <v>61</v>
      </c>
      <c r="I29" s="215">
        <v>69</v>
      </c>
      <c r="J29" s="215">
        <v>50</v>
      </c>
      <c r="K29" s="215">
        <v>326</v>
      </c>
      <c r="L29" s="215">
        <v>49</v>
      </c>
      <c r="M29" s="215">
        <v>173</v>
      </c>
      <c r="N29" s="215">
        <v>68</v>
      </c>
      <c r="O29" s="215">
        <v>33</v>
      </c>
      <c r="P29" s="215">
        <v>98</v>
      </c>
      <c r="Q29" s="215">
        <v>157</v>
      </c>
      <c r="R29" s="215">
        <v>74</v>
      </c>
      <c r="S29" s="215">
        <v>51</v>
      </c>
      <c r="T29" s="215">
        <v>21</v>
      </c>
      <c r="U29" s="215">
        <v>114</v>
      </c>
      <c r="V29" s="215">
        <v>142</v>
      </c>
      <c r="W29" s="215">
        <v>73</v>
      </c>
      <c r="X29" s="215">
        <v>56</v>
      </c>
      <c r="Y29" s="278">
        <v>17</v>
      </c>
    </row>
    <row r="30" spans="1:25" s="16" customFormat="1" ht="15" customHeight="1">
      <c r="A30" s="276">
        <v>18</v>
      </c>
      <c r="B30" s="277"/>
      <c r="C30" s="43" t="s">
        <v>319</v>
      </c>
      <c r="E30" s="213">
        <v>2260</v>
      </c>
      <c r="F30" s="215">
        <v>1275</v>
      </c>
      <c r="G30" s="215">
        <v>73</v>
      </c>
      <c r="H30" s="215">
        <v>58</v>
      </c>
      <c r="I30" s="215">
        <v>67</v>
      </c>
      <c r="J30" s="215">
        <v>33</v>
      </c>
      <c r="K30" s="215">
        <v>368</v>
      </c>
      <c r="L30" s="215">
        <v>49</v>
      </c>
      <c r="M30" s="215">
        <v>132</v>
      </c>
      <c r="N30" s="215">
        <v>52</v>
      </c>
      <c r="O30" s="215">
        <v>32</v>
      </c>
      <c r="P30" s="215">
        <v>101</v>
      </c>
      <c r="Q30" s="215">
        <v>184</v>
      </c>
      <c r="R30" s="215">
        <v>24</v>
      </c>
      <c r="S30" s="215">
        <v>36</v>
      </c>
      <c r="T30" s="215">
        <v>39</v>
      </c>
      <c r="U30" s="215">
        <v>107</v>
      </c>
      <c r="V30" s="215">
        <v>171</v>
      </c>
      <c r="W30" s="215">
        <v>78</v>
      </c>
      <c r="X30" s="215">
        <v>48</v>
      </c>
      <c r="Y30" s="278">
        <v>18</v>
      </c>
    </row>
    <row r="31" spans="1:25" s="16" customFormat="1" ht="15" customHeight="1">
      <c r="A31" s="276">
        <v>19</v>
      </c>
      <c r="B31" s="277"/>
      <c r="C31" s="43" t="s">
        <v>320</v>
      </c>
      <c r="E31" s="213">
        <v>1940</v>
      </c>
      <c r="F31" s="215">
        <v>1105</v>
      </c>
      <c r="G31" s="215">
        <v>56</v>
      </c>
      <c r="H31" s="215">
        <v>57</v>
      </c>
      <c r="I31" s="215">
        <v>60</v>
      </c>
      <c r="J31" s="215">
        <v>30</v>
      </c>
      <c r="K31" s="215">
        <v>368</v>
      </c>
      <c r="L31" s="215">
        <v>42</v>
      </c>
      <c r="M31" s="215">
        <v>98</v>
      </c>
      <c r="N31" s="215">
        <v>20</v>
      </c>
      <c r="O31" s="215">
        <v>19</v>
      </c>
      <c r="P31" s="215">
        <v>76</v>
      </c>
      <c r="Q31" s="215">
        <v>160</v>
      </c>
      <c r="R31" s="215">
        <v>16</v>
      </c>
      <c r="S31" s="215">
        <v>11</v>
      </c>
      <c r="T31" s="215">
        <v>31</v>
      </c>
      <c r="U31" s="215">
        <v>112</v>
      </c>
      <c r="V31" s="215">
        <v>138</v>
      </c>
      <c r="W31" s="215">
        <v>70</v>
      </c>
      <c r="X31" s="215">
        <v>91</v>
      </c>
      <c r="Y31" s="278">
        <v>19</v>
      </c>
    </row>
    <row r="32" spans="1:25" s="16" customFormat="1" ht="15" customHeight="1">
      <c r="A32" s="276">
        <v>20</v>
      </c>
      <c r="B32" s="277"/>
      <c r="C32" s="43" t="s">
        <v>321</v>
      </c>
      <c r="E32" s="213">
        <v>1515</v>
      </c>
      <c r="F32" s="215">
        <v>833</v>
      </c>
      <c r="G32" s="215">
        <v>49</v>
      </c>
      <c r="H32" s="215">
        <v>34</v>
      </c>
      <c r="I32" s="215">
        <v>38</v>
      </c>
      <c r="J32" s="215">
        <v>27</v>
      </c>
      <c r="K32" s="215">
        <v>308</v>
      </c>
      <c r="L32" s="215">
        <v>35</v>
      </c>
      <c r="M32" s="215">
        <v>70</v>
      </c>
      <c r="N32" s="215">
        <v>13</v>
      </c>
      <c r="O32" s="215">
        <v>14</v>
      </c>
      <c r="P32" s="215">
        <v>54</v>
      </c>
      <c r="Q32" s="215">
        <v>85</v>
      </c>
      <c r="R32" s="215">
        <v>7</v>
      </c>
      <c r="S32" s="215">
        <v>7</v>
      </c>
      <c r="T32" s="215">
        <v>24</v>
      </c>
      <c r="U32" s="215">
        <v>92</v>
      </c>
      <c r="V32" s="215">
        <v>108</v>
      </c>
      <c r="W32" s="215">
        <v>65</v>
      </c>
      <c r="X32" s="215">
        <v>104</v>
      </c>
      <c r="Y32" s="278">
        <v>20</v>
      </c>
    </row>
    <row r="33" spans="1:25" s="16" customFormat="1" ht="15" customHeight="1">
      <c r="A33" s="276">
        <v>21</v>
      </c>
      <c r="B33" s="277"/>
      <c r="C33" s="43" t="s">
        <v>322</v>
      </c>
      <c r="E33" s="213">
        <v>1204</v>
      </c>
      <c r="F33" s="215">
        <v>684</v>
      </c>
      <c r="G33" s="215">
        <v>35</v>
      </c>
      <c r="H33" s="215">
        <v>30</v>
      </c>
      <c r="I33" s="215">
        <v>36</v>
      </c>
      <c r="J33" s="215">
        <v>17</v>
      </c>
      <c r="K33" s="215">
        <v>265</v>
      </c>
      <c r="L33" s="215">
        <v>17</v>
      </c>
      <c r="M33" s="215">
        <v>40</v>
      </c>
      <c r="N33" s="215">
        <v>14</v>
      </c>
      <c r="O33" s="215">
        <v>9</v>
      </c>
      <c r="P33" s="215">
        <v>37</v>
      </c>
      <c r="Q33" s="215">
        <v>111</v>
      </c>
      <c r="R33" s="215">
        <v>4</v>
      </c>
      <c r="S33" s="215">
        <v>7</v>
      </c>
      <c r="T33" s="215">
        <v>29</v>
      </c>
      <c r="U33" s="215">
        <v>80</v>
      </c>
      <c r="V33" s="215">
        <v>51</v>
      </c>
      <c r="W33" s="215">
        <v>30</v>
      </c>
      <c r="X33" s="215">
        <v>112</v>
      </c>
      <c r="Y33" s="278">
        <v>21</v>
      </c>
    </row>
    <row r="34" spans="1:25" s="16" customFormat="1" ht="15" customHeight="1">
      <c r="A34" s="276">
        <v>22</v>
      </c>
      <c r="B34" s="277"/>
      <c r="C34" s="43" t="s">
        <v>323</v>
      </c>
      <c r="E34" s="213">
        <v>707</v>
      </c>
      <c r="F34" s="215">
        <v>480</v>
      </c>
      <c r="G34" s="215">
        <v>26</v>
      </c>
      <c r="H34" s="215">
        <v>15</v>
      </c>
      <c r="I34" s="215">
        <v>16</v>
      </c>
      <c r="J34" s="215">
        <v>17</v>
      </c>
      <c r="K34" s="215">
        <v>215</v>
      </c>
      <c r="L34" s="215">
        <v>4</v>
      </c>
      <c r="M34" s="215">
        <v>14</v>
      </c>
      <c r="N34" s="215" t="s">
        <v>633</v>
      </c>
      <c r="O34" s="215">
        <v>6</v>
      </c>
      <c r="P34" s="215">
        <v>26</v>
      </c>
      <c r="Q34" s="215">
        <v>94</v>
      </c>
      <c r="R34" s="215" t="s">
        <v>583</v>
      </c>
      <c r="S34" s="215" t="s">
        <v>633</v>
      </c>
      <c r="T34" s="215">
        <v>16</v>
      </c>
      <c r="U34" s="215">
        <v>40</v>
      </c>
      <c r="V34" s="215">
        <v>14</v>
      </c>
      <c r="W34" s="215">
        <v>20</v>
      </c>
      <c r="X34" s="215">
        <v>42</v>
      </c>
      <c r="Y34" s="278">
        <v>22</v>
      </c>
    </row>
    <row r="35" spans="1:25" s="16" customFormat="1" ht="15" customHeight="1">
      <c r="A35" s="276">
        <v>23</v>
      </c>
      <c r="B35" s="277"/>
      <c r="C35" s="43" t="s">
        <v>324</v>
      </c>
      <c r="E35" s="213">
        <v>263</v>
      </c>
      <c r="F35" s="215">
        <v>179</v>
      </c>
      <c r="G35" s="215">
        <v>9</v>
      </c>
      <c r="H35" s="215">
        <v>8</v>
      </c>
      <c r="I35" s="215">
        <v>5</v>
      </c>
      <c r="J35" s="215">
        <v>7</v>
      </c>
      <c r="K35" s="215">
        <v>59</v>
      </c>
      <c r="L35" s="215" t="s">
        <v>633</v>
      </c>
      <c r="M35" s="215" t="s">
        <v>583</v>
      </c>
      <c r="N35" s="215" t="s">
        <v>633</v>
      </c>
      <c r="O35" s="215">
        <v>3</v>
      </c>
      <c r="P35" s="215" t="s">
        <v>633</v>
      </c>
      <c r="Q35" s="215">
        <v>56</v>
      </c>
      <c r="R35" s="215" t="s">
        <v>583</v>
      </c>
      <c r="S35" s="215" t="s">
        <v>633</v>
      </c>
      <c r="T35" s="215">
        <v>3</v>
      </c>
      <c r="U35" s="215" t="s">
        <v>633</v>
      </c>
      <c r="V35" s="215">
        <v>8</v>
      </c>
      <c r="W35" s="215">
        <v>8</v>
      </c>
      <c r="X35" s="215">
        <v>14</v>
      </c>
      <c r="Y35" s="278">
        <v>23</v>
      </c>
    </row>
    <row r="36" spans="1:25" s="16" customFormat="1" ht="15" customHeight="1">
      <c r="A36" s="276">
        <v>24</v>
      </c>
      <c r="B36" s="277"/>
      <c r="C36" s="43" t="s">
        <v>328</v>
      </c>
      <c r="E36" s="213">
        <v>34</v>
      </c>
      <c r="F36" s="215">
        <v>21</v>
      </c>
      <c r="G36" s="215" t="s">
        <v>633</v>
      </c>
      <c r="H36" s="215" t="s">
        <v>633</v>
      </c>
      <c r="I36" s="215">
        <v>5</v>
      </c>
      <c r="J36" s="215">
        <v>3</v>
      </c>
      <c r="K36" s="215">
        <v>4</v>
      </c>
      <c r="L36" s="215" t="s">
        <v>583</v>
      </c>
      <c r="M36" s="215" t="s">
        <v>583</v>
      </c>
      <c r="N36" s="215" t="s">
        <v>583</v>
      </c>
      <c r="O36" s="215" t="s">
        <v>583</v>
      </c>
      <c r="P36" s="215" t="s">
        <v>633</v>
      </c>
      <c r="Q36" s="215" t="s">
        <v>583</v>
      </c>
      <c r="R36" s="215" t="s">
        <v>583</v>
      </c>
      <c r="S36" s="215" t="s">
        <v>583</v>
      </c>
      <c r="T36" s="215" t="s">
        <v>583</v>
      </c>
      <c r="U36" s="215" t="s">
        <v>633</v>
      </c>
      <c r="V36" s="215" t="s">
        <v>583</v>
      </c>
      <c r="W36" s="215">
        <v>3</v>
      </c>
      <c r="X36" s="215">
        <v>3</v>
      </c>
      <c r="Y36" s="278">
        <v>24</v>
      </c>
    </row>
    <row r="37" spans="1:25" s="16" customFormat="1" ht="12.75">
      <c r="A37" s="276"/>
      <c r="B37" s="277"/>
      <c r="C37" s="17"/>
      <c r="D37" s="282"/>
      <c r="E37" s="213"/>
      <c r="F37" s="215"/>
      <c r="G37" s="215"/>
      <c r="H37" s="215"/>
      <c r="I37" s="215"/>
      <c r="J37" s="215"/>
      <c r="K37" s="215"/>
      <c r="L37" s="215"/>
      <c r="M37" s="215"/>
      <c r="N37" s="215"/>
      <c r="O37" s="215"/>
      <c r="P37" s="215"/>
      <c r="Q37" s="215"/>
      <c r="R37" s="215"/>
      <c r="S37" s="215"/>
      <c r="T37" s="215"/>
      <c r="U37" s="215"/>
      <c r="V37" s="215"/>
      <c r="W37" s="215"/>
      <c r="X37" s="215"/>
      <c r="Y37" s="278"/>
    </row>
    <row r="38" spans="1:25" s="34" customFormat="1" ht="14.25">
      <c r="A38" s="65">
        <v>25</v>
      </c>
      <c r="B38" s="66"/>
      <c r="C38" s="70"/>
      <c r="D38" s="72" t="s">
        <v>340</v>
      </c>
      <c r="E38" s="147">
        <v>14411</v>
      </c>
      <c r="F38" s="93">
        <v>8344</v>
      </c>
      <c r="G38" s="93">
        <v>433</v>
      </c>
      <c r="H38" s="93">
        <v>336</v>
      </c>
      <c r="I38" s="93">
        <v>411</v>
      </c>
      <c r="J38" s="93">
        <v>228</v>
      </c>
      <c r="K38" s="93">
        <v>2692</v>
      </c>
      <c r="L38" s="93">
        <v>250</v>
      </c>
      <c r="M38" s="93">
        <v>846</v>
      </c>
      <c r="N38" s="93">
        <v>287</v>
      </c>
      <c r="O38" s="93">
        <v>199</v>
      </c>
      <c r="P38" s="93">
        <v>567</v>
      </c>
      <c r="Q38" s="93">
        <v>1222</v>
      </c>
      <c r="R38" s="93">
        <v>195</v>
      </c>
      <c r="S38" s="93">
        <v>191</v>
      </c>
      <c r="T38" s="93">
        <v>191</v>
      </c>
      <c r="U38" s="93">
        <v>716</v>
      </c>
      <c r="V38" s="93">
        <v>876</v>
      </c>
      <c r="W38" s="93">
        <v>440</v>
      </c>
      <c r="X38" s="93">
        <v>581</v>
      </c>
      <c r="Y38" s="67">
        <v>25</v>
      </c>
    </row>
    <row r="39" spans="2:25" s="16" customFormat="1" ht="15">
      <c r="B39" s="277"/>
      <c r="C39" s="277"/>
      <c r="D39" s="17"/>
      <c r="E39" s="202"/>
      <c r="F39" s="159"/>
      <c r="G39" s="159"/>
      <c r="H39" s="159"/>
      <c r="I39" s="159"/>
      <c r="J39" s="159"/>
      <c r="K39" s="159"/>
      <c r="L39" s="159"/>
      <c r="M39" s="159"/>
      <c r="N39" s="159"/>
      <c r="O39" s="159"/>
      <c r="P39" s="159"/>
      <c r="Q39" s="159"/>
      <c r="R39" s="159"/>
      <c r="S39" s="159"/>
      <c r="T39" s="159"/>
      <c r="U39" s="159"/>
      <c r="V39" s="159"/>
      <c r="W39" s="159"/>
      <c r="X39" s="159"/>
      <c r="Y39" s="277"/>
    </row>
    <row r="40" spans="1:27" s="34" customFormat="1" ht="12.75">
      <c r="A40" s="340" t="s">
        <v>329</v>
      </c>
      <c r="B40" s="340"/>
      <c r="C40" s="340"/>
      <c r="D40" s="340"/>
      <c r="E40" s="340"/>
      <c r="F40" s="340"/>
      <c r="G40" s="340"/>
      <c r="H40" s="340"/>
      <c r="I40" s="340"/>
      <c r="J40" s="340"/>
      <c r="K40" s="340"/>
      <c r="L40" s="340"/>
      <c r="M40" s="417" t="s">
        <v>329</v>
      </c>
      <c r="N40" s="417"/>
      <c r="O40" s="417"/>
      <c r="P40" s="417"/>
      <c r="Q40" s="417"/>
      <c r="R40" s="417"/>
      <c r="S40" s="417"/>
      <c r="T40" s="417"/>
      <c r="U40" s="417"/>
      <c r="V40" s="417"/>
      <c r="W40" s="417"/>
      <c r="X40" s="417"/>
      <c r="Y40" s="417"/>
      <c r="Z40" s="16"/>
      <c r="AA40" s="16"/>
    </row>
    <row r="41" spans="1:25" s="16" customFormat="1" ht="12.75">
      <c r="A41" s="277"/>
      <c r="B41" s="277"/>
      <c r="D41" s="42"/>
      <c r="N41" s="283"/>
      <c r="O41" s="283"/>
      <c r="P41" s="283"/>
      <c r="Q41" s="283"/>
      <c r="R41" s="283"/>
      <c r="S41" s="283"/>
      <c r="T41" s="283"/>
      <c r="U41" s="283"/>
      <c r="V41" s="283"/>
      <c r="W41" s="283"/>
      <c r="X41" s="283"/>
      <c r="Y41" s="277"/>
    </row>
    <row r="42" spans="1:25" s="16" customFormat="1" ht="15" customHeight="1">
      <c r="A42" s="276">
        <v>26</v>
      </c>
      <c r="B42" s="277"/>
      <c r="C42" s="277" t="s">
        <v>203</v>
      </c>
      <c r="D42" s="14" t="s">
        <v>130</v>
      </c>
      <c r="E42" s="213">
        <v>367</v>
      </c>
      <c r="F42" s="215">
        <v>352</v>
      </c>
      <c r="G42" s="215">
        <v>15</v>
      </c>
      <c r="H42" s="215" t="s">
        <v>583</v>
      </c>
      <c r="I42" s="215" t="s">
        <v>583</v>
      </c>
      <c r="J42" s="215" t="s">
        <v>583</v>
      </c>
      <c r="K42" s="215">
        <v>276</v>
      </c>
      <c r="L42" s="215" t="s">
        <v>633</v>
      </c>
      <c r="M42" s="215">
        <v>48</v>
      </c>
      <c r="N42" s="215" t="s">
        <v>633</v>
      </c>
      <c r="O42" s="215" t="s">
        <v>583</v>
      </c>
      <c r="P42" s="215" t="s">
        <v>633</v>
      </c>
      <c r="Q42" s="215" t="s">
        <v>633</v>
      </c>
      <c r="R42" s="215" t="s">
        <v>633</v>
      </c>
      <c r="S42" s="215" t="s">
        <v>583</v>
      </c>
      <c r="T42" s="215" t="s">
        <v>633</v>
      </c>
      <c r="U42" s="215" t="s">
        <v>633</v>
      </c>
      <c r="V42" s="215" t="s">
        <v>583</v>
      </c>
      <c r="W42" s="215">
        <v>5</v>
      </c>
      <c r="X42" s="215" t="s">
        <v>633</v>
      </c>
      <c r="Y42" s="278">
        <v>26</v>
      </c>
    </row>
    <row r="43" spans="1:25" s="16" customFormat="1" ht="15" customHeight="1">
      <c r="A43" s="276">
        <v>27</v>
      </c>
      <c r="B43" s="277"/>
      <c r="C43" s="277" t="s">
        <v>204</v>
      </c>
      <c r="D43" s="14" t="s">
        <v>199</v>
      </c>
      <c r="E43" s="213">
        <v>781</v>
      </c>
      <c r="F43" s="215">
        <v>454</v>
      </c>
      <c r="G43" s="215">
        <v>30</v>
      </c>
      <c r="H43" s="215">
        <v>5</v>
      </c>
      <c r="I43" s="215">
        <v>5</v>
      </c>
      <c r="J43" s="215">
        <v>4</v>
      </c>
      <c r="K43" s="215">
        <v>178</v>
      </c>
      <c r="L43" s="215" t="s">
        <v>633</v>
      </c>
      <c r="M43" s="215">
        <v>98</v>
      </c>
      <c r="N43" s="215" t="s">
        <v>633</v>
      </c>
      <c r="O43" s="215">
        <v>6</v>
      </c>
      <c r="P43" s="215" t="s">
        <v>633</v>
      </c>
      <c r="Q43" s="215" t="s">
        <v>633</v>
      </c>
      <c r="R43" s="215" t="s">
        <v>633</v>
      </c>
      <c r="S43" s="215" t="s">
        <v>583</v>
      </c>
      <c r="T43" s="215" t="s">
        <v>633</v>
      </c>
      <c r="U43" s="215" t="s">
        <v>633</v>
      </c>
      <c r="V43" s="215">
        <v>25</v>
      </c>
      <c r="W43" s="215">
        <v>43</v>
      </c>
      <c r="X43" s="215" t="s">
        <v>633</v>
      </c>
      <c r="Y43" s="278">
        <v>27</v>
      </c>
    </row>
    <row r="44" spans="1:25" s="16" customFormat="1" ht="15" customHeight="1">
      <c r="A44" s="276">
        <v>28</v>
      </c>
      <c r="B44" s="277"/>
      <c r="C44" s="277" t="s">
        <v>205</v>
      </c>
      <c r="D44" s="14" t="s">
        <v>206</v>
      </c>
      <c r="E44" s="213">
        <v>717</v>
      </c>
      <c r="F44" s="215">
        <v>438</v>
      </c>
      <c r="G44" s="215">
        <v>30</v>
      </c>
      <c r="H44" s="215">
        <v>5</v>
      </c>
      <c r="I44" s="215">
        <v>5</v>
      </c>
      <c r="J44" s="215">
        <v>4</v>
      </c>
      <c r="K44" s="215">
        <v>171</v>
      </c>
      <c r="L44" s="215" t="s">
        <v>633</v>
      </c>
      <c r="M44" s="215">
        <v>93</v>
      </c>
      <c r="N44" s="215">
        <v>13</v>
      </c>
      <c r="O44" s="215">
        <v>6</v>
      </c>
      <c r="P44" s="215">
        <v>25</v>
      </c>
      <c r="Q44" s="215">
        <v>45</v>
      </c>
      <c r="R44" s="215">
        <v>23</v>
      </c>
      <c r="S44" s="215" t="s">
        <v>583</v>
      </c>
      <c r="T44" s="215">
        <v>13</v>
      </c>
      <c r="U44" s="215">
        <v>70</v>
      </c>
      <c r="V44" s="215">
        <v>19</v>
      </c>
      <c r="W44" s="215">
        <v>36</v>
      </c>
      <c r="X44" s="215">
        <v>13</v>
      </c>
      <c r="Y44" s="278">
        <v>28</v>
      </c>
    </row>
    <row r="45" spans="1:25" s="16" customFormat="1" ht="15" customHeight="1">
      <c r="A45" s="276">
        <v>29</v>
      </c>
      <c r="B45" s="277"/>
      <c r="C45" s="277" t="s">
        <v>207</v>
      </c>
      <c r="D45" s="14" t="s">
        <v>208</v>
      </c>
      <c r="E45" s="213">
        <v>705</v>
      </c>
      <c r="F45" s="215">
        <v>432</v>
      </c>
      <c r="G45" s="215">
        <v>30</v>
      </c>
      <c r="H45" s="215">
        <v>5</v>
      </c>
      <c r="I45" s="215">
        <v>5</v>
      </c>
      <c r="J45" s="215">
        <v>4</v>
      </c>
      <c r="K45" s="215">
        <v>168</v>
      </c>
      <c r="L45" s="215" t="s">
        <v>633</v>
      </c>
      <c r="M45" s="215">
        <v>92</v>
      </c>
      <c r="N45" s="215">
        <v>13</v>
      </c>
      <c r="O45" s="215">
        <v>5</v>
      </c>
      <c r="P45" s="215">
        <v>24</v>
      </c>
      <c r="Q45" s="215">
        <v>45</v>
      </c>
      <c r="R45" s="215">
        <v>23</v>
      </c>
      <c r="S45" s="215" t="s">
        <v>583</v>
      </c>
      <c r="T45" s="215">
        <v>13</v>
      </c>
      <c r="U45" s="215">
        <v>69</v>
      </c>
      <c r="V45" s="215">
        <v>19</v>
      </c>
      <c r="W45" s="215">
        <v>34</v>
      </c>
      <c r="X45" s="215">
        <v>13</v>
      </c>
      <c r="Y45" s="278">
        <v>29</v>
      </c>
    </row>
    <row r="46" spans="1:25" s="16" customFormat="1" ht="15" customHeight="1">
      <c r="A46" s="276">
        <v>30</v>
      </c>
      <c r="B46" s="277"/>
      <c r="C46" s="277" t="s">
        <v>209</v>
      </c>
      <c r="D46" s="14" t="s">
        <v>200</v>
      </c>
      <c r="E46" s="213">
        <v>64</v>
      </c>
      <c r="F46" s="215">
        <v>16</v>
      </c>
      <c r="G46" s="215" t="s">
        <v>583</v>
      </c>
      <c r="H46" s="215" t="s">
        <v>583</v>
      </c>
      <c r="I46" s="215" t="s">
        <v>583</v>
      </c>
      <c r="J46" s="215" t="s">
        <v>583</v>
      </c>
      <c r="K46" s="215">
        <v>7</v>
      </c>
      <c r="L46" s="215" t="s">
        <v>583</v>
      </c>
      <c r="M46" s="215">
        <v>5</v>
      </c>
      <c r="N46" s="215" t="s">
        <v>633</v>
      </c>
      <c r="O46" s="215" t="s">
        <v>583</v>
      </c>
      <c r="P46" s="215" t="s">
        <v>633</v>
      </c>
      <c r="Q46" s="215" t="s">
        <v>633</v>
      </c>
      <c r="R46" s="215" t="s">
        <v>633</v>
      </c>
      <c r="S46" s="215" t="s">
        <v>583</v>
      </c>
      <c r="T46" s="215" t="s">
        <v>633</v>
      </c>
      <c r="U46" s="215" t="s">
        <v>633</v>
      </c>
      <c r="V46" s="215">
        <v>6</v>
      </c>
      <c r="W46" s="215">
        <v>7</v>
      </c>
      <c r="X46" s="215" t="s">
        <v>633</v>
      </c>
      <c r="Y46" s="278">
        <v>30</v>
      </c>
    </row>
    <row r="47" spans="1:25" s="16" customFormat="1" ht="15" customHeight="1">
      <c r="A47" s="276">
        <v>31</v>
      </c>
      <c r="B47" s="277"/>
      <c r="C47" s="277" t="s">
        <v>210</v>
      </c>
      <c r="D47" s="14" t="s">
        <v>211</v>
      </c>
      <c r="E47" s="213">
        <v>3794</v>
      </c>
      <c r="F47" s="215">
        <v>1957</v>
      </c>
      <c r="G47" s="215">
        <v>130</v>
      </c>
      <c r="H47" s="215">
        <v>88</v>
      </c>
      <c r="I47" s="215">
        <v>95</v>
      </c>
      <c r="J47" s="215">
        <v>82</v>
      </c>
      <c r="K47" s="215">
        <v>429</v>
      </c>
      <c r="L47" s="215">
        <v>23</v>
      </c>
      <c r="M47" s="215">
        <v>228</v>
      </c>
      <c r="N47" s="215">
        <v>97</v>
      </c>
      <c r="O47" s="215">
        <v>42</v>
      </c>
      <c r="P47" s="215">
        <v>170</v>
      </c>
      <c r="Q47" s="215">
        <v>300</v>
      </c>
      <c r="R47" s="215">
        <v>54</v>
      </c>
      <c r="S47" s="215">
        <v>42</v>
      </c>
      <c r="T47" s="215">
        <v>59</v>
      </c>
      <c r="U47" s="215">
        <v>287</v>
      </c>
      <c r="V47" s="215">
        <v>126</v>
      </c>
      <c r="W47" s="215">
        <v>192</v>
      </c>
      <c r="X47" s="215">
        <v>254</v>
      </c>
      <c r="Y47" s="278">
        <v>31</v>
      </c>
    </row>
    <row r="48" spans="1:25" s="16" customFormat="1" ht="15" customHeight="1">
      <c r="A48" s="276">
        <v>32</v>
      </c>
      <c r="B48" s="277"/>
      <c r="C48" s="277" t="s">
        <v>212</v>
      </c>
      <c r="D48" s="14" t="s">
        <v>131</v>
      </c>
      <c r="E48" s="213">
        <v>1071</v>
      </c>
      <c r="F48" s="215">
        <v>514</v>
      </c>
      <c r="G48" s="215">
        <v>35</v>
      </c>
      <c r="H48" s="215">
        <v>58</v>
      </c>
      <c r="I48" s="215">
        <v>46</v>
      </c>
      <c r="J48" s="215">
        <v>13</v>
      </c>
      <c r="K48" s="215">
        <v>127</v>
      </c>
      <c r="L48" s="215">
        <v>14</v>
      </c>
      <c r="M48" s="215">
        <v>64</v>
      </c>
      <c r="N48" s="215">
        <v>11</v>
      </c>
      <c r="O48" s="215">
        <v>11</v>
      </c>
      <c r="P48" s="215">
        <v>34</v>
      </c>
      <c r="Q48" s="215">
        <v>64</v>
      </c>
      <c r="R48" s="215">
        <v>8</v>
      </c>
      <c r="S48" s="215" t="s">
        <v>633</v>
      </c>
      <c r="T48" s="215" t="s">
        <v>633</v>
      </c>
      <c r="U48" s="215">
        <v>62</v>
      </c>
      <c r="V48" s="215">
        <v>67</v>
      </c>
      <c r="W48" s="215">
        <v>48</v>
      </c>
      <c r="X48" s="215">
        <v>157</v>
      </c>
      <c r="Y48" s="278">
        <v>32</v>
      </c>
    </row>
    <row r="49" spans="1:25" s="16" customFormat="1" ht="15" customHeight="1">
      <c r="A49" s="276">
        <v>33</v>
      </c>
      <c r="B49" s="277"/>
      <c r="C49" s="277" t="s">
        <v>213</v>
      </c>
      <c r="D49" s="14" t="s">
        <v>214</v>
      </c>
      <c r="E49" s="213">
        <v>67</v>
      </c>
      <c r="F49" s="215">
        <v>37</v>
      </c>
      <c r="G49" s="215">
        <v>3</v>
      </c>
      <c r="H49" s="215" t="s">
        <v>633</v>
      </c>
      <c r="I49" s="215">
        <v>4</v>
      </c>
      <c r="J49" s="215" t="s">
        <v>633</v>
      </c>
      <c r="K49" s="215">
        <v>4</v>
      </c>
      <c r="L49" s="215" t="s">
        <v>583</v>
      </c>
      <c r="M49" s="215">
        <v>3</v>
      </c>
      <c r="N49" s="215" t="s">
        <v>633</v>
      </c>
      <c r="O49" s="215" t="s">
        <v>633</v>
      </c>
      <c r="P49" s="215" t="s">
        <v>633</v>
      </c>
      <c r="Q49" s="215" t="s">
        <v>633</v>
      </c>
      <c r="R49" s="215" t="s">
        <v>633</v>
      </c>
      <c r="S49" s="215" t="s">
        <v>633</v>
      </c>
      <c r="T49" s="215" t="s">
        <v>583</v>
      </c>
      <c r="U49" s="215">
        <v>6</v>
      </c>
      <c r="V49" s="215" t="s">
        <v>633</v>
      </c>
      <c r="W49" s="215" t="s">
        <v>633</v>
      </c>
      <c r="X49" s="215" t="s">
        <v>583</v>
      </c>
      <c r="Y49" s="278">
        <v>33</v>
      </c>
    </row>
    <row r="50" spans="1:25" s="16" customFormat="1" ht="15" customHeight="1">
      <c r="A50" s="276">
        <v>34</v>
      </c>
      <c r="B50" s="277"/>
      <c r="C50" s="277" t="s">
        <v>215</v>
      </c>
      <c r="D50" s="14" t="s">
        <v>132</v>
      </c>
      <c r="E50" s="213">
        <v>26</v>
      </c>
      <c r="F50" s="215">
        <v>9</v>
      </c>
      <c r="G50" s="215" t="s">
        <v>633</v>
      </c>
      <c r="H50" s="215" t="s">
        <v>583</v>
      </c>
      <c r="I50" s="215" t="s">
        <v>583</v>
      </c>
      <c r="J50" s="215" t="s">
        <v>583</v>
      </c>
      <c r="K50" s="215" t="s">
        <v>583</v>
      </c>
      <c r="L50" s="215" t="s">
        <v>583</v>
      </c>
      <c r="M50" s="215" t="s">
        <v>583</v>
      </c>
      <c r="N50" s="215" t="s">
        <v>583</v>
      </c>
      <c r="O50" s="215" t="s">
        <v>633</v>
      </c>
      <c r="P50" s="215" t="s">
        <v>633</v>
      </c>
      <c r="Q50" s="215" t="s">
        <v>633</v>
      </c>
      <c r="R50" s="215" t="s">
        <v>583</v>
      </c>
      <c r="S50" s="215" t="s">
        <v>583</v>
      </c>
      <c r="T50" s="215" t="s">
        <v>583</v>
      </c>
      <c r="U50" s="215" t="s">
        <v>633</v>
      </c>
      <c r="V50" s="215" t="s">
        <v>583</v>
      </c>
      <c r="W50" s="215">
        <v>3</v>
      </c>
      <c r="X50" s="215" t="s">
        <v>633</v>
      </c>
      <c r="Y50" s="278">
        <v>34</v>
      </c>
    </row>
    <row r="51" spans="1:25" s="16" customFormat="1" ht="15" customHeight="1">
      <c r="A51" s="276">
        <v>35</v>
      </c>
      <c r="B51" s="277"/>
      <c r="C51" s="277" t="s">
        <v>216</v>
      </c>
      <c r="D51" s="14" t="s">
        <v>217</v>
      </c>
      <c r="E51" s="213">
        <v>29</v>
      </c>
      <c r="F51" s="215">
        <v>18</v>
      </c>
      <c r="G51" s="215" t="s">
        <v>633</v>
      </c>
      <c r="H51" s="215" t="s">
        <v>583</v>
      </c>
      <c r="I51" s="215" t="s">
        <v>583</v>
      </c>
      <c r="J51" s="215" t="s">
        <v>633</v>
      </c>
      <c r="K51" s="215">
        <v>5</v>
      </c>
      <c r="L51" s="215" t="s">
        <v>583</v>
      </c>
      <c r="M51" s="215">
        <v>3</v>
      </c>
      <c r="N51" s="215" t="s">
        <v>633</v>
      </c>
      <c r="O51" s="215" t="s">
        <v>633</v>
      </c>
      <c r="P51" s="215" t="s">
        <v>583</v>
      </c>
      <c r="Q51" s="215" t="s">
        <v>633</v>
      </c>
      <c r="R51" s="215" t="s">
        <v>633</v>
      </c>
      <c r="S51" s="215" t="s">
        <v>583</v>
      </c>
      <c r="T51" s="215" t="s">
        <v>633</v>
      </c>
      <c r="U51" s="215" t="s">
        <v>633</v>
      </c>
      <c r="V51" s="215" t="s">
        <v>583</v>
      </c>
      <c r="W51" s="215" t="s">
        <v>633</v>
      </c>
      <c r="X51" s="215" t="s">
        <v>633</v>
      </c>
      <c r="Y51" s="278">
        <v>35</v>
      </c>
    </row>
    <row r="52" spans="1:25" s="16" customFormat="1" ht="25.5">
      <c r="A52" s="279">
        <v>36</v>
      </c>
      <c r="B52" s="280"/>
      <c r="C52" s="280" t="s">
        <v>218</v>
      </c>
      <c r="D52" s="18" t="s">
        <v>136</v>
      </c>
      <c r="E52" s="213">
        <v>1075</v>
      </c>
      <c r="F52" s="215">
        <v>572</v>
      </c>
      <c r="G52" s="215">
        <v>24</v>
      </c>
      <c r="H52" s="215">
        <v>12</v>
      </c>
      <c r="I52" s="215">
        <v>14</v>
      </c>
      <c r="J52" s="215">
        <v>12</v>
      </c>
      <c r="K52" s="215">
        <v>174</v>
      </c>
      <c r="L52" s="215">
        <v>6</v>
      </c>
      <c r="M52" s="215">
        <v>19</v>
      </c>
      <c r="N52" s="215">
        <v>23</v>
      </c>
      <c r="O52" s="215">
        <v>8</v>
      </c>
      <c r="P52" s="215">
        <v>82</v>
      </c>
      <c r="Q52" s="215">
        <v>144</v>
      </c>
      <c r="R52" s="215">
        <v>12</v>
      </c>
      <c r="S52" s="215">
        <v>16</v>
      </c>
      <c r="T52" s="215">
        <v>23</v>
      </c>
      <c r="U52" s="215">
        <v>84</v>
      </c>
      <c r="V52" s="215">
        <v>38</v>
      </c>
      <c r="W52" s="215">
        <v>48</v>
      </c>
      <c r="X52" s="215">
        <v>78</v>
      </c>
      <c r="Y52" s="278">
        <v>36</v>
      </c>
    </row>
    <row r="53" spans="1:25" s="16" customFormat="1" ht="25.5">
      <c r="A53" s="279">
        <v>37</v>
      </c>
      <c r="B53" s="280"/>
      <c r="C53" s="280" t="s">
        <v>219</v>
      </c>
      <c r="D53" s="18" t="s">
        <v>313</v>
      </c>
      <c r="E53" s="213">
        <v>1246</v>
      </c>
      <c r="F53" s="215">
        <v>692</v>
      </c>
      <c r="G53" s="215">
        <v>60</v>
      </c>
      <c r="H53" s="215">
        <v>10</v>
      </c>
      <c r="I53" s="215">
        <v>22</v>
      </c>
      <c r="J53" s="215">
        <v>36</v>
      </c>
      <c r="K53" s="215">
        <v>98</v>
      </c>
      <c r="L53" s="215">
        <v>3</v>
      </c>
      <c r="M53" s="215">
        <v>128</v>
      </c>
      <c r="N53" s="215">
        <v>54</v>
      </c>
      <c r="O53" s="215">
        <v>16</v>
      </c>
      <c r="P53" s="215">
        <v>45</v>
      </c>
      <c r="Q53" s="215">
        <v>78</v>
      </c>
      <c r="R53" s="215">
        <v>30</v>
      </c>
      <c r="S53" s="215">
        <v>17</v>
      </c>
      <c r="T53" s="215">
        <v>21</v>
      </c>
      <c r="U53" s="215">
        <v>108</v>
      </c>
      <c r="V53" s="215">
        <v>12</v>
      </c>
      <c r="W53" s="215">
        <v>68</v>
      </c>
      <c r="X53" s="215" t="s">
        <v>633</v>
      </c>
      <c r="Y53" s="278">
        <v>37</v>
      </c>
    </row>
    <row r="54" spans="1:25" s="16" customFormat="1" ht="25.5">
      <c r="A54" s="279">
        <v>38</v>
      </c>
      <c r="B54" s="280"/>
      <c r="C54" s="280" t="s">
        <v>220</v>
      </c>
      <c r="D54" s="18" t="s">
        <v>138</v>
      </c>
      <c r="E54" s="213">
        <v>280</v>
      </c>
      <c r="F54" s="215">
        <v>115</v>
      </c>
      <c r="G54" s="215">
        <v>5</v>
      </c>
      <c r="H54" s="215" t="s">
        <v>633</v>
      </c>
      <c r="I54" s="215">
        <v>9</v>
      </c>
      <c r="J54" s="215">
        <v>15</v>
      </c>
      <c r="K54" s="215">
        <v>21</v>
      </c>
      <c r="L54" s="215" t="s">
        <v>583</v>
      </c>
      <c r="M54" s="215">
        <v>11</v>
      </c>
      <c r="N54" s="215">
        <v>4</v>
      </c>
      <c r="O54" s="215" t="s">
        <v>633</v>
      </c>
      <c r="P54" s="215" t="s">
        <v>633</v>
      </c>
      <c r="Q54" s="215">
        <v>9</v>
      </c>
      <c r="R54" s="215" t="s">
        <v>633</v>
      </c>
      <c r="S54" s="215" t="s">
        <v>583</v>
      </c>
      <c r="T54" s="215" t="s">
        <v>583</v>
      </c>
      <c r="U54" s="215">
        <v>23</v>
      </c>
      <c r="V54" s="215" t="s">
        <v>633</v>
      </c>
      <c r="W54" s="215">
        <v>22</v>
      </c>
      <c r="X54" s="215">
        <v>11</v>
      </c>
      <c r="Y54" s="278">
        <v>38</v>
      </c>
    </row>
    <row r="55" spans="1:25" s="16" customFormat="1" ht="12.75">
      <c r="A55" s="276"/>
      <c r="B55" s="277"/>
      <c r="C55" s="277"/>
      <c r="D55" s="281"/>
      <c r="E55" s="213"/>
      <c r="F55" s="215"/>
      <c r="G55" s="215"/>
      <c r="H55" s="215"/>
      <c r="I55" s="215"/>
      <c r="J55" s="215"/>
      <c r="K55" s="215"/>
      <c r="L55" s="215"/>
      <c r="M55" s="215"/>
      <c r="N55" s="215"/>
      <c r="O55" s="215"/>
      <c r="P55" s="215"/>
      <c r="Q55" s="215"/>
      <c r="R55" s="215"/>
      <c r="S55" s="215"/>
      <c r="T55" s="215"/>
      <c r="U55" s="215"/>
      <c r="V55" s="215"/>
      <c r="W55" s="215"/>
      <c r="X55" s="215"/>
      <c r="Y55" s="278"/>
    </row>
    <row r="56" spans="1:25" s="16" customFormat="1" ht="12.75">
      <c r="A56" s="276">
        <v>39</v>
      </c>
      <c r="B56" s="277"/>
      <c r="C56" s="277" t="s">
        <v>315</v>
      </c>
      <c r="D56" s="281"/>
      <c r="E56" s="213">
        <v>73</v>
      </c>
      <c r="F56" s="215">
        <v>42</v>
      </c>
      <c r="G56" s="215" t="s">
        <v>633</v>
      </c>
      <c r="H56" s="215" t="s">
        <v>633</v>
      </c>
      <c r="I56" s="215" t="s">
        <v>583</v>
      </c>
      <c r="J56" s="215" t="s">
        <v>633</v>
      </c>
      <c r="K56" s="215">
        <v>13</v>
      </c>
      <c r="L56" s="215" t="s">
        <v>583</v>
      </c>
      <c r="M56" s="215" t="s">
        <v>633</v>
      </c>
      <c r="N56" s="215" t="s">
        <v>583</v>
      </c>
      <c r="O56" s="215" t="s">
        <v>633</v>
      </c>
      <c r="P56" s="215">
        <v>6</v>
      </c>
      <c r="Q56" s="215">
        <v>6</v>
      </c>
      <c r="R56" s="215" t="s">
        <v>583</v>
      </c>
      <c r="S56" s="215" t="s">
        <v>583</v>
      </c>
      <c r="T56" s="215" t="s">
        <v>633</v>
      </c>
      <c r="U56" s="215">
        <v>4</v>
      </c>
      <c r="V56" s="215">
        <v>8</v>
      </c>
      <c r="W56" s="215" t="s">
        <v>633</v>
      </c>
      <c r="X56" s="215" t="s">
        <v>633</v>
      </c>
      <c r="Y56" s="278">
        <v>39</v>
      </c>
    </row>
    <row r="57" spans="1:25" s="16" customFormat="1" ht="15" customHeight="1">
      <c r="A57" s="276">
        <v>40</v>
      </c>
      <c r="B57" s="277"/>
      <c r="C57" s="16" t="s">
        <v>316</v>
      </c>
      <c r="D57" s="281"/>
      <c r="E57" s="213">
        <v>409</v>
      </c>
      <c r="F57" s="215">
        <v>270</v>
      </c>
      <c r="G57" s="215" t="s">
        <v>633</v>
      </c>
      <c r="H57" s="215">
        <v>10</v>
      </c>
      <c r="I57" s="215">
        <v>19</v>
      </c>
      <c r="J57" s="215">
        <v>6</v>
      </c>
      <c r="K57" s="215">
        <v>90</v>
      </c>
      <c r="L57" s="215">
        <v>4</v>
      </c>
      <c r="M57" s="215">
        <v>33</v>
      </c>
      <c r="N57" s="215">
        <v>9</v>
      </c>
      <c r="O57" s="215">
        <v>7</v>
      </c>
      <c r="P57" s="215">
        <v>10</v>
      </c>
      <c r="Q57" s="215">
        <v>53</v>
      </c>
      <c r="R57" s="215">
        <v>5</v>
      </c>
      <c r="S57" s="215" t="s">
        <v>633</v>
      </c>
      <c r="T57" s="215" t="s">
        <v>633</v>
      </c>
      <c r="U57" s="215">
        <v>10</v>
      </c>
      <c r="V57" s="215">
        <v>19</v>
      </c>
      <c r="W57" s="215">
        <v>10</v>
      </c>
      <c r="X57" s="215">
        <v>21</v>
      </c>
      <c r="Y57" s="278">
        <v>40</v>
      </c>
    </row>
    <row r="58" spans="1:25" s="16" customFormat="1" ht="15" customHeight="1">
      <c r="A58" s="276">
        <v>41</v>
      </c>
      <c r="B58" s="277"/>
      <c r="C58" s="16" t="s">
        <v>317</v>
      </c>
      <c r="D58" s="14"/>
      <c r="E58" s="213">
        <v>887</v>
      </c>
      <c r="F58" s="215">
        <v>515</v>
      </c>
      <c r="G58" s="215">
        <v>22</v>
      </c>
      <c r="H58" s="215">
        <v>19</v>
      </c>
      <c r="I58" s="215">
        <v>21</v>
      </c>
      <c r="J58" s="215">
        <v>15</v>
      </c>
      <c r="K58" s="215">
        <v>143</v>
      </c>
      <c r="L58" s="215" t="s">
        <v>633</v>
      </c>
      <c r="M58" s="215">
        <v>93</v>
      </c>
      <c r="N58" s="215">
        <v>34</v>
      </c>
      <c r="O58" s="215">
        <v>14</v>
      </c>
      <c r="P58" s="215">
        <v>27</v>
      </c>
      <c r="Q58" s="215">
        <v>68</v>
      </c>
      <c r="R58" s="215">
        <v>23</v>
      </c>
      <c r="S58" s="215">
        <v>19</v>
      </c>
      <c r="T58" s="215" t="s">
        <v>633</v>
      </c>
      <c r="U58" s="215">
        <v>68</v>
      </c>
      <c r="V58" s="215">
        <v>23</v>
      </c>
      <c r="W58" s="215">
        <v>30</v>
      </c>
      <c r="X58" s="215">
        <v>25</v>
      </c>
      <c r="Y58" s="278">
        <v>41</v>
      </c>
    </row>
    <row r="59" spans="1:25" s="16" customFormat="1" ht="15" customHeight="1">
      <c r="A59" s="276">
        <v>42</v>
      </c>
      <c r="B59" s="277"/>
      <c r="C59" s="43" t="s">
        <v>318</v>
      </c>
      <c r="E59" s="213">
        <v>886</v>
      </c>
      <c r="F59" s="215">
        <v>457</v>
      </c>
      <c r="G59" s="215">
        <v>33</v>
      </c>
      <c r="H59" s="215">
        <v>16</v>
      </c>
      <c r="I59" s="215">
        <v>18</v>
      </c>
      <c r="J59" s="215">
        <v>28</v>
      </c>
      <c r="K59" s="215">
        <v>103</v>
      </c>
      <c r="L59" s="215">
        <v>9</v>
      </c>
      <c r="M59" s="215">
        <v>90</v>
      </c>
      <c r="N59" s="215">
        <v>30</v>
      </c>
      <c r="O59" s="215">
        <v>8</v>
      </c>
      <c r="P59" s="215">
        <v>34</v>
      </c>
      <c r="Q59" s="215">
        <v>49</v>
      </c>
      <c r="R59" s="215">
        <v>29</v>
      </c>
      <c r="S59" s="215">
        <v>10</v>
      </c>
      <c r="T59" s="215">
        <v>8</v>
      </c>
      <c r="U59" s="215">
        <v>63</v>
      </c>
      <c r="V59" s="215">
        <v>33</v>
      </c>
      <c r="W59" s="215">
        <v>39</v>
      </c>
      <c r="X59" s="215">
        <v>27</v>
      </c>
      <c r="Y59" s="278">
        <v>42</v>
      </c>
    </row>
    <row r="60" spans="1:25" s="16" customFormat="1" ht="15" customHeight="1">
      <c r="A60" s="276">
        <v>43</v>
      </c>
      <c r="B60" s="277"/>
      <c r="C60" s="43" t="s">
        <v>319</v>
      </c>
      <c r="E60" s="213">
        <v>810</v>
      </c>
      <c r="F60" s="215">
        <v>435</v>
      </c>
      <c r="G60" s="215">
        <v>35</v>
      </c>
      <c r="H60" s="215">
        <v>15</v>
      </c>
      <c r="I60" s="215">
        <v>14</v>
      </c>
      <c r="J60" s="215">
        <v>15</v>
      </c>
      <c r="K60" s="215">
        <v>112</v>
      </c>
      <c r="L60" s="215" t="s">
        <v>633</v>
      </c>
      <c r="M60" s="215">
        <v>70</v>
      </c>
      <c r="N60" s="215">
        <v>19</v>
      </c>
      <c r="O60" s="215">
        <v>7</v>
      </c>
      <c r="P60" s="215">
        <v>42</v>
      </c>
      <c r="Q60" s="215">
        <v>55</v>
      </c>
      <c r="R60" s="215">
        <v>12</v>
      </c>
      <c r="S60" s="215">
        <v>8</v>
      </c>
      <c r="T60" s="215">
        <v>12</v>
      </c>
      <c r="U60" s="215">
        <v>63</v>
      </c>
      <c r="V60" s="215">
        <v>26</v>
      </c>
      <c r="W60" s="215">
        <v>51</v>
      </c>
      <c r="X60" s="215">
        <v>25</v>
      </c>
      <c r="Y60" s="278">
        <v>43</v>
      </c>
    </row>
    <row r="61" spans="1:25" s="16" customFormat="1" ht="15" customHeight="1">
      <c r="A61" s="276">
        <v>44</v>
      </c>
      <c r="B61" s="277"/>
      <c r="C61" s="43" t="s">
        <v>320</v>
      </c>
      <c r="E61" s="213">
        <v>679</v>
      </c>
      <c r="F61" s="215">
        <v>371</v>
      </c>
      <c r="G61" s="215">
        <v>25</v>
      </c>
      <c r="H61" s="215">
        <v>14</v>
      </c>
      <c r="I61" s="215">
        <v>13</v>
      </c>
      <c r="J61" s="215">
        <v>9</v>
      </c>
      <c r="K61" s="215">
        <v>125</v>
      </c>
      <c r="L61" s="215">
        <v>3</v>
      </c>
      <c r="M61" s="215">
        <v>34</v>
      </c>
      <c r="N61" s="215">
        <v>10</v>
      </c>
      <c r="O61" s="215">
        <v>3</v>
      </c>
      <c r="P61" s="215">
        <v>31</v>
      </c>
      <c r="Q61" s="215">
        <v>48</v>
      </c>
      <c r="R61" s="215">
        <v>4</v>
      </c>
      <c r="S61" s="215" t="s">
        <v>633</v>
      </c>
      <c r="T61" s="215">
        <v>14</v>
      </c>
      <c r="U61" s="215">
        <v>52</v>
      </c>
      <c r="V61" s="215">
        <v>19</v>
      </c>
      <c r="W61" s="215">
        <v>42</v>
      </c>
      <c r="X61" s="215">
        <v>52</v>
      </c>
      <c r="Y61" s="278">
        <v>44</v>
      </c>
    </row>
    <row r="62" spans="1:25" s="16" customFormat="1" ht="15" customHeight="1">
      <c r="A62" s="276">
        <v>45</v>
      </c>
      <c r="B62" s="277"/>
      <c r="C62" s="43" t="s">
        <v>321</v>
      </c>
      <c r="E62" s="213">
        <v>547</v>
      </c>
      <c r="F62" s="215">
        <v>291</v>
      </c>
      <c r="G62" s="215">
        <v>20</v>
      </c>
      <c r="H62" s="215">
        <v>9</v>
      </c>
      <c r="I62" s="215">
        <v>9</v>
      </c>
      <c r="J62" s="215">
        <v>3</v>
      </c>
      <c r="K62" s="215">
        <v>119</v>
      </c>
      <c r="L62" s="215">
        <v>3</v>
      </c>
      <c r="M62" s="215">
        <v>32</v>
      </c>
      <c r="N62" s="215">
        <v>4</v>
      </c>
      <c r="O62" s="215" t="s">
        <v>633</v>
      </c>
      <c r="P62" s="215">
        <v>23</v>
      </c>
      <c r="Q62" s="215">
        <v>26</v>
      </c>
      <c r="R62" s="215" t="s">
        <v>633</v>
      </c>
      <c r="S62" s="215" t="s">
        <v>583</v>
      </c>
      <c r="T62" s="215">
        <v>8</v>
      </c>
      <c r="U62" s="215">
        <v>51</v>
      </c>
      <c r="V62" s="215">
        <v>15</v>
      </c>
      <c r="W62" s="215">
        <v>34</v>
      </c>
      <c r="X62" s="215">
        <v>50</v>
      </c>
      <c r="Y62" s="278">
        <v>45</v>
      </c>
    </row>
    <row r="63" spans="1:25" s="16" customFormat="1" ht="15" customHeight="1">
      <c r="A63" s="276">
        <v>46</v>
      </c>
      <c r="B63" s="277"/>
      <c r="C63" s="43" t="s">
        <v>322</v>
      </c>
      <c r="E63" s="213">
        <v>382</v>
      </c>
      <c r="F63" s="215">
        <v>212</v>
      </c>
      <c r="G63" s="215">
        <v>17</v>
      </c>
      <c r="H63" s="215">
        <v>5</v>
      </c>
      <c r="I63" s="215">
        <v>3</v>
      </c>
      <c r="J63" s="215">
        <v>3</v>
      </c>
      <c r="K63" s="215">
        <v>106</v>
      </c>
      <c r="L63" s="215" t="s">
        <v>633</v>
      </c>
      <c r="M63" s="215">
        <v>13</v>
      </c>
      <c r="N63" s="215" t="s">
        <v>633</v>
      </c>
      <c r="O63" s="215">
        <v>3</v>
      </c>
      <c r="P63" s="215">
        <v>11</v>
      </c>
      <c r="Q63" s="215">
        <v>23</v>
      </c>
      <c r="R63" s="215" t="s">
        <v>633</v>
      </c>
      <c r="S63" s="215" t="s">
        <v>583</v>
      </c>
      <c r="T63" s="215">
        <v>13</v>
      </c>
      <c r="U63" s="215">
        <v>36</v>
      </c>
      <c r="V63" s="215">
        <v>5</v>
      </c>
      <c r="W63" s="215">
        <v>18</v>
      </c>
      <c r="X63" s="215">
        <v>47</v>
      </c>
      <c r="Y63" s="278">
        <v>46</v>
      </c>
    </row>
    <row r="64" spans="1:25" s="16" customFormat="1" ht="15" customHeight="1">
      <c r="A64" s="276">
        <v>47</v>
      </c>
      <c r="B64" s="277"/>
      <c r="C64" s="43" t="s">
        <v>323</v>
      </c>
      <c r="E64" s="213">
        <v>198</v>
      </c>
      <c r="F64" s="215">
        <v>126</v>
      </c>
      <c r="G64" s="215">
        <v>13</v>
      </c>
      <c r="H64" s="215" t="s">
        <v>633</v>
      </c>
      <c r="I64" s="215" t="s">
        <v>633</v>
      </c>
      <c r="J64" s="215" t="s">
        <v>633</v>
      </c>
      <c r="K64" s="215">
        <v>58</v>
      </c>
      <c r="L64" s="215" t="s">
        <v>633</v>
      </c>
      <c r="M64" s="215" t="s">
        <v>633</v>
      </c>
      <c r="N64" s="215" t="s">
        <v>633</v>
      </c>
      <c r="O64" s="215" t="s">
        <v>633</v>
      </c>
      <c r="P64" s="215">
        <v>8</v>
      </c>
      <c r="Q64" s="215">
        <v>14</v>
      </c>
      <c r="R64" s="215" t="s">
        <v>583</v>
      </c>
      <c r="S64" s="215" t="s">
        <v>633</v>
      </c>
      <c r="T64" s="215">
        <v>8</v>
      </c>
      <c r="U64" s="215">
        <v>17</v>
      </c>
      <c r="V64" s="215" t="s">
        <v>633</v>
      </c>
      <c r="W64" s="215">
        <v>8</v>
      </c>
      <c r="X64" s="215">
        <v>13</v>
      </c>
      <c r="Y64" s="278">
        <v>47</v>
      </c>
    </row>
    <row r="65" spans="1:25" s="16" customFormat="1" ht="15" customHeight="1">
      <c r="A65" s="276">
        <v>48</v>
      </c>
      <c r="B65" s="277"/>
      <c r="C65" s="43" t="s">
        <v>324</v>
      </c>
      <c r="E65" s="213">
        <v>64</v>
      </c>
      <c r="F65" s="215">
        <v>39</v>
      </c>
      <c r="G65" s="215" t="s">
        <v>633</v>
      </c>
      <c r="H65" s="215" t="s">
        <v>633</v>
      </c>
      <c r="I65" s="215" t="s">
        <v>633</v>
      </c>
      <c r="J65" s="215" t="s">
        <v>633</v>
      </c>
      <c r="K65" s="215" t="s">
        <v>633</v>
      </c>
      <c r="L65" s="215" t="s">
        <v>583</v>
      </c>
      <c r="M65" s="215" t="s">
        <v>583</v>
      </c>
      <c r="N65" s="215" t="s">
        <v>583</v>
      </c>
      <c r="O65" s="215" t="s">
        <v>633</v>
      </c>
      <c r="P65" s="215">
        <v>5</v>
      </c>
      <c r="Q65" s="215">
        <v>5</v>
      </c>
      <c r="R65" s="215" t="s">
        <v>583</v>
      </c>
      <c r="S65" s="215" t="s">
        <v>583</v>
      </c>
      <c r="T65" s="215" t="s">
        <v>633</v>
      </c>
      <c r="U65" s="215">
        <v>7</v>
      </c>
      <c r="V65" s="215" t="s">
        <v>633</v>
      </c>
      <c r="W65" s="215">
        <v>5</v>
      </c>
      <c r="X65" s="215">
        <v>4</v>
      </c>
      <c r="Y65" s="278">
        <v>48</v>
      </c>
    </row>
    <row r="66" spans="1:25" s="16" customFormat="1" ht="15" customHeight="1">
      <c r="A66" s="276">
        <v>49</v>
      </c>
      <c r="B66" s="277"/>
      <c r="C66" s="43" t="s">
        <v>328</v>
      </c>
      <c r="E66" s="213">
        <v>8</v>
      </c>
      <c r="F66" s="215">
        <v>5</v>
      </c>
      <c r="G66" s="215" t="s">
        <v>583</v>
      </c>
      <c r="H66" s="215" t="s">
        <v>583</v>
      </c>
      <c r="I66" s="215" t="s">
        <v>583</v>
      </c>
      <c r="J66" s="215" t="s">
        <v>633</v>
      </c>
      <c r="K66" s="215" t="s">
        <v>633</v>
      </c>
      <c r="L66" s="215" t="s">
        <v>583</v>
      </c>
      <c r="M66" s="215" t="s">
        <v>583</v>
      </c>
      <c r="N66" s="215" t="s">
        <v>583</v>
      </c>
      <c r="O66" s="215" t="s">
        <v>583</v>
      </c>
      <c r="P66" s="215" t="s">
        <v>583</v>
      </c>
      <c r="Q66" s="215" t="s">
        <v>583</v>
      </c>
      <c r="R66" s="215" t="s">
        <v>583</v>
      </c>
      <c r="S66" s="215" t="s">
        <v>583</v>
      </c>
      <c r="T66" s="215" t="s">
        <v>583</v>
      </c>
      <c r="U66" s="215" t="s">
        <v>583</v>
      </c>
      <c r="V66" s="215" t="s">
        <v>583</v>
      </c>
      <c r="W66" s="215" t="s">
        <v>633</v>
      </c>
      <c r="X66" s="215" t="s">
        <v>633</v>
      </c>
      <c r="Y66" s="278">
        <v>49</v>
      </c>
    </row>
    <row r="67" spans="1:25" s="16" customFormat="1" ht="12.75">
      <c r="A67" s="276"/>
      <c r="B67" s="277"/>
      <c r="C67" s="17"/>
      <c r="D67" s="14"/>
      <c r="E67" s="213"/>
      <c r="F67" s="215"/>
      <c r="G67" s="215"/>
      <c r="H67" s="215"/>
      <c r="I67" s="215"/>
      <c r="J67" s="215"/>
      <c r="K67" s="215"/>
      <c r="L67" s="215"/>
      <c r="M67" s="215"/>
      <c r="N67" s="215"/>
      <c r="O67" s="215"/>
      <c r="P67" s="215"/>
      <c r="Q67" s="215"/>
      <c r="R67" s="215"/>
      <c r="S67" s="215"/>
      <c r="T67" s="215"/>
      <c r="U67" s="215"/>
      <c r="V67" s="215"/>
      <c r="W67" s="215"/>
      <c r="X67" s="215"/>
      <c r="Y67" s="278"/>
    </row>
    <row r="68" spans="1:25" s="34" customFormat="1" ht="14.25">
      <c r="A68" s="65">
        <v>50</v>
      </c>
      <c r="B68" s="66"/>
      <c r="C68" s="46" t="s">
        <v>341</v>
      </c>
      <c r="E68" s="147">
        <v>4943</v>
      </c>
      <c r="F68" s="93">
        <v>2763</v>
      </c>
      <c r="G68" s="93">
        <v>175</v>
      </c>
      <c r="H68" s="93">
        <v>93</v>
      </c>
      <c r="I68" s="93">
        <v>100</v>
      </c>
      <c r="J68" s="93">
        <v>86</v>
      </c>
      <c r="K68" s="93">
        <v>883</v>
      </c>
      <c r="L68" s="93">
        <v>24</v>
      </c>
      <c r="M68" s="93">
        <v>374</v>
      </c>
      <c r="N68" s="93">
        <v>111</v>
      </c>
      <c r="O68" s="93">
        <v>48</v>
      </c>
      <c r="P68" s="93">
        <v>197</v>
      </c>
      <c r="Q68" s="93">
        <v>347</v>
      </c>
      <c r="R68" s="93">
        <v>79</v>
      </c>
      <c r="S68" s="93">
        <v>42</v>
      </c>
      <c r="T68" s="93">
        <v>74</v>
      </c>
      <c r="U68" s="93">
        <v>371</v>
      </c>
      <c r="V68" s="93">
        <v>151</v>
      </c>
      <c r="W68" s="93">
        <v>240</v>
      </c>
      <c r="X68" s="93">
        <v>269</v>
      </c>
      <c r="Y68" s="67">
        <v>50</v>
      </c>
    </row>
    <row r="69" spans="1:25" s="16" customFormat="1" ht="21" customHeight="1">
      <c r="A69" s="277" t="s">
        <v>201</v>
      </c>
      <c r="B69" s="277"/>
      <c r="C69" s="17"/>
      <c r="E69" s="159"/>
      <c r="F69" s="159"/>
      <c r="G69" s="159"/>
      <c r="H69" s="159"/>
      <c r="I69" s="159"/>
      <c r="J69" s="159"/>
      <c r="K69" s="159"/>
      <c r="L69" s="159"/>
      <c r="M69" s="159"/>
      <c r="N69" s="159"/>
      <c r="O69" s="159"/>
      <c r="P69" s="159"/>
      <c r="Q69" s="159"/>
      <c r="R69" s="159"/>
      <c r="S69" s="159"/>
      <c r="T69" s="159"/>
      <c r="U69" s="159"/>
      <c r="V69" s="159"/>
      <c r="W69" s="159"/>
      <c r="X69" s="159"/>
      <c r="Y69" s="277"/>
    </row>
    <row r="70" spans="1:25" s="51" customFormat="1" ht="27" customHeight="1">
      <c r="A70" s="418" t="s">
        <v>584</v>
      </c>
      <c r="B70" s="418"/>
      <c r="C70" s="418"/>
      <c r="D70" s="418"/>
      <c r="E70" s="418"/>
      <c r="F70" s="418"/>
      <c r="G70" s="418"/>
      <c r="H70" s="418"/>
      <c r="I70" s="418"/>
      <c r="J70" s="418"/>
      <c r="K70" s="418"/>
      <c r="L70" s="418"/>
      <c r="M70" s="187"/>
      <c r="N70" s="187"/>
      <c r="O70" s="187"/>
      <c r="P70" s="187"/>
      <c r="Q70" s="187"/>
      <c r="R70" s="187"/>
      <c r="S70" s="187"/>
      <c r="T70" s="187"/>
      <c r="U70" s="187"/>
      <c r="V70" s="187"/>
      <c r="W70" s="187"/>
      <c r="X70" s="187"/>
      <c r="Y70" s="145"/>
    </row>
    <row r="71" spans="1:25" s="16" customFormat="1" ht="12.75">
      <c r="A71" s="277"/>
      <c r="B71" s="277"/>
      <c r="C71" s="17"/>
      <c r="E71" s="216"/>
      <c r="F71" s="216"/>
      <c r="G71" s="216"/>
      <c r="H71" s="216"/>
      <c r="I71" s="216"/>
      <c r="J71" s="216"/>
      <c r="K71" s="216"/>
      <c r="L71" s="216"/>
      <c r="M71" s="216"/>
      <c r="N71" s="216"/>
      <c r="O71" s="216"/>
      <c r="P71" s="216"/>
      <c r="Q71" s="216"/>
      <c r="R71" s="216"/>
      <c r="S71" s="216"/>
      <c r="T71" s="216"/>
      <c r="U71" s="216"/>
      <c r="V71" s="216"/>
      <c r="W71" s="216"/>
      <c r="X71" s="216"/>
      <c r="Y71" s="277"/>
    </row>
    <row r="72" s="16" customFormat="1" ht="12.75">
      <c r="D72" s="42"/>
    </row>
    <row r="73" s="16" customFormat="1" ht="12.75">
      <c r="D73" s="42"/>
    </row>
    <row r="74" s="16" customFormat="1" ht="12.75">
      <c r="D74" s="42"/>
    </row>
    <row r="75" s="16" customFormat="1" ht="12.75">
      <c r="D75" s="42"/>
    </row>
    <row r="76" s="16" customFormat="1" ht="12.75">
      <c r="D76" s="42"/>
    </row>
    <row r="77" s="16" customFormat="1" ht="12.75">
      <c r="D77" s="42"/>
    </row>
    <row r="78" s="16" customFormat="1" ht="12.75">
      <c r="D78" s="42"/>
    </row>
    <row r="79" s="16" customFormat="1" ht="12.75">
      <c r="D79" s="42"/>
    </row>
    <row r="80" s="16" customFormat="1" ht="12.75">
      <c r="D80" s="42"/>
    </row>
    <row r="81" s="16" customFormat="1" ht="12.75">
      <c r="D81" s="42"/>
    </row>
    <row r="82" s="16" customFormat="1" ht="12.75">
      <c r="D82" s="42"/>
    </row>
    <row r="83" s="16" customFormat="1" ht="12.75">
      <c r="D83" s="42"/>
    </row>
    <row r="84" s="16" customFormat="1" ht="12.75">
      <c r="D84" s="42"/>
    </row>
    <row r="85" s="16" customFormat="1" ht="12.75">
      <c r="D85" s="42"/>
    </row>
    <row r="86" s="16" customFormat="1" ht="12.75">
      <c r="D86" s="42"/>
    </row>
    <row r="87" s="16" customFormat="1" ht="12.75">
      <c r="D87" s="42"/>
    </row>
    <row r="88" s="16" customFormat="1" ht="12.75">
      <c r="D88" s="42"/>
    </row>
    <row r="89" s="16" customFormat="1" ht="12.75">
      <c r="D89" s="42"/>
    </row>
    <row r="90" s="16" customFormat="1" ht="12.75">
      <c r="D90" s="42"/>
    </row>
    <row r="91" s="16" customFormat="1" ht="12.75">
      <c r="D91" s="42"/>
    </row>
    <row r="92" s="16" customFormat="1" ht="12.75">
      <c r="D92" s="42"/>
    </row>
    <row r="93" s="16" customFormat="1" ht="12.75">
      <c r="D93" s="42"/>
    </row>
    <row r="94" s="16" customFormat="1" ht="12.75">
      <c r="D94" s="42"/>
    </row>
    <row r="95" s="16" customFormat="1" ht="12.75">
      <c r="D95" s="42"/>
    </row>
    <row r="96" s="16" customFormat="1" ht="12.75">
      <c r="D96" s="42"/>
    </row>
    <row r="97" s="16" customFormat="1" ht="12.75">
      <c r="D97" s="42"/>
    </row>
    <row r="98" s="16" customFormat="1" ht="12.75">
      <c r="D98" s="42"/>
    </row>
    <row r="99" s="16" customFormat="1" ht="12.75">
      <c r="D99" s="42"/>
    </row>
    <row r="100" s="16" customFormat="1" ht="12.75">
      <c r="D100" s="42"/>
    </row>
    <row r="101" s="16" customFormat="1" ht="12.75">
      <c r="D101" s="42"/>
    </row>
    <row r="102" s="16" customFormat="1" ht="12.75">
      <c r="D102" s="42"/>
    </row>
    <row r="103" s="16" customFormat="1" ht="12.75">
      <c r="D103" s="42"/>
    </row>
    <row r="104" s="16" customFormat="1" ht="12.75">
      <c r="D104" s="42"/>
    </row>
    <row r="105" s="16" customFormat="1" ht="12.75">
      <c r="D105" s="42"/>
    </row>
    <row r="106" s="16" customFormat="1" ht="12.75">
      <c r="D106" s="42"/>
    </row>
    <row r="107" s="16" customFormat="1" ht="12.75">
      <c r="D107" s="42"/>
    </row>
    <row r="108" s="16" customFormat="1" ht="12.75">
      <c r="D108" s="42"/>
    </row>
    <row r="109" s="16" customFormat="1" ht="12.75">
      <c r="D109" s="42"/>
    </row>
    <row r="110" s="16" customFormat="1" ht="12.75">
      <c r="D110" s="42"/>
    </row>
    <row r="111" s="16" customFormat="1" ht="12.75">
      <c r="D111" s="42"/>
    </row>
    <row r="112" s="16" customFormat="1" ht="12.75">
      <c r="D112" s="42"/>
    </row>
    <row r="113" s="16" customFormat="1" ht="12.75">
      <c r="D113" s="42"/>
    </row>
    <row r="114" s="16" customFormat="1" ht="12.75">
      <c r="D114" s="42"/>
    </row>
    <row r="115" s="16" customFormat="1" ht="12.75">
      <c r="D115" s="42"/>
    </row>
    <row r="116" s="16" customFormat="1" ht="12.75">
      <c r="D116" s="42"/>
    </row>
    <row r="117" s="16" customFormat="1" ht="12.75">
      <c r="D117" s="42"/>
    </row>
    <row r="118" s="16" customFormat="1" ht="12.75">
      <c r="D118" s="42"/>
    </row>
    <row r="119" s="16" customFormat="1" ht="12.75">
      <c r="D119" s="42"/>
    </row>
    <row r="120" s="16" customFormat="1" ht="12.75">
      <c r="D120" s="42"/>
    </row>
    <row r="121" s="16" customFormat="1" ht="12.75">
      <c r="D121" s="42"/>
    </row>
    <row r="122" s="16" customFormat="1" ht="12.75">
      <c r="D122" s="42"/>
    </row>
    <row r="123" s="16" customFormat="1" ht="12.75">
      <c r="D123" s="42"/>
    </row>
    <row r="124" s="16" customFormat="1" ht="12.75">
      <c r="D124" s="42"/>
    </row>
    <row r="125" s="16" customFormat="1" ht="12.75">
      <c r="D125" s="42"/>
    </row>
    <row r="126" s="16" customFormat="1" ht="12.75">
      <c r="D126" s="42"/>
    </row>
    <row r="127" s="16" customFormat="1" ht="12.75">
      <c r="D127" s="42"/>
    </row>
    <row r="128" s="16" customFormat="1" ht="12.75">
      <c r="D128" s="42"/>
    </row>
    <row r="129" s="16" customFormat="1" ht="12.75">
      <c r="D129" s="42"/>
    </row>
    <row r="130" s="16" customFormat="1" ht="12.75">
      <c r="D130" s="42"/>
    </row>
    <row r="131" s="16" customFormat="1" ht="12.75">
      <c r="D131" s="42"/>
    </row>
    <row r="132" s="16" customFormat="1" ht="12.75">
      <c r="D132" s="42"/>
    </row>
    <row r="133" s="16" customFormat="1" ht="12.75">
      <c r="D133" s="42"/>
    </row>
    <row r="134" s="16" customFormat="1" ht="12.75">
      <c r="D134" s="42"/>
    </row>
    <row r="135" s="16" customFormat="1" ht="12.75">
      <c r="D135" s="42"/>
    </row>
    <row r="136" s="16" customFormat="1" ht="12.75">
      <c r="D136" s="42"/>
    </row>
    <row r="137" s="16" customFormat="1" ht="12.75">
      <c r="D137" s="42"/>
    </row>
    <row r="138" s="16" customFormat="1" ht="12.75">
      <c r="D138" s="42"/>
    </row>
    <row r="139" s="16" customFormat="1" ht="12.75">
      <c r="D139" s="42"/>
    </row>
    <row r="140" s="16" customFormat="1" ht="12.75">
      <c r="D140" s="42"/>
    </row>
    <row r="141" s="16" customFormat="1" ht="12.75">
      <c r="D141" s="42"/>
    </row>
    <row r="142" s="16" customFormat="1" ht="12.75">
      <c r="D142" s="42"/>
    </row>
    <row r="143" s="16" customFormat="1" ht="12.75">
      <c r="D143" s="42"/>
    </row>
    <row r="144" s="16" customFormat="1" ht="12.75">
      <c r="D144" s="42"/>
    </row>
    <row r="145" s="16" customFormat="1" ht="12.75">
      <c r="D145" s="42"/>
    </row>
    <row r="146" s="16" customFormat="1" ht="12.75">
      <c r="D146" s="42"/>
    </row>
    <row r="147" s="16" customFormat="1" ht="12.75">
      <c r="D147" s="42"/>
    </row>
    <row r="148" s="16" customFormat="1" ht="12.75">
      <c r="D148" s="42"/>
    </row>
    <row r="149" s="16" customFormat="1" ht="12.75">
      <c r="D149" s="42"/>
    </row>
    <row r="150" s="16" customFormat="1" ht="12.75">
      <c r="D150" s="42"/>
    </row>
    <row r="151" s="16" customFormat="1" ht="12.75">
      <c r="D151" s="42"/>
    </row>
    <row r="152" s="16" customFormat="1" ht="12.75">
      <c r="D152" s="42"/>
    </row>
    <row r="153" s="16" customFormat="1" ht="12.75">
      <c r="D153" s="42"/>
    </row>
    <row r="154" s="16" customFormat="1" ht="12.75">
      <c r="D154" s="42"/>
    </row>
    <row r="155" s="16" customFormat="1" ht="12.75">
      <c r="D155" s="42"/>
    </row>
    <row r="156" s="16" customFormat="1" ht="12.75">
      <c r="D156" s="42"/>
    </row>
    <row r="157" s="16" customFormat="1" ht="12.75">
      <c r="D157" s="42"/>
    </row>
    <row r="158" s="16" customFormat="1" ht="12.75">
      <c r="D158" s="42"/>
    </row>
    <row r="159" s="16" customFormat="1" ht="12.75">
      <c r="D159" s="42"/>
    </row>
    <row r="160" s="16" customFormat="1" ht="12.75">
      <c r="D160" s="42"/>
    </row>
    <row r="161" s="16" customFormat="1" ht="12.75">
      <c r="D161" s="42"/>
    </row>
    <row r="162" s="16" customFormat="1" ht="12.75">
      <c r="D162" s="42"/>
    </row>
    <row r="163" s="16" customFormat="1" ht="12.75">
      <c r="D163" s="42"/>
    </row>
    <row r="164" s="16" customFormat="1" ht="12.75">
      <c r="D164" s="42"/>
    </row>
    <row r="165" s="16" customFormat="1" ht="12.75">
      <c r="D165" s="42"/>
    </row>
    <row r="166" s="16" customFormat="1" ht="12.75">
      <c r="D166" s="42"/>
    </row>
    <row r="167" s="16" customFormat="1" ht="12.75">
      <c r="D167" s="42"/>
    </row>
    <row r="168" s="16" customFormat="1" ht="12.75">
      <c r="D168" s="42"/>
    </row>
    <row r="169" s="16" customFormat="1" ht="12.75">
      <c r="D169" s="42"/>
    </row>
    <row r="170" s="16" customFormat="1" ht="12.75">
      <c r="D170" s="42"/>
    </row>
    <row r="171" s="16" customFormat="1" ht="12.75">
      <c r="D171" s="42"/>
    </row>
    <row r="172" s="16" customFormat="1" ht="12.75">
      <c r="D172" s="42"/>
    </row>
    <row r="173" s="16" customFormat="1" ht="12.75">
      <c r="D173" s="42"/>
    </row>
    <row r="174" s="16" customFormat="1" ht="12.75">
      <c r="D174" s="42"/>
    </row>
    <row r="175" s="16" customFormat="1" ht="12.75">
      <c r="D175" s="42"/>
    </row>
    <row r="176" s="16" customFormat="1" ht="12.75">
      <c r="D176" s="42"/>
    </row>
    <row r="177" s="16" customFormat="1" ht="12.75">
      <c r="D177" s="42"/>
    </row>
    <row r="178" s="16" customFormat="1" ht="12.75">
      <c r="D178" s="42"/>
    </row>
    <row r="179" s="16" customFormat="1" ht="12.75">
      <c r="D179" s="42"/>
    </row>
    <row r="180" s="16" customFormat="1" ht="12.75">
      <c r="D180" s="42"/>
    </row>
    <row r="181" s="16" customFormat="1" ht="12.75">
      <c r="D181" s="42"/>
    </row>
    <row r="182" s="16" customFormat="1" ht="12.75">
      <c r="D182" s="42"/>
    </row>
    <row r="183" s="16" customFormat="1" ht="12.75">
      <c r="D183" s="42"/>
    </row>
    <row r="184" s="16" customFormat="1" ht="12.75">
      <c r="D184" s="42"/>
    </row>
    <row r="185" s="16" customFormat="1" ht="12.75">
      <c r="D185" s="42"/>
    </row>
    <row r="186" s="16" customFormat="1" ht="12.75">
      <c r="D186" s="42"/>
    </row>
    <row r="187" s="16" customFormat="1" ht="12.75">
      <c r="D187" s="42"/>
    </row>
    <row r="188" s="16" customFormat="1" ht="12.75">
      <c r="D188" s="42"/>
    </row>
    <row r="189" s="16" customFormat="1" ht="12.75">
      <c r="D189" s="42"/>
    </row>
    <row r="190" s="16" customFormat="1" ht="12.75">
      <c r="D190" s="42"/>
    </row>
    <row r="191" s="16" customFormat="1" ht="12.75">
      <c r="D191" s="42"/>
    </row>
    <row r="192" s="16" customFormat="1" ht="12.75">
      <c r="D192" s="42"/>
    </row>
    <row r="193" s="16" customFormat="1" ht="12.75">
      <c r="D193" s="42"/>
    </row>
    <row r="194" s="16" customFormat="1" ht="12.75">
      <c r="D194" s="42"/>
    </row>
    <row r="195" s="16" customFormat="1" ht="12.75">
      <c r="D195" s="42"/>
    </row>
    <row r="196" s="16" customFormat="1" ht="12.75">
      <c r="D196" s="42"/>
    </row>
    <row r="197" s="16" customFormat="1" ht="12.75">
      <c r="D197" s="42"/>
    </row>
    <row r="198" s="16" customFormat="1" ht="12.75">
      <c r="D198" s="42"/>
    </row>
    <row r="199" s="16" customFormat="1" ht="12.75">
      <c r="D199" s="42"/>
    </row>
    <row r="200" s="16" customFormat="1" ht="12.75">
      <c r="D200" s="42"/>
    </row>
    <row r="201" s="16" customFormat="1" ht="12.75">
      <c r="D201" s="42"/>
    </row>
    <row r="202" s="16" customFormat="1" ht="12.75">
      <c r="D202" s="42"/>
    </row>
    <row r="203" s="16" customFormat="1" ht="12.75">
      <c r="D203" s="42"/>
    </row>
    <row r="204" s="16" customFormat="1" ht="12.75">
      <c r="D204" s="42"/>
    </row>
    <row r="205" s="16" customFormat="1" ht="12.75">
      <c r="D205" s="42"/>
    </row>
    <row r="206" s="16" customFormat="1" ht="12.75">
      <c r="D206" s="42"/>
    </row>
    <row r="207" s="16" customFormat="1" ht="12.75">
      <c r="D207" s="42"/>
    </row>
    <row r="208" s="16" customFormat="1" ht="12.75">
      <c r="D208" s="42"/>
    </row>
    <row r="209" s="16" customFormat="1" ht="12.75">
      <c r="D209" s="42"/>
    </row>
    <row r="210" s="16" customFormat="1" ht="12.75">
      <c r="D210" s="42"/>
    </row>
    <row r="211" s="16" customFormat="1" ht="12.75">
      <c r="D211" s="42"/>
    </row>
    <row r="212" s="16" customFormat="1" ht="12.75">
      <c r="D212" s="42"/>
    </row>
    <row r="213" s="16" customFormat="1" ht="12.75">
      <c r="D213" s="42"/>
    </row>
    <row r="214" s="16" customFormat="1" ht="12.75">
      <c r="D214" s="42"/>
    </row>
    <row r="215" s="16" customFormat="1" ht="12.75">
      <c r="D215" s="42"/>
    </row>
    <row r="216" s="16" customFormat="1" ht="12.75">
      <c r="D216" s="42"/>
    </row>
    <row r="217" s="16" customFormat="1" ht="12.75">
      <c r="D217" s="42"/>
    </row>
    <row r="218" s="16" customFormat="1" ht="12.75">
      <c r="D218" s="42"/>
    </row>
    <row r="219" s="16" customFormat="1" ht="12.75">
      <c r="D219" s="42"/>
    </row>
    <row r="220" s="16" customFormat="1" ht="12.75">
      <c r="D220" s="42"/>
    </row>
    <row r="221" s="16" customFormat="1" ht="12.75">
      <c r="D221" s="42"/>
    </row>
    <row r="222" s="16" customFormat="1" ht="12.75">
      <c r="D222" s="42"/>
    </row>
    <row r="223" s="16" customFormat="1" ht="12.75">
      <c r="D223" s="42"/>
    </row>
    <row r="224" s="16" customFormat="1" ht="12.75">
      <c r="D224" s="42"/>
    </row>
    <row r="225" s="16" customFormat="1" ht="12.75">
      <c r="D225" s="42"/>
    </row>
    <row r="226" s="16" customFormat="1" ht="12.75">
      <c r="D226" s="42"/>
    </row>
    <row r="227" s="16" customFormat="1" ht="12.75">
      <c r="D227" s="42"/>
    </row>
    <row r="228" s="16" customFormat="1" ht="12.75">
      <c r="D228" s="42"/>
    </row>
    <row r="229" s="16" customFormat="1" ht="12.75">
      <c r="D229" s="42"/>
    </row>
    <row r="230" s="16" customFormat="1" ht="12.75">
      <c r="D230" s="42"/>
    </row>
    <row r="231" s="16" customFormat="1" ht="12.75">
      <c r="D231" s="42"/>
    </row>
    <row r="232" s="16" customFormat="1" ht="12.75">
      <c r="D232" s="42"/>
    </row>
    <row r="233" s="16" customFormat="1" ht="12.75">
      <c r="D233" s="42"/>
    </row>
    <row r="234" s="16" customFormat="1" ht="12.75">
      <c r="D234" s="42"/>
    </row>
    <row r="235" s="16" customFormat="1" ht="12.75">
      <c r="D235" s="42"/>
    </row>
    <row r="236" s="16" customFormat="1" ht="12.75">
      <c r="D236" s="42"/>
    </row>
    <row r="237" s="16" customFormat="1" ht="12.75">
      <c r="D237" s="42"/>
    </row>
    <row r="238" s="16" customFormat="1" ht="12.75">
      <c r="D238" s="42"/>
    </row>
    <row r="239" s="16" customFormat="1" ht="12.75">
      <c r="D239" s="42"/>
    </row>
    <row r="240" s="16" customFormat="1" ht="12.75">
      <c r="D240" s="42"/>
    </row>
    <row r="241" s="16" customFormat="1" ht="12.75">
      <c r="D241" s="42"/>
    </row>
    <row r="242" s="16" customFormat="1" ht="12.75">
      <c r="D242" s="42"/>
    </row>
    <row r="243" s="16" customFormat="1" ht="12.75">
      <c r="D243" s="42"/>
    </row>
    <row r="244" s="16" customFormat="1" ht="12.75">
      <c r="D244" s="42"/>
    </row>
    <row r="245" s="16" customFormat="1" ht="12.75">
      <c r="D245" s="42"/>
    </row>
    <row r="246" s="16" customFormat="1" ht="12.75">
      <c r="D246" s="42"/>
    </row>
    <row r="247" s="16" customFormat="1" ht="12.75">
      <c r="D247" s="42"/>
    </row>
    <row r="248" s="16" customFormat="1" ht="12.75">
      <c r="D248" s="42"/>
    </row>
    <row r="249" s="16" customFormat="1" ht="12.75">
      <c r="D249" s="42"/>
    </row>
    <row r="250" s="16" customFormat="1" ht="12.75">
      <c r="D250" s="42"/>
    </row>
    <row r="251" s="16" customFormat="1" ht="12.75">
      <c r="D251" s="42"/>
    </row>
    <row r="252" s="16" customFormat="1" ht="12.75">
      <c r="D252" s="42"/>
    </row>
    <row r="253" s="16" customFormat="1" ht="12.75">
      <c r="D253" s="42"/>
    </row>
    <row r="254" s="16" customFormat="1" ht="12.75">
      <c r="D254" s="42"/>
    </row>
    <row r="255" s="16" customFormat="1" ht="12.75">
      <c r="D255" s="42"/>
    </row>
    <row r="256" s="16" customFormat="1" ht="12.75">
      <c r="D256" s="42"/>
    </row>
    <row r="257" s="16" customFormat="1" ht="12.75">
      <c r="D257" s="42"/>
    </row>
    <row r="258" s="16" customFormat="1" ht="12.75">
      <c r="D258" s="42"/>
    </row>
    <row r="259" s="16" customFormat="1" ht="12.75">
      <c r="D259" s="42"/>
    </row>
    <row r="260" s="16" customFormat="1" ht="12.75">
      <c r="D260" s="42"/>
    </row>
    <row r="261" s="16" customFormat="1" ht="12.75">
      <c r="D261" s="42"/>
    </row>
    <row r="262" s="16" customFormat="1" ht="12.75">
      <c r="D262" s="42"/>
    </row>
    <row r="263" s="16" customFormat="1" ht="12.75">
      <c r="D263" s="42"/>
    </row>
    <row r="264" s="16" customFormat="1" ht="12.75">
      <c r="D264" s="42"/>
    </row>
    <row r="265" s="16" customFormat="1" ht="12.75">
      <c r="D265" s="42"/>
    </row>
    <row r="266" s="16" customFormat="1" ht="12.75">
      <c r="D266" s="42"/>
    </row>
    <row r="267" s="16" customFormat="1" ht="12.75">
      <c r="D267" s="42"/>
    </row>
    <row r="268" s="16" customFormat="1" ht="12.75">
      <c r="D268" s="42"/>
    </row>
    <row r="269" s="16" customFormat="1" ht="12.75">
      <c r="D269" s="42"/>
    </row>
    <row r="270" s="16" customFormat="1" ht="12.75">
      <c r="D270" s="42"/>
    </row>
    <row r="271" s="16" customFormat="1" ht="12.75">
      <c r="D271" s="42"/>
    </row>
    <row r="272" s="16" customFormat="1" ht="12.75">
      <c r="D272" s="42"/>
    </row>
    <row r="273" s="16" customFormat="1" ht="12.75">
      <c r="D273" s="42"/>
    </row>
    <row r="274" s="16" customFormat="1" ht="12.75">
      <c r="D274" s="42"/>
    </row>
    <row r="275" s="16" customFormat="1" ht="12.75">
      <c r="D275" s="42"/>
    </row>
    <row r="276" s="16" customFormat="1" ht="12.75">
      <c r="D276" s="42"/>
    </row>
    <row r="277" s="16" customFormat="1" ht="12.75">
      <c r="D277" s="42"/>
    </row>
    <row r="278" s="16" customFormat="1" ht="12.75">
      <c r="D278" s="42"/>
    </row>
    <row r="279" s="16" customFormat="1" ht="12.75">
      <c r="D279" s="42"/>
    </row>
    <row r="280" s="16" customFormat="1" ht="12.75">
      <c r="D280" s="42"/>
    </row>
    <row r="281" s="16" customFormat="1" ht="12.75">
      <c r="D281" s="42"/>
    </row>
    <row r="282" s="16" customFormat="1" ht="12.75">
      <c r="D282" s="42"/>
    </row>
    <row r="283" s="16" customFormat="1" ht="12.75">
      <c r="D283" s="42"/>
    </row>
    <row r="284" s="16" customFormat="1" ht="12.75">
      <c r="D284" s="42"/>
    </row>
    <row r="285" s="16" customFormat="1" ht="12.75">
      <c r="D285" s="42"/>
    </row>
    <row r="286" s="16" customFormat="1" ht="12.75">
      <c r="D286" s="42"/>
    </row>
    <row r="287" s="16" customFormat="1" ht="12.75">
      <c r="D287" s="42"/>
    </row>
    <row r="288" s="16" customFormat="1" ht="12.75">
      <c r="D288" s="42"/>
    </row>
    <row r="289" s="16" customFormat="1" ht="12.75">
      <c r="D289" s="42"/>
    </row>
    <row r="290" s="16" customFormat="1" ht="12.75">
      <c r="D290" s="42"/>
    </row>
    <row r="291" s="16" customFormat="1" ht="12.75">
      <c r="D291" s="42"/>
    </row>
    <row r="292" s="16" customFormat="1" ht="12.75">
      <c r="D292" s="42"/>
    </row>
    <row r="293" s="16" customFormat="1" ht="12.75">
      <c r="D293" s="42"/>
    </row>
    <row r="294" s="16" customFormat="1" ht="12.75">
      <c r="D294" s="42"/>
    </row>
    <row r="295" s="16" customFormat="1" ht="12.75">
      <c r="D295" s="42"/>
    </row>
    <row r="296" s="16" customFormat="1" ht="12.75">
      <c r="D296" s="42"/>
    </row>
    <row r="297" s="16" customFormat="1" ht="12.75">
      <c r="D297" s="42"/>
    </row>
    <row r="298" s="16" customFormat="1" ht="12.75">
      <c r="D298" s="42"/>
    </row>
    <row r="299" s="16" customFormat="1" ht="12.75">
      <c r="D299" s="42"/>
    </row>
    <row r="300" s="16" customFormat="1" ht="12.75">
      <c r="D300" s="42"/>
    </row>
    <row r="301" s="16" customFormat="1" ht="12.75">
      <c r="D301" s="42"/>
    </row>
    <row r="302" s="16" customFormat="1" ht="12.75">
      <c r="D302" s="42"/>
    </row>
    <row r="303" s="16" customFormat="1" ht="12.75">
      <c r="D303" s="42"/>
    </row>
    <row r="304" s="16" customFormat="1" ht="12.75">
      <c r="D304" s="42"/>
    </row>
    <row r="305" s="16" customFormat="1" ht="12.75">
      <c r="D305" s="42"/>
    </row>
    <row r="306" s="16" customFormat="1" ht="12.75">
      <c r="D306" s="42"/>
    </row>
    <row r="307" s="16" customFormat="1" ht="12.75">
      <c r="D307" s="42"/>
    </row>
    <row r="308" s="16" customFormat="1" ht="12.75">
      <c r="D308" s="42"/>
    </row>
    <row r="309" s="16" customFormat="1" ht="12.75">
      <c r="D309" s="42"/>
    </row>
    <row r="310" s="16" customFormat="1" ht="12.75">
      <c r="D310" s="42"/>
    </row>
    <row r="311" s="16" customFormat="1" ht="12.75">
      <c r="D311" s="42"/>
    </row>
    <row r="312" s="16" customFormat="1" ht="12.75">
      <c r="D312" s="42"/>
    </row>
    <row r="313" s="16" customFormat="1" ht="12.75">
      <c r="D313" s="42"/>
    </row>
    <row r="314" s="16" customFormat="1" ht="12.75">
      <c r="D314" s="42"/>
    </row>
    <row r="315" s="16" customFormat="1" ht="12.75">
      <c r="D315" s="42"/>
    </row>
    <row r="316" s="16" customFormat="1" ht="12.75">
      <c r="D316" s="42"/>
    </row>
    <row r="317" s="16" customFormat="1" ht="12.75">
      <c r="D317" s="42"/>
    </row>
    <row r="318" s="16" customFormat="1" ht="12.75">
      <c r="D318" s="42"/>
    </row>
    <row r="319" s="16" customFormat="1" ht="12.75">
      <c r="D319" s="42"/>
    </row>
    <row r="320" s="16" customFormat="1" ht="12.75">
      <c r="D320" s="42"/>
    </row>
    <row r="321" s="16" customFormat="1" ht="12.75">
      <c r="D321" s="42"/>
    </row>
    <row r="322" s="16" customFormat="1" ht="12.75">
      <c r="D322" s="42"/>
    </row>
    <row r="323" s="16" customFormat="1" ht="12.75">
      <c r="D323" s="42"/>
    </row>
    <row r="324" s="16" customFormat="1" ht="12.75">
      <c r="D324" s="42"/>
    </row>
    <row r="325" s="16" customFormat="1" ht="12.75">
      <c r="D325" s="42"/>
    </row>
    <row r="326" s="16" customFormat="1" ht="12.75">
      <c r="D326" s="42"/>
    </row>
    <row r="327" s="16" customFormat="1" ht="12.75">
      <c r="D327" s="42"/>
    </row>
    <row r="328" s="16" customFormat="1" ht="12.75">
      <c r="D328" s="42"/>
    </row>
    <row r="329" s="16" customFormat="1" ht="12.75">
      <c r="D329" s="42"/>
    </row>
    <row r="330" s="16" customFormat="1" ht="12.75">
      <c r="D330" s="42"/>
    </row>
    <row r="331" s="16" customFormat="1" ht="12.75">
      <c r="D331" s="42"/>
    </row>
    <row r="332" s="16" customFormat="1" ht="12.75">
      <c r="D332" s="42"/>
    </row>
    <row r="333" s="16" customFormat="1" ht="12.75">
      <c r="D333" s="42"/>
    </row>
    <row r="334" s="16" customFormat="1" ht="12.75">
      <c r="D334" s="42"/>
    </row>
    <row r="335" s="16" customFormat="1" ht="12.75">
      <c r="D335" s="42"/>
    </row>
    <row r="336" s="16" customFormat="1" ht="12.75">
      <c r="D336" s="42"/>
    </row>
    <row r="337" s="16" customFormat="1" ht="12.75">
      <c r="D337" s="42"/>
    </row>
    <row r="338" s="16" customFormat="1" ht="12.75">
      <c r="D338" s="42"/>
    </row>
    <row r="339" s="16" customFormat="1" ht="12.75">
      <c r="D339" s="42"/>
    </row>
    <row r="340" s="16" customFormat="1" ht="12.75">
      <c r="D340" s="42"/>
    </row>
    <row r="341" s="16" customFormat="1" ht="12.75">
      <c r="D341" s="42"/>
    </row>
    <row r="342" s="16" customFormat="1" ht="12.75">
      <c r="D342" s="42"/>
    </row>
    <row r="343" s="16" customFormat="1" ht="12.75">
      <c r="D343" s="42"/>
    </row>
    <row r="344" s="16" customFormat="1" ht="12.75">
      <c r="D344" s="42"/>
    </row>
    <row r="345" s="16" customFormat="1" ht="12.75">
      <c r="D345" s="42"/>
    </row>
    <row r="346" s="16" customFormat="1" ht="12.75">
      <c r="D346" s="42"/>
    </row>
    <row r="347" s="16" customFormat="1" ht="12.75">
      <c r="D347" s="42"/>
    </row>
    <row r="348" s="16" customFormat="1" ht="12.75">
      <c r="D348" s="42"/>
    </row>
    <row r="349" s="16" customFormat="1" ht="12.75">
      <c r="D349" s="42"/>
    </row>
    <row r="350" s="16" customFormat="1" ht="12.75">
      <c r="D350" s="42"/>
    </row>
    <row r="351" s="16" customFormat="1" ht="12.75">
      <c r="D351" s="42"/>
    </row>
    <row r="352" s="16" customFormat="1" ht="12.75">
      <c r="D352" s="42"/>
    </row>
    <row r="353" s="16" customFormat="1" ht="12.75">
      <c r="D353" s="42"/>
    </row>
    <row r="354" s="16" customFormat="1" ht="12.75">
      <c r="D354" s="42"/>
    </row>
    <row r="355" s="16" customFormat="1" ht="12.75">
      <c r="D355" s="42"/>
    </row>
    <row r="356" s="16" customFormat="1" ht="12.75">
      <c r="D356" s="42"/>
    </row>
    <row r="357" s="16" customFormat="1" ht="12.75">
      <c r="D357" s="42"/>
    </row>
    <row r="358" s="16" customFormat="1" ht="12.75">
      <c r="D358" s="42"/>
    </row>
    <row r="359" s="16" customFormat="1" ht="12.75">
      <c r="D359" s="42"/>
    </row>
    <row r="360" s="16" customFormat="1" ht="12.75">
      <c r="D360" s="42"/>
    </row>
    <row r="361" s="16" customFormat="1" ht="12.75">
      <c r="D361" s="42"/>
    </row>
    <row r="362" s="16" customFormat="1" ht="12.75">
      <c r="D362" s="42"/>
    </row>
    <row r="363" s="16" customFormat="1" ht="12.75">
      <c r="D363" s="42"/>
    </row>
    <row r="364" s="16" customFormat="1" ht="12.75">
      <c r="D364" s="42"/>
    </row>
    <row r="365" s="16" customFormat="1" ht="12.75">
      <c r="D365" s="42"/>
    </row>
    <row r="366" s="16" customFormat="1" ht="12.75">
      <c r="D366" s="42"/>
    </row>
    <row r="367" s="16" customFormat="1" ht="12.75">
      <c r="D367" s="42"/>
    </row>
    <row r="368" s="16" customFormat="1" ht="12.75">
      <c r="D368" s="42"/>
    </row>
    <row r="369" s="16" customFormat="1" ht="12.75">
      <c r="D369" s="42"/>
    </row>
    <row r="370" s="16" customFormat="1" ht="12.75">
      <c r="D370" s="42"/>
    </row>
    <row r="371" s="16" customFormat="1" ht="12.75">
      <c r="D371" s="42"/>
    </row>
    <row r="372" s="16" customFormat="1" ht="12.75">
      <c r="D372" s="42"/>
    </row>
    <row r="373" s="16" customFormat="1" ht="12.75">
      <c r="D373" s="42"/>
    </row>
    <row r="374" s="16" customFormat="1" ht="12.75">
      <c r="D374" s="42"/>
    </row>
    <row r="375" s="16" customFormat="1" ht="12.75">
      <c r="D375" s="42"/>
    </row>
    <row r="376" s="16" customFormat="1" ht="12.75">
      <c r="D376" s="42"/>
    </row>
    <row r="377" s="16" customFormat="1" ht="12.75">
      <c r="D377" s="42"/>
    </row>
    <row r="378" s="16" customFormat="1" ht="12.75">
      <c r="D378" s="42"/>
    </row>
    <row r="379" s="16" customFormat="1" ht="12.75">
      <c r="D379" s="42"/>
    </row>
    <row r="380" s="16" customFormat="1" ht="12.75">
      <c r="D380" s="42"/>
    </row>
    <row r="381" s="16" customFormat="1" ht="12.75">
      <c r="D381" s="42"/>
    </row>
    <row r="382" s="16" customFormat="1" ht="12.75">
      <c r="D382" s="42"/>
    </row>
    <row r="383" s="16" customFormat="1" ht="12.75">
      <c r="D383" s="42"/>
    </row>
    <row r="384" s="16" customFormat="1" ht="12.75">
      <c r="D384" s="42"/>
    </row>
    <row r="385" s="16" customFormat="1" ht="12.75">
      <c r="D385" s="42"/>
    </row>
    <row r="386" s="16" customFormat="1" ht="12.75">
      <c r="D386" s="42"/>
    </row>
    <row r="387" s="16" customFormat="1" ht="12.75">
      <c r="D387" s="42"/>
    </row>
    <row r="388" s="16" customFormat="1" ht="12.75">
      <c r="D388" s="42"/>
    </row>
    <row r="389" s="16" customFormat="1" ht="12.75">
      <c r="D389" s="42"/>
    </row>
    <row r="390" s="16" customFormat="1" ht="12.75">
      <c r="D390" s="42"/>
    </row>
    <row r="391" s="16" customFormat="1" ht="12.75">
      <c r="D391" s="42"/>
    </row>
    <row r="392" s="16" customFormat="1" ht="12.75">
      <c r="D392" s="42"/>
    </row>
    <row r="393" s="16" customFormat="1" ht="12.75">
      <c r="D393" s="42"/>
    </row>
    <row r="394" s="16" customFormat="1" ht="12.75">
      <c r="D394" s="42"/>
    </row>
    <row r="395" s="16" customFormat="1" ht="12.75">
      <c r="D395" s="42"/>
    </row>
    <row r="396" s="16" customFormat="1" ht="12.75">
      <c r="D396" s="42"/>
    </row>
    <row r="397" s="16" customFormat="1" ht="12.75">
      <c r="D397" s="42"/>
    </row>
    <row r="398" s="16" customFormat="1" ht="12.75">
      <c r="D398" s="42"/>
    </row>
    <row r="399" s="16" customFormat="1" ht="12.75">
      <c r="D399" s="42"/>
    </row>
    <row r="400" s="16" customFormat="1" ht="12.75">
      <c r="D400" s="42"/>
    </row>
    <row r="401" s="16" customFormat="1" ht="12.75">
      <c r="D401" s="42"/>
    </row>
    <row r="402" s="16" customFormat="1" ht="12.75">
      <c r="D402" s="42"/>
    </row>
    <row r="403" s="16" customFormat="1" ht="12.75">
      <c r="D403" s="42"/>
    </row>
    <row r="404" s="16" customFormat="1" ht="12.75">
      <c r="D404" s="42"/>
    </row>
    <row r="405" s="16" customFormat="1" ht="12.75">
      <c r="D405" s="42"/>
    </row>
    <row r="406" s="16" customFormat="1" ht="12.75">
      <c r="D406" s="42"/>
    </row>
    <row r="407" s="16" customFormat="1" ht="12.75">
      <c r="D407" s="42"/>
    </row>
    <row r="408" s="16" customFormat="1" ht="12.75">
      <c r="D408" s="42"/>
    </row>
    <row r="409" s="16" customFormat="1" ht="12.75">
      <c r="D409" s="42"/>
    </row>
    <row r="410" s="16" customFormat="1" ht="12.75">
      <c r="D410" s="42"/>
    </row>
    <row r="411" s="16" customFormat="1" ht="12.75">
      <c r="D411" s="42"/>
    </row>
    <row r="412" s="16" customFormat="1" ht="12.75">
      <c r="D412" s="42"/>
    </row>
    <row r="413" s="16" customFormat="1" ht="12.75">
      <c r="D413" s="42"/>
    </row>
    <row r="414" s="16" customFormat="1" ht="12.75">
      <c r="D414" s="42"/>
    </row>
    <row r="415" s="16" customFormat="1" ht="12.75">
      <c r="D415" s="42"/>
    </row>
    <row r="416" s="16" customFormat="1" ht="12.75">
      <c r="D416" s="42"/>
    </row>
    <row r="417" s="16" customFormat="1" ht="12.75">
      <c r="D417" s="42"/>
    </row>
    <row r="418" s="16" customFormat="1" ht="12.75">
      <c r="D418" s="42"/>
    </row>
    <row r="419" s="16" customFormat="1" ht="12.75">
      <c r="D419" s="42"/>
    </row>
    <row r="420" s="16" customFormat="1" ht="12.75">
      <c r="D420" s="42"/>
    </row>
    <row r="421" s="16" customFormat="1" ht="12.75">
      <c r="D421" s="42"/>
    </row>
    <row r="422" s="16" customFormat="1" ht="12.75">
      <c r="D422" s="42"/>
    </row>
    <row r="423" s="16" customFormat="1" ht="12.75">
      <c r="D423" s="42"/>
    </row>
    <row r="424" s="16" customFormat="1" ht="12.75">
      <c r="D424" s="42"/>
    </row>
    <row r="425" s="16" customFormat="1" ht="12.75">
      <c r="D425" s="42"/>
    </row>
    <row r="426" s="16" customFormat="1" ht="12.75">
      <c r="D426" s="42"/>
    </row>
    <row r="427" s="16" customFormat="1" ht="12.75">
      <c r="D427" s="42"/>
    </row>
    <row r="428" s="16" customFormat="1" ht="12.75">
      <c r="D428" s="42"/>
    </row>
    <row r="429" s="16" customFormat="1" ht="12.75">
      <c r="D429" s="42"/>
    </row>
    <row r="430" s="16" customFormat="1" ht="12.75">
      <c r="D430" s="42"/>
    </row>
    <row r="431" s="16" customFormat="1" ht="12.75">
      <c r="D431" s="42"/>
    </row>
    <row r="432" s="16" customFormat="1" ht="12.75">
      <c r="D432" s="42"/>
    </row>
    <row r="433" s="16" customFormat="1" ht="12.75">
      <c r="D433" s="42"/>
    </row>
    <row r="434" s="16" customFormat="1" ht="12.75">
      <c r="D434" s="42"/>
    </row>
    <row r="435" s="16" customFormat="1" ht="12.75">
      <c r="D435" s="42"/>
    </row>
    <row r="436" s="16" customFormat="1" ht="12.75">
      <c r="D436" s="42"/>
    </row>
    <row r="437" s="16" customFormat="1" ht="12.75">
      <c r="D437" s="42"/>
    </row>
    <row r="438" s="16" customFormat="1" ht="12.75">
      <c r="D438" s="42"/>
    </row>
    <row r="439" s="16" customFormat="1" ht="12.75">
      <c r="D439" s="42"/>
    </row>
    <row r="440" s="16" customFormat="1" ht="12.75">
      <c r="D440" s="42"/>
    </row>
    <row r="441" s="16" customFormat="1" ht="12.75">
      <c r="D441" s="42"/>
    </row>
    <row r="442" s="16" customFormat="1" ht="12.75">
      <c r="D442" s="42"/>
    </row>
    <row r="443" s="16" customFormat="1" ht="12.75">
      <c r="D443" s="42"/>
    </row>
    <row r="444" s="16" customFormat="1" ht="12.75">
      <c r="D444" s="42"/>
    </row>
    <row r="445" s="16" customFormat="1" ht="12.75">
      <c r="D445" s="42"/>
    </row>
    <row r="446" s="16" customFormat="1" ht="12.75">
      <c r="D446" s="42"/>
    </row>
    <row r="447" s="16" customFormat="1" ht="12.75">
      <c r="D447" s="42"/>
    </row>
    <row r="448" s="16" customFormat="1" ht="12.75">
      <c r="D448" s="42"/>
    </row>
    <row r="449" s="16" customFormat="1" ht="12.75">
      <c r="D449" s="42"/>
    </row>
    <row r="450" s="16" customFormat="1" ht="12.75">
      <c r="D450" s="42"/>
    </row>
    <row r="451" s="16" customFormat="1" ht="12.75">
      <c r="D451" s="42"/>
    </row>
    <row r="452" s="16" customFormat="1" ht="12.75">
      <c r="D452" s="42"/>
    </row>
    <row r="453" s="16" customFormat="1" ht="12.75">
      <c r="D453" s="42"/>
    </row>
    <row r="454" s="16" customFormat="1" ht="12.75">
      <c r="D454" s="42"/>
    </row>
    <row r="455" s="16" customFormat="1" ht="12.75">
      <c r="D455" s="42"/>
    </row>
    <row r="456" s="16" customFormat="1" ht="12.75">
      <c r="D456" s="42"/>
    </row>
    <row r="457" s="16" customFormat="1" ht="12.75">
      <c r="D457" s="42"/>
    </row>
    <row r="458" s="16" customFormat="1" ht="12.75">
      <c r="D458" s="42"/>
    </row>
    <row r="459" s="16" customFormat="1" ht="12.75">
      <c r="D459" s="42"/>
    </row>
    <row r="460" s="16" customFormat="1" ht="12.75">
      <c r="D460" s="42"/>
    </row>
    <row r="461" s="16" customFormat="1" ht="12.75">
      <c r="D461" s="42"/>
    </row>
    <row r="462" s="16" customFormat="1" ht="12.75">
      <c r="D462" s="42"/>
    </row>
    <row r="463" s="16" customFormat="1" ht="12.75">
      <c r="D463" s="42"/>
    </row>
    <row r="464" s="16" customFormat="1" ht="12.75">
      <c r="D464" s="42"/>
    </row>
    <row r="465" s="16" customFormat="1" ht="12.75">
      <c r="D465" s="42"/>
    </row>
    <row r="466" s="16" customFormat="1" ht="12.75">
      <c r="D466" s="42"/>
    </row>
    <row r="467" s="16" customFormat="1" ht="12.75">
      <c r="D467" s="42"/>
    </row>
    <row r="468" s="16" customFormat="1" ht="12.75">
      <c r="D468" s="42"/>
    </row>
    <row r="469" s="16" customFormat="1" ht="12.75">
      <c r="D469" s="42"/>
    </row>
    <row r="470" s="16" customFormat="1" ht="12.75">
      <c r="D470" s="42"/>
    </row>
    <row r="471" s="16" customFormat="1" ht="12.75">
      <c r="D471" s="42"/>
    </row>
    <row r="472" s="16" customFormat="1" ht="12.75">
      <c r="D472" s="42"/>
    </row>
    <row r="473" s="16" customFormat="1" ht="12.75">
      <c r="D473" s="42"/>
    </row>
    <row r="474" s="16" customFormat="1" ht="12.75">
      <c r="D474" s="42"/>
    </row>
    <row r="475" s="16" customFormat="1" ht="12.75">
      <c r="D475" s="42"/>
    </row>
    <row r="476" s="16" customFormat="1" ht="12.75">
      <c r="D476" s="42"/>
    </row>
    <row r="477" s="16" customFormat="1" ht="12.75">
      <c r="D477" s="42"/>
    </row>
    <row r="478" s="16" customFormat="1" ht="12.75">
      <c r="D478" s="42"/>
    </row>
    <row r="479" s="16" customFormat="1" ht="12.75">
      <c r="D479" s="42"/>
    </row>
    <row r="480" s="16" customFormat="1" ht="12.75">
      <c r="D480" s="42"/>
    </row>
    <row r="481" s="16" customFormat="1" ht="12.75">
      <c r="D481" s="42"/>
    </row>
    <row r="482" s="16" customFormat="1" ht="12.75">
      <c r="D482" s="42"/>
    </row>
    <row r="483" s="16" customFormat="1" ht="12.75">
      <c r="D483" s="42"/>
    </row>
    <row r="484" s="16" customFormat="1" ht="12.75">
      <c r="D484" s="42"/>
    </row>
    <row r="485" s="16" customFormat="1" ht="12.75">
      <c r="D485" s="42"/>
    </row>
    <row r="486" s="16" customFormat="1" ht="12.75">
      <c r="D486" s="42"/>
    </row>
    <row r="487" s="16" customFormat="1" ht="12.75">
      <c r="D487" s="42"/>
    </row>
    <row r="488" s="16" customFormat="1" ht="12.75">
      <c r="D488" s="42"/>
    </row>
    <row r="489" s="16" customFormat="1" ht="12.75">
      <c r="D489" s="42"/>
    </row>
    <row r="490" s="16" customFormat="1" ht="12.75">
      <c r="D490" s="42"/>
    </row>
    <row r="491" s="16" customFormat="1" ht="12.75">
      <c r="D491" s="42"/>
    </row>
    <row r="492" s="16" customFormat="1" ht="12.75">
      <c r="D492" s="42"/>
    </row>
    <row r="493" s="16" customFormat="1" ht="12.75">
      <c r="D493" s="42"/>
    </row>
    <row r="494" s="16" customFormat="1" ht="12.75">
      <c r="D494" s="42"/>
    </row>
    <row r="495" s="16" customFormat="1" ht="12.75">
      <c r="D495" s="42"/>
    </row>
    <row r="496" s="16" customFormat="1" ht="12.75">
      <c r="D496" s="42"/>
    </row>
    <row r="497" s="16" customFormat="1" ht="12.75">
      <c r="D497" s="42"/>
    </row>
    <row r="498" s="16" customFormat="1" ht="12.75">
      <c r="D498" s="42"/>
    </row>
    <row r="499" s="16" customFormat="1" ht="12.75">
      <c r="D499" s="42"/>
    </row>
    <row r="500" s="16" customFormat="1" ht="12.75">
      <c r="D500" s="42"/>
    </row>
    <row r="501" s="16" customFormat="1" ht="12.75">
      <c r="D501" s="42"/>
    </row>
    <row r="502" s="16" customFormat="1" ht="12.75">
      <c r="D502" s="42"/>
    </row>
    <row r="503" s="16" customFormat="1" ht="12.75">
      <c r="D503" s="42"/>
    </row>
    <row r="504" s="16" customFormat="1" ht="12.75">
      <c r="D504" s="42"/>
    </row>
    <row r="505" s="16" customFormat="1" ht="12.75">
      <c r="D505" s="42"/>
    </row>
    <row r="506" s="16" customFormat="1" ht="12.75">
      <c r="D506" s="42"/>
    </row>
    <row r="507" s="16" customFormat="1" ht="12.75">
      <c r="D507" s="42"/>
    </row>
    <row r="508" s="16" customFormat="1" ht="12.75">
      <c r="D508" s="42"/>
    </row>
    <row r="509" s="16" customFormat="1" ht="12.75">
      <c r="D509" s="42"/>
    </row>
    <row r="510" s="16" customFormat="1" ht="12.75">
      <c r="D510" s="42"/>
    </row>
    <row r="511" s="16" customFormat="1" ht="12.75">
      <c r="D511" s="42"/>
    </row>
    <row r="512" s="16" customFormat="1" ht="12.75">
      <c r="D512" s="42"/>
    </row>
    <row r="513" s="16" customFormat="1" ht="12.75">
      <c r="D513" s="42"/>
    </row>
    <row r="514" s="16" customFormat="1" ht="12.75">
      <c r="D514" s="42"/>
    </row>
    <row r="515" s="16" customFormat="1" ht="12.75">
      <c r="D515" s="42"/>
    </row>
    <row r="516" s="16" customFormat="1" ht="12.75">
      <c r="D516" s="42"/>
    </row>
    <row r="517" s="16" customFormat="1" ht="12.75">
      <c r="D517" s="42"/>
    </row>
    <row r="518" s="16" customFormat="1" ht="12.75">
      <c r="D518" s="42"/>
    </row>
    <row r="519" s="16" customFormat="1" ht="12.75">
      <c r="D519" s="42"/>
    </row>
    <row r="520" s="16" customFormat="1" ht="12.75">
      <c r="D520" s="42"/>
    </row>
    <row r="521" s="16" customFormat="1" ht="12.75">
      <c r="D521" s="42"/>
    </row>
    <row r="522" s="16" customFormat="1" ht="12.75">
      <c r="D522" s="42"/>
    </row>
    <row r="523" s="16" customFormat="1" ht="12.75">
      <c r="D523" s="42"/>
    </row>
    <row r="524" s="16" customFormat="1" ht="12.75">
      <c r="D524" s="42"/>
    </row>
    <row r="525" s="16" customFormat="1" ht="12.75">
      <c r="D525" s="42"/>
    </row>
    <row r="526" s="16" customFormat="1" ht="12.75">
      <c r="D526" s="42"/>
    </row>
    <row r="527" s="16" customFormat="1" ht="12.75">
      <c r="D527" s="42"/>
    </row>
    <row r="528" s="16" customFormat="1" ht="12.75">
      <c r="D528" s="42"/>
    </row>
    <row r="529" s="16" customFormat="1" ht="12.75">
      <c r="D529" s="42"/>
    </row>
    <row r="530" s="16" customFormat="1" ht="12.75">
      <c r="D530" s="42"/>
    </row>
    <row r="531" s="16" customFormat="1" ht="12.75">
      <c r="D531" s="42"/>
    </row>
    <row r="532" s="16" customFormat="1" ht="12.75">
      <c r="D532" s="42"/>
    </row>
    <row r="533" s="16" customFormat="1" ht="12.75">
      <c r="D533" s="42"/>
    </row>
    <row r="534" s="16" customFormat="1" ht="12.75">
      <c r="D534" s="42"/>
    </row>
    <row r="535" s="16" customFormat="1" ht="12.75">
      <c r="D535" s="42"/>
    </row>
    <row r="536" s="16" customFormat="1" ht="12.75">
      <c r="D536" s="42"/>
    </row>
    <row r="537" s="16" customFormat="1" ht="12.75">
      <c r="D537" s="42"/>
    </row>
    <row r="538" s="16" customFormat="1" ht="12.75">
      <c r="D538" s="42"/>
    </row>
    <row r="539" s="16" customFormat="1" ht="12.75">
      <c r="D539" s="42"/>
    </row>
    <row r="540" s="16" customFormat="1" ht="12.75">
      <c r="D540" s="42"/>
    </row>
    <row r="541" s="16" customFormat="1" ht="12.75">
      <c r="D541" s="42"/>
    </row>
    <row r="542" s="16" customFormat="1" ht="12.75">
      <c r="D542" s="42"/>
    </row>
    <row r="543" s="16" customFormat="1" ht="12.75">
      <c r="D543" s="42"/>
    </row>
    <row r="544" s="16" customFormat="1" ht="12.75">
      <c r="D544" s="42"/>
    </row>
    <row r="545" s="16" customFormat="1" ht="12.75">
      <c r="D545" s="42"/>
    </row>
    <row r="546" s="16" customFormat="1" ht="12.75">
      <c r="D546" s="42"/>
    </row>
    <row r="547" s="16" customFormat="1" ht="12.75">
      <c r="D547" s="42"/>
    </row>
    <row r="548" s="16" customFormat="1" ht="12.75">
      <c r="D548" s="42"/>
    </row>
    <row r="549" s="16" customFormat="1" ht="12.75">
      <c r="D549" s="42"/>
    </row>
    <row r="550" s="16" customFormat="1" ht="12.75">
      <c r="D550" s="42"/>
    </row>
    <row r="551" s="16" customFormat="1" ht="12.75">
      <c r="D551" s="42"/>
    </row>
    <row r="552" s="16" customFormat="1" ht="12.75">
      <c r="D552" s="42"/>
    </row>
    <row r="553" s="16" customFormat="1" ht="12.75">
      <c r="D553" s="42"/>
    </row>
    <row r="554" s="16" customFormat="1" ht="12.75">
      <c r="D554" s="42"/>
    </row>
    <row r="555" s="16" customFormat="1" ht="12.75">
      <c r="D555" s="42"/>
    </row>
    <row r="556" s="16" customFormat="1" ht="12.75">
      <c r="D556" s="42"/>
    </row>
    <row r="557" s="16" customFormat="1" ht="12.75">
      <c r="D557" s="42"/>
    </row>
    <row r="558" s="16" customFormat="1" ht="12.75">
      <c r="D558" s="42"/>
    </row>
    <row r="559" s="16" customFormat="1" ht="12.75">
      <c r="D559" s="42"/>
    </row>
    <row r="560" s="16" customFormat="1" ht="12.75">
      <c r="D560" s="42"/>
    </row>
    <row r="561" s="16" customFormat="1" ht="12.75">
      <c r="D561" s="42"/>
    </row>
    <row r="562" s="16" customFormat="1" ht="12.75">
      <c r="D562" s="42"/>
    </row>
    <row r="563" s="16" customFormat="1" ht="12.75">
      <c r="D563" s="42"/>
    </row>
    <row r="564" s="16" customFormat="1" ht="12.75">
      <c r="D564" s="42"/>
    </row>
    <row r="565" s="16" customFormat="1" ht="12.75">
      <c r="D565" s="42"/>
    </row>
    <row r="566" s="16" customFormat="1" ht="12.75">
      <c r="D566" s="42"/>
    </row>
    <row r="567" s="16" customFormat="1" ht="12.75">
      <c r="D567" s="42"/>
    </row>
    <row r="568" s="16" customFormat="1" ht="12.75">
      <c r="D568" s="42"/>
    </row>
    <row r="569" s="16" customFormat="1" ht="12.75">
      <c r="D569" s="42"/>
    </row>
    <row r="570" s="16" customFormat="1" ht="12.75">
      <c r="D570" s="42"/>
    </row>
    <row r="571" s="16" customFormat="1" ht="12.75">
      <c r="D571" s="42"/>
    </row>
    <row r="572" s="16" customFormat="1" ht="12.75">
      <c r="D572" s="42"/>
    </row>
    <row r="573" s="16" customFormat="1" ht="12.75">
      <c r="D573" s="42"/>
    </row>
    <row r="574" s="16" customFormat="1" ht="12.75">
      <c r="D574" s="42"/>
    </row>
    <row r="575" s="16" customFormat="1" ht="12.75">
      <c r="D575" s="42"/>
    </row>
    <row r="576" s="16" customFormat="1" ht="12.75">
      <c r="D576" s="42"/>
    </row>
    <row r="577" s="16" customFormat="1" ht="12.75">
      <c r="D577" s="42"/>
    </row>
    <row r="578" s="16" customFormat="1" ht="12.75">
      <c r="D578" s="42"/>
    </row>
    <row r="579" s="16" customFormat="1" ht="12.75">
      <c r="D579" s="42"/>
    </row>
    <row r="580" s="16" customFormat="1" ht="12.75">
      <c r="D580" s="42"/>
    </row>
    <row r="581" s="16" customFormat="1" ht="12.75">
      <c r="D581" s="42"/>
    </row>
    <row r="582" s="16" customFormat="1" ht="12.75">
      <c r="D582" s="42"/>
    </row>
    <row r="583" s="16" customFormat="1" ht="12.75">
      <c r="D583" s="42"/>
    </row>
    <row r="584" s="16" customFormat="1" ht="12.75">
      <c r="D584" s="42"/>
    </row>
    <row r="585" s="16" customFormat="1" ht="12.75">
      <c r="D585" s="42"/>
    </row>
    <row r="586" s="16" customFormat="1" ht="12.75">
      <c r="D586" s="42"/>
    </row>
    <row r="587" s="16" customFormat="1" ht="12.75">
      <c r="D587" s="42"/>
    </row>
    <row r="588" s="16" customFormat="1" ht="12.75">
      <c r="D588" s="42"/>
    </row>
    <row r="589" s="16" customFormat="1" ht="12.75">
      <c r="D589" s="42"/>
    </row>
    <row r="590" s="16" customFormat="1" ht="12.75">
      <c r="D590" s="42"/>
    </row>
    <row r="591" s="16" customFormat="1" ht="12.75">
      <c r="D591" s="42"/>
    </row>
    <row r="592" s="16" customFormat="1" ht="12.75">
      <c r="D592" s="42"/>
    </row>
    <row r="593" s="16" customFormat="1" ht="12.75">
      <c r="D593" s="42"/>
    </row>
    <row r="594" s="16" customFormat="1" ht="12.75">
      <c r="D594" s="42"/>
    </row>
    <row r="595" s="16" customFormat="1" ht="12.75">
      <c r="D595" s="42"/>
    </row>
    <row r="596" s="16" customFormat="1" ht="12.75">
      <c r="D596" s="42"/>
    </row>
    <row r="597" s="16" customFormat="1" ht="12.75">
      <c r="D597" s="42"/>
    </row>
    <row r="598" s="16" customFormat="1" ht="12.75">
      <c r="D598" s="42"/>
    </row>
    <row r="599" s="16" customFormat="1" ht="12.75">
      <c r="D599" s="42"/>
    </row>
    <row r="600" s="16" customFormat="1" ht="12.75">
      <c r="D600" s="42"/>
    </row>
    <row r="601" s="16" customFormat="1" ht="12.75">
      <c r="D601" s="42"/>
    </row>
    <row r="602" s="16" customFormat="1" ht="12.75">
      <c r="D602" s="42"/>
    </row>
    <row r="603" s="16" customFormat="1" ht="12.75">
      <c r="D603" s="42"/>
    </row>
    <row r="604" s="16" customFormat="1" ht="12.75">
      <c r="D604" s="42"/>
    </row>
    <row r="605" s="16" customFormat="1" ht="12.75">
      <c r="D605" s="42"/>
    </row>
    <row r="606" s="16" customFormat="1" ht="12.75">
      <c r="D606" s="42"/>
    </row>
    <row r="607" s="16" customFormat="1" ht="12.75">
      <c r="D607" s="42"/>
    </row>
    <row r="608" s="16" customFormat="1" ht="12.75">
      <c r="D608" s="42"/>
    </row>
    <row r="609" s="16" customFormat="1" ht="12.75">
      <c r="D609" s="42"/>
    </row>
    <row r="610" s="16" customFormat="1" ht="12.75">
      <c r="D610" s="42"/>
    </row>
    <row r="611" s="16" customFormat="1" ht="12.75">
      <c r="D611" s="42"/>
    </row>
    <row r="612" s="16" customFormat="1" ht="12.75">
      <c r="D612" s="42"/>
    </row>
    <row r="613" s="16" customFormat="1" ht="12.75">
      <c r="D613" s="42"/>
    </row>
    <row r="614" s="16" customFormat="1" ht="12.75">
      <c r="D614" s="42"/>
    </row>
    <row r="615" s="16" customFormat="1" ht="12.75">
      <c r="D615" s="42"/>
    </row>
    <row r="616" s="16" customFormat="1" ht="12.75">
      <c r="D616" s="42"/>
    </row>
    <row r="617" s="16" customFormat="1" ht="12.75">
      <c r="D617" s="42"/>
    </row>
    <row r="618" s="16" customFormat="1" ht="12.75">
      <c r="D618" s="42"/>
    </row>
    <row r="619" s="16" customFormat="1" ht="12.75">
      <c r="D619" s="42"/>
    </row>
    <row r="620" s="16" customFormat="1" ht="12.75">
      <c r="D620" s="42"/>
    </row>
    <row r="621" s="16" customFormat="1" ht="12.75">
      <c r="D621" s="42"/>
    </row>
    <row r="622" s="16" customFormat="1" ht="12.75">
      <c r="D622" s="42"/>
    </row>
    <row r="623" s="16" customFormat="1" ht="12.75">
      <c r="D623" s="42"/>
    </row>
    <row r="624" s="16" customFormat="1" ht="12.75">
      <c r="D624" s="42"/>
    </row>
    <row r="625" s="16" customFormat="1" ht="12.75">
      <c r="D625" s="42"/>
    </row>
    <row r="626" s="16" customFormat="1" ht="12.75">
      <c r="D626" s="42"/>
    </row>
    <row r="627" s="16" customFormat="1" ht="12.75">
      <c r="D627" s="42"/>
    </row>
    <row r="628" s="16" customFormat="1" ht="12.75">
      <c r="D628" s="42"/>
    </row>
    <row r="629" s="16" customFormat="1" ht="12.75">
      <c r="D629" s="42"/>
    </row>
    <row r="630" s="16" customFormat="1" ht="12.75">
      <c r="D630" s="42"/>
    </row>
    <row r="631" s="16" customFormat="1" ht="12.75">
      <c r="D631" s="42"/>
    </row>
    <row r="632" s="16" customFormat="1" ht="12.75">
      <c r="D632" s="42"/>
    </row>
    <row r="633" s="16" customFormat="1" ht="12.75">
      <c r="D633" s="42"/>
    </row>
    <row r="634" s="16" customFormat="1" ht="12.75">
      <c r="D634" s="42"/>
    </row>
    <row r="635" s="16" customFormat="1" ht="12.75">
      <c r="D635" s="42"/>
    </row>
    <row r="636" s="16" customFormat="1" ht="12.75">
      <c r="D636" s="42"/>
    </row>
    <row r="637" s="16" customFormat="1" ht="12.75">
      <c r="D637" s="42"/>
    </row>
    <row r="638" s="16" customFormat="1" ht="12.75">
      <c r="D638" s="42"/>
    </row>
    <row r="639" s="16" customFormat="1" ht="12.75">
      <c r="D639" s="42"/>
    </row>
    <row r="640" s="16" customFormat="1" ht="12.75">
      <c r="D640" s="42"/>
    </row>
    <row r="641" s="16" customFormat="1" ht="12.75">
      <c r="D641" s="42"/>
    </row>
    <row r="642" s="16" customFormat="1" ht="12.75">
      <c r="D642" s="42"/>
    </row>
    <row r="643" s="16" customFormat="1" ht="12.75">
      <c r="D643" s="42"/>
    </row>
    <row r="644" s="16" customFormat="1" ht="12.75">
      <c r="D644" s="42"/>
    </row>
    <row r="645" s="16" customFormat="1" ht="12.75">
      <c r="D645" s="42"/>
    </row>
    <row r="646" s="16" customFormat="1" ht="12.75">
      <c r="D646" s="42"/>
    </row>
    <row r="647" s="16" customFormat="1" ht="12.75">
      <c r="D647" s="42"/>
    </row>
    <row r="648" s="16" customFormat="1" ht="12.75">
      <c r="D648" s="42"/>
    </row>
    <row r="649" s="16" customFormat="1" ht="12.75">
      <c r="D649" s="42"/>
    </row>
    <row r="650" s="16" customFormat="1" ht="12.75">
      <c r="D650" s="42"/>
    </row>
    <row r="651" s="16" customFormat="1" ht="12.75">
      <c r="D651" s="42"/>
    </row>
    <row r="652" s="16" customFormat="1" ht="12.75">
      <c r="D652" s="42"/>
    </row>
    <row r="653" s="16" customFormat="1" ht="12.75">
      <c r="D653" s="42"/>
    </row>
    <row r="654" s="16" customFormat="1" ht="12.75">
      <c r="D654" s="42"/>
    </row>
    <row r="655" s="16" customFormat="1" ht="12.75">
      <c r="D655" s="42"/>
    </row>
    <row r="656" s="16" customFormat="1" ht="12.75">
      <c r="D656" s="42"/>
    </row>
    <row r="657" s="16" customFormat="1" ht="12.75">
      <c r="D657" s="42"/>
    </row>
    <row r="658" s="16" customFormat="1" ht="12.75">
      <c r="D658" s="42"/>
    </row>
    <row r="659" s="16" customFormat="1" ht="12.75">
      <c r="D659" s="42"/>
    </row>
    <row r="660" s="16" customFormat="1" ht="12.75">
      <c r="D660" s="42"/>
    </row>
    <row r="661" s="16" customFormat="1" ht="12.75">
      <c r="D661" s="42"/>
    </row>
    <row r="662" s="16" customFormat="1" ht="12.75">
      <c r="D662" s="42"/>
    </row>
    <row r="663" s="16" customFormat="1" ht="12.75">
      <c r="D663" s="42"/>
    </row>
    <row r="664" s="16" customFormat="1" ht="12.75">
      <c r="D664" s="42"/>
    </row>
    <row r="665" s="16" customFormat="1" ht="12.75">
      <c r="D665" s="42"/>
    </row>
    <row r="666" s="16" customFormat="1" ht="12.75">
      <c r="D666" s="42"/>
    </row>
    <row r="667" s="16" customFormat="1" ht="12.75">
      <c r="D667" s="42"/>
    </row>
    <row r="668" s="16" customFormat="1" ht="12.75">
      <c r="D668" s="42"/>
    </row>
    <row r="669" s="16" customFormat="1" ht="12.75">
      <c r="D669" s="42"/>
    </row>
    <row r="670" s="16" customFormat="1" ht="12.75">
      <c r="D670" s="42"/>
    </row>
    <row r="671" s="16" customFormat="1" ht="12.75">
      <c r="D671" s="42"/>
    </row>
    <row r="672" s="16" customFormat="1" ht="12.75">
      <c r="D672" s="42"/>
    </row>
    <row r="673" s="16" customFormat="1" ht="12.75">
      <c r="D673" s="42"/>
    </row>
    <row r="674" s="16" customFormat="1" ht="12.75">
      <c r="D674" s="42"/>
    </row>
    <row r="675" s="16" customFormat="1" ht="12.75">
      <c r="D675" s="42"/>
    </row>
    <row r="676" s="16" customFormat="1" ht="12.75">
      <c r="D676" s="42"/>
    </row>
    <row r="677" s="16" customFormat="1" ht="12.75">
      <c r="D677" s="42"/>
    </row>
    <row r="678" s="16" customFormat="1" ht="12.75">
      <c r="D678" s="42"/>
    </row>
    <row r="679" s="16" customFormat="1" ht="12.75">
      <c r="D679" s="42"/>
    </row>
    <row r="680" s="16" customFormat="1" ht="12.75">
      <c r="D680" s="42"/>
    </row>
    <row r="681" s="16" customFormat="1" ht="12.75">
      <c r="D681" s="42"/>
    </row>
    <row r="682" s="16" customFormat="1" ht="12.75">
      <c r="D682" s="42"/>
    </row>
    <row r="683" s="16" customFormat="1" ht="12.75">
      <c r="D683" s="42"/>
    </row>
    <row r="684" s="16" customFormat="1" ht="12.75">
      <c r="D684" s="42"/>
    </row>
    <row r="685" s="16" customFormat="1" ht="12.75">
      <c r="D685" s="42"/>
    </row>
    <row r="686" s="16" customFormat="1" ht="12.75">
      <c r="D686" s="42"/>
    </row>
    <row r="687" s="16" customFormat="1" ht="12.75">
      <c r="D687" s="42"/>
    </row>
    <row r="688" s="16" customFormat="1" ht="12.75">
      <c r="D688" s="42"/>
    </row>
    <row r="689" s="16" customFormat="1" ht="12.75">
      <c r="D689" s="42"/>
    </row>
    <row r="690" s="16" customFormat="1" ht="12.75">
      <c r="D690" s="42"/>
    </row>
    <row r="691" s="16" customFormat="1" ht="12.75">
      <c r="D691" s="42"/>
    </row>
    <row r="692" s="16" customFormat="1" ht="12.75">
      <c r="D692" s="42"/>
    </row>
    <row r="693" s="16" customFormat="1" ht="12.75">
      <c r="D693" s="42"/>
    </row>
    <row r="694" s="16" customFormat="1" ht="12.75">
      <c r="D694" s="42"/>
    </row>
    <row r="695" s="16" customFormat="1" ht="12.75">
      <c r="D695" s="42"/>
    </row>
    <row r="696" s="16" customFormat="1" ht="12.75">
      <c r="D696" s="42"/>
    </row>
    <row r="697" s="16" customFormat="1" ht="12.75">
      <c r="D697" s="42"/>
    </row>
    <row r="698" s="16" customFormat="1" ht="12.75">
      <c r="D698" s="42"/>
    </row>
    <row r="699" s="16" customFormat="1" ht="12.75">
      <c r="D699" s="42"/>
    </row>
    <row r="700" s="16" customFormat="1" ht="12.75">
      <c r="D700" s="42"/>
    </row>
    <row r="701" s="16" customFormat="1" ht="12.75">
      <c r="D701" s="42"/>
    </row>
    <row r="702" s="16" customFormat="1" ht="12.75">
      <c r="D702" s="42"/>
    </row>
    <row r="703" s="16" customFormat="1" ht="12.75">
      <c r="D703" s="42"/>
    </row>
    <row r="704" s="16" customFormat="1" ht="12.75">
      <c r="D704" s="42"/>
    </row>
    <row r="705" s="16" customFormat="1" ht="12.75">
      <c r="D705" s="42"/>
    </row>
    <row r="706" s="16" customFormat="1" ht="12.75">
      <c r="D706" s="42"/>
    </row>
    <row r="707" s="16" customFormat="1" ht="12.75">
      <c r="D707" s="42"/>
    </row>
    <row r="708" s="16" customFormat="1" ht="12.75">
      <c r="D708" s="42"/>
    </row>
    <row r="709" s="16" customFormat="1" ht="12.75">
      <c r="D709" s="42"/>
    </row>
    <row r="710" s="16" customFormat="1" ht="12.75">
      <c r="D710" s="42"/>
    </row>
    <row r="711" s="16" customFormat="1" ht="12.75">
      <c r="D711" s="42"/>
    </row>
    <row r="712" s="16" customFormat="1" ht="12.75">
      <c r="D712" s="42"/>
    </row>
    <row r="713" s="16" customFormat="1" ht="12.75">
      <c r="D713" s="42"/>
    </row>
    <row r="714" s="16" customFormat="1" ht="12.75">
      <c r="D714" s="42"/>
    </row>
    <row r="715" s="16" customFormat="1" ht="12.75">
      <c r="D715" s="42"/>
    </row>
    <row r="716" s="16" customFormat="1" ht="12.75">
      <c r="D716" s="42"/>
    </row>
    <row r="717" s="16" customFormat="1" ht="12.75">
      <c r="D717" s="42"/>
    </row>
    <row r="718" s="16" customFormat="1" ht="12.75">
      <c r="D718" s="42"/>
    </row>
    <row r="719" s="16" customFormat="1" ht="12.75">
      <c r="D719" s="42"/>
    </row>
    <row r="720" s="16" customFormat="1" ht="12.75">
      <c r="D720" s="42"/>
    </row>
    <row r="721" s="16" customFormat="1" ht="12.75">
      <c r="D721" s="42"/>
    </row>
  </sheetData>
  <sheetProtection/>
  <mergeCells count="29">
    <mergeCell ref="V6:V8"/>
    <mergeCell ref="A3:A8"/>
    <mergeCell ref="E3:E8"/>
    <mergeCell ref="H6:H8"/>
    <mergeCell ref="I6:I8"/>
    <mergeCell ref="J6:J8"/>
    <mergeCell ref="K6:K8"/>
    <mergeCell ref="B3:D8"/>
    <mergeCell ref="O6:O8"/>
    <mergeCell ref="A70:L70"/>
    <mergeCell ref="Y3:Y8"/>
    <mergeCell ref="R4:X5"/>
    <mergeCell ref="F5:F8"/>
    <mergeCell ref="G6:G8"/>
    <mergeCell ref="M6:M8"/>
    <mergeCell ref="N6:N8"/>
    <mergeCell ref="P6:P8"/>
    <mergeCell ref="Q6:Q8"/>
    <mergeCell ref="A10:L10"/>
    <mergeCell ref="M10:Y10"/>
    <mergeCell ref="A40:L40"/>
    <mergeCell ref="M40:Y40"/>
    <mergeCell ref="W6:W8"/>
    <mergeCell ref="X6:X8"/>
    <mergeCell ref="R6:R8"/>
    <mergeCell ref="T6:T8"/>
    <mergeCell ref="U6:U8"/>
    <mergeCell ref="L6:L8"/>
    <mergeCell ref="S6:S8"/>
  </mergeCells>
  <printOptions/>
  <pageMargins left="0.5905511811023623" right="0.5905511811023623" top="0.7874015748031497" bottom="0.07874015748031496" header="0.31496062992125984" footer="0.15748031496062992"/>
  <pageSetup firstPageNumber="28" useFirstPageNumber="1" fitToWidth="2" horizontalDpi="600" verticalDpi="600" orientation="portrait" paperSize="9" scale="70" r:id="rId1"/>
  <headerFooter scaleWithDoc="0"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U138"/>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73" customWidth="1"/>
    <col min="4" max="7" width="14.7109375" style="73" customWidth="1"/>
    <col min="8" max="8" width="14.7109375" style="22" customWidth="1"/>
    <col min="9" max="16" width="15.140625" style="22" customWidth="1"/>
    <col min="17" max="17" width="9.00390625" style="22" customWidth="1"/>
    <col min="18" max="18" width="11.421875" style="32" customWidth="1"/>
    <col min="19" max="16384" width="11.421875" style="22" customWidth="1"/>
  </cols>
  <sheetData>
    <row r="1" spans="8:17" ht="15">
      <c r="H1" s="64" t="s">
        <v>426</v>
      </c>
      <c r="I1" s="74" t="s">
        <v>614</v>
      </c>
      <c r="J1" s="74"/>
      <c r="K1" s="74"/>
      <c r="L1" s="74"/>
      <c r="M1" s="74"/>
      <c r="N1" s="74"/>
      <c r="O1" s="74"/>
      <c r="P1" s="74"/>
      <c r="Q1" s="9"/>
    </row>
    <row r="2" spans="1:17" ht="12.75">
      <c r="A2" s="23"/>
      <c r="B2" s="23"/>
      <c r="C2" s="75"/>
      <c r="D2" s="75"/>
      <c r="E2" s="75"/>
      <c r="F2" s="75"/>
      <c r="G2" s="75"/>
      <c r="H2" s="75"/>
      <c r="I2" s="75"/>
      <c r="J2" s="75"/>
      <c r="K2" s="75"/>
      <c r="L2" s="75"/>
      <c r="M2" s="75"/>
      <c r="N2" s="75"/>
      <c r="O2" s="75"/>
      <c r="P2" s="75"/>
      <c r="Q2" s="75"/>
    </row>
    <row r="3" spans="1:17" ht="17.25" customHeight="1">
      <c r="A3" s="434" t="s">
        <v>355</v>
      </c>
      <c r="B3" s="437" t="s">
        <v>222</v>
      </c>
      <c r="C3" s="440" t="s">
        <v>356</v>
      </c>
      <c r="D3" s="441" t="s">
        <v>357</v>
      </c>
      <c r="E3" s="442"/>
      <c r="F3" s="442"/>
      <c r="G3" s="442"/>
      <c r="H3" s="442"/>
      <c r="I3" s="428" t="s">
        <v>343</v>
      </c>
      <c r="J3" s="429"/>
      <c r="K3" s="429"/>
      <c r="L3" s="429"/>
      <c r="M3" s="429"/>
      <c r="N3" s="429"/>
      <c r="O3" s="429"/>
      <c r="P3" s="430"/>
      <c r="Q3" s="370" t="s">
        <v>355</v>
      </c>
    </row>
    <row r="4" spans="1:17" ht="17.25" customHeight="1">
      <c r="A4" s="435"/>
      <c r="B4" s="438"/>
      <c r="C4" s="415"/>
      <c r="D4" s="366" t="s">
        <v>168</v>
      </c>
      <c r="E4" s="366" t="s">
        <v>358</v>
      </c>
      <c r="F4" s="424" t="s">
        <v>334</v>
      </c>
      <c r="G4" s="424"/>
      <c r="H4" s="424"/>
      <c r="I4" s="415" t="s">
        <v>359</v>
      </c>
      <c r="J4" s="423" t="s">
        <v>334</v>
      </c>
      <c r="K4" s="424"/>
      <c r="L4" s="424"/>
      <c r="M4" s="424"/>
      <c r="N4" s="424"/>
      <c r="O4" s="424"/>
      <c r="P4" s="425"/>
      <c r="Q4" s="421"/>
    </row>
    <row r="5" spans="1:17" ht="13.5" customHeight="1">
      <c r="A5" s="435"/>
      <c r="B5" s="438"/>
      <c r="C5" s="415"/>
      <c r="D5" s="366"/>
      <c r="E5" s="366"/>
      <c r="F5" s="366" t="s">
        <v>360</v>
      </c>
      <c r="G5" s="366" t="s">
        <v>361</v>
      </c>
      <c r="H5" s="400" t="s">
        <v>362</v>
      </c>
      <c r="I5" s="415"/>
      <c r="J5" s="366" t="s">
        <v>171</v>
      </c>
      <c r="K5" s="366" t="s">
        <v>363</v>
      </c>
      <c r="L5" s="366" t="s">
        <v>172</v>
      </c>
      <c r="M5" s="366" t="s">
        <v>364</v>
      </c>
      <c r="N5" s="366" t="s">
        <v>173</v>
      </c>
      <c r="O5" s="366" t="s">
        <v>369</v>
      </c>
      <c r="P5" s="400" t="s">
        <v>174</v>
      </c>
      <c r="Q5" s="421"/>
    </row>
    <row r="6" spans="1:17" ht="12.75" customHeight="1">
      <c r="A6" s="435"/>
      <c r="B6" s="438"/>
      <c r="C6" s="415"/>
      <c r="D6" s="366"/>
      <c r="E6" s="366"/>
      <c r="F6" s="366"/>
      <c r="G6" s="366"/>
      <c r="H6" s="400"/>
      <c r="I6" s="415"/>
      <c r="J6" s="366"/>
      <c r="K6" s="366"/>
      <c r="L6" s="366"/>
      <c r="M6" s="366"/>
      <c r="N6" s="426"/>
      <c r="O6" s="366"/>
      <c r="P6" s="400"/>
      <c r="Q6" s="421"/>
    </row>
    <row r="7" spans="1:17" ht="14.25" customHeight="1">
      <c r="A7" s="435"/>
      <c r="B7" s="438"/>
      <c r="C7" s="415"/>
      <c r="D7" s="366"/>
      <c r="E7" s="366"/>
      <c r="F7" s="366"/>
      <c r="G7" s="366"/>
      <c r="H7" s="400"/>
      <c r="I7" s="415"/>
      <c r="J7" s="366"/>
      <c r="K7" s="366"/>
      <c r="L7" s="366"/>
      <c r="M7" s="366"/>
      <c r="N7" s="426"/>
      <c r="O7" s="366"/>
      <c r="P7" s="400"/>
      <c r="Q7" s="421"/>
    </row>
    <row r="8" spans="1:17" ht="12.75">
      <c r="A8" s="435"/>
      <c r="B8" s="438"/>
      <c r="C8" s="415"/>
      <c r="D8" s="366"/>
      <c r="E8" s="366"/>
      <c r="F8" s="366"/>
      <c r="G8" s="366"/>
      <c r="H8" s="400"/>
      <c r="I8" s="415"/>
      <c r="J8" s="366"/>
      <c r="K8" s="366"/>
      <c r="L8" s="366"/>
      <c r="M8" s="366"/>
      <c r="N8" s="426"/>
      <c r="O8" s="366"/>
      <c r="P8" s="400"/>
      <c r="Q8" s="421"/>
    </row>
    <row r="9" spans="1:17" ht="12.75">
      <c r="A9" s="435"/>
      <c r="B9" s="438"/>
      <c r="C9" s="415"/>
      <c r="D9" s="366"/>
      <c r="E9" s="366"/>
      <c r="F9" s="366"/>
      <c r="G9" s="366"/>
      <c r="H9" s="400"/>
      <c r="I9" s="415"/>
      <c r="J9" s="366"/>
      <c r="K9" s="366"/>
      <c r="L9" s="366"/>
      <c r="M9" s="366"/>
      <c r="N9" s="426"/>
      <c r="O9" s="366"/>
      <c r="P9" s="400"/>
      <c r="Q9" s="421"/>
    </row>
    <row r="10" spans="1:17" ht="12.75">
      <c r="A10" s="435"/>
      <c r="B10" s="438"/>
      <c r="C10" s="415"/>
      <c r="D10" s="366"/>
      <c r="E10" s="366"/>
      <c r="F10" s="366"/>
      <c r="G10" s="366"/>
      <c r="H10" s="400"/>
      <c r="I10" s="415"/>
      <c r="J10" s="366"/>
      <c r="K10" s="366"/>
      <c r="L10" s="366"/>
      <c r="M10" s="366"/>
      <c r="N10" s="426"/>
      <c r="O10" s="366"/>
      <c r="P10" s="400"/>
      <c r="Q10" s="421"/>
    </row>
    <row r="11" spans="1:17" ht="29.25" customHeight="1">
      <c r="A11" s="436"/>
      <c r="B11" s="439"/>
      <c r="C11" s="416"/>
      <c r="D11" s="402"/>
      <c r="E11" s="402"/>
      <c r="F11" s="402"/>
      <c r="G11" s="402"/>
      <c r="H11" s="401"/>
      <c r="I11" s="416"/>
      <c r="J11" s="402"/>
      <c r="K11" s="402"/>
      <c r="L11" s="402"/>
      <c r="M11" s="402"/>
      <c r="N11" s="427"/>
      <c r="O11" s="402"/>
      <c r="P11" s="401"/>
      <c r="Q11" s="422"/>
    </row>
    <row r="12" spans="1:18" s="151" customFormat="1" ht="34.5" customHeight="1">
      <c r="A12" s="432" t="s">
        <v>178</v>
      </c>
      <c r="B12" s="432"/>
      <c r="C12" s="432"/>
      <c r="D12" s="432"/>
      <c r="E12" s="432"/>
      <c r="F12" s="432"/>
      <c r="G12" s="432"/>
      <c r="H12" s="432"/>
      <c r="I12" s="432" t="s">
        <v>178</v>
      </c>
      <c r="J12" s="432"/>
      <c r="K12" s="432"/>
      <c r="L12" s="432"/>
      <c r="M12" s="432"/>
      <c r="N12" s="432"/>
      <c r="O12" s="432"/>
      <c r="P12" s="432"/>
      <c r="Q12" s="432"/>
      <c r="R12" s="150"/>
    </row>
    <row r="13" spans="1:21" ht="15">
      <c r="A13" s="77" t="s">
        <v>370</v>
      </c>
      <c r="B13" s="148" t="s">
        <v>230</v>
      </c>
      <c r="C13" s="215">
        <v>101850</v>
      </c>
      <c r="D13" s="214">
        <v>380</v>
      </c>
      <c r="E13" s="214">
        <v>15746</v>
      </c>
      <c r="F13" s="214">
        <v>10507</v>
      </c>
      <c r="G13" s="214">
        <v>7424</v>
      </c>
      <c r="H13" s="214">
        <v>5239</v>
      </c>
      <c r="I13" s="214">
        <v>85724</v>
      </c>
      <c r="J13" s="214">
        <v>22687</v>
      </c>
      <c r="K13" s="214">
        <v>5526</v>
      </c>
      <c r="L13" s="214">
        <v>3516</v>
      </c>
      <c r="M13" s="214">
        <v>1089</v>
      </c>
      <c r="N13" s="214">
        <v>21143</v>
      </c>
      <c r="O13" s="214">
        <v>25327</v>
      </c>
      <c r="P13" s="214">
        <v>6436</v>
      </c>
      <c r="Q13" s="76" t="s">
        <v>370</v>
      </c>
      <c r="R13" s="159"/>
      <c r="T13" s="78"/>
      <c r="U13" s="78"/>
    </row>
    <row r="14" spans="1:21" s="80" customFormat="1" ht="15.75" customHeight="1">
      <c r="A14" s="79" t="s">
        <v>371</v>
      </c>
      <c r="B14" s="241" t="s">
        <v>231</v>
      </c>
      <c r="C14" s="215">
        <v>35628</v>
      </c>
      <c r="D14" s="214">
        <v>139</v>
      </c>
      <c r="E14" s="214">
        <v>6874</v>
      </c>
      <c r="F14" s="214">
        <v>4737</v>
      </c>
      <c r="G14" s="214">
        <v>3909</v>
      </c>
      <c r="H14" s="214">
        <v>2137</v>
      </c>
      <c r="I14" s="214">
        <v>28602</v>
      </c>
      <c r="J14" s="214">
        <v>7776</v>
      </c>
      <c r="K14" s="214">
        <v>1665</v>
      </c>
      <c r="L14" s="214">
        <v>1022</v>
      </c>
      <c r="M14" s="214">
        <v>567</v>
      </c>
      <c r="N14" s="214">
        <v>5065</v>
      </c>
      <c r="O14" s="214">
        <v>11050</v>
      </c>
      <c r="P14" s="214">
        <v>1457</v>
      </c>
      <c r="Q14" s="76" t="s">
        <v>371</v>
      </c>
      <c r="R14" s="159"/>
      <c r="T14" s="81"/>
      <c r="U14" s="81"/>
    </row>
    <row r="15" spans="1:21" s="80" customFormat="1" ht="15.75" customHeight="1">
      <c r="A15" s="79" t="s">
        <v>372</v>
      </c>
      <c r="B15" s="241" t="s">
        <v>232</v>
      </c>
      <c r="C15" s="215">
        <v>51808</v>
      </c>
      <c r="D15" s="214">
        <v>55</v>
      </c>
      <c r="E15" s="214">
        <v>12718</v>
      </c>
      <c r="F15" s="214">
        <v>10317</v>
      </c>
      <c r="G15" s="214">
        <v>9485</v>
      </c>
      <c r="H15" s="214">
        <v>2401</v>
      </c>
      <c r="I15" s="214">
        <v>39035</v>
      </c>
      <c r="J15" s="214">
        <v>7219</v>
      </c>
      <c r="K15" s="214">
        <v>1568</v>
      </c>
      <c r="L15" s="214">
        <v>925</v>
      </c>
      <c r="M15" s="214">
        <v>567</v>
      </c>
      <c r="N15" s="214">
        <v>8510</v>
      </c>
      <c r="O15" s="214">
        <v>18128</v>
      </c>
      <c r="P15" s="214">
        <v>2118</v>
      </c>
      <c r="Q15" s="76" t="s">
        <v>372</v>
      </c>
      <c r="R15" s="159"/>
      <c r="T15" s="81"/>
      <c r="U15" s="81"/>
    </row>
    <row r="16" spans="1:21" s="80" customFormat="1" ht="15.75" customHeight="1">
      <c r="A16" s="79" t="s">
        <v>373</v>
      </c>
      <c r="B16" s="241" t="s">
        <v>233</v>
      </c>
      <c r="C16" s="215">
        <v>15563</v>
      </c>
      <c r="D16" s="214">
        <v>9</v>
      </c>
      <c r="E16" s="214">
        <v>3657</v>
      </c>
      <c r="F16" s="214">
        <v>2809</v>
      </c>
      <c r="G16" s="214">
        <v>2587</v>
      </c>
      <c r="H16" s="214">
        <v>848</v>
      </c>
      <c r="I16" s="214">
        <v>11880</v>
      </c>
      <c r="J16" s="214">
        <v>3264</v>
      </c>
      <c r="K16" s="214">
        <v>468</v>
      </c>
      <c r="L16" s="214">
        <v>525</v>
      </c>
      <c r="M16" s="214">
        <v>210</v>
      </c>
      <c r="N16" s="214">
        <v>1864</v>
      </c>
      <c r="O16" s="214">
        <v>4949</v>
      </c>
      <c r="P16" s="214">
        <v>600</v>
      </c>
      <c r="Q16" s="76" t="s">
        <v>373</v>
      </c>
      <c r="R16" s="159"/>
      <c r="T16" s="81"/>
      <c r="U16" s="81"/>
    </row>
    <row r="17" spans="1:21" s="80" customFormat="1" ht="15.75" customHeight="1">
      <c r="A17" s="79" t="s">
        <v>374</v>
      </c>
      <c r="B17" s="241" t="s">
        <v>234</v>
      </c>
      <c r="C17" s="215">
        <v>23321</v>
      </c>
      <c r="D17" s="214">
        <v>40</v>
      </c>
      <c r="E17" s="214">
        <v>3544</v>
      </c>
      <c r="F17" s="214">
        <v>2366</v>
      </c>
      <c r="G17" s="214">
        <v>2171</v>
      </c>
      <c r="H17" s="214">
        <v>1178</v>
      </c>
      <c r="I17" s="214">
        <v>19737</v>
      </c>
      <c r="J17" s="214">
        <v>4603</v>
      </c>
      <c r="K17" s="214">
        <v>487</v>
      </c>
      <c r="L17" s="214">
        <v>456</v>
      </c>
      <c r="M17" s="214">
        <v>291</v>
      </c>
      <c r="N17" s="214">
        <v>3722</v>
      </c>
      <c r="O17" s="214">
        <v>8051</v>
      </c>
      <c r="P17" s="214">
        <v>2127</v>
      </c>
      <c r="Q17" s="76" t="s">
        <v>374</v>
      </c>
      <c r="R17" s="159"/>
      <c r="T17" s="81"/>
      <c r="U17" s="81"/>
    </row>
    <row r="18" spans="1:21" s="80" customFormat="1" ht="15.75" customHeight="1">
      <c r="A18" s="79" t="s">
        <v>375</v>
      </c>
      <c r="B18" s="241" t="s">
        <v>235</v>
      </c>
      <c r="C18" s="215">
        <v>22310</v>
      </c>
      <c r="D18" s="214">
        <v>58</v>
      </c>
      <c r="E18" s="214">
        <v>7610</v>
      </c>
      <c r="F18" s="214">
        <v>6734</v>
      </c>
      <c r="G18" s="214">
        <v>6474</v>
      </c>
      <c r="H18" s="214">
        <v>876</v>
      </c>
      <c r="I18" s="214">
        <v>14642</v>
      </c>
      <c r="J18" s="214">
        <v>4472</v>
      </c>
      <c r="K18" s="214">
        <v>159</v>
      </c>
      <c r="L18" s="214">
        <v>480</v>
      </c>
      <c r="M18" s="214">
        <v>201</v>
      </c>
      <c r="N18" s="214">
        <v>3542</v>
      </c>
      <c r="O18" s="214">
        <v>4902</v>
      </c>
      <c r="P18" s="214">
        <v>886</v>
      </c>
      <c r="Q18" s="76" t="s">
        <v>375</v>
      </c>
      <c r="R18" s="159"/>
      <c r="T18" s="81"/>
      <c r="U18" s="81"/>
    </row>
    <row r="19" spans="1:21" s="80" customFormat="1" ht="22.5" customHeight="1">
      <c r="A19" s="79" t="s">
        <v>376</v>
      </c>
      <c r="B19" s="241" t="s">
        <v>236</v>
      </c>
      <c r="C19" s="215">
        <v>34695</v>
      </c>
      <c r="D19" s="214">
        <v>774</v>
      </c>
      <c r="E19" s="214">
        <v>14708</v>
      </c>
      <c r="F19" s="214">
        <v>10740</v>
      </c>
      <c r="G19" s="214">
        <v>10332</v>
      </c>
      <c r="H19" s="214">
        <v>3968</v>
      </c>
      <c r="I19" s="214">
        <v>19212</v>
      </c>
      <c r="J19" s="214">
        <v>6630</v>
      </c>
      <c r="K19" s="214">
        <v>117</v>
      </c>
      <c r="L19" s="214">
        <v>487</v>
      </c>
      <c r="M19" s="214">
        <v>183</v>
      </c>
      <c r="N19" s="214">
        <v>3489</v>
      </c>
      <c r="O19" s="214">
        <v>7264</v>
      </c>
      <c r="P19" s="214">
        <v>1042</v>
      </c>
      <c r="Q19" s="76" t="s">
        <v>376</v>
      </c>
      <c r="R19" s="159"/>
      <c r="T19" s="81"/>
      <c r="U19" s="81"/>
    </row>
    <row r="20" spans="1:21" s="80" customFormat="1" ht="15.75" customHeight="1">
      <c r="A20" s="79" t="s">
        <v>377</v>
      </c>
      <c r="B20" s="241" t="s">
        <v>237</v>
      </c>
      <c r="C20" s="215">
        <v>28637</v>
      </c>
      <c r="D20" s="214">
        <v>607</v>
      </c>
      <c r="E20" s="214">
        <v>9521</v>
      </c>
      <c r="F20" s="214">
        <v>6674</v>
      </c>
      <c r="G20" s="214">
        <v>5974</v>
      </c>
      <c r="H20" s="214">
        <v>2847</v>
      </c>
      <c r="I20" s="214">
        <v>18508</v>
      </c>
      <c r="J20" s="214">
        <v>5649</v>
      </c>
      <c r="K20" s="214">
        <v>164</v>
      </c>
      <c r="L20" s="214">
        <v>597</v>
      </c>
      <c r="M20" s="214">
        <v>197</v>
      </c>
      <c r="N20" s="214">
        <v>2779</v>
      </c>
      <c r="O20" s="214">
        <v>8038</v>
      </c>
      <c r="P20" s="214">
        <v>1084</v>
      </c>
      <c r="Q20" s="76" t="s">
        <v>377</v>
      </c>
      <c r="R20" s="159"/>
      <c r="T20" s="81"/>
      <c r="U20" s="81"/>
    </row>
    <row r="21" spans="1:21" s="80" customFormat="1" ht="15.75" customHeight="1">
      <c r="A21" s="79" t="s">
        <v>378</v>
      </c>
      <c r="B21" s="241" t="s">
        <v>238</v>
      </c>
      <c r="C21" s="215">
        <v>40086</v>
      </c>
      <c r="D21" s="214">
        <v>1190</v>
      </c>
      <c r="E21" s="214">
        <v>19435</v>
      </c>
      <c r="F21" s="214">
        <v>16524</v>
      </c>
      <c r="G21" s="214">
        <v>14851</v>
      </c>
      <c r="H21" s="214">
        <v>2911</v>
      </c>
      <c r="I21" s="214">
        <v>19461</v>
      </c>
      <c r="J21" s="214">
        <v>6802</v>
      </c>
      <c r="K21" s="214">
        <v>104</v>
      </c>
      <c r="L21" s="214">
        <v>462</v>
      </c>
      <c r="M21" s="214">
        <v>146</v>
      </c>
      <c r="N21" s="214">
        <v>3683</v>
      </c>
      <c r="O21" s="214">
        <v>7530</v>
      </c>
      <c r="P21" s="214">
        <v>734</v>
      </c>
      <c r="Q21" s="76" t="s">
        <v>378</v>
      </c>
      <c r="R21" s="159"/>
      <c r="T21" s="81"/>
      <c r="U21" s="81"/>
    </row>
    <row r="22" spans="1:21" s="80" customFormat="1" ht="15.75" customHeight="1">
      <c r="A22" s="79" t="s">
        <v>379</v>
      </c>
      <c r="B22" s="241" t="s">
        <v>239</v>
      </c>
      <c r="C22" s="215">
        <v>34233</v>
      </c>
      <c r="D22" s="214">
        <v>1159</v>
      </c>
      <c r="E22" s="214">
        <v>11021</v>
      </c>
      <c r="F22" s="214">
        <v>8092</v>
      </c>
      <c r="G22" s="214">
        <v>7584</v>
      </c>
      <c r="H22" s="214">
        <v>2929</v>
      </c>
      <c r="I22" s="214">
        <v>22034</v>
      </c>
      <c r="J22" s="214">
        <v>6454</v>
      </c>
      <c r="K22" s="214">
        <v>171</v>
      </c>
      <c r="L22" s="214">
        <v>650</v>
      </c>
      <c r="M22" s="214">
        <v>173</v>
      </c>
      <c r="N22" s="214">
        <v>3011</v>
      </c>
      <c r="O22" s="214">
        <v>9900</v>
      </c>
      <c r="P22" s="214">
        <v>1675</v>
      </c>
      <c r="Q22" s="76" t="s">
        <v>379</v>
      </c>
      <c r="R22" s="159"/>
      <c r="T22" s="81"/>
      <c r="U22" s="81"/>
    </row>
    <row r="23" spans="1:21" s="80" customFormat="1" ht="15.75" customHeight="1">
      <c r="A23" s="79" t="s">
        <v>380</v>
      </c>
      <c r="B23" s="241" t="s">
        <v>240</v>
      </c>
      <c r="C23" s="215">
        <v>20018</v>
      </c>
      <c r="D23" s="214">
        <v>913</v>
      </c>
      <c r="E23" s="214">
        <v>7192</v>
      </c>
      <c r="F23" s="214">
        <v>5160</v>
      </c>
      <c r="G23" s="214">
        <v>4787</v>
      </c>
      <c r="H23" s="214">
        <v>2032</v>
      </c>
      <c r="I23" s="214">
        <v>11898</v>
      </c>
      <c r="J23" s="214">
        <v>3585</v>
      </c>
      <c r="K23" s="214">
        <v>64</v>
      </c>
      <c r="L23" s="214">
        <v>318</v>
      </c>
      <c r="M23" s="214">
        <v>160</v>
      </c>
      <c r="N23" s="214">
        <v>1542</v>
      </c>
      <c r="O23" s="214">
        <v>5388</v>
      </c>
      <c r="P23" s="214">
        <v>841</v>
      </c>
      <c r="Q23" s="76" t="s">
        <v>380</v>
      </c>
      <c r="R23" s="159"/>
      <c r="T23" s="81"/>
      <c r="U23" s="81"/>
    </row>
    <row r="24" spans="1:21" s="80" customFormat="1" ht="15.75" customHeight="1">
      <c r="A24" s="79" t="s">
        <v>381</v>
      </c>
      <c r="B24" s="241" t="s">
        <v>241</v>
      </c>
      <c r="C24" s="215">
        <v>42289</v>
      </c>
      <c r="D24" s="214">
        <v>884</v>
      </c>
      <c r="E24" s="214">
        <v>17692</v>
      </c>
      <c r="F24" s="214">
        <v>14394</v>
      </c>
      <c r="G24" s="214">
        <v>13496</v>
      </c>
      <c r="H24" s="214">
        <v>3298</v>
      </c>
      <c r="I24" s="214">
        <v>23689</v>
      </c>
      <c r="J24" s="214">
        <v>7936</v>
      </c>
      <c r="K24" s="214">
        <v>182</v>
      </c>
      <c r="L24" s="214">
        <v>571</v>
      </c>
      <c r="M24" s="214">
        <v>142</v>
      </c>
      <c r="N24" s="214">
        <v>3651</v>
      </c>
      <c r="O24" s="214">
        <v>9543</v>
      </c>
      <c r="P24" s="214">
        <v>1664</v>
      </c>
      <c r="Q24" s="76" t="s">
        <v>381</v>
      </c>
      <c r="R24" s="159"/>
      <c r="T24" s="81"/>
      <c r="U24" s="81"/>
    </row>
    <row r="25" spans="1:21" s="80" customFormat="1" ht="22.5" customHeight="1">
      <c r="A25" s="79" t="s">
        <v>382</v>
      </c>
      <c r="B25" s="241" t="s">
        <v>242</v>
      </c>
      <c r="C25" s="215">
        <v>47670</v>
      </c>
      <c r="D25" s="214">
        <v>1200</v>
      </c>
      <c r="E25" s="214">
        <v>19039</v>
      </c>
      <c r="F25" s="214">
        <v>15300</v>
      </c>
      <c r="G25" s="214">
        <v>14468</v>
      </c>
      <c r="H25" s="214">
        <v>3739</v>
      </c>
      <c r="I25" s="214">
        <v>27338</v>
      </c>
      <c r="J25" s="214">
        <v>10931</v>
      </c>
      <c r="K25" s="214">
        <v>409</v>
      </c>
      <c r="L25" s="214">
        <v>619</v>
      </c>
      <c r="M25" s="214">
        <v>261</v>
      </c>
      <c r="N25" s="214">
        <v>4724</v>
      </c>
      <c r="O25" s="214">
        <v>9378</v>
      </c>
      <c r="P25" s="214">
        <v>1016</v>
      </c>
      <c r="Q25" s="76" t="s">
        <v>382</v>
      </c>
      <c r="R25" s="159"/>
      <c r="T25" s="81"/>
      <c r="U25" s="81"/>
    </row>
    <row r="26" spans="1:21" s="80" customFormat="1" ht="15.75" customHeight="1">
      <c r="A26" s="79" t="s">
        <v>383</v>
      </c>
      <c r="B26" s="241" t="s">
        <v>243</v>
      </c>
      <c r="C26" s="215">
        <v>22025</v>
      </c>
      <c r="D26" s="214">
        <v>1123</v>
      </c>
      <c r="E26" s="214">
        <v>8946</v>
      </c>
      <c r="F26" s="214">
        <v>6999</v>
      </c>
      <c r="G26" s="214">
        <v>6684</v>
      </c>
      <c r="H26" s="214">
        <v>1947</v>
      </c>
      <c r="I26" s="214">
        <v>11917</v>
      </c>
      <c r="J26" s="214">
        <v>4616</v>
      </c>
      <c r="K26" s="214">
        <v>252</v>
      </c>
      <c r="L26" s="214">
        <v>180</v>
      </c>
      <c r="M26" s="214">
        <v>87</v>
      </c>
      <c r="N26" s="214">
        <v>2152</v>
      </c>
      <c r="O26" s="214">
        <v>3759</v>
      </c>
      <c r="P26" s="214">
        <v>871</v>
      </c>
      <c r="Q26" s="76" t="s">
        <v>383</v>
      </c>
      <c r="R26" s="159"/>
      <c r="T26" s="81"/>
      <c r="U26" s="81"/>
    </row>
    <row r="27" spans="1:21" s="80" customFormat="1" ht="15.75" customHeight="1">
      <c r="A27" s="79" t="s">
        <v>384</v>
      </c>
      <c r="B27" s="241" t="s">
        <v>244</v>
      </c>
      <c r="C27" s="215">
        <v>19728</v>
      </c>
      <c r="D27" s="214">
        <v>886</v>
      </c>
      <c r="E27" s="214">
        <v>8833</v>
      </c>
      <c r="F27" s="214">
        <v>6746</v>
      </c>
      <c r="G27" s="214">
        <v>6413</v>
      </c>
      <c r="H27" s="214">
        <v>2087</v>
      </c>
      <c r="I27" s="214">
        <v>9984</v>
      </c>
      <c r="J27" s="214">
        <v>3297</v>
      </c>
      <c r="K27" s="214">
        <v>75</v>
      </c>
      <c r="L27" s="214">
        <v>224</v>
      </c>
      <c r="M27" s="214">
        <v>86</v>
      </c>
      <c r="N27" s="214">
        <v>1178</v>
      </c>
      <c r="O27" s="214">
        <v>4772</v>
      </c>
      <c r="P27" s="214">
        <v>352</v>
      </c>
      <c r="Q27" s="76" t="s">
        <v>384</v>
      </c>
      <c r="R27" s="159"/>
      <c r="T27" s="81"/>
      <c r="U27" s="81"/>
    </row>
    <row r="28" spans="1:21" s="80" customFormat="1" ht="15.75" customHeight="1">
      <c r="A28" s="79" t="s">
        <v>385</v>
      </c>
      <c r="B28" s="241" t="s">
        <v>245</v>
      </c>
      <c r="C28" s="215">
        <v>38019</v>
      </c>
      <c r="D28" s="214">
        <v>721</v>
      </c>
      <c r="E28" s="214">
        <v>17083</v>
      </c>
      <c r="F28" s="214">
        <v>14021</v>
      </c>
      <c r="G28" s="214">
        <v>13364</v>
      </c>
      <c r="H28" s="214">
        <v>3062</v>
      </c>
      <c r="I28" s="214">
        <v>20190</v>
      </c>
      <c r="J28" s="214">
        <v>7221</v>
      </c>
      <c r="K28" s="214">
        <v>936</v>
      </c>
      <c r="L28" s="214">
        <v>418</v>
      </c>
      <c r="M28" s="214">
        <v>232</v>
      </c>
      <c r="N28" s="214">
        <v>2690</v>
      </c>
      <c r="O28" s="214">
        <v>7965</v>
      </c>
      <c r="P28" s="214">
        <v>728</v>
      </c>
      <c r="Q28" s="76" t="s">
        <v>385</v>
      </c>
      <c r="R28" s="159"/>
      <c r="T28" s="81"/>
      <c r="U28" s="81"/>
    </row>
    <row r="29" spans="1:21" s="80" customFormat="1" ht="15.75" customHeight="1">
      <c r="A29" s="79" t="s">
        <v>386</v>
      </c>
      <c r="B29" s="241" t="s">
        <v>246</v>
      </c>
      <c r="C29" s="215">
        <v>24199</v>
      </c>
      <c r="D29" s="214">
        <v>931</v>
      </c>
      <c r="E29" s="214">
        <v>8312</v>
      </c>
      <c r="F29" s="214">
        <v>5313</v>
      </c>
      <c r="G29" s="214">
        <v>5039</v>
      </c>
      <c r="H29" s="214">
        <v>2999</v>
      </c>
      <c r="I29" s="214">
        <v>14931</v>
      </c>
      <c r="J29" s="214">
        <v>5464</v>
      </c>
      <c r="K29" s="214">
        <v>53</v>
      </c>
      <c r="L29" s="214">
        <v>221</v>
      </c>
      <c r="M29" s="214">
        <v>129</v>
      </c>
      <c r="N29" s="214">
        <v>1797</v>
      </c>
      <c r="O29" s="214">
        <v>6705</v>
      </c>
      <c r="P29" s="214">
        <v>562</v>
      </c>
      <c r="Q29" s="76" t="s">
        <v>386</v>
      </c>
      <c r="R29" s="159"/>
      <c r="T29" s="81"/>
      <c r="U29" s="81"/>
    </row>
    <row r="30" spans="1:21" s="80" customFormat="1" ht="15.75" customHeight="1">
      <c r="A30" s="79" t="s">
        <v>387</v>
      </c>
      <c r="B30" s="241" t="s">
        <v>247</v>
      </c>
      <c r="C30" s="215">
        <v>20799</v>
      </c>
      <c r="D30" s="214">
        <v>403</v>
      </c>
      <c r="E30" s="214">
        <v>9651</v>
      </c>
      <c r="F30" s="214">
        <v>8323</v>
      </c>
      <c r="G30" s="214">
        <v>7924</v>
      </c>
      <c r="H30" s="214">
        <v>1328</v>
      </c>
      <c r="I30" s="214">
        <v>10745</v>
      </c>
      <c r="J30" s="214">
        <v>3459</v>
      </c>
      <c r="K30" s="214">
        <v>64</v>
      </c>
      <c r="L30" s="214">
        <v>321</v>
      </c>
      <c r="M30" s="214">
        <v>89</v>
      </c>
      <c r="N30" s="214">
        <v>2357</v>
      </c>
      <c r="O30" s="214">
        <v>4042</v>
      </c>
      <c r="P30" s="214">
        <v>413</v>
      </c>
      <c r="Q30" s="76" t="s">
        <v>387</v>
      </c>
      <c r="R30" s="159"/>
      <c r="T30" s="81"/>
      <c r="U30" s="81"/>
    </row>
    <row r="31" spans="1:21" s="80" customFormat="1" ht="22.5" customHeight="1">
      <c r="A31" s="79" t="s">
        <v>388</v>
      </c>
      <c r="B31" s="241" t="s">
        <v>248</v>
      </c>
      <c r="C31" s="215">
        <v>36149</v>
      </c>
      <c r="D31" s="214">
        <v>838</v>
      </c>
      <c r="E31" s="214">
        <v>14352</v>
      </c>
      <c r="F31" s="214">
        <v>11514</v>
      </c>
      <c r="G31" s="214">
        <v>10569</v>
      </c>
      <c r="H31" s="214">
        <v>2838</v>
      </c>
      <c r="I31" s="214">
        <v>20959</v>
      </c>
      <c r="J31" s="214">
        <v>6664</v>
      </c>
      <c r="K31" s="214">
        <v>214</v>
      </c>
      <c r="L31" s="214">
        <v>642</v>
      </c>
      <c r="M31" s="214">
        <v>187</v>
      </c>
      <c r="N31" s="214">
        <v>3072</v>
      </c>
      <c r="O31" s="214">
        <v>8887</v>
      </c>
      <c r="P31" s="214">
        <v>1293</v>
      </c>
      <c r="Q31" s="76" t="s">
        <v>388</v>
      </c>
      <c r="R31" s="159"/>
      <c r="T31" s="81"/>
      <c r="U31" s="81"/>
    </row>
    <row r="32" spans="1:21" s="80" customFormat="1" ht="15.75" customHeight="1">
      <c r="A32" s="79" t="s">
        <v>389</v>
      </c>
      <c r="B32" s="241" t="s">
        <v>249</v>
      </c>
      <c r="C32" s="215">
        <v>26446</v>
      </c>
      <c r="D32" s="214">
        <v>1310</v>
      </c>
      <c r="E32" s="214">
        <v>10215</v>
      </c>
      <c r="F32" s="214">
        <v>7445</v>
      </c>
      <c r="G32" s="214">
        <v>7039</v>
      </c>
      <c r="H32" s="214">
        <v>2770</v>
      </c>
      <c r="I32" s="214">
        <v>14921</v>
      </c>
      <c r="J32" s="214">
        <v>6383</v>
      </c>
      <c r="K32" s="214">
        <v>85</v>
      </c>
      <c r="L32" s="214">
        <v>260</v>
      </c>
      <c r="M32" s="214">
        <v>119</v>
      </c>
      <c r="N32" s="214">
        <v>2124</v>
      </c>
      <c r="O32" s="214">
        <v>5421</v>
      </c>
      <c r="P32" s="214">
        <v>529</v>
      </c>
      <c r="Q32" s="76" t="s">
        <v>389</v>
      </c>
      <c r="R32" s="159"/>
      <c r="T32" s="81"/>
      <c r="U32" s="81"/>
    </row>
    <row r="33" spans="1:21" s="80" customFormat="1" ht="15.75" customHeight="1">
      <c r="A33" s="79" t="s">
        <v>390</v>
      </c>
      <c r="B33" s="241" t="s">
        <v>250</v>
      </c>
      <c r="C33" s="215">
        <v>30289</v>
      </c>
      <c r="D33" s="214">
        <v>1524</v>
      </c>
      <c r="E33" s="214">
        <v>14569</v>
      </c>
      <c r="F33" s="214">
        <v>11910</v>
      </c>
      <c r="G33" s="214">
        <v>11300</v>
      </c>
      <c r="H33" s="214">
        <v>2659</v>
      </c>
      <c r="I33" s="214">
        <v>14196</v>
      </c>
      <c r="J33" s="214">
        <v>4840</v>
      </c>
      <c r="K33" s="214">
        <v>83</v>
      </c>
      <c r="L33" s="214">
        <v>463</v>
      </c>
      <c r="M33" s="214">
        <v>157</v>
      </c>
      <c r="N33" s="214">
        <v>2136</v>
      </c>
      <c r="O33" s="214">
        <v>5840</v>
      </c>
      <c r="P33" s="214">
        <v>677</v>
      </c>
      <c r="Q33" s="76" t="s">
        <v>390</v>
      </c>
      <c r="R33" s="159"/>
      <c r="T33" s="81"/>
      <c r="U33" s="81"/>
    </row>
    <row r="34" spans="1:21" s="80" customFormat="1" ht="15.75" customHeight="1">
      <c r="A34" s="79" t="s">
        <v>391</v>
      </c>
      <c r="B34" s="241" t="s">
        <v>251</v>
      </c>
      <c r="C34" s="215">
        <v>29235</v>
      </c>
      <c r="D34" s="214">
        <v>1049</v>
      </c>
      <c r="E34" s="214">
        <v>12370</v>
      </c>
      <c r="F34" s="214">
        <v>8549</v>
      </c>
      <c r="G34" s="214">
        <v>7955</v>
      </c>
      <c r="H34" s="214">
        <v>3821</v>
      </c>
      <c r="I34" s="214">
        <v>15816</v>
      </c>
      <c r="J34" s="214">
        <v>6569</v>
      </c>
      <c r="K34" s="214">
        <v>169</v>
      </c>
      <c r="L34" s="214">
        <v>244</v>
      </c>
      <c r="M34" s="214">
        <v>182</v>
      </c>
      <c r="N34" s="214">
        <v>1564</v>
      </c>
      <c r="O34" s="214">
        <v>6484</v>
      </c>
      <c r="P34" s="214">
        <v>604</v>
      </c>
      <c r="Q34" s="76" t="s">
        <v>391</v>
      </c>
      <c r="R34" s="159"/>
      <c r="T34" s="81"/>
      <c r="U34" s="81"/>
    </row>
    <row r="35" spans="1:21" s="80" customFormat="1" ht="15.75" customHeight="1">
      <c r="A35" s="79" t="s">
        <v>392</v>
      </c>
      <c r="B35" s="241" t="s">
        <v>252</v>
      </c>
      <c r="C35" s="215">
        <v>27433</v>
      </c>
      <c r="D35" s="214">
        <v>745</v>
      </c>
      <c r="E35" s="214">
        <v>10401</v>
      </c>
      <c r="F35" s="214">
        <v>8132</v>
      </c>
      <c r="G35" s="214">
        <v>7583</v>
      </c>
      <c r="H35" s="214">
        <v>2269</v>
      </c>
      <c r="I35" s="214">
        <v>16286</v>
      </c>
      <c r="J35" s="214">
        <v>6126</v>
      </c>
      <c r="K35" s="214">
        <v>200</v>
      </c>
      <c r="L35" s="214">
        <v>476</v>
      </c>
      <c r="M35" s="214">
        <v>171</v>
      </c>
      <c r="N35" s="214">
        <v>2056</v>
      </c>
      <c r="O35" s="214">
        <v>6478</v>
      </c>
      <c r="P35" s="214">
        <v>779</v>
      </c>
      <c r="Q35" s="76" t="s">
        <v>392</v>
      </c>
      <c r="R35" s="159"/>
      <c r="T35" s="81"/>
      <c r="U35" s="81"/>
    </row>
    <row r="36" spans="1:21" s="33" customFormat="1" ht="21.75" customHeight="1">
      <c r="A36" s="45">
        <v>16</v>
      </c>
      <c r="B36" s="149" t="s">
        <v>221</v>
      </c>
      <c r="C36" s="93">
        <v>772430</v>
      </c>
      <c r="D36" s="94">
        <v>16938</v>
      </c>
      <c r="E36" s="94">
        <v>263489</v>
      </c>
      <c r="F36" s="94">
        <v>203306</v>
      </c>
      <c r="G36" s="94">
        <v>187412</v>
      </c>
      <c r="H36" s="94">
        <v>60183</v>
      </c>
      <c r="I36" s="94">
        <v>491705</v>
      </c>
      <c r="J36" s="94">
        <v>152647</v>
      </c>
      <c r="K36" s="94">
        <v>13215</v>
      </c>
      <c r="L36" s="94">
        <v>14077</v>
      </c>
      <c r="M36" s="94">
        <v>5626</v>
      </c>
      <c r="N36" s="94">
        <v>87851</v>
      </c>
      <c r="O36" s="94">
        <v>189801</v>
      </c>
      <c r="P36" s="94">
        <v>28488</v>
      </c>
      <c r="Q36" s="193">
        <v>16</v>
      </c>
      <c r="R36" s="164"/>
      <c r="T36" s="194"/>
      <c r="U36" s="194"/>
    </row>
    <row r="37" spans="1:18" s="151" customFormat="1" ht="34.5" customHeight="1">
      <c r="A37" s="431" t="s">
        <v>329</v>
      </c>
      <c r="B37" s="431"/>
      <c r="C37" s="431"/>
      <c r="D37" s="431"/>
      <c r="E37" s="431"/>
      <c r="F37" s="431"/>
      <c r="G37" s="431"/>
      <c r="H37" s="431"/>
      <c r="I37" s="433" t="s">
        <v>329</v>
      </c>
      <c r="J37" s="433"/>
      <c r="K37" s="433"/>
      <c r="L37" s="433"/>
      <c r="M37" s="433"/>
      <c r="N37" s="433"/>
      <c r="O37" s="433"/>
      <c r="P37" s="433"/>
      <c r="Q37" s="433"/>
      <c r="R37" s="150"/>
    </row>
    <row r="38" spans="1:21" ht="15">
      <c r="A38" s="77" t="s">
        <v>370</v>
      </c>
      <c r="B38" s="148" t="s">
        <v>230</v>
      </c>
      <c r="C38" s="217">
        <v>52692</v>
      </c>
      <c r="D38" s="218">
        <v>186</v>
      </c>
      <c r="E38" s="218">
        <v>3601</v>
      </c>
      <c r="F38" s="218">
        <v>3000</v>
      </c>
      <c r="G38" s="218">
        <v>2131</v>
      </c>
      <c r="H38" s="218">
        <v>601</v>
      </c>
      <c r="I38" s="218">
        <v>48905</v>
      </c>
      <c r="J38" s="218">
        <v>10743</v>
      </c>
      <c r="K38" s="218">
        <v>2220</v>
      </c>
      <c r="L38" s="218">
        <v>2242</v>
      </c>
      <c r="M38" s="218">
        <v>601</v>
      </c>
      <c r="N38" s="218">
        <v>10315</v>
      </c>
      <c r="O38" s="218">
        <v>18731</v>
      </c>
      <c r="P38" s="218">
        <v>4053</v>
      </c>
      <c r="Q38" s="76" t="s">
        <v>370</v>
      </c>
      <c r="R38" s="159"/>
      <c r="T38" s="78"/>
      <c r="U38" s="78"/>
    </row>
    <row r="39" spans="1:21" s="80" customFormat="1" ht="15.75" customHeight="1">
      <c r="A39" s="79" t="s">
        <v>371</v>
      </c>
      <c r="B39" s="241" t="s">
        <v>231</v>
      </c>
      <c r="C39" s="217">
        <v>19653</v>
      </c>
      <c r="D39" s="218">
        <v>53</v>
      </c>
      <c r="E39" s="218">
        <v>1843</v>
      </c>
      <c r="F39" s="218">
        <v>1570</v>
      </c>
      <c r="G39" s="218">
        <v>1354</v>
      </c>
      <c r="H39" s="218">
        <v>273</v>
      </c>
      <c r="I39" s="218">
        <v>17750</v>
      </c>
      <c r="J39" s="218">
        <v>3932</v>
      </c>
      <c r="K39" s="218">
        <v>902</v>
      </c>
      <c r="L39" s="218">
        <v>701</v>
      </c>
      <c r="M39" s="218">
        <v>321</v>
      </c>
      <c r="N39" s="218">
        <v>2274</v>
      </c>
      <c r="O39" s="218">
        <v>8684</v>
      </c>
      <c r="P39" s="218">
        <v>936</v>
      </c>
      <c r="Q39" s="76" t="s">
        <v>371</v>
      </c>
      <c r="R39" s="159"/>
      <c r="T39" s="81"/>
      <c r="U39" s="81"/>
    </row>
    <row r="40" spans="1:21" s="80" customFormat="1" ht="15.75" customHeight="1">
      <c r="A40" s="79" t="s">
        <v>372</v>
      </c>
      <c r="B40" s="241" t="s">
        <v>232</v>
      </c>
      <c r="C40" s="217">
        <v>26602</v>
      </c>
      <c r="D40" s="218">
        <v>5</v>
      </c>
      <c r="E40" s="218">
        <v>3393</v>
      </c>
      <c r="F40" s="218">
        <v>3137</v>
      </c>
      <c r="G40" s="218">
        <v>2893</v>
      </c>
      <c r="H40" s="218">
        <v>256</v>
      </c>
      <c r="I40" s="218">
        <v>23204</v>
      </c>
      <c r="J40" s="218">
        <v>3902</v>
      </c>
      <c r="K40" s="218">
        <v>430</v>
      </c>
      <c r="L40" s="218">
        <v>578</v>
      </c>
      <c r="M40" s="218">
        <v>256</v>
      </c>
      <c r="N40" s="218">
        <v>3869</v>
      </c>
      <c r="O40" s="218">
        <v>12756</v>
      </c>
      <c r="P40" s="218">
        <v>1413</v>
      </c>
      <c r="Q40" s="76" t="s">
        <v>372</v>
      </c>
      <c r="R40" s="159"/>
      <c r="T40" s="81"/>
      <c r="U40" s="81"/>
    </row>
    <row r="41" spans="1:21" s="80" customFormat="1" ht="15.75" customHeight="1">
      <c r="A41" s="79" t="s">
        <v>373</v>
      </c>
      <c r="B41" s="241" t="s">
        <v>233</v>
      </c>
      <c r="C41" s="217">
        <v>8594</v>
      </c>
      <c r="D41" s="218">
        <v>3</v>
      </c>
      <c r="E41" s="218">
        <v>922</v>
      </c>
      <c r="F41" s="218">
        <v>826</v>
      </c>
      <c r="G41" s="218">
        <v>766</v>
      </c>
      <c r="H41" s="218">
        <v>96</v>
      </c>
      <c r="I41" s="218">
        <v>7656</v>
      </c>
      <c r="J41" s="218">
        <v>1638</v>
      </c>
      <c r="K41" s="218">
        <v>248</v>
      </c>
      <c r="L41" s="218">
        <v>360</v>
      </c>
      <c r="M41" s="218">
        <v>112</v>
      </c>
      <c r="N41" s="218">
        <v>958</v>
      </c>
      <c r="O41" s="218">
        <v>3930</v>
      </c>
      <c r="P41" s="218">
        <v>410</v>
      </c>
      <c r="Q41" s="76" t="s">
        <v>373</v>
      </c>
      <c r="R41" s="159"/>
      <c r="T41" s="81"/>
      <c r="U41" s="81"/>
    </row>
    <row r="42" spans="1:21" s="80" customFormat="1" ht="15.75" customHeight="1">
      <c r="A42" s="79" t="s">
        <v>374</v>
      </c>
      <c r="B42" s="241" t="s">
        <v>234</v>
      </c>
      <c r="C42" s="217">
        <v>13337</v>
      </c>
      <c r="D42" s="218">
        <v>14</v>
      </c>
      <c r="E42" s="218">
        <v>1037</v>
      </c>
      <c r="F42" s="218">
        <v>882</v>
      </c>
      <c r="G42" s="218">
        <v>811</v>
      </c>
      <c r="H42" s="218">
        <v>155</v>
      </c>
      <c r="I42" s="218">
        <v>12286</v>
      </c>
      <c r="J42" s="218">
        <v>2627</v>
      </c>
      <c r="K42" s="218">
        <v>170</v>
      </c>
      <c r="L42" s="218">
        <v>328</v>
      </c>
      <c r="M42" s="218">
        <v>172</v>
      </c>
      <c r="N42" s="218">
        <v>1536</v>
      </c>
      <c r="O42" s="218">
        <v>6119</v>
      </c>
      <c r="P42" s="218">
        <v>1334</v>
      </c>
      <c r="Q42" s="76" t="s">
        <v>374</v>
      </c>
      <c r="R42" s="159"/>
      <c r="T42" s="81"/>
      <c r="U42" s="81"/>
    </row>
    <row r="43" spans="1:21" s="80" customFormat="1" ht="15.75" customHeight="1">
      <c r="A43" s="79" t="s">
        <v>375</v>
      </c>
      <c r="B43" s="241" t="s">
        <v>235</v>
      </c>
      <c r="C43" s="217">
        <v>10658</v>
      </c>
      <c r="D43" s="218">
        <v>14</v>
      </c>
      <c r="E43" s="218">
        <v>1815</v>
      </c>
      <c r="F43" s="218">
        <v>1723</v>
      </c>
      <c r="G43" s="218">
        <v>1674</v>
      </c>
      <c r="H43" s="218">
        <v>92</v>
      </c>
      <c r="I43" s="218">
        <v>8829</v>
      </c>
      <c r="J43" s="218">
        <v>2368</v>
      </c>
      <c r="K43" s="218">
        <v>62</v>
      </c>
      <c r="L43" s="218">
        <v>318</v>
      </c>
      <c r="M43" s="218">
        <v>122</v>
      </c>
      <c r="N43" s="218">
        <v>1607</v>
      </c>
      <c r="O43" s="218">
        <v>3814</v>
      </c>
      <c r="P43" s="218">
        <v>538</v>
      </c>
      <c r="Q43" s="76" t="s">
        <v>375</v>
      </c>
      <c r="R43" s="159"/>
      <c r="T43" s="81"/>
      <c r="U43" s="81"/>
    </row>
    <row r="44" spans="1:21" s="80" customFormat="1" ht="22.5" customHeight="1">
      <c r="A44" s="79" t="s">
        <v>376</v>
      </c>
      <c r="B44" s="241" t="s">
        <v>236</v>
      </c>
      <c r="C44" s="215">
        <v>14930</v>
      </c>
      <c r="D44" s="214">
        <v>188</v>
      </c>
      <c r="E44" s="214">
        <v>3672</v>
      </c>
      <c r="F44" s="214">
        <v>3212</v>
      </c>
      <c r="G44" s="214">
        <v>3152</v>
      </c>
      <c r="H44" s="214">
        <v>460</v>
      </c>
      <c r="I44" s="214">
        <v>11069</v>
      </c>
      <c r="J44" s="214">
        <v>3103</v>
      </c>
      <c r="K44" s="214">
        <v>38</v>
      </c>
      <c r="L44" s="214">
        <v>336</v>
      </c>
      <c r="M44" s="214">
        <v>95</v>
      </c>
      <c r="N44" s="214">
        <v>1081</v>
      </c>
      <c r="O44" s="214">
        <v>5655</v>
      </c>
      <c r="P44" s="214">
        <v>761</v>
      </c>
      <c r="Q44" s="76" t="s">
        <v>376</v>
      </c>
      <c r="R44" s="159"/>
      <c r="T44" s="81"/>
      <c r="U44" s="81"/>
    </row>
    <row r="45" spans="1:21" s="80" customFormat="1" ht="15.75" customHeight="1">
      <c r="A45" s="79" t="s">
        <v>377</v>
      </c>
      <c r="B45" s="241" t="s">
        <v>237</v>
      </c>
      <c r="C45" s="217">
        <v>13320</v>
      </c>
      <c r="D45" s="218">
        <v>180</v>
      </c>
      <c r="E45" s="218">
        <v>1686</v>
      </c>
      <c r="F45" s="218">
        <v>1417</v>
      </c>
      <c r="G45" s="218">
        <v>1301</v>
      </c>
      <c r="H45" s="218">
        <v>269</v>
      </c>
      <c r="I45" s="218">
        <v>11453</v>
      </c>
      <c r="J45" s="218">
        <v>2634</v>
      </c>
      <c r="K45" s="218">
        <v>60</v>
      </c>
      <c r="L45" s="218">
        <v>426</v>
      </c>
      <c r="M45" s="218">
        <v>97</v>
      </c>
      <c r="N45" s="218">
        <v>1239</v>
      </c>
      <c r="O45" s="218">
        <v>6278</v>
      </c>
      <c r="P45" s="218">
        <v>719</v>
      </c>
      <c r="Q45" s="76" t="s">
        <v>377</v>
      </c>
      <c r="R45" s="159"/>
      <c r="T45" s="81"/>
      <c r="U45" s="81"/>
    </row>
    <row r="46" spans="1:21" s="80" customFormat="1" ht="15.75" customHeight="1">
      <c r="A46" s="79" t="s">
        <v>378</v>
      </c>
      <c r="B46" s="241" t="s">
        <v>238</v>
      </c>
      <c r="C46" s="217">
        <v>17564</v>
      </c>
      <c r="D46" s="218">
        <v>424</v>
      </c>
      <c r="E46" s="218">
        <v>5184</v>
      </c>
      <c r="F46" s="218">
        <v>4840</v>
      </c>
      <c r="G46" s="218">
        <v>4514</v>
      </c>
      <c r="H46" s="218">
        <v>344</v>
      </c>
      <c r="I46" s="218">
        <v>11956</v>
      </c>
      <c r="J46" s="218">
        <v>3345</v>
      </c>
      <c r="K46" s="218">
        <v>51</v>
      </c>
      <c r="L46" s="218">
        <v>350</v>
      </c>
      <c r="M46" s="218">
        <v>77</v>
      </c>
      <c r="N46" s="218">
        <v>1437</v>
      </c>
      <c r="O46" s="218">
        <v>6156</v>
      </c>
      <c r="P46" s="218">
        <v>540</v>
      </c>
      <c r="Q46" s="76" t="s">
        <v>378</v>
      </c>
      <c r="R46" s="159"/>
      <c r="T46" s="81"/>
      <c r="U46" s="81"/>
    </row>
    <row r="47" spans="1:21" s="80" customFormat="1" ht="15.75" customHeight="1">
      <c r="A47" s="79" t="s">
        <v>379</v>
      </c>
      <c r="B47" s="241" t="s">
        <v>239</v>
      </c>
      <c r="C47" s="217">
        <v>17687</v>
      </c>
      <c r="D47" s="218">
        <v>386</v>
      </c>
      <c r="E47" s="218">
        <v>2658</v>
      </c>
      <c r="F47" s="218">
        <v>2311</v>
      </c>
      <c r="G47" s="218">
        <v>2185</v>
      </c>
      <c r="H47" s="218">
        <v>347</v>
      </c>
      <c r="I47" s="218">
        <v>14637</v>
      </c>
      <c r="J47" s="218">
        <v>3283</v>
      </c>
      <c r="K47" s="218">
        <v>62</v>
      </c>
      <c r="L47" s="218">
        <v>478</v>
      </c>
      <c r="M47" s="218">
        <v>87</v>
      </c>
      <c r="N47" s="218">
        <v>1547</v>
      </c>
      <c r="O47" s="218">
        <v>7830</v>
      </c>
      <c r="P47" s="218">
        <v>1350</v>
      </c>
      <c r="Q47" s="76" t="s">
        <v>379</v>
      </c>
      <c r="R47" s="159"/>
      <c r="T47" s="81"/>
      <c r="U47" s="81"/>
    </row>
    <row r="48" spans="1:21" s="80" customFormat="1" ht="15.75" customHeight="1">
      <c r="A48" s="79" t="s">
        <v>380</v>
      </c>
      <c r="B48" s="241" t="s">
        <v>240</v>
      </c>
      <c r="C48" s="217">
        <v>10163</v>
      </c>
      <c r="D48" s="218">
        <v>186</v>
      </c>
      <c r="E48" s="218">
        <v>1846</v>
      </c>
      <c r="F48" s="218">
        <v>1593</v>
      </c>
      <c r="G48" s="218">
        <v>1505</v>
      </c>
      <c r="H48" s="218">
        <v>253</v>
      </c>
      <c r="I48" s="218">
        <v>8128</v>
      </c>
      <c r="J48" s="218">
        <v>2185</v>
      </c>
      <c r="K48" s="218">
        <v>17</v>
      </c>
      <c r="L48" s="218">
        <v>242</v>
      </c>
      <c r="M48" s="218">
        <v>92</v>
      </c>
      <c r="N48" s="218">
        <v>790</v>
      </c>
      <c r="O48" s="218">
        <v>4217</v>
      </c>
      <c r="P48" s="218">
        <v>585</v>
      </c>
      <c r="Q48" s="76" t="s">
        <v>380</v>
      </c>
      <c r="R48" s="159"/>
      <c r="T48" s="81"/>
      <c r="U48" s="81"/>
    </row>
    <row r="49" spans="1:21" s="80" customFormat="1" ht="15.75" customHeight="1">
      <c r="A49" s="79" t="s">
        <v>381</v>
      </c>
      <c r="B49" s="241" t="s">
        <v>241</v>
      </c>
      <c r="C49" s="217">
        <v>20637</v>
      </c>
      <c r="D49" s="218">
        <v>251</v>
      </c>
      <c r="E49" s="218">
        <v>4994</v>
      </c>
      <c r="F49" s="218">
        <v>4570</v>
      </c>
      <c r="G49" s="218">
        <v>4319</v>
      </c>
      <c r="H49" s="218">
        <v>424</v>
      </c>
      <c r="I49" s="218">
        <v>15385</v>
      </c>
      <c r="J49" s="218">
        <v>4249</v>
      </c>
      <c r="K49" s="218">
        <v>61</v>
      </c>
      <c r="L49" s="218">
        <v>435</v>
      </c>
      <c r="M49" s="218">
        <v>65</v>
      </c>
      <c r="N49" s="218">
        <v>1940</v>
      </c>
      <c r="O49" s="218">
        <v>7465</v>
      </c>
      <c r="P49" s="218">
        <v>1170</v>
      </c>
      <c r="Q49" s="76" t="s">
        <v>381</v>
      </c>
      <c r="R49" s="159"/>
      <c r="T49" s="81"/>
      <c r="U49" s="81"/>
    </row>
    <row r="50" spans="1:21" s="80" customFormat="1" ht="22.5" customHeight="1">
      <c r="A50" s="79" t="s">
        <v>382</v>
      </c>
      <c r="B50" s="241" t="s">
        <v>242</v>
      </c>
      <c r="C50" s="215">
        <v>21830</v>
      </c>
      <c r="D50" s="214">
        <v>460</v>
      </c>
      <c r="E50" s="214">
        <v>4908</v>
      </c>
      <c r="F50" s="214">
        <v>4473</v>
      </c>
      <c r="G50" s="214">
        <v>4256</v>
      </c>
      <c r="H50" s="214">
        <v>435</v>
      </c>
      <c r="I50" s="214">
        <v>16426</v>
      </c>
      <c r="J50" s="214">
        <v>5425</v>
      </c>
      <c r="K50" s="214">
        <v>238</v>
      </c>
      <c r="L50" s="214">
        <v>440</v>
      </c>
      <c r="M50" s="214">
        <v>135</v>
      </c>
      <c r="N50" s="214">
        <v>2064</v>
      </c>
      <c r="O50" s="214">
        <v>7422</v>
      </c>
      <c r="P50" s="214">
        <v>702</v>
      </c>
      <c r="Q50" s="76" t="s">
        <v>382</v>
      </c>
      <c r="R50" s="159"/>
      <c r="T50" s="81"/>
      <c r="U50" s="81"/>
    </row>
    <row r="51" spans="1:21" s="80" customFormat="1" ht="15.75" customHeight="1">
      <c r="A51" s="79" t="s">
        <v>383</v>
      </c>
      <c r="B51" s="241" t="s">
        <v>243</v>
      </c>
      <c r="C51" s="217">
        <v>9302</v>
      </c>
      <c r="D51" s="218">
        <v>383</v>
      </c>
      <c r="E51" s="218">
        <v>2191</v>
      </c>
      <c r="F51" s="218">
        <v>1971</v>
      </c>
      <c r="G51" s="218">
        <v>1907</v>
      </c>
      <c r="H51" s="218">
        <v>220</v>
      </c>
      <c r="I51" s="218">
        <v>6708</v>
      </c>
      <c r="J51" s="218">
        <v>2060</v>
      </c>
      <c r="K51" s="218">
        <v>96</v>
      </c>
      <c r="L51" s="218">
        <v>128</v>
      </c>
      <c r="M51" s="218">
        <v>45</v>
      </c>
      <c r="N51" s="218">
        <v>787</v>
      </c>
      <c r="O51" s="218">
        <v>3037</v>
      </c>
      <c r="P51" s="218">
        <v>555</v>
      </c>
      <c r="Q51" s="76" t="s">
        <v>383</v>
      </c>
      <c r="R51" s="159"/>
      <c r="T51" s="81"/>
      <c r="U51" s="81"/>
    </row>
    <row r="52" spans="1:21" s="80" customFormat="1" ht="15.75" customHeight="1">
      <c r="A52" s="79" t="s">
        <v>384</v>
      </c>
      <c r="B52" s="241" t="s">
        <v>244</v>
      </c>
      <c r="C52" s="217">
        <v>9334</v>
      </c>
      <c r="D52" s="218">
        <v>304</v>
      </c>
      <c r="E52" s="218">
        <v>2416</v>
      </c>
      <c r="F52" s="218">
        <v>2217</v>
      </c>
      <c r="G52" s="218">
        <v>2133</v>
      </c>
      <c r="H52" s="218">
        <v>199</v>
      </c>
      <c r="I52" s="218">
        <v>6610</v>
      </c>
      <c r="J52" s="218">
        <v>1754</v>
      </c>
      <c r="K52" s="218">
        <v>13</v>
      </c>
      <c r="L52" s="218">
        <v>161</v>
      </c>
      <c r="M52" s="218">
        <v>31</v>
      </c>
      <c r="N52" s="218">
        <v>655</v>
      </c>
      <c r="O52" s="218">
        <v>3734</v>
      </c>
      <c r="P52" s="218">
        <v>262</v>
      </c>
      <c r="Q52" s="76" t="s">
        <v>384</v>
      </c>
      <c r="R52" s="159"/>
      <c r="T52" s="81"/>
      <c r="U52" s="81"/>
    </row>
    <row r="53" spans="1:21" s="80" customFormat="1" ht="15.75" customHeight="1">
      <c r="A53" s="79" t="s">
        <v>385</v>
      </c>
      <c r="B53" s="241" t="s">
        <v>245</v>
      </c>
      <c r="C53" s="217">
        <v>16127</v>
      </c>
      <c r="D53" s="218">
        <v>226</v>
      </c>
      <c r="E53" s="218">
        <v>4235</v>
      </c>
      <c r="F53" s="218">
        <v>3933</v>
      </c>
      <c r="G53" s="218">
        <v>3791</v>
      </c>
      <c r="H53" s="218">
        <v>302</v>
      </c>
      <c r="I53" s="218">
        <v>11656</v>
      </c>
      <c r="J53" s="218">
        <v>3471</v>
      </c>
      <c r="K53" s="218">
        <v>302</v>
      </c>
      <c r="L53" s="218">
        <v>308</v>
      </c>
      <c r="M53" s="218">
        <v>118</v>
      </c>
      <c r="N53" s="218">
        <v>1179</v>
      </c>
      <c r="O53" s="218">
        <v>5749</v>
      </c>
      <c r="P53" s="218">
        <v>529</v>
      </c>
      <c r="Q53" s="76" t="s">
        <v>385</v>
      </c>
      <c r="R53" s="159"/>
      <c r="T53" s="81"/>
      <c r="U53" s="81"/>
    </row>
    <row r="54" spans="1:21" s="80" customFormat="1" ht="15.75" customHeight="1">
      <c r="A54" s="79" t="s">
        <v>386</v>
      </c>
      <c r="B54" s="241" t="s">
        <v>246</v>
      </c>
      <c r="C54" s="217">
        <v>11292</v>
      </c>
      <c r="D54" s="218">
        <v>276</v>
      </c>
      <c r="E54" s="218">
        <v>1861</v>
      </c>
      <c r="F54" s="218">
        <v>1576</v>
      </c>
      <c r="G54" s="218">
        <v>1513</v>
      </c>
      <c r="H54" s="218">
        <v>285</v>
      </c>
      <c r="I54" s="218">
        <v>9138</v>
      </c>
      <c r="J54" s="218">
        <v>2591</v>
      </c>
      <c r="K54" s="218">
        <v>19</v>
      </c>
      <c r="L54" s="218">
        <v>139</v>
      </c>
      <c r="M54" s="218">
        <v>68</v>
      </c>
      <c r="N54" s="218">
        <v>754</v>
      </c>
      <c r="O54" s="218">
        <v>5186</v>
      </c>
      <c r="P54" s="218">
        <v>381</v>
      </c>
      <c r="Q54" s="76" t="s">
        <v>386</v>
      </c>
      <c r="R54" s="159"/>
      <c r="T54" s="81"/>
      <c r="U54" s="81"/>
    </row>
    <row r="55" spans="1:21" s="80" customFormat="1" ht="15.75" customHeight="1">
      <c r="A55" s="79" t="s">
        <v>387</v>
      </c>
      <c r="B55" s="241" t="s">
        <v>247</v>
      </c>
      <c r="C55" s="217">
        <v>10122</v>
      </c>
      <c r="D55" s="218">
        <v>97</v>
      </c>
      <c r="E55" s="218">
        <v>3132</v>
      </c>
      <c r="F55" s="218">
        <v>2902</v>
      </c>
      <c r="G55" s="218">
        <v>2817</v>
      </c>
      <c r="H55" s="218">
        <v>230</v>
      </c>
      <c r="I55" s="218">
        <v>6893</v>
      </c>
      <c r="J55" s="218">
        <v>1975</v>
      </c>
      <c r="K55" s="218">
        <v>20</v>
      </c>
      <c r="L55" s="218">
        <v>256</v>
      </c>
      <c r="M55" s="218">
        <v>51</v>
      </c>
      <c r="N55" s="218">
        <v>1075</v>
      </c>
      <c r="O55" s="218">
        <v>3243</v>
      </c>
      <c r="P55" s="218">
        <v>273</v>
      </c>
      <c r="Q55" s="76" t="s">
        <v>387</v>
      </c>
      <c r="R55" s="159"/>
      <c r="T55" s="81"/>
      <c r="U55" s="81"/>
    </row>
    <row r="56" spans="1:21" s="80" customFormat="1" ht="22.5" customHeight="1">
      <c r="A56" s="79" t="s">
        <v>388</v>
      </c>
      <c r="B56" s="241" t="s">
        <v>248</v>
      </c>
      <c r="C56" s="215">
        <v>17958</v>
      </c>
      <c r="D56" s="214">
        <v>270</v>
      </c>
      <c r="E56" s="214">
        <v>4021</v>
      </c>
      <c r="F56" s="214">
        <v>3690</v>
      </c>
      <c r="G56" s="214">
        <v>3490</v>
      </c>
      <c r="H56" s="214">
        <v>331</v>
      </c>
      <c r="I56" s="214">
        <v>13667</v>
      </c>
      <c r="J56" s="214">
        <v>3595</v>
      </c>
      <c r="K56" s="214">
        <v>81</v>
      </c>
      <c r="L56" s="214">
        <v>482</v>
      </c>
      <c r="M56" s="214">
        <v>105</v>
      </c>
      <c r="N56" s="214">
        <v>1527</v>
      </c>
      <c r="O56" s="214">
        <v>7016</v>
      </c>
      <c r="P56" s="214">
        <v>861</v>
      </c>
      <c r="Q56" s="76" t="s">
        <v>388</v>
      </c>
      <c r="R56" s="159"/>
      <c r="T56" s="81"/>
      <c r="U56" s="81"/>
    </row>
    <row r="57" spans="1:21" s="80" customFormat="1" ht="15.75" customHeight="1">
      <c r="A57" s="79" t="s">
        <v>389</v>
      </c>
      <c r="B57" s="241" t="s">
        <v>249</v>
      </c>
      <c r="C57" s="217">
        <v>11983</v>
      </c>
      <c r="D57" s="218">
        <v>443</v>
      </c>
      <c r="E57" s="218">
        <v>2674</v>
      </c>
      <c r="F57" s="218">
        <v>2368</v>
      </c>
      <c r="G57" s="218">
        <v>2261</v>
      </c>
      <c r="H57" s="218">
        <v>306</v>
      </c>
      <c r="I57" s="218">
        <v>8866</v>
      </c>
      <c r="J57" s="218">
        <v>2833</v>
      </c>
      <c r="K57" s="218">
        <v>36</v>
      </c>
      <c r="L57" s="218">
        <v>190</v>
      </c>
      <c r="M57" s="218">
        <v>47</v>
      </c>
      <c r="N57" s="218">
        <v>1134</v>
      </c>
      <c r="O57" s="218">
        <v>4249</v>
      </c>
      <c r="P57" s="218">
        <v>377</v>
      </c>
      <c r="Q57" s="76" t="s">
        <v>389</v>
      </c>
      <c r="R57" s="159"/>
      <c r="T57" s="81"/>
      <c r="U57" s="81"/>
    </row>
    <row r="58" spans="1:21" s="80" customFormat="1" ht="15.75" customHeight="1">
      <c r="A58" s="79" t="s">
        <v>390</v>
      </c>
      <c r="B58" s="241" t="s">
        <v>250</v>
      </c>
      <c r="C58" s="217">
        <v>13682</v>
      </c>
      <c r="D58" s="218">
        <v>625</v>
      </c>
      <c r="E58" s="218">
        <v>3921</v>
      </c>
      <c r="F58" s="218">
        <v>3639</v>
      </c>
      <c r="G58" s="218">
        <v>3520</v>
      </c>
      <c r="H58" s="218">
        <v>282</v>
      </c>
      <c r="I58" s="218">
        <v>9136</v>
      </c>
      <c r="J58" s="218">
        <v>2453</v>
      </c>
      <c r="K58" s="218">
        <v>19</v>
      </c>
      <c r="L58" s="218">
        <v>360</v>
      </c>
      <c r="M58" s="218">
        <v>77</v>
      </c>
      <c r="N58" s="218">
        <v>1109</v>
      </c>
      <c r="O58" s="218">
        <v>4593</v>
      </c>
      <c r="P58" s="218">
        <v>525</v>
      </c>
      <c r="Q58" s="76" t="s">
        <v>390</v>
      </c>
      <c r="R58" s="159"/>
      <c r="T58" s="81"/>
      <c r="U58" s="81"/>
    </row>
    <row r="59" spans="1:21" s="80" customFormat="1" ht="15.75" customHeight="1">
      <c r="A59" s="79" t="s">
        <v>391</v>
      </c>
      <c r="B59" s="241" t="s">
        <v>251</v>
      </c>
      <c r="C59" s="217">
        <v>13345</v>
      </c>
      <c r="D59" s="218">
        <v>384</v>
      </c>
      <c r="E59" s="218">
        <v>3097</v>
      </c>
      <c r="F59" s="218">
        <v>2590</v>
      </c>
      <c r="G59" s="218">
        <v>2470</v>
      </c>
      <c r="H59" s="218">
        <v>507</v>
      </c>
      <c r="I59" s="218">
        <v>9864</v>
      </c>
      <c r="J59" s="218">
        <v>3039</v>
      </c>
      <c r="K59" s="218">
        <v>52</v>
      </c>
      <c r="L59" s="218">
        <v>206</v>
      </c>
      <c r="M59" s="218">
        <v>85</v>
      </c>
      <c r="N59" s="218">
        <v>818</v>
      </c>
      <c r="O59" s="218">
        <v>5237</v>
      </c>
      <c r="P59" s="218">
        <v>427</v>
      </c>
      <c r="Q59" s="76" t="s">
        <v>391</v>
      </c>
      <c r="R59" s="159"/>
      <c r="T59" s="81"/>
      <c r="U59" s="81"/>
    </row>
    <row r="60" spans="1:21" s="80" customFormat="1" ht="15.75" customHeight="1">
      <c r="A60" s="79" t="s">
        <v>392</v>
      </c>
      <c r="B60" s="241" t="s">
        <v>252</v>
      </c>
      <c r="C60" s="217">
        <v>13289</v>
      </c>
      <c r="D60" s="218">
        <v>261</v>
      </c>
      <c r="E60" s="218">
        <v>2648</v>
      </c>
      <c r="F60" s="218">
        <v>2392</v>
      </c>
      <c r="G60" s="218">
        <v>2242</v>
      </c>
      <c r="H60" s="218">
        <v>256</v>
      </c>
      <c r="I60" s="218">
        <v>10379</v>
      </c>
      <c r="J60" s="218">
        <v>3037</v>
      </c>
      <c r="K60" s="218">
        <v>118</v>
      </c>
      <c r="L60" s="218">
        <v>352</v>
      </c>
      <c r="M60" s="218">
        <v>106</v>
      </c>
      <c r="N60" s="218">
        <v>995</v>
      </c>
      <c r="O60" s="218">
        <v>5258</v>
      </c>
      <c r="P60" s="218">
        <v>513</v>
      </c>
      <c r="Q60" s="76" t="s">
        <v>392</v>
      </c>
      <c r="R60" s="159"/>
      <c r="T60" s="81"/>
      <c r="U60" s="81"/>
    </row>
    <row r="61" spans="1:21" s="33" customFormat="1" ht="21.75" customHeight="1">
      <c r="A61" s="45">
        <v>16</v>
      </c>
      <c r="B61" s="149" t="s">
        <v>221</v>
      </c>
      <c r="C61" s="71">
        <v>374101</v>
      </c>
      <c r="D61" s="243">
        <v>5619</v>
      </c>
      <c r="E61" s="243">
        <v>67755</v>
      </c>
      <c r="F61" s="243">
        <v>60832</v>
      </c>
      <c r="G61" s="243">
        <v>57005</v>
      </c>
      <c r="H61" s="243">
        <v>6923</v>
      </c>
      <c r="I61" s="243">
        <v>300601</v>
      </c>
      <c r="J61" s="243">
        <v>76242</v>
      </c>
      <c r="K61" s="243">
        <v>5315</v>
      </c>
      <c r="L61" s="243">
        <v>9816</v>
      </c>
      <c r="M61" s="243">
        <v>2965</v>
      </c>
      <c r="N61" s="243">
        <v>40690</v>
      </c>
      <c r="O61" s="243">
        <v>146359</v>
      </c>
      <c r="P61" s="243">
        <v>19214</v>
      </c>
      <c r="Q61" s="193">
        <v>16</v>
      </c>
      <c r="R61" s="164"/>
      <c r="T61" s="194"/>
      <c r="U61" s="194"/>
    </row>
    <row r="62" spans="3:8" ht="12.75">
      <c r="C62" s="22"/>
      <c r="D62" s="22"/>
      <c r="E62" s="22"/>
      <c r="F62" s="22"/>
      <c r="G62" s="22"/>
      <c r="H62" s="82"/>
    </row>
    <row r="63" spans="1:8" ht="12.75">
      <c r="A63" s="17" t="s">
        <v>201</v>
      </c>
      <c r="C63" s="22"/>
      <c r="D63" s="22"/>
      <c r="E63" s="22"/>
      <c r="F63" s="22"/>
      <c r="G63" s="22"/>
      <c r="H63" s="82"/>
    </row>
    <row r="64" spans="1:9" ht="26.25" customHeight="1">
      <c r="A64" s="405" t="s">
        <v>427</v>
      </c>
      <c r="B64" s="405"/>
      <c r="C64" s="405"/>
      <c r="D64" s="405"/>
      <c r="E64" s="405"/>
      <c r="F64" s="405"/>
      <c r="G64" s="405"/>
      <c r="H64" s="405"/>
      <c r="I64" s="405"/>
    </row>
    <row r="65" spans="3:8" ht="12.75">
      <c r="C65" s="22"/>
      <c r="D65" s="22"/>
      <c r="E65" s="22"/>
      <c r="F65" s="22"/>
      <c r="G65" s="22"/>
      <c r="H65" s="82"/>
    </row>
    <row r="66" spans="3:8" ht="12.75">
      <c r="C66" s="22"/>
      <c r="D66" s="22"/>
      <c r="E66" s="22"/>
      <c r="F66" s="22"/>
      <c r="G66" s="22"/>
      <c r="H66" s="82"/>
    </row>
    <row r="67" spans="3:8" ht="12.75">
      <c r="C67" s="22"/>
      <c r="D67" s="22"/>
      <c r="E67" s="22"/>
      <c r="F67" s="22"/>
      <c r="G67" s="22"/>
      <c r="H67" s="82"/>
    </row>
    <row r="68" spans="3:8" ht="12.75">
      <c r="C68" s="22"/>
      <c r="D68" s="22"/>
      <c r="E68" s="22"/>
      <c r="F68" s="22"/>
      <c r="G68" s="22"/>
      <c r="H68" s="82"/>
    </row>
    <row r="69" spans="3:8" ht="12.75">
      <c r="C69" s="22"/>
      <c r="D69" s="22"/>
      <c r="E69" s="22"/>
      <c r="F69" s="22"/>
      <c r="G69" s="22"/>
      <c r="H69" s="82"/>
    </row>
    <row r="70" spans="3:8" ht="12.75">
      <c r="C70" s="22"/>
      <c r="D70" s="22"/>
      <c r="E70" s="22"/>
      <c r="F70" s="22"/>
      <c r="G70" s="22"/>
      <c r="H70" s="82"/>
    </row>
    <row r="71" spans="3:8" ht="12.75">
      <c r="C71" s="22"/>
      <c r="D71" s="22"/>
      <c r="E71" s="22"/>
      <c r="F71" s="22"/>
      <c r="G71" s="22"/>
      <c r="H71" s="82"/>
    </row>
    <row r="72" spans="3:8" ht="12.75">
      <c r="C72" s="22"/>
      <c r="D72" s="22"/>
      <c r="E72" s="22"/>
      <c r="F72" s="22"/>
      <c r="G72" s="22"/>
      <c r="H72" s="82"/>
    </row>
    <row r="73" spans="3:8" ht="12.75">
      <c r="C73" s="22"/>
      <c r="D73" s="22"/>
      <c r="E73" s="22"/>
      <c r="F73" s="22"/>
      <c r="G73" s="22"/>
      <c r="H73" s="82"/>
    </row>
    <row r="74" spans="3:8" ht="12.75">
      <c r="C74" s="22"/>
      <c r="D74" s="22"/>
      <c r="E74" s="22"/>
      <c r="F74" s="22"/>
      <c r="G74" s="22"/>
      <c r="H74" s="82"/>
    </row>
    <row r="75" spans="3:8" ht="12.75">
      <c r="C75" s="22"/>
      <c r="D75" s="22"/>
      <c r="E75" s="22"/>
      <c r="F75" s="22"/>
      <c r="G75" s="22"/>
      <c r="H75" s="82"/>
    </row>
    <row r="76" spans="3:8" ht="12.75">
      <c r="C76" s="22"/>
      <c r="D76" s="22"/>
      <c r="E76" s="22"/>
      <c r="F76" s="22"/>
      <c r="G76" s="22"/>
      <c r="H76" s="82"/>
    </row>
    <row r="77" spans="3:8" ht="12.75">
      <c r="C77" s="22"/>
      <c r="D77" s="22"/>
      <c r="E77" s="22"/>
      <c r="F77" s="22"/>
      <c r="G77" s="22"/>
      <c r="H77" s="82"/>
    </row>
    <row r="78" spans="3:8" ht="12.75">
      <c r="C78" s="22"/>
      <c r="D78" s="22"/>
      <c r="E78" s="22"/>
      <c r="F78" s="22"/>
      <c r="G78" s="22"/>
      <c r="H78" s="82"/>
    </row>
    <row r="79" spans="3:7" ht="12.75">
      <c r="C79" s="22"/>
      <c r="D79" s="22"/>
      <c r="E79" s="22"/>
      <c r="F79" s="22"/>
      <c r="G79" s="22"/>
    </row>
    <row r="80" spans="3:7" ht="12.75">
      <c r="C80" s="22"/>
      <c r="D80" s="22"/>
      <c r="E80" s="22"/>
      <c r="F80" s="22"/>
      <c r="G80" s="22"/>
    </row>
    <row r="81" spans="3:7" ht="12.75">
      <c r="C81" s="22"/>
      <c r="D81" s="22"/>
      <c r="E81" s="22"/>
      <c r="F81" s="22"/>
      <c r="G81" s="22"/>
    </row>
    <row r="82" spans="3:7" ht="12.75">
      <c r="C82" s="22"/>
      <c r="D82" s="22"/>
      <c r="E82" s="22"/>
      <c r="F82" s="22"/>
      <c r="G82" s="22"/>
    </row>
    <row r="83" spans="3:7" ht="12.75">
      <c r="C83" s="22"/>
      <c r="D83" s="22"/>
      <c r="E83" s="22"/>
      <c r="F83" s="22"/>
      <c r="G83" s="22"/>
    </row>
    <row r="84" spans="3:7" ht="12.75">
      <c r="C84" s="22"/>
      <c r="D84" s="22"/>
      <c r="E84" s="22"/>
      <c r="F84" s="22"/>
      <c r="G84" s="22"/>
    </row>
    <row r="85" spans="3:7" ht="12.75">
      <c r="C85" s="22"/>
      <c r="D85" s="22"/>
      <c r="E85" s="22"/>
      <c r="F85" s="22"/>
      <c r="G85" s="22"/>
    </row>
    <row r="86" spans="3:7" ht="12.75">
      <c r="C86" s="22"/>
      <c r="D86" s="22"/>
      <c r="E86" s="22"/>
      <c r="F86" s="22"/>
      <c r="G86" s="22"/>
    </row>
    <row r="87" spans="3:7" ht="12.75">
      <c r="C87" s="22"/>
      <c r="D87" s="22"/>
      <c r="E87" s="22"/>
      <c r="F87" s="22"/>
      <c r="G87" s="22"/>
    </row>
    <row r="88" spans="3:7" ht="12.75">
      <c r="C88" s="22"/>
      <c r="D88" s="22"/>
      <c r="E88" s="22"/>
      <c r="F88" s="22"/>
      <c r="G88" s="22"/>
    </row>
    <row r="89" spans="3:7" ht="12.75">
      <c r="C89" s="22"/>
      <c r="D89" s="22"/>
      <c r="E89" s="22"/>
      <c r="F89" s="22"/>
      <c r="G89" s="22"/>
    </row>
    <row r="90" spans="3:7" ht="12.75">
      <c r="C90" s="22"/>
      <c r="D90" s="22"/>
      <c r="E90" s="22"/>
      <c r="F90" s="22"/>
      <c r="G90" s="22"/>
    </row>
    <row r="91" spans="3:7" ht="12.75">
      <c r="C91" s="22"/>
      <c r="D91" s="22"/>
      <c r="E91" s="22"/>
      <c r="F91" s="22"/>
      <c r="G91" s="22"/>
    </row>
    <row r="92" spans="3:7" ht="12.75">
      <c r="C92" s="22"/>
      <c r="D92" s="22"/>
      <c r="E92" s="22"/>
      <c r="F92" s="22"/>
      <c r="G92" s="22"/>
    </row>
    <row r="93" spans="3:7" ht="12.75">
      <c r="C93" s="22"/>
      <c r="D93" s="22"/>
      <c r="E93" s="22"/>
      <c r="F93" s="22"/>
      <c r="G93" s="22"/>
    </row>
    <row r="94" spans="3:7" ht="12.75">
      <c r="C94" s="22"/>
      <c r="D94" s="22"/>
      <c r="E94" s="22"/>
      <c r="F94" s="22"/>
      <c r="G94" s="22"/>
    </row>
    <row r="95" spans="3:7" ht="12.75">
      <c r="C95" s="22"/>
      <c r="D95" s="22"/>
      <c r="E95" s="22"/>
      <c r="F95" s="22"/>
      <c r="G95" s="22"/>
    </row>
    <row r="96" spans="3:7" ht="12.75">
      <c r="C96" s="22"/>
      <c r="D96" s="22"/>
      <c r="E96" s="22"/>
      <c r="F96" s="22"/>
      <c r="G96" s="22"/>
    </row>
    <row r="97" spans="3:7" ht="12.75">
      <c r="C97" s="22"/>
      <c r="D97" s="22"/>
      <c r="E97" s="22"/>
      <c r="F97" s="22"/>
      <c r="G97" s="22"/>
    </row>
    <row r="98" spans="3:7" ht="12.75">
      <c r="C98" s="22"/>
      <c r="D98" s="22"/>
      <c r="E98" s="22"/>
      <c r="F98" s="22"/>
      <c r="G98" s="22"/>
    </row>
    <row r="99" spans="3:7" ht="12.75">
      <c r="C99" s="22"/>
      <c r="D99" s="22"/>
      <c r="E99" s="22"/>
      <c r="F99" s="22"/>
      <c r="G99" s="22"/>
    </row>
    <row r="100" spans="3:7" ht="12.75">
      <c r="C100" s="22"/>
      <c r="D100" s="22"/>
      <c r="E100" s="22"/>
      <c r="F100" s="22"/>
      <c r="G100" s="22"/>
    </row>
    <row r="101" spans="3:7" ht="12.75">
      <c r="C101" s="22"/>
      <c r="D101" s="22"/>
      <c r="E101" s="22"/>
      <c r="F101" s="22"/>
      <c r="G101" s="22"/>
    </row>
    <row r="102" spans="3:7" ht="12.75">
      <c r="C102" s="22"/>
      <c r="D102" s="22"/>
      <c r="E102" s="22"/>
      <c r="F102" s="22"/>
      <c r="G102" s="22"/>
    </row>
    <row r="103" spans="3:7" ht="12.75">
      <c r="C103" s="22"/>
      <c r="D103" s="22"/>
      <c r="E103" s="22"/>
      <c r="F103" s="22"/>
      <c r="G103" s="22"/>
    </row>
    <row r="104" spans="3:7" ht="12.75">
      <c r="C104" s="22"/>
      <c r="D104" s="22"/>
      <c r="E104" s="22"/>
      <c r="F104" s="22"/>
      <c r="G104" s="22"/>
    </row>
    <row r="105" spans="3:7" ht="12.75">
      <c r="C105" s="22"/>
      <c r="D105" s="22"/>
      <c r="E105" s="22"/>
      <c r="F105" s="22"/>
      <c r="G105" s="22"/>
    </row>
    <row r="106" spans="3:7" ht="12.75">
      <c r="C106" s="22"/>
      <c r="D106" s="22"/>
      <c r="E106" s="22"/>
      <c r="F106" s="22"/>
      <c r="G106" s="22"/>
    </row>
    <row r="107" spans="3:7" ht="12.75">
      <c r="C107" s="22"/>
      <c r="D107" s="22"/>
      <c r="E107" s="22"/>
      <c r="F107" s="22"/>
      <c r="G107" s="22"/>
    </row>
    <row r="108" spans="3:7" ht="12.75">
      <c r="C108" s="22"/>
      <c r="D108" s="22"/>
      <c r="E108" s="22"/>
      <c r="F108" s="22"/>
      <c r="G108" s="22"/>
    </row>
    <row r="109" spans="3:7" ht="12.75">
      <c r="C109" s="22"/>
      <c r="D109" s="22"/>
      <c r="E109" s="22"/>
      <c r="F109" s="22"/>
      <c r="G109" s="22"/>
    </row>
    <row r="110" spans="3:7" ht="12.75">
      <c r="C110" s="22"/>
      <c r="D110" s="22"/>
      <c r="E110" s="22"/>
      <c r="F110" s="22"/>
      <c r="G110" s="22"/>
    </row>
    <row r="111" spans="3:7" ht="12.75">
      <c r="C111" s="22"/>
      <c r="D111" s="22"/>
      <c r="E111" s="22"/>
      <c r="F111" s="22"/>
      <c r="G111" s="22"/>
    </row>
    <row r="112" spans="3:7" ht="12.75">
      <c r="C112" s="22"/>
      <c r="D112" s="22"/>
      <c r="E112" s="22"/>
      <c r="F112" s="22"/>
      <c r="G112" s="22"/>
    </row>
    <row r="113" spans="3:7" ht="12.75">
      <c r="C113" s="22"/>
      <c r="D113" s="22"/>
      <c r="E113" s="22"/>
      <c r="F113" s="22"/>
      <c r="G113" s="22"/>
    </row>
    <row r="114" spans="3:7" ht="12.75">
      <c r="C114" s="22"/>
      <c r="D114" s="22"/>
      <c r="E114" s="22"/>
      <c r="F114" s="22"/>
      <c r="G114" s="22"/>
    </row>
    <row r="115" spans="3:7" ht="12.75">
      <c r="C115" s="22"/>
      <c r="D115" s="22"/>
      <c r="E115" s="22"/>
      <c r="F115" s="22"/>
      <c r="G115" s="22"/>
    </row>
    <row r="116" spans="3:7" ht="12.75">
      <c r="C116" s="22"/>
      <c r="D116" s="22"/>
      <c r="E116" s="22"/>
      <c r="F116" s="22"/>
      <c r="G116" s="22"/>
    </row>
    <row r="117" spans="3:7" ht="12.75">
      <c r="C117" s="22"/>
      <c r="D117" s="22"/>
      <c r="E117" s="22"/>
      <c r="F117" s="22"/>
      <c r="G117" s="22"/>
    </row>
    <row r="118" spans="3:7" ht="12.75">
      <c r="C118" s="22"/>
      <c r="D118" s="22"/>
      <c r="E118" s="22"/>
      <c r="F118" s="22"/>
      <c r="G118" s="22"/>
    </row>
    <row r="119" spans="3:7" ht="12.75">
      <c r="C119" s="22"/>
      <c r="D119" s="22"/>
      <c r="E119" s="22"/>
      <c r="F119" s="22"/>
      <c r="G119" s="22"/>
    </row>
    <row r="120" spans="3:7" ht="12.75">
      <c r="C120" s="22"/>
      <c r="D120" s="22"/>
      <c r="E120" s="22"/>
      <c r="F120" s="22"/>
      <c r="G120" s="22"/>
    </row>
    <row r="121" spans="3:7" ht="12.75">
      <c r="C121" s="22"/>
      <c r="D121" s="22"/>
      <c r="E121" s="22"/>
      <c r="F121" s="22"/>
      <c r="G121" s="22"/>
    </row>
    <row r="122" spans="3:7" ht="12.75">
      <c r="C122" s="22"/>
      <c r="D122" s="22"/>
      <c r="E122" s="22"/>
      <c r="F122" s="22"/>
      <c r="G122" s="22"/>
    </row>
    <row r="123" spans="3:7" ht="12.75">
      <c r="C123" s="22"/>
      <c r="D123" s="22"/>
      <c r="E123" s="22"/>
      <c r="F123" s="22"/>
      <c r="G123" s="22"/>
    </row>
    <row r="124" spans="3:7" ht="12.75">
      <c r="C124" s="22"/>
      <c r="D124" s="22"/>
      <c r="E124" s="22"/>
      <c r="F124" s="22"/>
      <c r="G124" s="22"/>
    </row>
    <row r="125" spans="3:7" ht="12.75">
      <c r="C125" s="22"/>
      <c r="D125" s="22"/>
      <c r="E125" s="22"/>
      <c r="F125" s="22"/>
      <c r="G125" s="22"/>
    </row>
    <row r="126" s="33" customFormat="1" ht="12.75">
      <c r="R126" s="34"/>
    </row>
    <row r="127" s="33" customFormat="1" ht="12.75">
      <c r="R127" s="34"/>
    </row>
    <row r="128" spans="8:17" ht="12.75">
      <c r="H128" s="73"/>
      <c r="I128" s="73"/>
      <c r="J128" s="73"/>
      <c r="K128" s="73"/>
      <c r="L128" s="73"/>
      <c r="M128" s="73"/>
      <c r="N128" s="73"/>
      <c r="O128" s="73"/>
      <c r="P128" s="73"/>
      <c r="Q128" s="73"/>
    </row>
    <row r="129" spans="8:17" ht="12.75">
      <c r="H129" s="73"/>
      <c r="I129" s="73"/>
      <c r="J129" s="73"/>
      <c r="K129" s="73"/>
      <c r="L129" s="73"/>
      <c r="M129" s="73"/>
      <c r="N129" s="73"/>
      <c r="O129" s="73"/>
      <c r="P129" s="73"/>
      <c r="Q129" s="73"/>
    </row>
    <row r="130" spans="9:17" ht="12.75">
      <c r="I130" s="83"/>
      <c r="J130" s="73"/>
      <c r="K130" s="73"/>
      <c r="L130" s="73"/>
      <c r="M130" s="73"/>
      <c r="N130" s="73"/>
      <c r="O130" s="73"/>
      <c r="P130" s="73"/>
      <c r="Q130" s="73"/>
    </row>
    <row r="131" spans="8:17" ht="12.75">
      <c r="H131" s="73"/>
      <c r="I131" s="73"/>
      <c r="J131" s="73"/>
      <c r="K131" s="73"/>
      <c r="L131" s="73"/>
      <c r="M131" s="73"/>
      <c r="N131" s="73"/>
      <c r="O131" s="73"/>
      <c r="P131" s="73"/>
      <c r="Q131" s="73"/>
    </row>
    <row r="132" spans="8:17" ht="12.75">
      <c r="H132" s="73"/>
      <c r="I132" s="73"/>
      <c r="J132" s="73"/>
      <c r="K132" s="73"/>
      <c r="L132" s="73"/>
      <c r="M132" s="73"/>
      <c r="N132" s="73"/>
      <c r="O132" s="73"/>
      <c r="P132" s="73"/>
      <c r="Q132" s="73"/>
    </row>
    <row r="133" spans="8:17" ht="12.75">
      <c r="H133" s="73"/>
      <c r="I133" s="73"/>
      <c r="J133" s="73"/>
      <c r="K133" s="73"/>
      <c r="L133" s="73"/>
      <c r="M133" s="73"/>
      <c r="N133" s="73"/>
      <c r="O133" s="73"/>
      <c r="P133" s="73"/>
      <c r="Q133" s="73"/>
    </row>
    <row r="134" spans="3:7" ht="12.75">
      <c r="C134" s="22"/>
      <c r="D134" s="22"/>
      <c r="E134" s="22"/>
      <c r="F134" s="22"/>
      <c r="G134" s="22"/>
    </row>
    <row r="135" spans="3:7" ht="12.75">
      <c r="C135" s="22"/>
      <c r="D135" s="22"/>
      <c r="E135" s="22"/>
      <c r="F135" s="22"/>
      <c r="G135" s="22"/>
    </row>
    <row r="136" spans="3:7" ht="12.75">
      <c r="C136" s="22"/>
      <c r="D136" s="22"/>
      <c r="E136" s="22"/>
      <c r="F136" s="22"/>
      <c r="G136" s="22"/>
    </row>
    <row r="137" spans="3:7" ht="12.75">
      <c r="C137" s="22"/>
      <c r="D137" s="22"/>
      <c r="E137" s="22"/>
      <c r="F137" s="22"/>
      <c r="G137" s="22"/>
    </row>
    <row r="138" spans="3:7" ht="12.75">
      <c r="C138" s="22"/>
      <c r="D138" s="22"/>
      <c r="E138" s="22"/>
      <c r="F138" s="22"/>
      <c r="G138" s="22"/>
    </row>
  </sheetData>
  <sheetProtection/>
  <mergeCells count="26">
    <mergeCell ref="H5:H11"/>
    <mergeCell ref="C3:C11"/>
    <mergeCell ref="D3:H3"/>
    <mergeCell ref="D4:D11"/>
    <mergeCell ref="E4:E11"/>
    <mergeCell ref="F4:H4"/>
    <mergeCell ref="I3:P3"/>
    <mergeCell ref="A64:I64"/>
    <mergeCell ref="A37:H37"/>
    <mergeCell ref="A12:H12"/>
    <mergeCell ref="I12:Q12"/>
    <mergeCell ref="I37:Q37"/>
    <mergeCell ref="P5:P11"/>
    <mergeCell ref="A3:A11"/>
    <mergeCell ref="B3:B11"/>
    <mergeCell ref="G5:G11"/>
    <mergeCell ref="I4:I11"/>
    <mergeCell ref="F5:F11"/>
    <mergeCell ref="M5:M11"/>
    <mergeCell ref="Q3:Q11"/>
    <mergeCell ref="J4:P4"/>
    <mergeCell ref="N5:N11"/>
    <mergeCell ref="O5:O11"/>
    <mergeCell ref="J5:J11"/>
    <mergeCell ref="K5:K11"/>
    <mergeCell ref="L5:L11"/>
  </mergeCells>
  <printOptions/>
  <pageMargins left="0.5905511811023623" right="0.5905511811023623" top="0.7874015748031497" bottom="0.2755905511811024" header="0.31496062992125984" footer="0.15748031496062992"/>
  <pageSetup firstPageNumber="30" useFirstPageNumber="1" fitToWidth="2" fitToHeight="1" horizontalDpi="600" verticalDpi="600" orientation="portrait" paperSize="9" scale="70"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dimension ref="A1:I59"/>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51" t="s">
        <v>428</v>
      </c>
      <c r="B1" s="351"/>
      <c r="C1" s="351"/>
      <c r="D1" s="351"/>
      <c r="E1" s="351"/>
      <c r="F1" s="351"/>
      <c r="G1" s="9"/>
    </row>
    <row r="2" spans="1:7" ht="15">
      <c r="A2" s="351" t="s">
        <v>615</v>
      </c>
      <c r="B2" s="351"/>
      <c r="C2" s="351"/>
      <c r="D2" s="351"/>
      <c r="E2" s="351"/>
      <c r="F2" s="351"/>
      <c r="G2" s="9"/>
    </row>
    <row r="3" spans="1:7" ht="12.75">
      <c r="A3" s="23"/>
      <c r="B3" s="23"/>
      <c r="C3" s="23"/>
      <c r="D3" s="23"/>
      <c r="E3" s="23"/>
      <c r="F3" s="23"/>
      <c r="G3" s="32"/>
    </row>
    <row r="4" spans="1:7" ht="16.5" customHeight="1">
      <c r="A4" s="443" t="s">
        <v>222</v>
      </c>
      <c r="B4" s="444" t="s">
        <v>175</v>
      </c>
      <c r="C4" s="447" t="s">
        <v>257</v>
      </c>
      <c r="D4" s="447"/>
      <c r="E4" s="447"/>
      <c r="F4" s="448"/>
      <c r="G4" s="195"/>
    </row>
    <row r="5" spans="1:7" ht="15">
      <c r="A5" s="410"/>
      <c r="B5" s="445"/>
      <c r="C5" s="366" t="s">
        <v>260</v>
      </c>
      <c r="D5" s="366" t="s">
        <v>176</v>
      </c>
      <c r="E5" s="366" t="s">
        <v>258</v>
      </c>
      <c r="F5" s="400" t="s">
        <v>259</v>
      </c>
      <c r="G5" s="9"/>
    </row>
    <row r="6" spans="1:7" ht="12.75">
      <c r="A6" s="410"/>
      <c r="B6" s="445"/>
      <c r="C6" s="366"/>
      <c r="D6" s="366"/>
      <c r="E6" s="366"/>
      <c r="F6" s="400"/>
      <c r="G6" s="32"/>
    </row>
    <row r="7" spans="1:7" ht="16.5" customHeight="1">
      <c r="A7" s="412"/>
      <c r="B7" s="446"/>
      <c r="C7" s="402" t="s">
        <v>261</v>
      </c>
      <c r="D7" s="402"/>
      <c r="E7" s="402"/>
      <c r="F7" s="401"/>
      <c r="G7" s="195"/>
    </row>
    <row r="8" spans="1:7" s="197" customFormat="1" ht="51" customHeight="1">
      <c r="A8" s="431" t="s">
        <v>178</v>
      </c>
      <c r="B8" s="431"/>
      <c r="C8" s="431"/>
      <c r="D8" s="431"/>
      <c r="E8" s="431"/>
      <c r="F8" s="431"/>
      <c r="G8" s="196"/>
    </row>
    <row r="9" spans="1:9" ht="15.75" customHeight="1">
      <c r="A9" s="29" t="s">
        <v>230</v>
      </c>
      <c r="B9" s="215">
        <v>101850</v>
      </c>
      <c r="C9" s="214">
        <v>99591</v>
      </c>
      <c r="D9" s="214">
        <v>2241</v>
      </c>
      <c r="E9" s="214" t="s">
        <v>564</v>
      </c>
      <c r="F9" s="214" t="s">
        <v>564</v>
      </c>
      <c r="G9" s="32"/>
      <c r="H9" s="84"/>
      <c r="I9" s="84"/>
    </row>
    <row r="10" spans="1:9" ht="15.75" customHeight="1">
      <c r="A10" s="29" t="s">
        <v>231</v>
      </c>
      <c r="B10" s="215">
        <v>35628</v>
      </c>
      <c r="C10" s="214">
        <v>35059</v>
      </c>
      <c r="D10" s="214">
        <v>562</v>
      </c>
      <c r="E10" s="214" t="s">
        <v>564</v>
      </c>
      <c r="F10" s="214" t="s">
        <v>564</v>
      </c>
      <c r="G10" s="32"/>
      <c r="H10" s="84"/>
      <c r="I10" s="84"/>
    </row>
    <row r="11" spans="1:9" ht="15.75" customHeight="1">
      <c r="A11" s="29" t="s">
        <v>232</v>
      </c>
      <c r="B11" s="215">
        <v>51808</v>
      </c>
      <c r="C11" s="214">
        <v>50228</v>
      </c>
      <c r="D11" s="214">
        <v>1573</v>
      </c>
      <c r="E11" s="214" t="s">
        <v>564</v>
      </c>
      <c r="F11" s="214" t="s">
        <v>564</v>
      </c>
      <c r="G11" s="32"/>
      <c r="H11" s="84"/>
      <c r="I11" s="84"/>
    </row>
    <row r="12" spans="1:9" ht="15.75" customHeight="1">
      <c r="A12" s="29" t="s">
        <v>233</v>
      </c>
      <c r="B12" s="215">
        <v>15563</v>
      </c>
      <c r="C12" s="214">
        <v>15329</v>
      </c>
      <c r="D12" s="214">
        <v>233</v>
      </c>
      <c r="E12" s="214" t="s">
        <v>564</v>
      </c>
      <c r="F12" s="214" t="s">
        <v>564</v>
      </c>
      <c r="G12" s="32"/>
      <c r="H12" s="84"/>
      <c r="I12" s="84"/>
    </row>
    <row r="13" spans="1:9" ht="15.75" customHeight="1">
      <c r="A13" s="29" t="s">
        <v>234</v>
      </c>
      <c r="B13" s="215">
        <v>23321</v>
      </c>
      <c r="C13" s="214">
        <v>22566</v>
      </c>
      <c r="D13" s="214">
        <v>747</v>
      </c>
      <c r="E13" s="214" t="s">
        <v>564</v>
      </c>
      <c r="F13" s="214" t="s">
        <v>564</v>
      </c>
      <c r="G13" s="32"/>
      <c r="H13" s="84"/>
      <c r="I13" s="84"/>
    </row>
    <row r="14" spans="1:9" ht="15.75" customHeight="1">
      <c r="A14" s="29" t="s">
        <v>235</v>
      </c>
      <c r="B14" s="215">
        <v>22310</v>
      </c>
      <c r="C14" s="214">
        <v>21926</v>
      </c>
      <c r="D14" s="214">
        <v>378</v>
      </c>
      <c r="E14" s="214" t="s">
        <v>564</v>
      </c>
      <c r="F14" s="214" t="s">
        <v>564</v>
      </c>
      <c r="G14" s="32"/>
      <c r="H14" s="84"/>
      <c r="I14" s="84"/>
    </row>
    <row r="15" spans="1:9" ht="21.75" customHeight="1">
      <c r="A15" s="29" t="s">
        <v>236</v>
      </c>
      <c r="B15" s="215">
        <v>34695</v>
      </c>
      <c r="C15" s="214">
        <v>34206</v>
      </c>
      <c r="D15" s="214">
        <v>483</v>
      </c>
      <c r="E15" s="214" t="s">
        <v>564</v>
      </c>
      <c r="F15" s="214" t="s">
        <v>564</v>
      </c>
      <c r="G15" s="32"/>
      <c r="H15" s="84"/>
      <c r="I15" s="84"/>
    </row>
    <row r="16" spans="1:9" ht="15.75" customHeight="1">
      <c r="A16" s="29" t="s">
        <v>237</v>
      </c>
      <c r="B16" s="215">
        <v>28637</v>
      </c>
      <c r="C16" s="214">
        <v>28173</v>
      </c>
      <c r="D16" s="214">
        <v>459</v>
      </c>
      <c r="E16" s="214" t="s">
        <v>564</v>
      </c>
      <c r="F16" s="214" t="s">
        <v>564</v>
      </c>
      <c r="G16" s="32"/>
      <c r="H16" s="84"/>
      <c r="I16" s="84"/>
    </row>
    <row r="17" spans="1:9" ht="15.75" customHeight="1">
      <c r="A17" s="29" t="s">
        <v>238</v>
      </c>
      <c r="B17" s="215">
        <v>40086</v>
      </c>
      <c r="C17" s="214">
        <v>39274</v>
      </c>
      <c r="D17" s="214">
        <v>809</v>
      </c>
      <c r="E17" s="214" t="s">
        <v>564</v>
      </c>
      <c r="F17" s="214" t="s">
        <v>564</v>
      </c>
      <c r="G17" s="32"/>
      <c r="H17" s="84"/>
      <c r="I17" s="84"/>
    </row>
    <row r="18" spans="1:9" ht="15.75" customHeight="1">
      <c r="A18" s="29" t="s">
        <v>239</v>
      </c>
      <c r="B18" s="215">
        <v>34233</v>
      </c>
      <c r="C18" s="214">
        <v>33725</v>
      </c>
      <c r="D18" s="214">
        <v>503</v>
      </c>
      <c r="E18" s="214" t="s">
        <v>564</v>
      </c>
      <c r="F18" s="214" t="s">
        <v>564</v>
      </c>
      <c r="G18" s="32"/>
      <c r="H18" s="84"/>
      <c r="I18" s="84"/>
    </row>
    <row r="19" spans="1:9" ht="15.75" customHeight="1">
      <c r="A19" s="29" t="s">
        <v>240</v>
      </c>
      <c r="B19" s="215">
        <v>20018</v>
      </c>
      <c r="C19" s="214">
        <v>19802</v>
      </c>
      <c r="D19" s="214">
        <v>214</v>
      </c>
      <c r="E19" s="214" t="s">
        <v>564</v>
      </c>
      <c r="F19" s="214" t="s">
        <v>564</v>
      </c>
      <c r="G19" s="32"/>
      <c r="H19" s="84"/>
      <c r="I19" s="84"/>
    </row>
    <row r="20" spans="1:9" ht="15.75" customHeight="1">
      <c r="A20" s="29" t="s">
        <v>241</v>
      </c>
      <c r="B20" s="215">
        <v>42289</v>
      </c>
      <c r="C20" s="214">
        <v>41697</v>
      </c>
      <c r="D20" s="214">
        <v>588</v>
      </c>
      <c r="E20" s="214" t="s">
        <v>564</v>
      </c>
      <c r="F20" s="214" t="s">
        <v>564</v>
      </c>
      <c r="G20" s="32"/>
      <c r="H20" s="84"/>
      <c r="I20" s="84"/>
    </row>
    <row r="21" spans="1:9" ht="21.75" customHeight="1">
      <c r="A21" s="29" t="s">
        <v>242</v>
      </c>
      <c r="B21" s="215">
        <v>47670</v>
      </c>
      <c r="C21" s="214">
        <v>46445</v>
      </c>
      <c r="D21" s="214">
        <v>1213</v>
      </c>
      <c r="E21" s="214" t="s">
        <v>564</v>
      </c>
      <c r="F21" s="214" t="s">
        <v>564</v>
      </c>
      <c r="G21" s="32"/>
      <c r="H21" s="84"/>
      <c r="I21" s="84"/>
    </row>
    <row r="22" spans="1:9" ht="15.75" customHeight="1">
      <c r="A22" s="29" t="s">
        <v>243</v>
      </c>
      <c r="B22" s="215">
        <v>22025</v>
      </c>
      <c r="C22" s="214">
        <v>21625</v>
      </c>
      <c r="D22" s="214">
        <v>391</v>
      </c>
      <c r="E22" s="214" t="s">
        <v>564</v>
      </c>
      <c r="F22" s="214" t="s">
        <v>564</v>
      </c>
      <c r="G22" s="32"/>
      <c r="H22" s="84"/>
      <c r="I22" s="84"/>
    </row>
    <row r="23" spans="1:9" ht="15.75" customHeight="1">
      <c r="A23" s="29" t="s">
        <v>244</v>
      </c>
      <c r="B23" s="215">
        <v>19728</v>
      </c>
      <c r="C23" s="214">
        <v>19316</v>
      </c>
      <c r="D23" s="214">
        <v>406</v>
      </c>
      <c r="E23" s="214" t="s">
        <v>564</v>
      </c>
      <c r="F23" s="214" t="s">
        <v>564</v>
      </c>
      <c r="G23" s="32"/>
      <c r="H23" s="84"/>
      <c r="I23" s="84"/>
    </row>
    <row r="24" spans="1:9" ht="15.75" customHeight="1">
      <c r="A24" s="29" t="s">
        <v>245</v>
      </c>
      <c r="B24" s="215">
        <v>38019</v>
      </c>
      <c r="C24" s="214">
        <v>37201</v>
      </c>
      <c r="D24" s="214">
        <v>807</v>
      </c>
      <c r="E24" s="214" t="s">
        <v>564</v>
      </c>
      <c r="F24" s="214" t="s">
        <v>564</v>
      </c>
      <c r="G24" s="32"/>
      <c r="H24" s="84"/>
      <c r="I24" s="84"/>
    </row>
    <row r="25" spans="1:9" ht="15.75" customHeight="1">
      <c r="A25" s="29" t="s">
        <v>246</v>
      </c>
      <c r="B25" s="215">
        <v>24199</v>
      </c>
      <c r="C25" s="214">
        <v>23709</v>
      </c>
      <c r="D25" s="214">
        <v>481</v>
      </c>
      <c r="E25" s="214" t="s">
        <v>564</v>
      </c>
      <c r="F25" s="214" t="s">
        <v>564</v>
      </c>
      <c r="G25" s="32"/>
      <c r="H25" s="84"/>
      <c r="I25" s="84"/>
    </row>
    <row r="26" spans="1:9" ht="15.75" customHeight="1">
      <c r="A26" s="29" t="s">
        <v>247</v>
      </c>
      <c r="B26" s="215">
        <v>20799</v>
      </c>
      <c r="C26" s="214">
        <v>20421</v>
      </c>
      <c r="D26" s="214">
        <v>376</v>
      </c>
      <c r="E26" s="214" t="s">
        <v>564</v>
      </c>
      <c r="F26" s="214" t="s">
        <v>564</v>
      </c>
      <c r="G26" s="32"/>
      <c r="H26" s="84"/>
      <c r="I26" s="84"/>
    </row>
    <row r="27" spans="1:9" ht="21.75" customHeight="1">
      <c r="A27" s="29" t="s">
        <v>248</v>
      </c>
      <c r="B27" s="215">
        <v>36149</v>
      </c>
      <c r="C27" s="214">
        <v>35754</v>
      </c>
      <c r="D27" s="214">
        <v>392</v>
      </c>
      <c r="E27" s="214" t="s">
        <v>564</v>
      </c>
      <c r="F27" s="214" t="s">
        <v>564</v>
      </c>
      <c r="G27" s="32"/>
      <c r="H27" s="84"/>
      <c r="I27" s="84"/>
    </row>
    <row r="28" spans="1:9" ht="15.75" customHeight="1">
      <c r="A28" s="29" t="s">
        <v>249</v>
      </c>
      <c r="B28" s="215">
        <v>26446</v>
      </c>
      <c r="C28" s="214">
        <v>26117</v>
      </c>
      <c r="D28" s="214">
        <v>323</v>
      </c>
      <c r="E28" s="214" t="s">
        <v>564</v>
      </c>
      <c r="F28" s="214" t="s">
        <v>564</v>
      </c>
      <c r="G28" s="32"/>
      <c r="H28" s="84"/>
      <c r="I28" s="84"/>
    </row>
    <row r="29" spans="1:9" ht="15.75" customHeight="1">
      <c r="A29" s="29" t="s">
        <v>250</v>
      </c>
      <c r="B29" s="215">
        <v>30289</v>
      </c>
      <c r="C29" s="214">
        <v>29674</v>
      </c>
      <c r="D29" s="214">
        <v>608</v>
      </c>
      <c r="E29" s="214" t="s">
        <v>564</v>
      </c>
      <c r="F29" s="214" t="s">
        <v>564</v>
      </c>
      <c r="G29" s="32"/>
      <c r="H29" s="84"/>
      <c r="I29" s="84"/>
    </row>
    <row r="30" spans="1:9" ht="15.75" customHeight="1">
      <c r="A30" s="29" t="s">
        <v>251</v>
      </c>
      <c r="B30" s="215">
        <v>29235</v>
      </c>
      <c r="C30" s="214">
        <v>28887</v>
      </c>
      <c r="D30" s="214">
        <v>334</v>
      </c>
      <c r="E30" s="214" t="s">
        <v>564</v>
      </c>
      <c r="F30" s="214" t="s">
        <v>564</v>
      </c>
      <c r="G30" s="32"/>
      <c r="H30" s="84"/>
      <c r="I30" s="84"/>
    </row>
    <row r="31" spans="1:9" ht="15.75" customHeight="1">
      <c r="A31" s="29" t="s">
        <v>252</v>
      </c>
      <c r="B31" s="215">
        <v>27433</v>
      </c>
      <c r="C31" s="214">
        <v>27133</v>
      </c>
      <c r="D31" s="214">
        <v>290</v>
      </c>
      <c r="E31" s="214" t="s">
        <v>564</v>
      </c>
      <c r="F31" s="214" t="s">
        <v>564</v>
      </c>
      <c r="G31" s="32"/>
      <c r="H31" s="84"/>
      <c r="I31" s="84"/>
    </row>
    <row r="32" spans="1:9" s="33" customFormat="1" ht="21.75" customHeight="1">
      <c r="A32" s="31" t="s">
        <v>221</v>
      </c>
      <c r="B32" s="93">
        <v>772430</v>
      </c>
      <c r="C32" s="94">
        <v>757858</v>
      </c>
      <c r="D32" s="94">
        <v>14411</v>
      </c>
      <c r="E32" s="94" t="s">
        <v>564</v>
      </c>
      <c r="F32" s="94" t="s">
        <v>564</v>
      </c>
      <c r="G32" s="34"/>
      <c r="H32" s="87"/>
      <c r="I32" s="87"/>
    </row>
    <row r="33" spans="1:7" s="197" customFormat="1" ht="51" customHeight="1">
      <c r="A33" s="431" t="s">
        <v>329</v>
      </c>
      <c r="B33" s="431"/>
      <c r="C33" s="431"/>
      <c r="D33" s="431"/>
      <c r="E33" s="431"/>
      <c r="F33" s="431"/>
      <c r="G33" s="196"/>
    </row>
    <row r="34" spans="1:9" ht="15.75" customHeight="1">
      <c r="A34" s="29" t="s">
        <v>230</v>
      </c>
      <c r="B34" s="215">
        <v>52692</v>
      </c>
      <c r="C34" s="214">
        <v>51891</v>
      </c>
      <c r="D34" s="214">
        <v>799</v>
      </c>
      <c r="E34" s="214" t="s">
        <v>564</v>
      </c>
      <c r="F34" s="214" t="s">
        <v>564</v>
      </c>
      <c r="G34" s="32"/>
      <c r="H34" s="84"/>
      <c r="I34" s="84"/>
    </row>
    <row r="35" spans="1:9" ht="15.75" customHeight="1">
      <c r="A35" s="29" t="s">
        <v>231</v>
      </c>
      <c r="B35" s="215">
        <v>19653</v>
      </c>
      <c r="C35" s="214">
        <v>19455</v>
      </c>
      <c r="D35" s="214">
        <v>195</v>
      </c>
      <c r="E35" s="214" t="s">
        <v>564</v>
      </c>
      <c r="F35" s="214" t="s">
        <v>564</v>
      </c>
      <c r="G35" s="32"/>
      <c r="H35" s="84"/>
      <c r="I35" s="84"/>
    </row>
    <row r="36" spans="1:9" ht="15.75" customHeight="1">
      <c r="A36" s="29" t="s">
        <v>232</v>
      </c>
      <c r="B36" s="215">
        <v>26602</v>
      </c>
      <c r="C36" s="214">
        <v>25916</v>
      </c>
      <c r="D36" s="214">
        <v>681</v>
      </c>
      <c r="E36" s="214" t="s">
        <v>564</v>
      </c>
      <c r="F36" s="214" t="s">
        <v>564</v>
      </c>
      <c r="G36" s="32"/>
      <c r="H36" s="84"/>
      <c r="I36" s="84"/>
    </row>
    <row r="37" spans="1:9" ht="15.75" customHeight="1">
      <c r="A37" s="29" t="s">
        <v>233</v>
      </c>
      <c r="B37" s="215">
        <v>8594</v>
      </c>
      <c r="C37" s="214">
        <v>8477</v>
      </c>
      <c r="D37" s="214">
        <v>117</v>
      </c>
      <c r="E37" s="214" t="s">
        <v>564</v>
      </c>
      <c r="F37" s="214" t="s">
        <v>564</v>
      </c>
      <c r="G37" s="32"/>
      <c r="H37" s="84"/>
      <c r="I37" s="84"/>
    </row>
    <row r="38" spans="1:9" ht="15.75" customHeight="1">
      <c r="A38" s="29" t="s">
        <v>234</v>
      </c>
      <c r="B38" s="215">
        <v>13337</v>
      </c>
      <c r="C38" s="214">
        <v>13119</v>
      </c>
      <c r="D38" s="214">
        <v>214</v>
      </c>
      <c r="E38" s="214" t="s">
        <v>564</v>
      </c>
      <c r="F38" s="214" t="s">
        <v>564</v>
      </c>
      <c r="G38" s="32"/>
      <c r="H38" s="84"/>
      <c r="I38" s="84"/>
    </row>
    <row r="39" spans="1:9" ht="15.75" customHeight="1">
      <c r="A39" s="29" t="s">
        <v>235</v>
      </c>
      <c r="B39" s="215">
        <v>10658</v>
      </c>
      <c r="C39" s="214">
        <v>10525</v>
      </c>
      <c r="D39" s="214">
        <v>131</v>
      </c>
      <c r="E39" s="214" t="s">
        <v>564</v>
      </c>
      <c r="F39" s="214" t="s">
        <v>564</v>
      </c>
      <c r="G39" s="32"/>
      <c r="H39" s="84"/>
      <c r="I39" s="84"/>
    </row>
    <row r="40" spans="1:9" ht="21.75" customHeight="1">
      <c r="A40" s="29" t="s">
        <v>236</v>
      </c>
      <c r="B40" s="215">
        <v>14930</v>
      </c>
      <c r="C40" s="214">
        <v>14778</v>
      </c>
      <c r="D40" s="214">
        <v>151</v>
      </c>
      <c r="E40" s="214" t="s">
        <v>564</v>
      </c>
      <c r="F40" s="214" t="s">
        <v>564</v>
      </c>
      <c r="G40" s="32"/>
      <c r="H40" s="84"/>
      <c r="I40" s="84"/>
    </row>
    <row r="41" spans="1:9" ht="15.75" customHeight="1">
      <c r="A41" s="29" t="s">
        <v>237</v>
      </c>
      <c r="B41" s="215">
        <v>13320</v>
      </c>
      <c r="C41" s="214">
        <v>13198</v>
      </c>
      <c r="D41" s="214">
        <v>119</v>
      </c>
      <c r="E41" s="214" t="s">
        <v>564</v>
      </c>
      <c r="F41" s="214" t="s">
        <v>564</v>
      </c>
      <c r="G41" s="32"/>
      <c r="H41" s="84"/>
      <c r="I41" s="84"/>
    </row>
    <row r="42" spans="1:9" ht="15.75" customHeight="1">
      <c r="A42" s="29" t="s">
        <v>238</v>
      </c>
      <c r="B42" s="215">
        <v>17564</v>
      </c>
      <c r="C42" s="214">
        <v>17314</v>
      </c>
      <c r="D42" s="214">
        <v>249</v>
      </c>
      <c r="E42" s="214" t="s">
        <v>564</v>
      </c>
      <c r="F42" s="214" t="s">
        <v>564</v>
      </c>
      <c r="G42" s="32"/>
      <c r="H42" s="84"/>
      <c r="I42" s="84"/>
    </row>
    <row r="43" spans="1:9" ht="15.75" customHeight="1">
      <c r="A43" s="29" t="s">
        <v>239</v>
      </c>
      <c r="B43" s="215">
        <v>17687</v>
      </c>
      <c r="C43" s="214">
        <v>17513</v>
      </c>
      <c r="D43" s="214">
        <v>172</v>
      </c>
      <c r="E43" s="214" t="s">
        <v>564</v>
      </c>
      <c r="F43" s="214" t="s">
        <v>564</v>
      </c>
      <c r="G43" s="32"/>
      <c r="H43" s="84"/>
      <c r="I43" s="84"/>
    </row>
    <row r="44" spans="1:9" ht="15.75" customHeight="1">
      <c r="A44" s="29" t="s">
        <v>240</v>
      </c>
      <c r="B44" s="215">
        <v>10163</v>
      </c>
      <c r="C44" s="214">
        <v>10092</v>
      </c>
      <c r="D44" s="214">
        <v>71</v>
      </c>
      <c r="E44" s="214" t="s">
        <v>564</v>
      </c>
      <c r="F44" s="214" t="s">
        <v>564</v>
      </c>
      <c r="G44" s="32"/>
      <c r="H44" s="84"/>
      <c r="I44" s="84"/>
    </row>
    <row r="45" spans="1:9" ht="15.75" customHeight="1">
      <c r="A45" s="29" t="s">
        <v>241</v>
      </c>
      <c r="B45" s="215">
        <v>20637</v>
      </c>
      <c r="C45" s="214">
        <v>20420</v>
      </c>
      <c r="D45" s="214">
        <v>217</v>
      </c>
      <c r="E45" s="214" t="s">
        <v>564</v>
      </c>
      <c r="F45" s="214" t="s">
        <v>564</v>
      </c>
      <c r="G45" s="32"/>
      <c r="H45" s="84"/>
      <c r="I45" s="84"/>
    </row>
    <row r="46" spans="1:9" ht="21.75" customHeight="1">
      <c r="A46" s="29" t="s">
        <v>242</v>
      </c>
      <c r="B46" s="215">
        <v>21830</v>
      </c>
      <c r="C46" s="214">
        <v>21418</v>
      </c>
      <c r="D46" s="214">
        <v>409</v>
      </c>
      <c r="E46" s="214" t="s">
        <v>564</v>
      </c>
      <c r="F46" s="214" t="s">
        <v>564</v>
      </c>
      <c r="G46" s="32"/>
      <c r="H46" s="84"/>
      <c r="I46" s="84"/>
    </row>
    <row r="47" spans="1:9" ht="15.75" customHeight="1">
      <c r="A47" s="29" t="s">
        <v>243</v>
      </c>
      <c r="B47" s="215">
        <v>9302</v>
      </c>
      <c r="C47" s="214">
        <v>9134</v>
      </c>
      <c r="D47" s="214">
        <v>166</v>
      </c>
      <c r="E47" s="214" t="s">
        <v>564</v>
      </c>
      <c r="F47" s="214" t="s">
        <v>564</v>
      </c>
      <c r="G47" s="32"/>
      <c r="H47" s="84"/>
      <c r="I47" s="84"/>
    </row>
    <row r="48" spans="1:9" ht="15.75" customHeight="1">
      <c r="A48" s="29" t="s">
        <v>244</v>
      </c>
      <c r="B48" s="215">
        <v>9334</v>
      </c>
      <c r="C48" s="214">
        <v>9212</v>
      </c>
      <c r="D48" s="214">
        <v>121</v>
      </c>
      <c r="E48" s="214" t="s">
        <v>564</v>
      </c>
      <c r="F48" s="214" t="s">
        <v>564</v>
      </c>
      <c r="G48" s="32"/>
      <c r="H48" s="84"/>
      <c r="I48" s="84"/>
    </row>
    <row r="49" spans="1:9" ht="15.75" customHeight="1">
      <c r="A49" s="29" t="s">
        <v>245</v>
      </c>
      <c r="B49" s="215">
        <v>16127</v>
      </c>
      <c r="C49" s="214">
        <v>15925</v>
      </c>
      <c r="D49" s="214">
        <v>198</v>
      </c>
      <c r="E49" s="214" t="s">
        <v>564</v>
      </c>
      <c r="F49" s="214" t="s">
        <v>564</v>
      </c>
      <c r="G49" s="32"/>
      <c r="H49" s="84"/>
      <c r="I49" s="84"/>
    </row>
    <row r="50" spans="1:9" ht="15.75" customHeight="1">
      <c r="A50" s="29" t="s">
        <v>246</v>
      </c>
      <c r="B50" s="215">
        <v>11292</v>
      </c>
      <c r="C50" s="214">
        <v>11155</v>
      </c>
      <c r="D50" s="214">
        <v>137</v>
      </c>
      <c r="E50" s="214" t="s">
        <v>564</v>
      </c>
      <c r="F50" s="214" t="s">
        <v>564</v>
      </c>
      <c r="G50" s="32"/>
      <c r="H50" s="84"/>
      <c r="I50" s="84"/>
    </row>
    <row r="51" spans="1:9" ht="15.75" customHeight="1">
      <c r="A51" s="29" t="s">
        <v>247</v>
      </c>
      <c r="B51" s="215">
        <v>10122</v>
      </c>
      <c r="C51" s="214">
        <v>9971</v>
      </c>
      <c r="D51" s="214">
        <v>151</v>
      </c>
      <c r="E51" s="214" t="s">
        <v>564</v>
      </c>
      <c r="F51" s="214" t="s">
        <v>564</v>
      </c>
      <c r="G51" s="32"/>
      <c r="H51" s="84"/>
      <c r="I51" s="84"/>
    </row>
    <row r="52" spans="1:9" ht="21.75" customHeight="1">
      <c r="A52" s="29" t="s">
        <v>248</v>
      </c>
      <c r="B52" s="215">
        <v>17958</v>
      </c>
      <c r="C52" s="214">
        <v>17804</v>
      </c>
      <c r="D52" s="214">
        <v>154</v>
      </c>
      <c r="E52" s="214" t="s">
        <v>564</v>
      </c>
      <c r="F52" s="214" t="s">
        <v>564</v>
      </c>
      <c r="G52" s="32"/>
      <c r="H52" s="84"/>
      <c r="I52" s="84"/>
    </row>
    <row r="53" spans="1:9" ht="15.75" customHeight="1">
      <c r="A53" s="29" t="s">
        <v>249</v>
      </c>
      <c r="B53" s="215">
        <v>11983</v>
      </c>
      <c r="C53" s="214">
        <v>11863</v>
      </c>
      <c r="D53" s="214">
        <v>118</v>
      </c>
      <c r="E53" s="214" t="s">
        <v>564</v>
      </c>
      <c r="F53" s="214" t="s">
        <v>564</v>
      </c>
      <c r="G53" s="32"/>
      <c r="H53" s="84"/>
      <c r="I53" s="84"/>
    </row>
    <row r="54" spans="1:9" ht="15.75" customHeight="1">
      <c r="A54" s="29" t="s">
        <v>250</v>
      </c>
      <c r="B54" s="215">
        <v>13682</v>
      </c>
      <c r="C54" s="214">
        <v>13505</v>
      </c>
      <c r="D54" s="214">
        <v>176</v>
      </c>
      <c r="E54" s="214" t="s">
        <v>564</v>
      </c>
      <c r="F54" s="214" t="s">
        <v>564</v>
      </c>
      <c r="G54" s="32"/>
      <c r="H54" s="84"/>
      <c r="I54" s="84"/>
    </row>
    <row r="55" spans="1:9" ht="15.75" customHeight="1">
      <c r="A55" s="29" t="s">
        <v>251</v>
      </c>
      <c r="B55" s="215">
        <v>13345</v>
      </c>
      <c r="C55" s="214">
        <v>13237</v>
      </c>
      <c r="D55" s="214">
        <v>106</v>
      </c>
      <c r="E55" s="214" t="s">
        <v>564</v>
      </c>
      <c r="F55" s="214" t="s">
        <v>564</v>
      </c>
      <c r="G55" s="32"/>
      <c r="H55" s="84"/>
      <c r="I55" s="84"/>
    </row>
    <row r="56" spans="1:9" ht="15.75" customHeight="1">
      <c r="A56" s="29" t="s">
        <v>252</v>
      </c>
      <c r="B56" s="215">
        <v>13289</v>
      </c>
      <c r="C56" s="214">
        <v>13195</v>
      </c>
      <c r="D56" s="214">
        <v>91</v>
      </c>
      <c r="E56" s="214" t="s">
        <v>564</v>
      </c>
      <c r="F56" s="214" t="s">
        <v>564</v>
      </c>
      <c r="G56" s="32"/>
      <c r="H56" s="84"/>
      <c r="I56" s="84"/>
    </row>
    <row r="57" spans="1:9" s="33" customFormat="1" ht="21.75" customHeight="1">
      <c r="A57" s="31" t="s">
        <v>221</v>
      </c>
      <c r="B57" s="93">
        <v>374101</v>
      </c>
      <c r="C57" s="94">
        <v>369117</v>
      </c>
      <c r="D57" s="94">
        <v>4943</v>
      </c>
      <c r="E57" s="94" t="s">
        <v>564</v>
      </c>
      <c r="F57" s="94" t="s">
        <v>564</v>
      </c>
      <c r="G57" s="34"/>
      <c r="H57" s="87"/>
      <c r="I57" s="87"/>
    </row>
    <row r="58" ht="41.25" customHeight="1">
      <c r="A58" s="22" t="s">
        <v>201</v>
      </c>
    </row>
    <row r="59" spans="1:6" ht="18" customHeight="1">
      <c r="A59" s="449" t="s">
        <v>587</v>
      </c>
      <c r="B59" s="449"/>
      <c r="C59" s="449"/>
      <c r="D59" s="449"/>
      <c r="E59" s="449"/>
      <c r="F59" s="449"/>
    </row>
  </sheetData>
  <sheetProtection/>
  <mergeCells count="13">
    <mergeCell ref="A33:F33"/>
    <mergeCell ref="A8:F8"/>
    <mergeCell ref="A59:F59"/>
    <mergeCell ref="A1:F1"/>
    <mergeCell ref="A2:F2"/>
    <mergeCell ref="A4:A7"/>
    <mergeCell ref="B4:B7"/>
    <mergeCell ref="C4:F4"/>
    <mergeCell ref="C5:C6"/>
    <mergeCell ref="D5:D6"/>
    <mergeCell ref="E5:E7"/>
    <mergeCell ref="F5:F7"/>
    <mergeCell ref="C7:D7"/>
  </mergeCells>
  <printOptions/>
  <pageMargins left="0.7874015748031497" right="0.7874015748031497" top="0.7874015748031497" bottom="0.5118110236220472" header="0.31496062992125984" footer="0.31496062992125984"/>
  <pageSetup firstPageNumber="32" useFirstPageNumber="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I59"/>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51" t="s">
        <v>409</v>
      </c>
      <c r="B1" s="351"/>
      <c r="C1" s="351"/>
      <c r="D1" s="351"/>
      <c r="E1" s="351"/>
      <c r="F1" s="351"/>
      <c r="G1" s="9"/>
    </row>
    <row r="2" spans="1:7" ht="15">
      <c r="A2" s="351" t="s">
        <v>615</v>
      </c>
      <c r="B2" s="351"/>
      <c r="C2" s="351"/>
      <c r="D2" s="351"/>
      <c r="E2" s="351"/>
      <c r="F2" s="351"/>
      <c r="G2" s="9"/>
    </row>
    <row r="3" spans="1:7" ht="12.75">
      <c r="A3" s="23"/>
      <c r="B3" s="23"/>
      <c r="C3" s="23"/>
      <c r="D3" s="23"/>
      <c r="E3" s="23"/>
      <c r="F3" s="23"/>
      <c r="G3" s="32"/>
    </row>
    <row r="4" spans="1:7" ht="16.5" customHeight="1">
      <c r="A4" s="443" t="s">
        <v>222</v>
      </c>
      <c r="B4" s="444" t="s">
        <v>175</v>
      </c>
      <c r="C4" s="447" t="s">
        <v>257</v>
      </c>
      <c r="D4" s="447"/>
      <c r="E4" s="447"/>
      <c r="F4" s="448"/>
      <c r="G4" s="195"/>
    </row>
    <row r="5" spans="1:7" ht="15">
      <c r="A5" s="410"/>
      <c r="B5" s="445"/>
      <c r="C5" s="366" t="s">
        <v>260</v>
      </c>
      <c r="D5" s="366" t="s">
        <v>176</v>
      </c>
      <c r="E5" s="366" t="s">
        <v>258</v>
      </c>
      <c r="F5" s="400" t="s">
        <v>259</v>
      </c>
      <c r="G5" s="9"/>
    </row>
    <row r="6" spans="1:7" ht="12.75">
      <c r="A6" s="410"/>
      <c r="B6" s="445"/>
      <c r="C6" s="366"/>
      <c r="D6" s="366"/>
      <c r="E6" s="366"/>
      <c r="F6" s="400"/>
      <c r="G6" s="32"/>
    </row>
    <row r="7" spans="1:7" ht="16.5" customHeight="1">
      <c r="A7" s="412"/>
      <c r="B7" s="446"/>
      <c r="C7" s="402" t="s">
        <v>261</v>
      </c>
      <c r="D7" s="402"/>
      <c r="E7" s="402"/>
      <c r="F7" s="401"/>
      <c r="G7" s="195"/>
    </row>
    <row r="8" spans="1:7" s="197" customFormat="1" ht="49.5" customHeight="1">
      <c r="A8" s="431" t="s">
        <v>178</v>
      </c>
      <c r="B8" s="431"/>
      <c r="C8" s="431"/>
      <c r="D8" s="431"/>
      <c r="E8" s="431"/>
      <c r="F8" s="431"/>
      <c r="G8" s="196"/>
    </row>
    <row r="9" spans="1:9" ht="15.75" customHeight="1">
      <c r="A9" s="29" t="s">
        <v>230</v>
      </c>
      <c r="B9" s="215">
        <v>75812</v>
      </c>
      <c r="C9" s="214">
        <v>73685</v>
      </c>
      <c r="D9" s="214">
        <v>2113</v>
      </c>
      <c r="E9" s="214" t="s">
        <v>564</v>
      </c>
      <c r="F9" s="214" t="s">
        <v>564</v>
      </c>
      <c r="G9" s="32"/>
      <c r="H9" s="84"/>
      <c r="I9" s="84"/>
    </row>
    <row r="10" spans="1:9" ht="15.75" customHeight="1">
      <c r="A10" s="29" t="s">
        <v>231</v>
      </c>
      <c r="B10" s="215">
        <v>33543</v>
      </c>
      <c r="C10" s="214">
        <v>33022</v>
      </c>
      <c r="D10" s="214">
        <v>512</v>
      </c>
      <c r="E10" s="214" t="s">
        <v>564</v>
      </c>
      <c r="F10" s="214" t="s">
        <v>564</v>
      </c>
      <c r="G10" s="32"/>
      <c r="H10" s="84"/>
      <c r="I10" s="84"/>
    </row>
    <row r="11" spans="1:9" ht="15.75" customHeight="1">
      <c r="A11" s="29" t="s">
        <v>232</v>
      </c>
      <c r="B11" s="215">
        <v>38164</v>
      </c>
      <c r="C11" s="214">
        <v>36976</v>
      </c>
      <c r="D11" s="214">
        <v>1182</v>
      </c>
      <c r="E11" s="214" t="s">
        <v>564</v>
      </c>
      <c r="F11" s="214" t="s">
        <v>564</v>
      </c>
      <c r="G11" s="32"/>
      <c r="H11" s="84"/>
      <c r="I11" s="84"/>
    </row>
    <row r="12" spans="1:9" ht="15.75" customHeight="1">
      <c r="A12" s="29" t="s">
        <v>233</v>
      </c>
      <c r="B12" s="215">
        <v>13419</v>
      </c>
      <c r="C12" s="214">
        <v>13164</v>
      </c>
      <c r="D12" s="214">
        <v>254</v>
      </c>
      <c r="E12" s="214" t="s">
        <v>564</v>
      </c>
      <c r="F12" s="214" t="s">
        <v>564</v>
      </c>
      <c r="G12" s="32"/>
      <c r="H12" s="84"/>
      <c r="I12" s="84"/>
    </row>
    <row r="13" spans="1:9" ht="15.75" customHeight="1">
      <c r="A13" s="29" t="s">
        <v>234</v>
      </c>
      <c r="B13" s="215">
        <v>21332</v>
      </c>
      <c r="C13" s="214">
        <v>20646</v>
      </c>
      <c r="D13" s="214">
        <v>679</v>
      </c>
      <c r="E13" s="214" t="s">
        <v>564</v>
      </c>
      <c r="F13" s="214" t="s">
        <v>564</v>
      </c>
      <c r="G13" s="32"/>
      <c r="H13" s="84"/>
      <c r="I13" s="84"/>
    </row>
    <row r="14" spans="1:9" ht="15.75" customHeight="1">
      <c r="A14" s="29" t="s">
        <v>235</v>
      </c>
      <c r="B14" s="215">
        <v>15749</v>
      </c>
      <c r="C14" s="214">
        <v>15309</v>
      </c>
      <c r="D14" s="214">
        <v>433</v>
      </c>
      <c r="E14" s="214" t="s">
        <v>564</v>
      </c>
      <c r="F14" s="214" t="s">
        <v>564</v>
      </c>
      <c r="G14" s="32"/>
      <c r="H14" s="84"/>
      <c r="I14" s="84"/>
    </row>
    <row r="15" spans="1:9" ht="21.75" customHeight="1">
      <c r="A15" s="29" t="s">
        <v>236</v>
      </c>
      <c r="B15" s="215">
        <v>42058</v>
      </c>
      <c r="C15" s="214">
        <v>41694</v>
      </c>
      <c r="D15" s="214">
        <v>360</v>
      </c>
      <c r="E15" s="214" t="s">
        <v>564</v>
      </c>
      <c r="F15" s="214" t="s">
        <v>564</v>
      </c>
      <c r="G15" s="32"/>
      <c r="H15" s="84"/>
      <c r="I15" s="84"/>
    </row>
    <row r="16" spans="1:9" ht="15.75" customHeight="1">
      <c r="A16" s="29" t="s">
        <v>237</v>
      </c>
      <c r="B16" s="215">
        <v>31448</v>
      </c>
      <c r="C16" s="214">
        <v>31075</v>
      </c>
      <c r="D16" s="214">
        <v>366</v>
      </c>
      <c r="E16" s="214" t="s">
        <v>564</v>
      </c>
      <c r="F16" s="214" t="s">
        <v>564</v>
      </c>
      <c r="G16" s="32"/>
      <c r="H16" s="84"/>
      <c r="I16" s="84"/>
    </row>
    <row r="17" spans="1:9" ht="15.75" customHeight="1">
      <c r="A17" s="29" t="s">
        <v>238</v>
      </c>
      <c r="B17" s="215">
        <v>53836</v>
      </c>
      <c r="C17" s="214">
        <v>53302</v>
      </c>
      <c r="D17" s="214">
        <v>526</v>
      </c>
      <c r="E17" s="214" t="s">
        <v>564</v>
      </c>
      <c r="F17" s="214" t="s">
        <v>564</v>
      </c>
      <c r="G17" s="32"/>
      <c r="H17" s="84"/>
      <c r="I17" s="84"/>
    </row>
    <row r="18" spans="1:9" ht="15.75" customHeight="1">
      <c r="A18" s="29" t="s">
        <v>239</v>
      </c>
      <c r="B18" s="215">
        <v>40575</v>
      </c>
      <c r="C18" s="214">
        <v>40200</v>
      </c>
      <c r="D18" s="214">
        <v>369</v>
      </c>
      <c r="E18" s="214" t="s">
        <v>564</v>
      </c>
      <c r="F18" s="214" t="s">
        <v>564</v>
      </c>
      <c r="G18" s="32"/>
      <c r="H18" s="84"/>
      <c r="I18" s="84"/>
    </row>
    <row r="19" spans="1:9" ht="15.75" customHeight="1">
      <c r="A19" s="29" t="s">
        <v>240</v>
      </c>
      <c r="B19" s="215">
        <v>28378</v>
      </c>
      <c r="C19" s="214">
        <v>28137</v>
      </c>
      <c r="D19" s="214">
        <v>237</v>
      </c>
      <c r="E19" s="214" t="s">
        <v>564</v>
      </c>
      <c r="F19" s="214" t="s">
        <v>564</v>
      </c>
      <c r="G19" s="32"/>
      <c r="H19" s="84"/>
      <c r="I19" s="84"/>
    </row>
    <row r="20" spans="1:9" ht="15.75" customHeight="1">
      <c r="A20" s="29" t="s">
        <v>241</v>
      </c>
      <c r="B20" s="215">
        <v>50908</v>
      </c>
      <c r="C20" s="214">
        <v>50388</v>
      </c>
      <c r="D20" s="214">
        <v>515</v>
      </c>
      <c r="E20" s="214" t="s">
        <v>564</v>
      </c>
      <c r="F20" s="214" t="s">
        <v>564</v>
      </c>
      <c r="G20" s="32"/>
      <c r="H20" s="84"/>
      <c r="I20" s="84"/>
    </row>
    <row r="21" spans="1:9" ht="21.75" customHeight="1">
      <c r="A21" s="29" t="s">
        <v>242</v>
      </c>
      <c r="B21" s="215">
        <v>54510</v>
      </c>
      <c r="C21" s="214">
        <v>53356</v>
      </c>
      <c r="D21" s="214">
        <v>1136</v>
      </c>
      <c r="E21" s="214" t="s">
        <v>564</v>
      </c>
      <c r="F21" s="214" t="s">
        <v>564</v>
      </c>
      <c r="G21" s="32"/>
      <c r="H21" s="84"/>
      <c r="I21" s="84"/>
    </row>
    <row r="22" spans="1:9" ht="15.75" customHeight="1">
      <c r="A22" s="29" t="s">
        <v>243</v>
      </c>
      <c r="B22" s="215">
        <v>28625</v>
      </c>
      <c r="C22" s="214">
        <v>28364</v>
      </c>
      <c r="D22" s="214">
        <v>256</v>
      </c>
      <c r="E22" s="214" t="s">
        <v>564</v>
      </c>
      <c r="F22" s="214" t="s">
        <v>564</v>
      </c>
      <c r="G22" s="32"/>
      <c r="H22" s="84"/>
      <c r="I22" s="84"/>
    </row>
    <row r="23" spans="1:9" ht="15.75" customHeight="1">
      <c r="A23" s="29" t="s">
        <v>244</v>
      </c>
      <c r="B23" s="215">
        <v>28541</v>
      </c>
      <c r="C23" s="214">
        <v>28321</v>
      </c>
      <c r="D23" s="214">
        <v>214</v>
      </c>
      <c r="E23" s="214" t="s">
        <v>564</v>
      </c>
      <c r="F23" s="214" t="s">
        <v>564</v>
      </c>
      <c r="G23" s="32"/>
      <c r="H23" s="84"/>
      <c r="I23" s="84"/>
    </row>
    <row r="24" spans="1:9" ht="15.75" customHeight="1">
      <c r="A24" s="29" t="s">
        <v>245</v>
      </c>
      <c r="B24" s="215">
        <v>41609</v>
      </c>
      <c r="C24" s="214">
        <v>40803</v>
      </c>
      <c r="D24" s="214">
        <v>795</v>
      </c>
      <c r="E24" s="214" t="s">
        <v>564</v>
      </c>
      <c r="F24" s="214" t="s">
        <v>564</v>
      </c>
      <c r="G24" s="32"/>
      <c r="H24" s="84"/>
      <c r="I24" s="84"/>
    </row>
    <row r="25" spans="1:9" ht="15.75" customHeight="1">
      <c r="A25" s="29" t="s">
        <v>246</v>
      </c>
      <c r="B25" s="215">
        <v>33612</v>
      </c>
      <c r="C25" s="214">
        <v>33095</v>
      </c>
      <c r="D25" s="214">
        <v>510</v>
      </c>
      <c r="E25" s="214" t="s">
        <v>564</v>
      </c>
      <c r="F25" s="214" t="s">
        <v>564</v>
      </c>
      <c r="G25" s="32"/>
      <c r="H25" s="84"/>
      <c r="I25" s="84"/>
    </row>
    <row r="26" spans="1:9" ht="15.75" customHeight="1">
      <c r="A26" s="29" t="s">
        <v>247</v>
      </c>
      <c r="B26" s="215">
        <v>23923</v>
      </c>
      <c r="C26" s="214">
        <v>23709</v>
      </c>
      <c r="D26" s="214">
        <v>214</v>
      </c>
      <c r="E26" s="214" t="s">
        <v>564</v>
      </c>
      <c r="F26" s="214" t="s">
        <v>564</v>
      </c>
      <c r="G26" s="32"/>
      <c r="H26" s="84"/>
      <c r="I26" s="84"/>
    </row>
    <row r="27" spans="1:9" ht="21.75" customHeight="1">
      <c r="A27" s="29" t="s">
        <v>248</v>
      </c>
      <c r="B27" s="215">
        <v>43220</v>
      </c>
      <c r="C27" s="214">
        <v>42821</v>
      </c>
      <c r="D27" s="214">
        <v>394</v>
      </c>
      <c r="E27" s="214" t="s">
        <v>564</v>
      </c>
      <c r="F27" s="214" t="s">
        <v>564</v>
      </c>
      <c r="G27" s="32"/>
      <c r="H27" s="84"/>
      <c r="I27" s="84"/>
    </row>
    <row r="28" spans="1:9" ht="15.75" customHeight="1">
      <c r="A28" s="29" t="s">
        <v>249</v>
      </c>
      <c r="B28" s="215">
        <v>33990</v>
      </c>
      <c r="C28" s="214">
        <v>33586</v>
      </c>
      <c r="D28" s="214">
        <v>398</v>
      </c>
      <c r="E28" s="214" t="s">
        <v>564</v>
      </c>
      <c r="F28" s="214" t="s">
        <v>564</v>
      </c>
      <c r="G28" s="32"/>
      <c r="H28" s="84"/>
      <c r="I28" s="84"/>
    </row>
    <row r="29" spans="1:9" ht="15.75" customHeight="1">
      <c r="A29" s="29" t="s">
        <v>250</v>
      </c>
      <c r="B29" s="215">
        <v>34270</v>
      </c>
      <c r="C29" s="214">
        <v>33854</v>
      </c>
      <c r="D29" s="214">
        <v>408</v>
      </c>
      <c r="E29" s="214" t="s">
        <v>564</v>
      </c>
      <c r="F29" s="214" t="s">
        <v>564</v>
      </c>
      <c r="G29" s="32"/>
      <c r="H29" s="84"/>
      <c r="I29" s="84"/>
    </row>
    <row r="30" spans="1:9" ht="15.75" customHeight="1">
      <c r="A30" s="29" t="s">
        <v>251</v>
      </c>
      <c r="B30" s="215">
        <v>38114</v>
      </c>
      <c r="C30" s="214">
        <v>37806</v>
      </c>
      <c r="D30" s="214">
        <v>299</v>
      </c>
      <c r="E30" s="214" t="s">
        <v>564</v>
      </c>
      <c r="F30" s="214" t="s">
        <v>564</v>
      </c>
      <c r="G30" s="32"/>
      <c r="H30" s="84"/>
      <c r="I30" s="84"/>
    </row>
    <row r="31" spans="1:9" ht="15.75" customHeight="1">
      <c r="A31" s="29" t="s">
        <v>252</v>
      </c>
      <c r="B31" s="215">
        <v>33926</v>
      </c>
      <c r="C31" s="214">
        <v>33589</v>
      </c>
      <c r="D31" s="214">
        <v>327</v>
      </c>
      <c r="E31" s="214" t="s">
        <v>564</v>
      </c>
      <c r="F31" s="214" t="s">
        <v>564</v>
      </c>
      <c r="G31" s="32"/>
      <c r="H31" s="84"/>
      <c r="I31" s="84"/>
    </row>
    <row r="32" spans="1:9" s="33" customFormat="1" ht="21.75" customHeight="1">
      <c r="A32" s="31" t="s">
        <v>221</v>
      </c>
      <c r="B32" s="93">
        <v>839562</v>
      </c>
      <c r="C32" s="94">
        <v>826902</v>
      </c>
      <c r="D32" s="94">
        <v>12497</v>
      </c>
      <c r="E32" s="94" t="s">
        <v>564</v>
      </c>
      <c r="F32" s="94" t="s">
        <v>564</v>
      </c>
      <c r="G32" s="34"/>
      <c r="H32" s="87"/>
      <c r="I32" s="87"/>
    </row>
    <row r="33" spans="1:7" s="197" customFormat="1" ht="47.25" customHeight="1">
      <c r="A33" s="431" t="s">
        <v>329</v>
      </c>
      <c r="B33" s="431"/>
      <c r="C33" s="431"/>
      <c r="D33" s="431"/>
      <c r="E33" s="431"/>
      <c r="F33" s="431"/>
      <c r="G33" s="196"/>
    </row>
    <row r="34" spans="1:9" ht="15.75" customHeight="1">
      <c r="A34" s="29" t="s">
        <v>230</v>
      </c>
      <c r="B34" s="215">
        <v>37615</v>
      </c>
      <c r="C34" s="214">
        <v>36815</v>
      </c>
      <c r="D34" s="214">
        <v>798</v>
      </c>
      <c r="E34" s="214" t="s">
        <v>564</v>
      </c>
      <c r="F34" s="214" t="s">
        <v>564</v>
      </c>
      <c r="G34" s="32"/>
      <c r="H34" s="84"/>
      <c r="I34" s="84"/>
    </row>
    <row r="35" spans="1:9" ht="15.75" customHeight="1">
      <c r="A35" s="29" t="s">
        <v>231</v>
      </c>
      <c r="B35" s="215">
        <v>16391</v>
      </c>
      <c r="C35" s="214">
        <v>16221</v>
      </c>
      <c r="D35" s="214">
        <v>168</v>
      </c>
      <c r="E35" s="214" t="s">
        <v>564</v>
      </c>
      <c r="F35" s="214" t="s">
        <v>564</v>
      </c>
      <c r="G35" s="32"/>
      <c r="H35" s="84"/>
      <c r="I35" s="84"/>
    </row>
    <row r="36" spans="1:9" ht="15.75" customHeight="1">
      <c r="A36" s="29" t="s">
        <v>232</v>
      </c>
      <c r="B36" s="215">
        <v>18810</v>
      </c>
      <c r="C36" s="214">
        <v>18293</v>
      </c>
      <c r="D36" s="214">
        <v>514</v>
      </c>
      <c r="E36" s="214" t="s">
        <v>564</v>
      </c>
      <c r="F36" s="214" t="s">
        <v>564</v>
      </c>
      <c r="G36" s="32"/>
      <c r="H36" s="84"/>
      <c r="I36" s="84"/>
    </row>
    <row r="37" spans="1:9" ht="15.75" customHeight="1">
      <c r="A37" s="29" t="s">
        <v>233</v>
      </c>
      <c r="B37" s="215">
        <v>6679</v>
      </c>
      <c r="C37" s="214">
        <v>6564</v>
      </c>
      <c r="D37" s="214">
        <v>115</v>
      </c>
      <c r="E37" s="214" t="s">
        <v>564</v>
      </c>
      <c r="F37" s="214" t="s">
        <v>564</v>
      </c>
      <c r="G37" s="32"/>
      <c r="H37" s="84"/>
      <c r="I37" s="84"/>
    </row>
    <row r="38" spans="1:9" ht="15.75" customHeight="1">
      <c r="A38" s="29" t="s">
        <v>234</v>
      </c>
      <c r="B38" s="215">
        <v>10778</v>
      </c>
      <c r="C38" s="214">
        <v>10533</v>
      </c>
      <c r="D38" s="214">
        <v>242</v>
      </c>
      <c r="E38" s="214" t="s">
        <v>564</v>
      </c>
      <c r="F38" s="214" t="s">
        <v>564</v>
      </c>
      <c r="G38" s="32"/>
      <c r="H38" s="84"/>
      <c r="I38" s="84"/>
    </row>
    <row r="39" spans="1:9" ht="15.75" customHeight="1">
      <c r="A39" s="29" t="s">
        <v>235</v>
      </c>
      <c r="B39" s="215">
        <v>7399</v>
      </c>
      <c r="C39" s="214">
        <v>7219</v>
      </c>
      <c r="D39" s="214">
        <v>179</v>
      </c>
      <c r="E39" s="214" t="s">
        <v>564</v>
      </c>
      <c r="F39" s="214" t="s">
        <v>564</v>
      </c>
      <c r="G39" s="32"/>
      <c r="H39" s="84"/>
      <c r="I39" s="84"/>
    </row>
    <row r="40" spans="1:9" ht="21.75" customHeight="1">
      <c r="A40" s="29" t="s">
        <v>236</v>
      </c>
      <c r="B40" s="215">
        <v>19068</v>
      </c>
      <c r="C40" s="214">
        <v>18945</v>
      </c>
      <c r="D40" s="214">
        <v>122</v>
      </c>
      <c r="E40" s="214" t="s">
        <v>564</v>
      </c>
      <c r="F40" s="214" t="s">
        <v>564</v>
      </c>
      <c r="G40" s="32"/>
      <c r="H40" s="84"/>
      <c r="I40" s="84"/>
    </row>
    <row r="41" spans="1:9" ht="15.75" customHeight="1">
      <c r="A41" s="29" t="s">
        <v>237</v>
      </c>
      <c r="B41" s="215">
        <v>14567</v>
      </c>
      <c r="C41" s="214">
        <v>14436</v>
      </c>
      <c r="D41" s="214">
        <v>128</v>
      </c>
      <c r="E41" s="214" t="s">
        <v>564</v>
      </c>
      <c r="F41" s="214" t="s">
        <v>564</v>
      </c>
      <c r="G41" s="32"/>
      <c r="H41" s="84"/>
      <c r="I41" s="84"/>
    </row>
    <row r="42" spans="1:9" ht="15.75" customHeight="1">
      <c r="A42" s="29" t="s">
        <v>238</v>
      </c>
      <c r="B42" s="215">
        <v>24323</v>
      </c>
      <c r="C42" s="214">
        <v>24107</v>
      </c>
      <c r="D42" s="214">
        <v>211</v>
      </c>
      <c r="E42" s="214" t="s">
        <v>564</v>
      </c>
      <c r="F42" s="214" t="s">
        <v>564</v>
      </c>
      <c r="G42" s="32"/>
      <c r="H42" s="84"/>
      <c r="I42" s="84"/>
    </row>
    <row r="43" spans="1:9" ht="15.75" customHeight="1">
      <c r="A43" s="29" t="s">
        <v>239</v>
      </c>
      <c r="B43" s="215">
        <v>18839</v>
      </c>
      <c r="C43" s="214">
        <v>18685</v>
      </c>
      <c r="D43" s="214">
        <v>151</v>
      </c>
      <c r="E43" s="214" t="s">
        <v>564</v>
      </c>
      <c r="F43" s="214" t="s">
        <v>564</v>
      </c>
      <c r="G43" s="32"/>
      <c r="H43" s="84"/>
      <c r="I43" s="84"/>
    </row>
    <row r="44" spans="1:9" ht="15.75" customHeight="1">
      <c r="A44" s="29" t="s">
        <v>240</v>
      </c>
      <c r="B44" s="215">
        <v>12687</v>
      </c>
      <c r="C44" s="214">
        <v>12606</v>
      </c>
      <c r="D44" s="214">
        <v>80</v>
      </c>
      <c r="E44" s="214" t="s">
        <v>564</v>
      </c>
      <c r="F44" s="214" t="s">
        <v>564</v>
      </c>
      <c r="G44" s="32"/>
      <c r="H44" s="84"/>
      <c r="I44" s="84"/>
    </row>
    <row r="45" spans="1:9" ht="15.75" customHeight="1">
      <c r="A45" s="29" t="s">
        <v>241</v>
      </c>
      <c r="B45" s="215">
        <v>24091</v>
      </c>
      <c r="C45" s="214">
        <v>23883</v>
      </c>
      <c r="D45" s="214">
        <v>207</v>
      </c>
      <c r="E45" s="214" t="s">
        <v>564</v>
      </c>
      <c r="F45" s="214" t="s">
        <v>564</v>
      </c>
      <c r="G45" s="32"/>
      <c r="H45" s="84"/>
      <c r="I45" s="84"/>
    </row>
    <row r="46" spans="1:9" ht="21.75" customHeight="1">
      <c r="A46" s="29" t="s">
        <v>242</v>
      </c>
      <c r="B46" s="215">
        <v>25485</v>
      </c>
      <c r="C46" s="214">
        <v>25060</v>
      </c>
      <c r="D46" s="214">
        <v>421</v>
      </c>
      <c r="E46" s="214" t="s">
        <v>564</v>
      </c>
      <c r="F46" s="214" t="s">
        <v>564</v>
      </c>
      <c r="G46" s="32"/>
      <c r="H46" s="84"/>
      <c r="I46" s="84"/>
    </row>
    <row r="47" spans="1:9" ht="15.75" customHeight="1">
      <c r="A47" s="29" t="s">
        <v>243</v>
      </c>
      <c r="B47" s="215">
        <v>13312</v>
      </c>
      <c r="C47" s="214">
        <v>13202</v>
      </c>
      <c r="D47" s="214">
        <v>109</v>
      </c>
      <c r="E47" s="214" t="s">
        <v>564</v>
      </c>
      <c r="F47" s="214" t="s">
        <v>564</v>
      </c>
      <c r="G47" s="32"/>
      <c r="H47" s="84"/>
      <c r="I47" s="84"/>
    </row>
    <row r="48" spans="1:9" ht="15.75" customHeight="1">
      <c r="A48" s="29" t="s">
        <v>244</v>
      </c>
      <c r="B48" s="215">
        <v>13466</v>
      </c>
      <c r="C48" s="214">
        <v>13385</v>
      </c>
      <c r="D48" s="214">
        <v>80</v>
      </c>
      <c r="E48" s="214" t="s">
        <v>564</v>
      </c>
      <c r="F48" s="214" t="s">
        <v>564</v>
      </c>
      <c r="G48" s="32"/>
      <c r="H48" s="84"/>
      <c r="I48" s="84"/>
    </row>
    <row r="49" spans="1:9" ht="15.75" customHeight="1">
      <c r="A49" s="29" t="s">
        <v>245</v>
      </c>
      <c r="B49" s="215">
        <v>19383</v>
      </c>
      <c r="C49" s="214">
        <v>19153</v>
      </c>
      <c r="D49" s="214">
        <v>226</v>
      </c>
      <c r="E49" s="214" t="s">
        <v>564</v>
      </c>
      <c r="F49" s="214" t="s">
        <v>564</v>
      </c>
      <c r="G49" s="32"/>
      <c r="H49" s="84"/>
      <c r="I49" s="84"/>
    </row>
    <row r="50" spans="1:9" ht="15.75" customHeight="1">
      <c r="A50" s="29" t="s">
        <v>246</v>
      </c>
      <c r="B50" s="215">
        <v>16301</v>
      </c>
      <c r="C50" s="214">
        <v>16151</v>
      </c>
      <c r="D50" s="214">
        <v>149</v>
      </c>
      <c r="E50" s="214" t="s">
        <v>564</v>
      </c>
      <c r="F50" s="214" t="s">
        <v>564</v>
      </c>
      <c r="G50" s="32"/>
      <c r="H50" s="84"/>
      <c r="I50" s="84"/>
    </row>
    <row r="51" spans="1:9" ht="15.75" customHeight="1">
      <c r="A51" s="29" t="s">
        <v>247</v>
      </c>
      <c r="B51" s="215">
        <v>11180</v>
      </c>
      <c r="C51" s="214">
        <v>11095</v>
      </c>
      <c r="D51" s="214">
        <v>85</v>
      </c>
      <c r="E51" s="214" t="s">
        <v>564</v>
      </c>
      <c r="F51" s="214" t="s">
        <v>564</v>
      </c>
      <c r="G51" s="32"/>
      <c r="H51" s="84"/>
      <c r="I51" s="84"/>
    </row>
    <row r="52" spans="1:9" ht="21.75" customHeight="1">
      <c r="A52" s="29" t="s">
        <v>248</v>
      </c>
      <c r="B52" s="215">
        <v>20362</v>
      </c>
      <c r="C52" s="214">
        <v>20204</v>
      </c>
      <c r="D52" s="214">
        <v>158</v>
      </c>
      <c r="E52" s="214" t="s">
        <v>564</v>
      </c>
      <c r="F52" s="214" t="s">
        <v>564</v>
      </c>
      <c r="G52" s="32"/>
      <c r="H52" s="84"/>
      <c r="I52" s="84"/>
    </row>
    <row r="53" spans="1:9" ht="15.75" customHeight="1">
      <c r="A53" s="29" t="s">
        <v>249</v>
      </c>
      <c r="B53" s="215">
        <v>16429</v>
      </c>
      <c r="C53" s="214">
        <v>16261</v>
      </c>
      <c r="D53" s="214">
        <v>166</v>
      </c>
      <c r="E53" s="214" t="s">
        <v>564</v>
      </c>
      <c r="F53" s="214" t="s">
        <v>564</v>
      </c>
      <c r="G53" s="32"/>
      <c r="H53" s="84"/>
      <c r="I53" s="84"/>
    </row>
    <row r="54" spans="1:9" ht="15.75" customHeight="1">
      <c r="A54" s="29" t="s">
        <v>250</v>
      </c>
      <c r="B54" s="215">
        <v>15984</v>
      </c>
      <c r="C54" s="214">
        <v>15837</v>
      </c>
      <c r="D54" s="214">
        <v>144</v>
      </c>
      <c r="E54" s="214" t="s">
        <v>564</v>
      </c>
      <c r="F54" s="214" t="s">
        <v>564</v>
      </c>
      <c r="G54" s="32"/>
      <c r="H54" s="84"/>
      <c r="I54" s="84"/>
    </row>
    <row r="55" spans="1:9" ht="15.75" customHeight="1">
      <c r="A55" s="29" t="s">
        <v>251</v>
      </c>
      <c r="B55" s="215">
        <v>18230</v>
      </c>
      <c r="C55" s="214">
        <v>18117</v>
      </c>
      <c r="D55" s="214">
        <v>111</v>
      </c>
      <c r="E55" s="214" t="s">
        <v>564</v>
      </c>
      <c r="F55" s="214" t="s">
        <v>564</v>
      </c>
      <c r="G55" s="32"/>
      <c r="H55" s="84"/>
      <c r="I55" s="84"/>
    </row>
    <row r="56" spans="1:9" ht="15.75" customHeight="1">
      <c r="A56" s="29" t="s">
        <v>252</v>
      </c>
      <c r="B56" s="215">
        <v>15511</v>
      </c>
      <c r="C56" s="214">
        <v>15409</v>
      </c>
      <c r="D56" s="214">
        <v>99</v>
      </c>
      <c r="E56" s="214" t="s">
        <v>564</v>
      </c>
      <c r="F56" s="214" t="s">
        <v>564</v>
      </c>
      <c r="G56" s="32"/>
      <c r="H56" s="84"/>
      <c r="I56" s="84"/>
    </row>
    <row r="57" spans="1:9" s="33" customFormat="1" ht="21.75" customHeight="1">
      <c r="A57" s="31" t="s">
        <v>221</v>
      </c>
      <c r="B57" s="93">
        <v>396890</v>
      </c>
      <c r="C57" s="94">
        <v>392181</v>
      </c>
      <c r="D57" s="94">
        <v>4663</v>
      </c>
      <c r="E57" s="94" t="s">
        <v>564</v>
      </c>
      <c r="F57" s="94" t="s">
        <v>564</v>
      </c>
      <c r="G57" s="34"/>
      <c r="H57" s="87"/>
      <c r="I57" s="87"/>
    </row>
    <row r="58" ht="41.25" customHeight="1">
      <c r="A58" s="22" t="s">
        <v>201</v>
      </c>
    </row>
    <row r="59" spans="1:6" ht="18" customHeight="1">
      <c r="A59" s="449" t="s">
        <v>580</v>
      </c>
      <c r="B59" s="449"/>
      <c r="C59" s="449"/>
      <c r="D59" s="449"/>
      <c r="E59" s="449"/>
      <c r="F59" s="449"/>
    </row>
  </sheetData>
  <sheetProtection/>
  <mergeCells count="13">
    <mergeCell ref="A1:F1"/>
    <mergeCell ref="A2:F2"/>
    <mergeCell ref="A4:A7"/>
    <mergeCell ref="B4:B7"/>
    <mergeCell ref="C4:F4"/>
    <mergeCell ref="C5:C6"/>
    <mergeCell ref="D5:D6"/>
    <mergeCell ref="E5:E7"/>
    <mergeCell ref="F5:F7"/>
    <mergeCell ref="C7:D7"/>
    <mergeCell ref="A59:F59"/>
    <mergeCell ref="A33:F33"/>
    <mergeCell ref="A8:F8"/>
  </mergeCells>
  <printOptions horizontalCentered="1"/>
  <pageMargins left="0.7874015748031497" right="0.7874015748031497" top="0.7874015748031497" bottom="0.2755905511811024" header="0.31496062992125984" footer="0.15748031496062992"/>
  <pageSetup firstPageNumber="33"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U61"/>
  <sheetViews>
    <sheetView zoomScalePageLayoutView="0" workbookViewId="0" topLeftCell="A1">
      <selection activeCell="B2" sqref="B2"/>
    </sheetView>
  </sheetViews>
  <sheetFormatPr defaultColWidth="11.421875" defaultRowHeight="12.75"/>
  <cols>
    <col min="1" max="1" width="7.57421875" style="22" customWidth="1"/>
    <col min="2" max="2" width="27.57421875" style="22" customWidth="1"/>
    <col min="3" max="8" width="16.00390625" style="22" customWidth="1"/>
    <col min="9" max="20" width="10.00390625" style="22" customWidth="1"/>
    <col min="21" max="21" width="8.421875" style="22" customWidth="1"/>
    <col min="22" max="16384" width="11.421875" style="22" customWidth="1"/>
  </cols>
  <sheetData>
    <row r="1" spans="8:10" ht="15">
      <c r="H1" s="64" t="s">
        <v>429</v>
      </c>
      <c r="I1" s="60" t="s">
        <v>616</v>
      </c>
      <c r="J1" s="55"/>
    </row>
    <row r="2" spans="1:21" ht="12.75">
      <c r="A2" s="23"/>
      <c r="B2" s="23"/>
      <c r="C2" s="23"/>
      <c r="D2" s="23"/>
      <c r="E2" s="23"/>
      <c r="F2" s="23"/>
      <c r="G2" s="23"/>
      <c r="H2" s="23"/>
      <c r="I2" s="23"/>
      <c r="J2" s="23"/>
      <c r="K2" s="23"/>
      <c r="L2" s="23"/>
      <c r="M2" s="23"/>
      <c r="N2" s="23"/>
      <c r="O2" s="23"/>
      <c r="P2" s="23"/>
      <c r="Q2" s="23"/>
      <c r="R2" s="23"/>
      <c r="S2" s="23"/>
      <c r="T2" s="23"/>
      <c r="U2" s="23"/>
    </row>
    <row r="3" spans="1:21" ht="17.25" customHeight="1">
      <c r="A3" s="434" t="s">
        <v>418</v>
      </c>
      <c r="B3" s="437" t="s">
        <v>222</v>
      </c>
      <c r="C3" s="344" t="s">
        <v>178</v>
      </c>
      <c r="D3" s="406" t="s">
        <v>577</v>
      </c>
      <c r="E3" s="450"/>
      <c r="F3" s="450"/>
      <c r="G3" s="450"/>
      <c r="H3" s="450"/>
      <c r="I3" s="450" t="s">
        <v>419</v>
      </c>
      <c r="J3" s="450"/>
      <c r="K3" s="450"/>
      <c r="L3" s="450"/>
      <c r="M3" s="450"/>
      <c r="N3" s="450"/>
      <c r="O3" s="450"/>
      <c r="P3" s="450"/>
      <c r="Q3" s="450"/>
      <c r="R3" s="450"/>
      <c r="S3" s="451"/>
      <c r="T3" s="452" t="s">
        <v>53</v>
      </c>
      <c r="U3" s="370" t="s">
        <v>418</v>
      </c>
    </row>
    <row r="4" spans="1:21" ht="17.25" customHeight="1">
      <c r="A4" s="454"/>
      <c r="B4" s="456"/>
      <c r="C4" s="415"/>
      <c r="D4" s="354" t="s">
        <v>579</v>
      </c>
      <c r="E4" s="354" t="s">
        <v>579</v>
      </c>
      <c r="F4" s="354" t="s">
        <v>579</v>
      </c>
      <c r="G4" s="354" t="s">
        <v>579</v>
      </c>
      <c r="H4" s="354" t="s">
        <v>579</v>
      </c>
      <c r="I4" s="415" t="s">
        <v>315</v>
      </c>
      <c r="J4" s="366" t="s">
        <v>316</v>
      </c>
      <c r="K4" s="366" t="s">
        <v>317</v>
      </c>
      <c r="L4" s="366" t="s">
        <v>318</v>
      </c>
      <c r="M4" s="366" t="s">
        <v>319</v>
      </c>
      <c r="N4" s="366" t="s">
        <v>320</v>
      </c>
      <c r="O4" s="366" t="s">
        <v>321</v>
      </c>
      <c r="P4" s="366" t="s">
        <v>322</v>
      </c>
      <c r="Q4" s="366" t="s">
        <v>323</v>
      </c>
      <c r="R4" s="366" t="s">
        <v>324</v>
      </c>
      <c r="S4" s="366" t="s">
        <v>328</v>
      </c>
      <c r="T4" s="400"/>
      <c r="U4" s="371"/>
    </row>
    <row r="5" spans="1:21" ht="17.25" customHeight="1">
      <c r="A5" s="454"/>
      <c r="B5" s="456"/>
      <c r="C5" s="415"/>
      <c r="D5" s="400"/>
      <c r="E5" s="400"/>
      <c r="F5" s="400"/>
      <c r="G5" s="400"/>
      <c r="H5" s="400"/>
      <c r="I5" s="415"/>
      <c r="J5" s="366"/>
      <c r="K5" s="366"/>
      <c r="L5" s="366"/>
      <c r="M5" s="366"/>
      <c r="N5" s="366"/>
      <c r="O5" s="366"/>
      <c r="P5" s="366"/>
      <c r="Q5" s="366"/>
      <c r="R5" s="366"/>
      <c r="S5" s="366"/>
      <c r="T5" s="400"/>
      <c r="U5" s="371"/>
    </row>
    <row r="6" spans="1:21" ht="12.75" customHeight="1">
      <c r="A6" s="454"/>
      <c r="B6" s="456"/>
      <c r="C6" s="415"/>
      <c r="D6" s="400"/>
      <c r="E6" s="400"/>
      <c r="F6" s="400"/>
      <c r="G6" s="400"/>
      <c r="H6" s="400"/>
      <c r="I6" s="415"/>
      <c r="J6" s="366"/>
      <c r="K6" s="366"/>
      <c r="L6" s="366"/>
      <c r="M6" s="366"/>
      <c r="N6" s="366"/>
      <c r="O6" s="366"/>
      <c r="P6" s="366"/>
      <c r="Q6" s="366"/>
      <c r="R6" s="366"/>
      <c r="S6" s="366"/>
      <c r="T6" s="400"/>
      <c r="U6" s="371"/>
    </row>
    <row r="7" spans="1:21" ht="12.75">
      <c r="A7" s="454"/>
      <c r="B7" s="456"/>
      <c r="C7" s="415"/>
      <c r="D7" s="400"/>
      <c r="E7" s="400"/>
      <c r="F7" s="400"/>
      <c r="G7" s="400"/>
      <c r="H7" s="400"/>
      <c r="I7" s="415"/>
      <c r="J7" s="366"/>
      <c r="K7" s="366"/>
      <c r="L7" s="366"/>
      <c r="M7" s="366"/>
      <c r="N7" s="366"/>
      <c r="O7" s="366"/>
      <c r="P7" s="366"/>
      <c r="Q7" s="366"/>
      <c r="R7" s="366"/>
      <c r="S7" s="366"/>
      <c r="T7" s="400"/>
      <c r="U7" s="371"/>
    </row>
    <row r="8" spans="1:21" ht="12.75">
      <c r="A8" s="454"/>
      <c r="B8" s="456"/>
      <c r="C8" s="415"/>
      <c r="D8" s="400"/>
      <c r="E8" s="400"/>
      <c r="F8" s="400"/>
      <c r="G8" s="400"/>
      <c r="H8" s="400"/>
      <c r="I8" s="415"/>
      <c r="J8" s="366"/>
      <c r="K8" s="366"/>
      <c r="L8" s="366"/>
      <c r="M8" s="366"/>
      <c r="N8" s="366"/>
      <c r="O8" s="366"/>
      <c r="P8" s="366"/>
      <c r="Q8" s="366"/>
      <c r="R8" s="366"/>
      <c r="S8" s="366"/>
      <c r="T8" s="400"/>
      <c r="U8" s="371"/>
    </row>
    <row r="9" spans="1:21" ht="24.75" customHeight="1">
      <c r="A9" s="455"/>
      <c r="B9" s="457"/>
      <c r="C9" s="416"/>
      <c r="D9" s="401"/>
      <c r="E9" s="401"/>
      <c r="F9" s="401"/>
      <c r="G9" s="401"/>
      <c r="H9" s="401"/>
      <c r="I9" s="416"/>
      <c r="J9" s="402"/>
      <c r="K9" s="402"/>
      <c r="L9" s="402"/>
      <c r="M9" s="402"/>
      <c r="N9" s="402"/>
      <c r="O9" s="402"/>
      <c r="P9" s="402"/>
      <c r="Q9" s="402"/>
      <c r="R9" s="402"/>
      <c r="S9" s="402"/>
      <c r="T9" s="401"/>
      <c r="U9" s="453"/>
    </row>
    <row r="10" spans="1:21" s="151" customFormat="1" ht="29.25" customHeight="1">
      <c r="A10" s="432" t="s">
        <v>178</v>
      </c>
      <c r="B10" s="432"/>
      <c r="C10" s="432"/>
      <c r="D10" s="432"/>
      <c r="E10" s="432"/>
      <c r="F10" s="432"/>
      <c r="G10" s="432"/>
      <c r="H10" s="432"/>
      <c r="I10" s="432" t="s">
        <v>178</v>
      </c>
      <c r="J10" s="432"/>
      <c r="K10" s="432"/>
      <c r="L10" s="432"/>
      <c r="M10" s="432"/>
      <c r="N10" s="432"/>
      <c r="O10" s="432"/>
      <c r="P10" s="432"/>
      <c r="Q10" s="432"/>
      <c r="R10" s="432"/>
      <c r="S10" s="432"/>
      <c r="T10" s="432"/>
      <c r="U10" s="432"/>
    </row>
    <row r="11" spans="1:21" ht="12.75">
      <c r="A11" s="77" t="s">
        <v>370</v>
      </c>
      <c r="B11" s="148" t="s">
        <v>230</v>
      </c>
      <c r="C11" s="215">
        <v>75812</v>
      </c>
      <c r="D11" s="214" t="s">
        <v>564</v>
      </c>
      <c r="E11" s="214" t="s">
        <v>564</v>
      </c>
      <c r="F11" s="214" t="s">
        <v>564</v>
      </c>
      <c r="G11" s="214" t="s">
        <v>564</v>
      </c>
      <c r="H11" s="214" t="s">
        <v>564</v>
      </c>
      <c r="I11" s="214">
        <v>1108</v>
      </c>
      <c r="J11" s="214">
        <v>5385</v>
      </c>
      <c r="K11" s="214">
        <v>9627</v>
      </c>
      <c r="L11" s="214">
        <v>9704</v>
      </c>
      <c r="M11" s="214">
        <v>7647</v>
      </c>
      <c r="N11" s="214">
        <v>8482</v>
      </c>
      <c r="O11" s="215">
        <v>9904</v>
      </c>
      <c r="P11" s="215">
        <v>10015</v>
      </c>
      <c r="Q11" s="215">
        <v>8528</v>
      </c>
      <c r="R11" s="215">
        <v>5018</v>
      </c>
      <c r="S11" s="215">
        <v>394</v>
      </c>
      <c r="T11" s="215">
        <v>3091</v>
      </c>
      <c r="U11" s="155" t="s">
        <v>370</v>
      </c>
    </row>
    <row r="12" spans="1:21" s="80" customFormat="1" ht="15.75" customHeight="1">
      <c r="A12" s="79" t="s">
        <v>371</v>
      </c>
      <c r="B12" s="241" t="s">
        <v>231</v>
      </c>
      <c r="C12" s="215">
        <v>33543</v>
      </c>
      <c r="D12" s="214" t="s">
        <v>564</v>
      </c>
      <c r="E12" s="214" t="s">
        <v>564</v>
      </c>
      <c r="F12" s="214" t="s">
        <v>564</v>
      </c>
      <c r="G12" s="214" t="s">
        <v>564</v>
      </c>
      <c r="H12" s="214" t="s">
        <v>564</v>
      </c>
      <c r="I12" s="214">
        <v>506</v>
      </c>
      <c r="J12" s="214">
        <v>2168</v>
      </c>
      <c r="K12" s="214">
        <v>3565</v>
      </c>
      <c r="L12" s="214">
        <v>3510</v>
      </c>
      <c r="M12" s="214">
        <v>2920</v>
      </c>
      <c r="N12" s="214">
        <v>3541</v>
      </c>
      <c r="O12" s="215">
        <v>4721</v>
      </c>
      <c r="P12" s="215">
        <v>5242</v>
      </c>
      <c r="Q12" s="215">
        <v>4660</v>
      </c>
      <c r="R12" s="215">
        <v>2559</v>
      </c>
      <c r="S12" s="215">
        <v>151</v>
      </c>
      <c r="T12" s="215">
        <v>1349</v>
      </c>
      <c r="U12" s="156" t="s">
        <v>371</v>
      </c>
    </row>
    <row r="13" spans="1:21" s="80" customFormat="1" ht="15.75" customHeight="1">
      <c r="A13" s="79" t="s">
        <v>372</v>
      </c>
      <c r="B13" s="241" t="s">
        <v>232</v>
      </c>
      <c r="C13" s="215">
        <v>38164</v>
      </c>
      <c r="D13" s="214" t="s">
        <v>564</v>
      </c>
      <c r="E13" s="214" t="s">
        <v>564</v>
      </c>
      <c r="F13" s="214" t="s">
        <v>564</v>
      </c>
      <c r="G13" s="214" t="s">
        <v>564</v>
      </c>
      <c r="H13" s="214" t="s">
        <v>564</v>
      </c>
      <c r="I13" s="214">
        <v>370</v>
      </c>
      <c r="J13" s="214">
        <v>2228</v>
      </c>
      <c r="K13" s="214">
        <v>5509</v>
      </c>
      <c r="L13" s="214">
        <v>5787</v>
      </c>
      <c r="M13" s="214">
        <v>4251</v>
      </c>
      <c r="N13" s="214">
        <v>4277</v>
      </c>
      <c r="O13" s="215">
        <v>4591</v>
      </c>
      <c r="P13" s="215">
        <v>4305</v>
      </c>
      <c r="Q13" s="215">
        <v>3950</v>
      </c>
      <c r="R13" s="215">
        <v>2674</v>
      </c>
      <c r="S13" s="215">
        <v>222</v>
      </c>
      <c r="T13" s="215">
        <v>1205</v>
      </c>
      <c r="U13" s="156" t="s">
        <v>372</v>
      </c>
    </row>
    <row r="14" spans="1:21" s="80" customFormat="1" ht="15.75" customHeight="1">
      <c r="A14" s="79" t="s">
        <v>373</v>
      </c>
      <c r="B14" s="241" t="s">
        <v>233</v>
      </c>
      <c r="C14" s="215">
        <v>13419</v>
      </c>
      <c r="D14" s="214" t="s">
        <v>564</v>
      </c>
      <c r="E14" s="214" t="s">
        <v>564</v>
      </c>
      <c r="F14" s="214" t="s">
        <v>564</v>
      </c>
      <c r="G14" s="214" t="s">
        <v>564</v>
      </c>
      <c r="H14" s="214" t="s">
        <v>564</v>
      </c>
      <c r="I14" s="214">
        <v>220</v>
      </c>
      <c r="J14" s="214">
        <v>771</v>
      </c>
      <c r="K14" s="214">
        <v>1267</v>
      </c>
      <c r="L14" s="214">
        <v>1172</v>
      </c>
      <c r="M14" s="214">
        <v>1048</v>
      </c>
      <c r="N14" s="214">
        <v>1474</v>
      </c>
      <c r="O14" s="215">
        <v>1921</v>
      </c>
      <c r="P14" s="215">
        <v>2131</v>
      </c>
      <c r="Q14" s="215">
        <v>1982</v>
      </c>
      <c r="R14" s="215">
        <v>1331</v>
      </c>
      <c r="S14" s="215">
        <v>102</v>
      </c>
      <c r="T14" s="215">
        <v>457</v>
      </c>
      <c r="U14" s="156" t="s">
        <v>373</v>
      </c>
    </row>
    <row r="15" spans="1:21" s="80" customFormat="1" ht="15.75" customHeight="1">
      <c r="A15" s="79" t="s">
        <v>374</v>
      </c>
      <c r="B15" s="241" t="s">
        <v>234</v>
      </c>
      <c r="C15" s="215">
        <v>21332</v>
      </c>
      <c r="D15" s="214" t="s">
        <v>564</v>
      </c>
      <c r="E15" s="214" t="s">
        <v>564</v>
      </c>
      <c r="F15" s="214" t="s">
        <v>564</v>
      </c>
      <c r="G15" s="214" t="s">
        <v>564</v>
      </c>
      <c r="H15" s="214" t="s">
        <v>564</v>
      </c>
      <c r="I15" s="214">
        <v>300</v>
      </c>
      <c r="J15" s="214">
        <v>1397</v>
      </c>
      <c r="K15" s="214">
        <v>2477</v>
      </c>
      <c r="L15" s="214">
        <v>2614</v>
      </c>
      <c r="M15" s="214">
        <v>2391</v>
      </c>
      <c r="N15" s="214">
        <v>2521</v>
      </c>
      <c r="O15" s="215">
        <v>2863</v>
      </c>
      <c r="P15" s="215">
        <v>2881</v>
      </c>
      <c r="Q15" s="215">
        <v>2328</v>
      </c>
      <c r="R15" s="215">
        <v>1428</v>
      </c>
      <c r="S15" s="215">
        <v>132</v>
      </c>
      <c r="T15" s="215">
        <v>793</v>
      </c>
      <c r="U15" s="156" t="s">
        <v>374</v>
      </c>
    </row>
    <row r="16" spans="1:21" s="80" customFormat="1" ht="15.75" customHeight="1">
      <c r="A16" s="79" t="s">
        <v>375</v>
      </c>
      <c r="B16" s="241" t="s">
        <v>235</v>
      </c>
      <c r="C16" s="215">
        <v>15749</v>
      </c>
      <c r="D16" s="214" t="s">
        <v>564</v>
      </c>
      <c r="E16" s="214" t="s">
        <v>564</v>
      </c>
      <c r="F16" s="214" t="s">
        <v>564</v>
      </c>
      <c r="G16" s="214" t="s">
        <v>564</v>
      </c>
      <c r="H16" s="214" t="s">
        <v>564</v>
      </c>
      <c r="I16" s="214">
        <v>299</v>
      </c>
      <c r="J16" s="214">
        <v>1115</v>
      </c>
      <c r="K16" s="214">
        <v>1765</v>
      </c>
      <c r="L16" s="214">
        <v>1851</v>
      </c>
      <c r="M16" s="214">
        <v>1501</v>
      </c>
      <c r="N16" s="214">
        <v>1841</v>
      </c>
      <c r="O16" s="215">
        <v>2186</v>
      </c>
      <c r="P16" s="215">
        <v>2354</v>
      </c>
      <c r="Q16" s="215">
        <v>1857</v>
      </c>
      <c r="R16" s="215">
        <v>902</v>
      </c>
      <c r="S16" s="215">
        <v>78</v>
      </c>
      <c r="T16" s="215">
        <v>628</v>
      </c>
      <c r="U16" s="156" t="s">
        <v>375</v>
      </c>
    </row>
    <row r="17" spans="1:21" s="80" customFormat="1" ht="22.5" customHeight="1">
      <c r="A17" s="79" t="s">
        <v>376</v>
      </c>
      <c r="B17" s="241" t="s">
        <v>236</v>
      </c>
      <c r="C17" s="215">
        <v>42058</v>
      </c>
      <c r="D17" s="214" t="s">
        <v>564</v>
      </c>
      <c r="E17" s="214" t="s">
        <v>564</v>
      </c>
      <c r="F17" s="214" t="s">
        <v>564</v>
      </c>
      <c r="G17" s="214" t="s">
        <v>564</v>
      </c>
      <c r="H17" s="214" t="s">
        <v>564</v>
      </c>
      <c r="I17" s="214">
        <v>956</v>
      </c>
      <c r="J17" s="214">
        <v>3021</v>
      </c>
      <c r="K17" s="214">
        <v>4736</v>
      </c>
      <c r="L17" s="214">
        <v>4940</v>
      </c>
      <c r="M17" s="214">
        <v>4331</v>
      </c>
      <c r="N17" s="214">
        <v>4648</v>
      </c>
      <c r="O17" s="215">
        <v>5667</v>
      </c>
      <c r="P17" s="215">
        <v>5937</v>
      </c>
      <c r="Q17" s="215">
        <v>5117</v>
      </c>
      <c r="R17" s="215">
        <v>2581</v>
      </c>
      <c r="S17" s="215">
        <v>124</v>
      </c>
      <c r="T17" s="215">
        <v>1712</v>
      </c>
      <c r="U17" s="156" t="s">
        <v>376</v>
      </c>
    </row>
    <row r="18" spans="1:21" s="80" customFormat="1" ht="15.75" customHeight="1">
      <c r="A18" s="79" t="s">
        <v>377</v>
      </c>
      <c r="B18" s="241" t="s">
        <v>237</v>
      </c>
      <c r="C18" s="215">
        <v>31448</v>
      </c>
      <c r="D18" s="214" t="s">
        <v>564</v>
      </c>
      <c r="E18" s="214" t="s">
        <v>564</v>
      </c>
      <c r="F18" s="214" t="s">
        <v>564</v>
      </c>
      <c r="G18" s="214" t="s">
        <v>564</v>
      </c>
      <c r="H18" s="214" t="s">
        <v>564</v>
      </c>
      <c r="I18" s="214">
        <v>637</v>
      </c>
      <c r="J18" s="214">
        <v>2035</v>
      </c>
      <c r="K18" s="214">
        <v>3241</v>
      </c>
      <c r="L18" s="214">
        <v>3251</v>
      </c>
      <c r="M18" s="214">
        <v>2797</v>
      </c>
      <c r="N18" s="214">
        <v>3795</v>
      </c>
      <c r="O18" s="215">
        <v>4651</v>
      </c>
      <c r="P18" s="215">
        <v>4883</v>
      </c>
      <c r="Q18" s="215">
        <v>4022</v>
      </c>
      <c r="R18" s="215">
        <v>1995</v>
      </c>
      <c r="S18" s="215">
        <v>141</v>
      </c>
      <c r="T18" s="215">
        <v>1248</v>
      </c>
      <c r="U18" s="156" t="s">
        <v>377</v>
      </c>
    </row>
    <row r="19" spans="1:21" s="80" customFormat="1" ht="15.75" customHeight="1">
      <c r="A19" s="79" t="s">
        <v>378</v>
      </c>
      <c r="B19" s="241" t="s">
        <v>238</v>
      </c>
      <c r="C19" s="215">
        <v>53836</v>
      </c>
      <c r="D19" s="214" t="s">
        <v>564</v>
      </c>
      <c r="E19" s="214" t="s">
        <v>564</v>
      </c>
      <c r="F19" s="214" t="s">
        <v>564</v>
      </c>
      <c r="G19" s="214" t="s">
        <v>564</v>
      </c>
      <c r="H19" s="214" t="s">
        <v>564</v>
      </c>
      <c r="I19" s="214">
        <v>1305</v>
      </c>
      <c r="J19" s="214">
        <v>3542</v>
      </c>
      <c r="K19" s="214">
        <v>5524</v>
      </c>
      <c r="L19" s="214">
        <v>5806</v>
      </c>
      <c r="M19" s="214">
        <v>5136</v>
      </c>
      <c r="N19" s="214">
        <v>6380</v>
      </c>
      <c r="O19" s="215">
        <v>7483</v>
      </c>
      <c r="P19" s="215">
        <v>8379</v>
      </c>
      <c r="Q19" s="215">
        <v>6867</v>
      </c>
      <c r="R19" s="215">
        <v>3234</v>
      </c>
      <c r="S19" s="215">
        <v>180</v>
      </c>
      <c r="T19" s="215">
        <v>2064</v>
      </c>
      <c r="U19" s="156" t="s">
        <v>378</v>
      </c>
    </row>
    <row r="20" spans="1:21" s="80" customFormat="1" ht="15.75" customHeight="1">
      <c r="A20" s="79" t="s">
        <v>379</v>
      </c>
      <c r="B20" s="241" t="s">
        <v>239</v>
      </c>
      <c r="C20" s="215">
        <v>40575</v>
      </c>
      <c r="D20" s="214" t="s">
        <v>564</v>
      </c>
      <c r="E20" s="214" t="s">
        <v>564</v>
      </c>
      <c r="F20" s="214" t="s">
        <v>564</v>
      </c>
      <c r="G20" s="214" t="s">
        <v>564</v>
      </c>
      <c r="H20" s="214" t="s">
        <v>564</v>
      </c>
      <c r="I20" s="214">
        <v>918</v>
      </c>
      <c r="J20" s="214">
        <v>2690</v>
      </c>
      <c r="K20" s="214">
        <v>4005</v>
      </c>
      <c r="L20" s="214">
        <v>4343</v>
      </c>
      <c r="M20" s="214">
        <v>3749</v>
      </c>
      <c r="N20" s="214">
        <v>4925</v>
      </c>
      <c r="O20" s="215">
        <v>5899</v>
      </c>
      <c r="P20" s="215">
        <v>6239</v>
      </c>
      <c r="Q20" s="215">
        <v>5091</v>
      </c>
      <c r="R20" s="215">
        <v>2587</v>
      </c>
      <c r="S20" s="215">
        <v>129</v>
      </c>
      <c r="T20" s="215">
        <v>1763</v>
      </c>
      <c r="U20" s="156" t="s">
        <v>379</v>
      </c>
    </row>
    <row r="21" spans="1:21" s="80" customFormat="1" ht="15.75" customHeight="1">
      <c r="A21" s="79" t="s">
        <v>380</v>
      </c>
      <c r="B21" s="241" t="s">
        <v>240</v>
      </c>
      <c r="C21" s="215">
        <v>28378</v>
      </c>
      <c r="D21" s="214" t="s">
        <v>564</v>
      </c>
      <c r="E21" s="214" t="s">
        <v>564</v>
      </c>
      <c r="F21" s="214" t="s">
        <v>564</v>
      </c>
      <c r="G21" s="214" t="s">
        <v>564</v>
      </c>
      <c r="H21" s="214" t="s">
        <v>564</v>
      </c>
      <c r="I21" s="214">
        <v>646</v>
      </c>
      <c r="J21" s="214">
        <v>1839</v>
      </c>
      <c r="K21" s="214">
        <v>2768</v>
      </c>
      <c r="L21" s="214">
        <v>2783</v>
      </c>
      <c r="M21" s="214">
        <v>2564</v>
      </c>
      <c r="N21" s="214">
        <v>3306</v>
      </c>
      <c r="O21" s="215">
        <v>4161</v>
      </c>
      <c r="P21" s="215">
        <v>4544</v>
      </c>
      <c r="Q21" s="215">
        <v>3796</v>
      </c>
      <c r="R21" s="215">
        <v>1859</v>
      </c>
      <c r="S21" s="215">
        <v>112</v>
      </c>
      <c r="T21" s="215">
        <v>1183</v>
      </c>
      <c r="U21" s="156" t="s">
        <v>380</v>
      </c>
    </row>
    <row r="22" spans="1:21" s="80" customFormat="1" ht="15.75" customHeight="1">
      <c r="A22" s="79" t="s">
        <v>381</v>
      </c>
      <c r="B22" s="241" t="s">
        <v>241</v>
      </c>
      <c r="C22" s="215">
        <v>50908</v>
      </c>
      <c r="D22" s="214" t="s">
        <v>564</v>
      </c>
      <c r="E22" s="214" t="s">
        <v>564</v>
      </c>
      <c r="F22" s="214" t="s">
        <v>564</v>
      </c>
      <c r="G22" s="214" t="s">
        <v>564</v>
      </c>
      <c r="H22" s="214" t="s">
        <v>564</v>
      </c>
      <c r="I22" s="214">
        <v>1179</v>
      </c>
      <c r="J22" s="214">
        <v>3226</v>
      </c>
      <c r="K22" s="214">
        <v>5259</v>
      </c>
      <c r="L22" s="214">
        <v>5549</v>
      </c>
      <c r="M22" s="214">
        <v>4615</v>
      </c>
      <c r="N22" s="214">
        <v>5785</v>
      </c>
      <c r="O22" s="215">
        <v>7223</v>
      </c>
      <c r="P22" s="215">
        <v>7797</v>
      </c>
      <c r="Q22" s="215">
        <v>6609</v>
      </c>
      <c r="R22" s="215">
        <v>3415</v>
      </c>
      <c r="S22" s="215">
        <v>251</v>
      </c>
      <c r="T22" s="215">
        <v>1980</v>
      </c>
      <c r="U22" s="156" t="s">
        <v>381</v>
      </c>
    </row>
    <row r="23" spans="1:21" s="80" customFormat="1" ht="22.5" customHeight="1">
      <c r="A23" s="79" t="s">
        <v>382</v>
      </c>
      <c r="B23" s="241" t="s">
        <v>242</v>
      </c>
      <c r="C23" s="215">
        <v>54510</v>
      </c>
      <c r="D23" s="214" t="s">
        <v>564</v>
      </c>
      <c r="E23" s="214" t="s">
        <v>564</v>
      </c>
      <c r="F23" s="214" t="s">
        <v>564</v>
      </c>
      <c r="G23" s="214" t="s">
        <v>564</v>
      </c>
      <c r="H23" s="214" t="s">
        <v>564</v>
      </c>
      <c r="I23" s="214">
        <v>1212</v>
      </c>
      <c r="J23" s="214">
        <v>3604</v>
      </c>
      <c r="K23" s="214">
        <v>5320</v>
      </c>
      <c r="L23" s="214">
        <v>5823</v>
      </c>
      <c r="M23" s="214">
        <v>4965</v>
      </c>
      <c r="N23" s="214">
        <v>6529</v>
      </c>
      <c r="O23" s="215">
        <v>7875</v>
      </c>
      <c r="P23" s="215">
        <v>8331</v>
      </c>
      <c r="Q23" s="215">
        <v>6931</v>
      </c>
      <c r="R23" s="215">
        <v>3722</v>
      </c>
      <c r="S23" s="215">
        <v>198</v>
      </c>
      <c r="T23" s="215">
        <v>2222</v>
      </c>
      <c r="U23" s="156" t="s">
        <v>382</v>
      </c>
    </row>
    <row r="24" spans="1:21" s="80" customFormat="1" ht="15.75" customHeight="1">
      <c r="A24" s="79" t="s">
        <v>383</v>
      </c>
      <c r="B24" s="241" t="s">
        <v>243</v>
      </c>
      <c r="C24" s="215">
        <v>28625</v>
      </c>
      <c r="D24" s="214" t="s">
        <v>564</v>
      </c>
      <c r="E24" s="214" t="s">
        <v>564</v>
      </c>
      <c r="F24" s="214" t="s">
        <v>564</v>
      </c>
      <c r="G24" s="214" t="s">
        <v>564</v>
      </c>
      <c r="H24" s="214" t="s">
        <v>564</v>
      </c>
      <c r="I24" s="214">
        <v>607</v>
      </c>
      <c r="J24" s="214">
        <v>1828</v>
      </c>
      <c r="K24" s="214">
        <v>2699</v>
      </c>
      <c r="L24" s="214">
        <v>3116</v>
      </c>
      <c r="M24" s="214">
        <v>2773</v>
      </c>
      <c r="N24" s="214">
        <v>3595</v>
      </c>
      <c r="O24" s="215">
        <v>4082</v>
      </c>
      <c r="P24" s="215">
        <v>4283</v>
      </c>
      <c r="Q24" s="215">
        <v>3687</v>
      </c>
      <c r="R24" s="215">
        <v>1865</v>
      </c>
      <c r="S24" s="215">
        <v>90</v>
      </c>
      <c r="T24" s="215">
        <v>1116</v>
      </c>
      <c r="U24" s="156" t="s">
        <v>383</v>
      </c>
    </row>
    <row r="25" spans="1:21" s="80" customFormat="1" ht="15.75" customHeight="1">
      <c r="A25" s="79" t="s">
        <v>384</v>
      </c>
      <c r="B25" s="241" t="s">
        <v>244</v>
      </c>
      <c r="C25" s="215">
        <v>28541</v>
      </c>
      <c r="D25" s="214" t="s">
        <v>564</v>
      </c>
      <c r="E25" s="214" t="s">
        <v>564</v>
      </c>
      <c r="F25" s="214" t="s">
        <v>564</v>
      </c>
      <c r="G25" s="214" t="s">
        <v>564</v>
      </c>
      <c r="H25" s="214" t="s">
        <v>564</v>
      </c>
      <c r="I25" s="214">
        <v>642</v>
      </c>
      <c r="J25" s="214">
        <v>1853</v>
      </c>
      <c r="K25" s="214">
        <v>3018</v>
      </c>
      <c r="L25" s="214">
        <v>3260</v>
      </c>
      <c r="M25" s="214">
        <v>2636</v>
      </c>
      <c r="N25" s="214">
        <v>3191</v>
      </c>
      <c r="O25" s="215">
        <v>3923</v>
      </c>
      <c r="P25" s="215">
        <v>4328</v>
      </c>
      <c r="Q25" s="215">
        <v>3732</v>
      </c>
      <c r="R25" s="215">
        <v>1871</v>
      </c>
      <c r="S25" s="215">
        <v>87</v>
      </c>
      <c r="T25" s="215">
        <v>1049</v>
      </c>
      <c r="U25" s="156" t="s">
        <v>384</v>
      </c>
    </row>
    <row r="26" spans="1:21" s="80" customFormat="1" ht="15.75" customHeight="1">
      <c r="A26" s="79" t="s">
        <v>385</v>
      </c>
      <c r="B26" s="241" t="s">
        <v>245</v>
      </c>
      <c r="C26" s="215">
        <v>41609</v>
      </c>
      <c r="D26" s="214" t="s">
        <v>564</v>
      </c>
      <c r="E26" s="214" t="s">
        <v>564</v>
      </c>
      <c r="F26" s="214" t="s">
        <v>564</v>
      </c>
      <c r="G26" s="214" t="s">
        <v>564</v>
      </c>
      <c r="H26" s="214" t="s">
        <v>564</v>
      </c>
      <c r="I26" s="214">
        <v>714</v>
      </c>
      <c r="J26" s="214">
        <v>2603</v>
      </c>
      <c r="K26" s="214">
        <v>4344</v>
      </c>
      <c r="L26" s="214">
        <v>4593</v>
      </c>
      <c r="M26" s="214">
        <v>3824</v>
      </c>
      <c r="N26" s="214">
        <v>4865</v>
      </c>
      <c r="O26" s="215">
        <v>5982</v>
      </c>
      <c r="P26" s="215">
        <v>6243</v>
      </c>
      <c r="Q26" s="215">
        <v>5300</v>
      </c>
      <c r="R26" s="215">
        <v>2952</v>
      </c>
      <c r="S26" s="215">
        <v>189</v>
      </c>
      <c r="T26" s="215">
        <v>1476</v>
      </c>
      <c r="U26" s="156" t="s">
        <v>385</v>
      </c>
    </row>
    <row r="27" spans="1:21" s="80" customFormat="1" ht="15.75" customHeight="1">
      <c r="A27" s="79" t="s">
        <v>386</v>
      </c>
      <c r="B27" s="241" t="s">
        <v>246</v>
      </c>
      <c r="C27" s="215">
        <v>33612</v>
      </c>
      <c r="D27" s="214" t="s">
        <v>564</v>
      </c>
      <c r="E27" s="214" t="s">
        <v>564</v>
      </c>
      <c r="F27" s="214" t="s">
        <v>564</v>
      </c>
      <c r="G27" s="214" t="s">
        <v>564</v>
      </c>
      <c r="H27" s="214" t="s">
        <v>564</v>
      </c>
      <c r="I27" s="214">
        <v>686</v>
      </c>
      <c r="J27" s="214">
        <v>1882</v>
      </c>
      <c r="K27" s="214">
        <v>3214</v>
      </c>
      <c r="L27" s="214">
        <v>3583</v>
      </c>
      <c r="M27" s="214">
        <v>3326</v>
      </c>
      <c r="N27" s="214">
        <v>3973</v>
      </c>
      <c r="O27" s="215">
        <v>4873</v>
      </c>
      <c r="P27" s="215">
        <v>5067</v>
      </c>
      <c r="Q27" s="215">
        <v>4453</v>
      </c>
      <c r="R27" s="215">
        <v>2420</v>
      </c>
      <c r="S27" s="215">
        <v>135</v>
      </c>
      <c r="T27" s="215">
        <v>1265</v>
      </c>
      <c r="U27" s="156" t="s">
        <v>386</v>
      </c>
    </row>
    <row r="28" spans="1:21" s="80" customFormat="1" ht="15.75" customHeight="1">
      <c r="A28" s="79" t="s">
        <v>387</v>
      </c>
      <c r="B28" s="241" t="s">
        <v>247</v>
      </c>
      <c r="C28" s="215">
        <v>23923</v>
      </c>
      <c r="D28" s="214" t="s">
        <v>564</v>
      </c>
      <c r="E28" s="214" t="s">
        <v>564</v>
      </c>
      <c r="F28" s="214" t="s">
        <v>564</v>
      </c>
      <c r="G28" s="214" t="s">
        <v>564</v>
      </c>
      <c r="H28" s="214" t="s">
        <v>564</v>
      </c>
      <c r="I28" s="214">
        <v>507</v>
      </c>
      <c r="J28" s="214">
        <v>1504</v>
      </c>
      <c r="K28" s="214">
        <v>2413</v>
      </c>
      <c r="L28" s="214">
        <v>2506</v>
      </c>
      <c r="M28" s="214">
        <v>2204</v>
      </c>
      <c r="N28" s="214">
        <v>2857</v>
      </c>
      <c r="O28" s="215">
        <v>3392</v>
      </c>
      <c r="P28" s="215">
        <v>3724</v>
      </c>
      <c r="Q28" s="215">
        <v>3104</v>
      </c>
      <c r="R28" s="215">
        <v>1630</v>
      </c>
      <c r="S28" s="215">
        <v>82</v>
      </c>
      <c r="T28" s="215">
        <v>824</v>
      </c>
      <c r="U28" s="156" t="s">
        <v>387</v>
      </c>
    </row>
    <row r="29" spans="1:21" s="80" customFormat="1" ht="22.5" customHeight="1">
      <c r="A29" s="79" t="s">
        <v>388</v>
      </c>
      <c r="B29" s="241" t="s">
        <v>248</v>
      </c>
      <c r="C29" s="215">
        <v>43220</v>
      </c>
      <c r="D29" s="214" t="s">
        <v>564</v>
      </c>
      <c r="E29" s="214" t="s">
        <v>564</v>
      </c>
      <c r="F29" s="214" t="s">
        <v>564</v>
      </c>
      <c r="G29" s="214" t="s">
        <v>564</v>
      </c>
      <c r="H29" s="214" t="s">
        <v>564</v>
      </c>
      <c r="I29" s="214">
        <v>869</v>
      </c>
      <c r="J29" s="214">
        <v>2643</v>
      </c>
      <c r="K29" s="214">
        <v>4325</v>
      </c>
      <c r="L29" s="214">
        <v>4405</v>
      </c>
      <c r="M29" s="214">
        <v>3805</v>
      </c>
      <c r="N29" s="214">
        <v>5069</v>
      </c>
      <c r="O29" s="215">
        <v>6311</v>
      </c>
      <c r="P29" s="215">
        <v>6835</v>
      </c>
      <c r="Q29" s="215">
        <v>5613</v>
      </c>
      <c r="R29" s="215">
        <v>3169</v>
      </c>
      <c r="S29" s="215">
        <v>176</v>
      </c>
      <c r="T29" s="215">
        <v>1676</v>
      </c>
      <c r="U29" s="156" t="s">
        <v>388</v>
      </c>
    </row>
    <row r="30" spans="1:21" s="80" customFormat="1" ht="15.75" customHeight="1">
      <c r="A30" s="79" t="s">
        <v>389</v>
      </c>
      <c r="B30" s="241" t="s">
        <v>249</v>
      </c>
      <c r="C30" s="215">
        <v>33990</v>
      </c>
      <c r="D30" s="214" t="s">
        <v>564</v>
      </c>
      <c r="E30" s="214" t="s">
        <v>564</v>
      </c>
      <c r="F30" s="214" t="s">
        <v>564</v>
      </c>
      <c r="G30" s="214" t="s">
        <v>564</v>
      </c>
      <c r="H30" s="214" t="s">
        <v>564</v>
      </c>
      <c r="I30" s="214">
        <v>663</v>
      </c>
      <c r="J30" s="214">
        <v>1983</v>
      </c>
      <c r="K30" s="214">
        <v>3204</v>
      </c>
      <c r="L30" s="214">
        <v>3533</v>
      </c>
      <c r="M30" s="214">
        <v>3192</v>
      </c>
      <c r="N30" s="214">
        <v>3989</v>
      </c>
      <c r="O30" s="215">
        <v>4971</v>
      </c>
      <c r="P30" s="215">
        <v>5345</v>
      </c>
      <c r="Q30" s="215">
        <v>4493</v>
      </c>
      <c r="R30" s="215">
        <v>2491</v>
      </c>
      <c r="S30" s="215">
        <v>126</v>
      </c>
      <c r="T30" s="215">
        <v>1237</v>
      </c>
      <c r="U30" s="156" t="s">
        <v>389</v>
      </c>
    </row>
    <row r="31" spans="1:21" s="80" customFormat="1" ht="15.75" customHeight="1">
      <c r="A31" s="79" t="s">
        <v>390</v>
      </c>
      <c r="B31" s="241" t="s">
        <v>250</v>
      </c>
      <c r="C31" s="215">
        <v>34270</v>
      </c>
      <c r="D31" s="214" t="s">
        <v>564</v>
      </c>
      <c r="E31" s="214" t="s">
        <v>564</v>
      </c>
      <c r="F31" s="214" t="s">
        <v>564</v>
      </c>
      <c r="G31" s="214" t="s">
        <v>564</v>
      </c>
      <c r="H31" s="214" t="s">
        <v>564</v>
      </c>
      <c r="I31" s="214">
        <v>802</v>
      </c>
      <c r="J31" s="214">
        <v>2178</v>
      </c>
      <c r="K31" s="214">
        <v>3475</v>
      </c>
      <c r="L31" s="214">
        <v>3473</v>
      </c>
      <c r="M31" s="214">
        <v>3079</v>
      </c>
      <c r="N31" s="214">
        <v>3899</v>
      </c>
      <c r="O31" s="215">
        <v>4753</v>
      </c>
      <c r="P31" s="215">
        <v>5445</v>
      </c>
      <c r="Q31" s="215">
        <v>4613</v>
      </c>
      <c r="R31" s="215">
        <v>2421</v>
      </c>
      <c r="S31" s="215">
        <v>132</v>
      </c>
      <c r="T31" s="215">
        <v>1291</v>
      </c>
      <c r="U31" s="156" t="s">
        <v>390</v>
      </c>
    </row>
    <row r="32" spans="1:21" s="80" customFormat="1" ht="15.75" customHeight="1">
      <c r="A32" s="79" t="s">
        <v>391</v>
      </c>
      <c r="B32" s="241" t="s">
        <v>251</v>
      </c>
      <c r="C32" s="215">
        <v>38114</v>
      </c>
      <c r="D32" s="214" t="s">
        <v>564</v>
      </c>
      <c r="E32" s="214" t="s">
        <v>564</v>
      </c>
      <c r="F32" s="214" t="s">
        <v>564</v>
      </c>
      <c r="G32" s="214" t="s">
        <v>564</v>
      </c>
      <c r="H32" s="214" t="s">
        <v>564</v>
      </c>
      <c r="I32" s="214">
        <v>846</v>
      </c>
      <c r="J32" s="214">
        <v>2115</v>
      </c>
      <c r="K32" s="214">
        <v>3469</v>
      </c>
      <c r="L32" s="214">
        <v>3691</v>
      </c>
      <c r="M32" s="214">
        <v>3370</v>
      </c>
      <c r="N32" s="214">
        <v>4397</v>
      </c>
      <c r="O32" s="215">
        <v>5772</v>
      </c>
      <c r="P32" s="215">
        <v>6085</v>
      </c>
      <c r="Q32" s="215">
        <v>5399</v>
      </c>
      <c r="R32" s="215">
        <v>2823</v>
      </c>
      <c r="S32" s="215">
        <v>147</v>
      </c>
      <c r="T32" s="215">
        <v>1400</v>
      </c>
      <c r="U32" s="156" t="s">
        <v>391</v>
      </c>
    </row>
    <row r="33" spans="1:21" s="80" customFormat="1" ht="15.75" customHeight="1">
      <c r="A33" s="79" t="s">
        <v>392</v>
      </c>
      <c r="B33" s="241" t="s">
        <v>252</v>
      </c>
      <c r="C33" s="215">
        <v>33926</v>
      </c>
      <c r="D33" s="214" t="s">
        <v>564</v>
      </c>
      <c r="E33" s="214" t="s">
        <v>564</v>
      </c>
      <c r="F33" s="214" t="s">
        <v>564</v>
      </c>
      <c r="G33" s="214" t="s">
        <v>564</v>
      </c>
      <c r="H33" s="214" t="s">
        <v>564</v>
      </c>
      <c r="I33" s="214">
        <v>667</v>
      </c>
      <c r="J33" s="214">
        <v>2099</v>
      </c>
      <c r="K33" s="214">
        <v>3127</v>
      </c>
      <c r="L33" s="214">
        <v>3326</v>
      </c>
      <c r="M33" s="214">
        <v>2925</v>
      </c>
      <c r="N33" s="214">
        <v>4223</v>
      </c>
      <c r="O33" s="215">
        <v>5136</v>
      </c>
      <c r="P33" s="215">
        <v>5191</v>
      </c>
      <c r="Q33" s="215">
        <v>4524</v>
      </c>
      <c r="R33" s="215">
        <v>2568</v>
      </c>
      <c r="S33" s="215">
        <v>140</v>
      </c>
      <c r="T33" s="215">
        <v>1249</v>
      </c>
      <c r="U33" s="156" t="s">
        <v>392</v>
      </c>
    </row>
    <row r="34" spans="1:21" s="33" customFormat="1" ht="21.75" customHeight="1">
      <c r="A34" s="45">
        <v>16</v>
      </c>
      <c r="B34" s="149" t="s">
        <v>221</v>
      </c>
      <c r="C34" s="93">
        <v>839562</v>
      </c>
      <c r="D34" s="94" t="s">
        <v>564</v>
      </c>
      <c r="E34" s="94" t="s">
        <v>564</v>
      </c>
      <c r="F34" s="94" t="s">
        <v>564</v>
      </c>
      <c r="G34" s="94" t="s">
        <v>564</v>
      </c>
      <c r="H34" s="94" t="s">
        <v>564</v>
      </c>
      <c r="I34" s="93">
        <v>16659</v>
      </c>
      <c r="J34" s="93">
        <v>53709</v>
      </c>
      <c r="K34" s="93">
        <v>88351</v>
      </c>
      <c r="L34" s="93">
        <v>92619</v>
      </c>
      <c r="M34" s="93">
        <v>79049</v>
      </c>
      <c r="N34" s="93">
        <v>97562</v>
      </c>
      <c r="O34" s="93">
        <v>118340</v>
      </c>
      <c r="P34" s="93">
        <v>125584</v>
      </c>
      <c r="Q34" s="93">
        <v>106656</v>
      </c>
      <c r="R34" s="93">
        <v>57515</v>
      </c>
      <c r="S34" s="93">
        <v>3518</v>
      </c>
      <c r="T34" s="93">
        <v>32278</v>
      </c>
      <c r="U34" s="157">
        <v>16</v>
      </c>
    </row>
    <row r="35" spans="1:21" s="151" customFormat="1" ht="34.5" customHeight="1">
      <c r="A35" s="431" t="s">
        <v>329</v>
      </c>
      <c r="B35" s="431"/>
      <c r="C35" s="431"/>
      <c r="D35" s="431"/>
      <c r="E35" s="431"/>
      <c r="F35" s="431"/>
      <c r="G35" s="431"/>
      <c r="H35" s="431"/>
      <c r="I35" s="431" t="s">
        <v>329</v>
      </c>
      <c r="J35" s="431"/>
      <c r="K35" s="431"/>
      <c r="L35" s="431"/>
      <c r="M35" s="431"/>
      <c r="N35" s="431"/>
      <c r="O35" s="431"/>
      <c r="P35" s="431"/>
      <c r="Q35" s="431"/>
      <c r="R35" s="431"/>
      <c r="S35" s="431"/>
      <c r="T35" s="431"/>
      <c r="U35" s="431"/>
    </row>
    <row r="36" spans="1:21" ht="12.75">
      <c r="A36" s="77" t="s">
        <v>370</v>
      </c>
      <c r="B36" s="148" t="s">
        <v>230</v>
      </c>
      <c r="C36" s="215">
        <v>37615</v>
      </c>
      <c r="D36" s="214" t="s">
        <v>564</v>
      </c>
      <c r="E36" s="214" t="s">
        <v>564</v>
      </c>
      <c r="F36" s="214" t="s">
        <v>564</v>
      </c>
      <c r="G36" s="214" t="s">
        <v>564</v>
      </c>
      <c r="H36" s="214" t="s">
        <v>564</v>
      </c>
      <c r="I36" s="214">
        <v>469</v>
      </c>
      <c r="J36" s="214">
        <v>2666</v>
      </c>
      <c r="K36" s="214">
        <v>4684</v>
      </c>
      <c r="L36" s="214">
        <v>4613</v>
      </c>
      <c r="M36" s="214">
        <v>3644</v>
      </c>
      <c r="N36" s="214">
        <v>4143</v>
      </c>
      <c r="O36" s="215">
        <v>5082</v>
      </c>
      <c r="P36" s="215">
        <v>5226</v>
      </c>
      <c r="Q36" s="215">
        <v>4493</v>
      </c>
      <c r="R36" s="215">
        <v>2467</v>
      </c>
      <c r="S36" s="215">
        <v>128</v>
      </c>
      <c r="T36" s="215">
        <v>1379</v>
      </c>
      <c r="U36" s="155" t="s">
        <v>370</v>
      </c>
    </row>
    <row r="37" spans="1:21" s="80" customFormat="1" ht="15.75" customHeight="1">
      <c r="A37" s="79" t="s">
        <v>371</v>
      </c>
      <c r="B37" s="241" t="s">
        <v>231</v>
      </c>
      <c r="C37" s="215">
        <v>16391</v>
      </c>
      <c r="D37" s="214" t="s">
        <v>564</v>
      </c>
      <c r="E37" s="214" t="s">
        <v>564</v>
      </c>
      <c r="F37" s="214" t="s">
        <v>564</v>
      </c>
      <c r="G37" s="214" t="s">
        <v>564</v>
      </c>
      <c r="H37" s="214" t="s">
        <v>564</v>
      </c>
      <c r="I37" s="214">
        <v>176</v>
      </c>
      <c r="J37" s="214">
        <v>1059</v>
      </c>
      <c r="K37" s="214">
        <v>1667</v>
      </c>
      <c r="L37" s="214">
        <v>1638</v>
      </c>
      <c r="M37" s="214">
        <v>1340</v>
      </c>
      <c r="N37" s="214">
        <v>1712</v>
      </c>
      <c r="O37" s="215">
        <v>2461</v>
      </c>
      <c r="P37" s="215">
        <v>2666</v>
      </c>
      <c r="Q37" s="215">
        <v>2469</v>
      </c>
      <c r="R37" s="215">
        <v>1154</v>
      </c>
      <c r="S37" s="215">
        <v>49</v>
      </c>
      <c r="T37" s="215">
        <v>596</v>
      </c>
      <c r="U37" s="156" t="s">
        <v>371</v>
      </c>
    </row>
    <row r="38" spans="1:21" s="80" customFormat="1" ht="15.75" customHeight="1">
      <c r="A38" s="79" t="s">
        <v>372</v>
      </c>
      <c r="B38" s="241" t="s">
        <v>232</v>
      </c>
      <c r="C38" s="215">
        <v>18810</v>
      </c>
      <c r="D38" s="214" t="s">
        <v>564</v>
      </c>
      <c r="E38" s="214" t="s">
        <v>564</v>
      </c>
      <c r="F38" s="214" t="s">
        <v>564</v>
      </c>
      <c r="G38" s="214" t="s">
        <v>564</v>
      </c>
      <c r="H38" s="214" t="s">
        <v>564</v>
      </c>
      <c r="I38" s="214">
        <v>149</v>
      </c>
      <c r="J38" s="214">
        <v>1126</v>
      </c>
      <c r="K38" s="214">
        <v>2702</v>
      </c>
      <c r="L38" s="214">
        <v>2729</v>
      </c>
      <c r="M38" s="214">
        <v>2000</v>
      </c>
      <c r="N38" s="214">
        <v>2016</v>
      </c>
      <c r="O38" s="215">
        <v>2324</v>
      </c>
      <c r="P38" s="215">
        <v>2208</v>
      </c>
      <c r="Q38" s="215">
        <v>2147</v>
      </c>
      <c r="R38" s="215">
        <v>1343</v>
      </c>
      <c r="S38" s="215">
        <v>66</v>
      </c>
      <c r="T38" s="215">
        <v>494</v>
      </c>
      <c r="U38" s="156" t="s">
        <v>372</v>
      </c>
    </row>
    <row r="39" spans="1:21" s="80" customFormat="1" ht="15.75" customHeight="1">
      <c r="A39" s="79" t="s">
        <v>373</v>
      </c>
      <c r="B39" s="241" t="s">
        <v>233</v>
      </c>
      <c r="C39" s="215">
        <v>6679</v>
      </c>
      <c r="D39" s="214" t="s">
        <v>564</v>
      </c>
      <c r="E39" s="214" t="s">
        <v>564</v>
      </c>
      <c r="F39" s="214" t="s">
        <v>564</v>
      </c>
      <c r="G39" s="214" t="s">
        <v>564</v>
      </c>
      <c r="H39" s="214" t="s">
        <v>564</v>
      </c>
      <c r="I39" s="214">
        <v>82</v>
      </c>
      <c r="J39" s="214">
        <v>350</v>
      </c>
      <c r="K39" s="214">
        <v>576</v>
      </c>
      <c r="L39" s="214">
        <v>529</v>
      </c>
      <c r="M39" s="214">
        <v>482</v>
      </c>
      <c r="N39" s="214">
        <v>743</v>
      </c>
      <c r="O39" s="215">
        <v>1028</v>
      </c>
      <c r="P39" s="215">
        <v>1126</v>
      </c>
      <c r="Q39" s="215">
        <v>1074</v>
      </c>
      <c r="R39" s="215">
        <v>660</v>
      </c>
      <c r="S39" s="215">
        <v>29</v>
      </c>
      <c r="T39" s="215">
        <v>184</v>
      </c>
      <c r="U39" s="156" t="s">
        <v>373</v>
      </c>
    </row>
    <row r="40" spans="1:21" s="80" customFormat="1" ht="15.75" customHeight="1">
      <c r="A40" s="79" t="s">
        <v>374</v>
      </c>
      <c r="B40" s="241" t="s">
        <v>234</v>
      </c>
      <c r="C40" s="215">
        <v>10778</v>
      </c>
      <c r="D40" s="214" t="s">
        <v>564</v>
      </c>
      <c r="E40" s="214" t="s">
        <v>564</v>
      </c>
      <c r="F40" s="214" t="s">
        <v>564</v>
      </c>
      <c r="G40" s="214" t="s">
        <v>564</v>
      </c>
      <c r="H40" s="214" t="s">
        <v>564</v>
      </c>
      <c r="I40" s="214">
        <v>131</v>
      </c>
      <c r="J40" s="214">
        <v>693</v>
      </c>
      <c r="K40" s="214">
        <v>1215</v>
      </c>
      <c r="L40" s="214">
        <v>1280</v>
      </c>
      <c r="M40" s="214">
        <v>1161</v>
      </c>
      <c r="N40" s="214">
        <v>1274</v>
      </c>
      <c r="O40" s="215">
        <v>1454</v>
      </c>
      <c r="P40" s="215">
        <v>1502</v>
      </c>
      <c r="Q40" s="215">
        <v>1258</v>
      </c>
      <c r="R40" s="215">
        <v>764</v>
      </c>
      <c r="S40" s="215">
        <v>46</v>
      </c>
      <c r="T40" s="215">
        <v>366</v>
      </c>
      <c r="U40" s="156" t="s">
        <v>374</v>
      </c>
    </row>
    <row r="41" spans="1:21" s="80" customFormat="1" ht="15.75" customHeight="1">
      <c r="A41" s="79" t="s">
        <v>375</v>
      </c>
      <c r="B41" s="241" t="s">
        <v>235</v>
      </c>
      <c r="C41" s="215">
        <v>7399</v>
      </c>
      <c r="D41" s="214" t="s">
        <v>564</v>
      </c>
      <c r="E41" s="214" t="s">
        <v>564</v>
      </c>
      <c r="F41" s="214" t="s">
        <v>564</v>
      </c>
      <c r="G41" s="214" t="s">
        <v>564</v>
      </c>
      <c r="H41" s="214" t="s">
        <v>564</v>
      </c>
      <c r="I41" s="214">
        <v>118</v>
      </c>
      <c r="J41" s="214">
        <v>511</v>
      </c>
      <c r="K41" s="214">
        <v>801</v>
      </c>
      <c r="L41" s="214">
        <v>825</v>
      </c>
      <c r="M41" s="214">
        <v>680</v>
      </c>
      <c r="N41" s="214">
        <v>874</v>
      </c>
      <c r="O41" s="215">
        <v>1045</v>
      </c>
      <c r="P41" s="215">
        <v>1168</v>
      </c>
      <c r="Q41" s="215">
        <v>927</v>
      </c>
      <c r="R41" s="215">
        <v>430</v>
      </c>
      <c r="S41" s="215">
        <v>20</v>
      </c>
      <c r="T41" s="215">
        <v>265</v>
      </c>
      <c r="U41" s="156" t="s">
        <v>375</v>
      </c>
    </row>
    <row r="42" spans="1:21" s="80" customFormat="1" ht="22.5" customHeight="1">
      <c r="A42" s="79" t="s">
        <v>376</v>
      </c>
      <c r="B42" s="241" t="s">
        <v>236</v>
      </c>
      <c r="C42" s="215">
        <v>19068</v>
      </c>
      <c r="D42" s="214" t="s">
        <v>564</v>
      </c>
      <c r="E42" s="214" t="s">
        <v>564</v>
      </c>
      <c r="F42" s="214" t="s">
        <v>564</v>
      </c>
      <c r="G42" s="214" t="s">
        <v>564</v>
      </c>
      <c r="H42" s="214" t="s">
        <v>564</v>
      </c>
      <c r="I42" s="214">
        <v>299</v>
      </c>
      <c r="J42" s="214">
        <v>1282</v>
      </c>
      <c r="K42" s="214">
        <v>2077</v>
      </c>
      <c r="L42" s="214">
        <v>2219</v>
      </c>
      <c r="M42" s="214">
        <v>1980</v>
      </c>
      <c r="N42" s="214">
        <v>2120</v>
      </c>
      <c r="O42" s="215">
        <v>2722</v>
      </c>
      <c r="P42" s="215">
        <v>2839</v>
      </c>
      <c r="Q42" s="215">
        <v>2439</v>
      </c>
      <c r="R42" s="215">
        <v>1058</v>
      </c>
      <c r="S42" s="215">
        <v>33</v>
      </c>
      <c r="T42" s="215">
        <v>649</v>
      </c>
      <c r="U42" s="156" t="s">
        <v>376</v>
      </c>
    </row>
    <row r="43" spans="1:21" s="80" customFormat="1" ht="15.75" customHeight="1">
      <c r="A43" s="79" t="s">
        <v>377</v>
      </c>
      <c r="B43" s="241" t="s">
        <v>237</v>
      </c>
      <c r="C43" s="215">
        <v>14567</v>
      </c>
      <c r="D43" s="214" t="s">
        <v>564</v>
      </c>
      <c r="E43" s="214" t="s">
        <v>564</v>
      </c>
      <c r="F43" s="214" t="s">
        <v>564</v>
      </c>
      <c r="G43" s="214" t="s">
        <v>564</v>
      </c>
      <c r="H43" s="214" t="s">
        <v>564</v>
      </c>
      <c r="I43" s="214">
        <v>223</v>
      </c>
      <c r="J43" s="214">
        <v>889</v>
      </c>
      <c r="K43" s="214">
        <v>1412</v>
      </c>
      <c r="L43" s="214">
        <v>1474</v>
      </c>
      <c r="M43" s="214">
        <v>1237</v>
      </c>
      <c r="N43" s="214">
        <v>1838</v>
      </c>
      <c r="O43" s="215">
        <v>2303</v>
      </c>
      <c r="P43" s="215">
        <v>2396</v>
      </c>
      <c r="Q43" s="215">
        <v>1905</v>
      </c>
      <c r="R43" s="215">
        <v>855</v>
      </c>
      <c r="S43" s="215">
        <v>35</v>
      </c>
      <c r="T43" s="215">
        <v>505</v>
      </c>
      <c r="U43" s="156" t="s">
        <v>377</v>
      </c>
    </row>
    <row r="44" spans="1:21" s="80" customFormat="1" ht="15.75" customHeight="1">
      <c r="A44" s="79" t="s">
        <v>378</v>
      </c>
      <c r="B44" s="241" t="s">
        <v>238</v>
      </c>
      <c r="C44" s="215">
        <v>24323</v>
      </c>
      <c r="D44" s="214" t="s">
        <v>564</v>
      </c>
      <c r="E44" s="214" t="s">
        <v>564</v>
      </c>
      <c r="F44" s="214" t="s">
        <v>564</v>
      </c>
      <c r="G44" s="214" t="s">
        <v>564</v>
      </c>
      <c r="H44" s="214" t="s">
        <v>564</v>
      </c>
      <c r="I44" s="214">
        <v>471</v>
      </c>
      <c r="J44" s="214">
        <v>1499</v>
      </c>
      <c r="K44" s="214">
        <v>2423</v>
      </c>
      <c r="L44" s="214">
        <v>2539</v>
      </c>
      <c r="M44" s="214">
        <v>2338</v>
      </c>
      <c r="N44" s="214">
        <v>2933</v>
      </c>
      <c r="O44" s="215">
        <v>3588</v>
      </c>
      <c r="P44" s="215">
        <v>3969</v>
      </c>
      <c r="Q44" s="215">
        <v>3186</v>
      </c>
      <c r="R44" s="215">
        <v>1337</v>
      </c>
      <c r="S44" s="215">
        <v>40</v>
      </c>
      <c r="T44" s="215">
        <v>809</v>
      </c>
      <c r="U44" s="156" t="s">
        <v>378</v>
      </c>
    </row>
    <row r="45" spans="1:21" s="80" customFormat="1" ht="15.75" customHeight="1">
      <c r="A45" s="79" t="s">
        <v>379</v>
      </c>
      <c r="B45" s="241" t="s">
        <v>239</v>
      </c>
      <c r="C45" s="215">
        <v>18839</v>
      </c>
      <c r="D45" s="214" t="s">
        <v>564</v>
      </c>
      <c r="E45" s="214" t="s">
        <v>564</v>
      </c>
      <c r="F45" s="214" t="s">
        <v>564</v>
      </c>
      <c r="G45" s="214" t="s">
        <v>564</v>
      </c>
      <c r="H45" s="214" t="s">
        <v>564</v>
      </c>
      <c r="I45" s="214">
        <v>314</v>
      </c>
      <c r="J45" s="214">
        <v>1117</v>
      </c>
      <c r="K45" s="214">
        <v>1752</v>
      </c>
      <c r="L45" s="214">
        <v>1961</v>
      </c>
      <c r="M45" s="214">
        <v>1736</v>
      </c>
      <c r="N45" s="214">
        <v>2349</v>
      </c>
      <c r="O45" s="215">
        <v>2896</v>
      </c>
      <c r="P45" s="215">
        <v>3053</v>
      </c>
      <c r="Q45" s="215">
        <v>2513</v>
      </c>
      <c r="R45" s="215">
        <v>1110</v>
      </c>
      <c r="S45" s="215">
        <v>38</v>
      </c>
      <c r="T45" s="215">
        <v>735</v>
      </c>
      <c r="U45" s="156" t="s">
        <v>379</v>
      </c>
    </row>
    <row r="46" spans="1:21" s="80" customFormat="1" ht="15.75" customHeight="1">
      <c r="A46" s="79" t="s">
        <v>380</v>
      </c>
      <c r="B46" s="241" t="s">
        <v>240</v>
      </c>
      <c r="C46" s="215">
        <v>12687</v>
      </c>
      <c r="D46" s="214" t="s">
        <v>564</v>
      </c>
      <c r="E46" s="214" t="s">
        <v>564</v>
      </c>
      <c r="F46" s="214" t="s">
        <v>564</v>
      </c>
      <c r="G46" s="214" t="s">
        <v>564</v>
      </c>
      <c r="H46" s="214" t="s">
        <v>564</v>
      </c>
      <c r="I46" s="214">
        <v>212</v>
      </c>
      <c r="J46" s="214">
        <v>757</v>
      </c>
      <c r="K46" s="214">
        <v>1192</v>
      </c>
      <c r="L46" s="214">
        <v>1208</v>
      </c>
      <c r="M46" s="214">
        <v>1117</v>
      </c>
      <c r="N46" s="214">
        <v>1525</v>
      </c>
      <c r="O46" s="215">
        <v>1955</v>
      </c>
      <c r="P46" s="215">
        <v>2157</v>
      </c>
      <c r="Q46" s="215">
        <v>1764</v>
      </c>
      <c r="R46" s="215">
        <v>767</v>
      </c>
      <c r="S46" s="215">
        <v>33</v>
      </c>
      <c r="T46" s="215">
        <v>451</v>
      </c>
      <c r="U46" s="156" t="s">
        <v>380</v>
      </c>
    </row>
    <row r="47" spans="1:21" s="80" customFormat="1" ht="15.75" customHeight="1">
      <c r="A47" s="79" t="s">
        <v>381</v>
      </c>
      <c r="B47" s="241" t="s">
        <v>241</v>
      </c>
      <c r="C47" s="215">
        <v>24091</v>
      </c>
      <c r="D47" s="214" t="s">
        <v>564</v>
      </c>
      <c r="E47" s="214" t="s">
        <v>564</v>
      </c>
      <c r="F47" s="214" t="s">
        <v>564</v>
      </c>
      <c r="G47" s="214" t="s">
        <v>564</v>
      </c>
      <c r="H47" s="214" t="s">
        <v>564</v>
      </c>
      <c r="I47" s="214">
        <v>405</v>
      </c>
      <c r="J47" s="214">
        <v>1416</v>
      </c>
      <c r="K47" s="214">
        <v>2356</v>
      </c>
      <c r="L47" s="214">
        <v>2500</v>
      </c>
      <c r="M47" s="214">
        <v>2179</v>
      </c>
      <c r="N47" s="214">
        <v>2762</v>
      </c>
      <c r="O47" s="215">
        <v>3678</v>
      </c>
      <c r="P47" s="215">
        <v>3885</v>
      </c>
      <c r="Q47" s="215">
        <v>3283</v>
      </c>
      <c r="R47" s="215">
        <v>1544</v>
      </c>
      <c r="S47" s="215">
        <v>83</v>
      </c>
      <c r="T47" s="215">
        <v>799</v>
      </c>
      <c r="U47" s="156" t="s">
        <v>381</v>
      </c>
    </row>
    <row r="48" spans="1:21" s="80" customFormat="1" ht="22.5" customHeight="1">
      <c r="A48" s="79" t="s">
        <v>382</v>
      </c>
      <c r="B48" s="241" t="s">
        <v>242</v>
      </c>
      <c r="C48" s="215">
        <v>25485</v>
      </c>
      <c r="D48" s="214" t="s">
        <v>564</v>
      </c>
      <c r="E48" s="214" t="s">
        <v>564</v>
      </c>
      <c r="F48" s="214" t="s">
        <v>564</v>
      </c>
      <c r="G48" s="214" t="s">
        <v>564</v>
      </c>
      <c r="H48" s="214" t="s">
        <v>564</v>
      </c>
      <c r="I48" s="214">
        <v>439</v>
      </c>
      <c r="J48" s="214">
        <v>1564</v>
      </c>
      <c r="K48" s="214">
        <v>2436</v>
      </c>
      <c r="L48" s="214">
        <v>2642</v>
      </c>
      <c r="M48" s="214">
        <v>2280</v>
      </c>
      <c r="N48" s="214">
        <v>3088</v>
      </c>
      <c r="O48" s="215">
        <v>3817</v>
      </c>
      <c r="P48" s="215">
        <v>4138</v>
      </c>
      <c r="Q48" s="215">
        <v>3377</v>
      </c>
      <c r="R48" s="215">
        <v>1646</v>
      </c>
      <c r="S48" s="215">
        <v>58</v>
      </c>
      <c r="T48" s="215">
        <v>904</v>
      </c>
      <c r="U48" s="156" t="s">
        <v>382</v>
      </c>
    </row>
    <row r="49" spans="1:21" s="80" customFormat="1" ht="15.75" customHeight="1">
      <c r="A49" s="79" t="s">
        <v>383</v>
      </c>
      <c r="B49" s="241" t="s">
        <v>243</v>
      </c>
      <c r="C49" s="215">
        <v>13312</v>
      </c>
      <c r="D49" s="214" t="s">
        <v>564</v>
      </c>
      <c r="E49" s="214" t="s">
        <v>564</v>
      </c>
      <c r="F49" s="214" t="s">
        <v>564</v>
      </c>
      <c r="G49" s="214" t="s">
        <v>564</v>
      </c>
      <c r="H49" s="214" t="s">
        <v>564</v>
      </c>
      <c r="I49" s="214">
        <v>227</v>
      </c>
      <c r="J49" s="214">
        <v>774</v>
      </c>
      <c r="K49" s="214">
        <v>1169</v>
      </c>
      <c r="L49" s="214">
        <v>1453</v>
      </c>
      <c r="M49" s="214">
        <v>1313</v>
      </c>
      <c r="N49" s="214">
        <v>1656</v>
      </c>
      <c r="O49" s="215">
        <v>1986</v>
      </c>
      <c r="P49" s="215">
        <v>2085</v>
      </c>
      <c r="Q49" s="215">
        <v>1820</v>
      </c>
      <c r="R49" s="215">
        <v>810</v>
      </c>
      <c r="S49" s="215">
        <v>19</v>
      </c>
      <c r="T49" s="215">
        <v>455</v>
      </c>
      <c r="U49" s="156" t="s">
        <v>383</v>
      </c>
    </row>
    <row r="50" spans="1:21" s="80" customFormat="1" ht="15.75" customHeight="1">
      <c r="A50" s="79" t="s">
        <v>384</v>
      </c>
      <c r="B50" s="241" t="s">
        <v>244</v>
      </c>
      <c r="C50" s="215">
        <v>13466</v>
      </c>
      <c r="D50" s="214" t="s">
        <v>564</v>
      </c>
      <c r="E50" s="214" t="s">
        <v>564</v>
      </c>
      <c r="F50" s="214" t="s">
        <v>564</v>
      </c>
      <c r="G50" s="214" t="s">
        <v>564</v>
      </c>
      <c r="H50" s="214" t="s">
        <v>564</v>
      </c>
      <c r="I50" s="214">
        <v>236</v>
      </c>
      <c r="J50" s="214">
        <v>824</v>
      </c>
      <c r="K50" s="214">
        <v>1318</v>
      </c>
      <c r="L50" s="214">
        <v>1483</v>
      </c>
      <c r="M50" s="214">
        <v>1247</v>
      </c>
      <c r="N50" s="214">
        <v>1510</v>
      </c>
      <c r="O50" s="215">
        <v>1952</v>
      </c>
      <c r="P50" s="215">
        <v>2153</v>
      </c>
      <c r="Q50" s="215">
        <v>1877</v>
      </c>
      <c r="R50" s="215">
        <v>837</v>
      </c>
      <c r="S50" s="215">
        <v>29</v>
      </c>
      <c r="T50" s="215">
        <v>433</v>
      </c>
      <c r="U50" s="156" t="s">
        <v>384</v>
      </c>
    </row>
    <row r="51" spans="1:21" s="80" customFormat="1" ht="15.75" customHeight="1">
      <c r="A51" s="79" t="s">
        <v>385</v>
      </c>
      <c r="B51" s="241" t="s">
        <v>245</v>
      </c>
      <c r="C51" s="215">
        <v>19383</v>
      </c>
      <c r="D51" s="214" t="s">
        <v>564</v>
      </c>
      <c r="E51" s="214" t="s">
        <v>564</v>
      </c>
      <c r="F51" s="214" t="s">
        <v>564</v>
      </c>
      <c r="G51" s="214" t="s">
        <v>564</v>
      </c>
      <c r="H51" s="214" t="s">
        <v>564</v>
      </c>
      <c r="I51" s="214">
        <v>262</v>
      </c>
      <c r="J51" s="214">
        <v>1082</v>
      </c>
      <c r="K51" s="214">
        <v>1908</v>
      </c>
      <c r="L51" s="214">
        <v>2056</v>
      </c>
      <c r="M51" s="214">
        <v>1727</v>
      </c>
      <c r="N51" s="214">
        <v>2306</v>
      </c>
      <c r="O51" s="215">
        <v>2975</v>
      </c>
      <c r="P51" s="215">
        <v>3092</v>
      </c>
      <c r="Q51" s="215">
        <v>2619</v>
      </c>
      <c r="R51" s="215">
        <v>1304</v>
      </c>
      <c r="S51" s="215">
        <v>52</v>
      </c>
      <c r="T51" s="215">
        <v>582</v>
      </c>
      <c r="U51" s="156" t="s">
        <v>385</v>
      </c>
    </row>
    <row r="52" spans="1:21" s="80" customFormat="1" ht="15.75" customHeight="1">
      <c r="A52" s="79" t="s">
        <v>386</v>
      </c>
      <c r="B52" s="241" t="s">
        <v>246</v>
      </c>
      <c r="C52" s="215">
        <v>16301</v>
      </c>
      <c r="D52" s="214" t="s">
        <v>564</v>
      </c>
      <c r="E52" s="214" t="s">
        <v>564</v>
      </c>
      <c r="F52" s="214" t="s">
        <v>564</v>
      </c>
      <c r="G52" s="214" t="s">
        <v>564</v>
      </c>
      <c r="H52" s="214" t="s">
        <v>564</v>
      </c>
      <c r="I52" s="214">
        <v>253</v>
      </c>
      <c r="J52" s="214">
        <v>847</v>
      </c>
      <c r="K52" s="214">
        <v>1475</v>
      </c>
      <c r="L52" s="214">
        <v>1703</v>
      </c>
      <c r="M52" s="214">
        <v>1605</v>
      </c>
      <c r="N52" s="214">
        <v>1937</v>
      </c>
      <c r="O52" s="215">
        <v>2496</v>
      </c>
      <c r="P52" s="215">
        <v>2573</v>
      </c>
      <c r="Q52" s="215">
        <v>2290</v>
      </c>
      <c r="R52" s="215">
        <v>1091</v>
      </c>
      <c r="S52" s="215">
        <v>31</v>
      </c>
      <c r="T52" s="215">
        <v>528</v>
      </c>
      <c r="U52" s="156" t="s">
        <v>386</v>
      </c>
    </row>
    <row r="53" spans="1:21" s="80" customFormat="1" ht="15.75" customHeight="1">
      <c r="A53" s="79" t="s">
        <v>387</v>
      </c>
      <c r="B53" s="241" t="s">
        <v>247</v>
      </c>
      <c r="C53" s="215">
        <v>11180</v>
      </c>
      <c r="D53" s="214" t="s">
        <v>564</v>
      </c>
      <c r="E53" s="214" t="s">
        <v>564</v>
      </c>
      <c r="F53" s="214" t="s">
        <v>564</v>
      </c>
      <c r="G53" s="214" t="s">
        <v>564</v>
      </c>
      <c r="H53" s="214" t="s">
        <v>564</v>
      </c>
      <c r="I53" s="214">
        <v>190</v>
      </c>
      <c r="J53" s="214">
        <v>638</v>
      </c>
      <c r="K53" s="214">
        <v>1095</v>
      </c>
      <c r="L53" s="214">
        <v>1136</v>
      </c>
      <c r="M53" s="214">
        <v>1019</v>
      </c>
      <c r="N53" s="214">
        <v>1357</v>
      </c>
      <c r="O53" s="215">
        <v>1655</v>
      </c>
      <c r="P53" s="215">
        <v>1846</v>
      </c>
      <c r="Q53" s="215">
        <v>1531</v>
      </c>
      <c r="R53" s="215">
        <v>691</v>
      </c>
      <c r="S53" s="215">
        <v>22</v>
      </c>
      <c r="T53" s="215">
        <v>325</v>
      </c>
      <c r="U53" s="156" t="s">
        <v>387</v>
      </c>
    </row>
    <row r="54" spans="1:21" s="80" customFormat="1" ht="22.5" customHeight="1">
      <c r="A54" s="79" t="s">
        <v>388</v>
      </c>
      <c r="B54" s="241" t="s">
        <v>248</v>
      </c>
      <c r="C54" s="215">
        <v>20362</v>
      </c>
      <c r="D54" s="214" t="s">
        <v>564</v>
      </c>
      <c r="E54" s="214" t="s">
        <v>564</v>
      </c>
      <c r="F54" s="214" t="s">
        <v>564</v>
      </c>
      <c r="G54" s="214" t="s">
        <v>564</v>
      </c>
      <c r="H54" s="214" t="s">
        <v>564</v>
      </c>
      <c r="I54" s="214">
        <v>292</v>
      </c>
      <c r="J54" s="214">
        <v>1120</v>
      </c>
      <c r="K54" s="214">
        <v>1925</v>
      </c>
      <c r="L54" s="214">
        <v>1987</v>
      </c>
      <c r="M54" s="214">
        <v>1842</v>
      </c>
      <c r="N54" s="214">
        <v>2443</v>
      </c>
      <c r="O54" s="215">
        <v>3107</v>
      </c>
      <c r="P54" s="215">
        <v>3397</v>
      </c>
      <c r="Q54" s="215">
        <v>2762</v>
      </c>
      <c r="R54" s="215">
        <v>1440</v>
      </c>
      <c r="S54" s="215">
        <v>47</v>
      </c>
      <c r="T54" s="215">
        <v>647</v>
      </c>
      <c r="U54" s="156" t="s">
        <v>388</v>
      </c>
    </row>
    <row r="55" spans="1:21" s="80" customFormat="1" ht="15.75" customHeight="1">
      <c r="A55" s="79" t="s">
        <v>389</v>
      </c>
      <c r="B55" s="241" t="s">
        <v>249</v>
      </c>
      <c r="C55" s="215">
        <v>16429</v>
      </c>
      <c r="D55" s="214" t="s">
        <v>564</v>
      </c>
      <c r="E55" s="214" t="s">
        <v>564</v>
      </c>
      <c r="F55" s="214" t="s">
        <v>564</v>
      </c>
      <c r="G55" s="214" t="s">
        <v>564</v>
      </c>
      <c r="H55" s="214" t="s">
        <v>564</v>
      </c>
      <c r="I55" s="214">
        <v>241</v>
      </c>
      <c r="J55" s="214">
        <v>879</v>
      </c>
      <c r="K55" s="214">
        <v>1520</v>
      </c>
      <c r="L55" s="214">
        <v>1656</v>
      </c>
      <c r="M55" s="214">
        <v>1549</v>
      </c>
      <c r="N55" s="214">
        <v>1935</v>
      </c>
      <c r="O55" s="215">
        <v>2511</v>
      </c>
      <c r="P55" s="215">
        <v>2712</v>
      </c>
      <c r="Q55" s="215">
        <v>2249</v>
      </c>
      <c r="R55" s="215">
        <v>1148</v>
      </c>
      <c r="S55" s="215">
        <v>29</v>
      </c>
      <c r="T55" s="215">
        <v>473</v>
      </c>
      <c r="U55" s="156" t="s">
        <v>389</v>
      </c>
    </row>
    <row r="56" spans="1:21" s="80" customFormat="1" ht="15.75" customHeight="1">
      <c r="A56" s="79" t="s">
        <v>390</v>
      </c>
      <c r="B56" s="241" t="s">
        <v>250</v>
      </c>
      <c r="C56" s="215">
        <v>15984</v>
      </c>
      <c r="D56" s="214" t="s">
        <v>564</v>
      </c>
      <c r="E56" s="214" t="s">
        <v>564</v>
      </c>
      <c r="F56" s="214" t="s">
        <v>564</v>
      </c>
      <c r="G56" s="214" t="s">
        <v>564</v>
      </c>
      <c r="H56" s="214" t="s">
        <v>564</v>
      </c>
      <c r="I56" s="214">
        <v>296</v>
      </c>
      <c r="J56" s="214">
        <v>923</v>
      </c>
      <c r="K56" s="214">
        <v>1522</v>
      </c>
      <c r="L56" s="214">
        <v>1538</v>
      </c>
      <c r="M56" s="214">
        <v>1440</v>
      </c>
      <c r="N56" s="214">
        <v>1904</v>
      </c>
      <c r="O56" s="215">
        <v>2344</v>
      </c>
      <c r="P56" s="215">
        <v>2690</v>
      </c>
      <c r="Q56" s="215">
        <v>2222</v>
      </c>
      <c r="R56" s="215">
        <v>1062</v>
      </c>
      <c r="S56" s="215">
        <v>43</v>
      </c>
      <c r="T56" s="215">
        <v>496</v>
      </c>
      <c r="U56" s="156" t="s">
        <v>390</v>
      </c>
    </row>
    <row r="57" spans="1:21" s="80" customFormat="1" ht="15.75" customHeight="1">
      <c r="A57" s="79" t="s">
        <v>391</v>
      </c>
      <c r="B57" s="241" t="s">
        <v>251</v>
      </c>
      <c r="C57" s="215">
        <v>18230</v>
      </c>
      <c r="D57" s="214" t="s">
        <v>564</v>
      </c>
      <c r="E57" s="214" t="s">
        <v>564</v>
      </c>
      <c r="F57" s="214" t="s">
        <v>564</v>
      </c>
      <c r="G57" s="214" t="s">
        <v>564</v>
      </c>
      <c r="H57" s="214" t="s">
        <v>564</v>
      </c>
      <c r="I57" s="214">
        <v>263</v>
      </c>
      <c r="J57" s="214">
        <v>891</v>
      </c>
      <c r="K57" s="214">
        <v>1585</v>
      </c>
      <c r="L57" s="214">
        <v>1714</v>
      </c>
      <c r="M57" s="214">
        <v>1574</v>
      </c>
      <c r="N57" s="214">
        <v>2231</v>
      </c>
      <c r="O57" s="215">
        <v>2908</v>
      </c>
      <c r="P57" s="215">
        <v>3075</v>
      </c>
      <c r="Q57" s="215">
        <v>2702</v>
      </c>
      <c r="R57" s="215">
        <v>1238</v>
      </c>
      <c r="S57" s="215">
        <v>49</v>
      </c>
      <c r="T57" s="215">
        <v>502</v>
      </c>
      <c r="U57" s="156" t="s">
        <v>391</v>
      </c>
    </row>
    <row r="58" spans="1:21" s="80" customFormat="1" ht="15.75" customHeight="1">
      <c r="A58" s="79" t="s">
        <v>392</v>
      </c>
      <c r="B58" s="241" t="s">
        <v>252</v>
      </c>
      <c r="C58" s="215">
        <v>15511</v>
      </c>
      <c r="D58" s="214" t="s">
        <v>564</v>
      </c>
      <c r="E58" s="214" t="s">
        <v>564</v>
      </c>
      <c r="F58" s="214" t="s">
        <v>564</v>
      </c>
      <c r="G58" s="214" t="s">
        <v>564</v>
      </c>
      <c r="H58" s="214" t="s">
        <v>564</v>
      </c>
      <c r="I58" s="214">
        <v>240</v>
      </c>
      <c r="J58" s="214">
        <v>870</v>
      </c>
      <c r="K58" s="214">
        <v>1381</v>
      </c>
      <c r="L58" s="214">
        <v>1433</v>
      </c>
      <c r="M58" s="214">
        <v>1314</v>
      </c>
      <c r="N58" s="214">
        <v>1936</v>
      </c>
      <c r="O58" s="215">
        <v>2443</v>
      </c>
      <c r="P58" s="215">
        <v>2486</v>
      </c>
      <c r="Q58" s="215">
        <v>2241</v>
      </c>
      <c r="R58" s="215">
        <v>1137</v>
      </c>
      <c r="S58" s="215">
        <v>30</v>
      </c>
      <c r="T58" s="215">
        <v>483</v>
      </c>
      <c r="U58" s="156" t="s">
        <v>392</v>
      </c>
    </row>
    <row r="59" spans="1:21" s="33" customFormat="1" ht="21.75" customHeight="1">
      <c r="A59" s="45">
        <v>16</v>
      </c>
      <c r="B59" s="149" t="s">
        <v>221</v>
      </c>
      <c r="C59" s="93">
        <v>396890</v>
      </c>
      <c r="D59" s="94" t="s">
        <v>564</v>
      </c>
      <c r="E59" s="94" t="s">
        <v>564</v>
      </c>
      <c r="F59" s="94" t="s">
        <v>564</v>
      </c>
      <c r="G59" s="94" t="s">
        <v>564</v>
      </c>
      <c r="H59" s="94" t="s">
        <v>564</v>
      </c>
      <c r="I59" s="93">
        <v>5988</v>
      </c>
      <c r="J59" s="93">
        <v>23777</v>
      </c>
      <c r="K59" s="93">
        <v>40191</v>
      </c>
      <c r="L59" s="93">
        <v>42316</v>
      </c>
      <c r="M59" s="93">
        <v>36804</v>
      </c>
      <c r="N59" s="93">
        <v>46592</v>
      </c>
      <c r="O59" s="93">
        <v>58730</v>
      </c>
      <c r="P59" s="93">
        <v>62442</v>
      </c>
      <c r="Q59" s="93">
        <v>53148</v>
      </c>
      <c r="R59" s="93">
        <v>25893</v>
      </c>
      <c r="S59" s="93">
        <v>1009</v>
      </c>
      <c r="T59" s="93">
        <v>13060</v>
      </c>
      <c r="U59" s="157">
        <v>16</v>
      </c>
    </row>
    <row r="60" spans="1:21" s="33" customFormat="1" ht="27.75" customHeight="1">
      <c r="A60" s="70" t="s">
        <v>201</v>
      </c>
      <c r="B60" s="153"/>
      <c r="C60" s="93"/>
      <c r="D60" s="94"/>
      <c r="E60" s="94"/>
      <c r="F60" s="94"/>
      <c r="G60" s="94"/>
      <c r="H60" s="94"/>
      <c r="I60" s="93"/>
      <c r="J60" s="93"/>
      <c r="K60" s="93"/>
      <c r="L60" s="93"/>
      <c r="M60" s="93"/>
      <c r="N60" s="93"/>
      <c r="O60" s="93"/>
      <c r="P60" s="93"/>
      <c r="Q60" s="93"/>
      <c r="R60" s="93"/>
      <c r="S60" s="93"/>
      <c r="T60" s="93"/>
      <c r="U60" s="152"/>
    </row>
    <row r="61" spans="1:17" ht="23.25" customHeight="1">
      <c r="A61" s="350" t="s">
        <v>578</v>
      </c>
      <c r="B61" s="350"/>
      <c r="C61" s="350"/>
      <c r="D61" s="350"/>
      <c r="E61" s="350"/>
      <c r="F61" s="350"/>
      <c r="G61" s="350"/>
      <c r="H61" s="350"/>
      <c r="P61" s="32"/>
      <c r="Q61" s="32"/>
    </row>
  </sheetData>
  <sheetProtection/>
  <mergeCells count="28">
    <mergeCell ref="D4:D9"/>
    <mergeCell ref="E4:E9"/>
    <mergeCell ref="F4:F9"/>
    <mergeCell ref="G4:G9"/>
    <mergeCell ref="A35:H35"/>
    <mergeCell ref="A10:H10"/>
    <mergeCell ref="A3:A9"/>
    <mergeCell ref="B3:B9"/>
    <mergeCell ref="C3:C9"/>
    <mergeCell ref="D3:H3"/>
    <mergeCell ref="I10:U10"/>
    <mergeCell ref="I35:U35"/>
    <mergeCell ref="A61:H61"/>
    <mergeCell ref="R4:R9"/>
    <mergeCell ref="N4:N9"/>
    <mergeCell ref="O4:O9"/>
    <mergeCell ref="P4:P9"/>
    <mergeCell ref="T3:T9"/>
    <mergeCell ref="U3:U9"/>
    <mergeCell ref="K4:K9"/>
    <mergeCell ref="H4:H9"/>
    <mergeCell ref="L4:L9"/>
    <mergeCell ref="M4:M9"/>
    <mergeCell ref="S4:S9"/>
    <mergeCell ref="I3:S3"/>
    <mergeCell ref="I4:I9"/>
    <mergeCell ref="J4:J9"/>
    <mergeCell ref="Q4:Q9"/>
  </mergeCells>
  <conditionalFormatting sqref="A35 A61">
    <cfRule type="cellIs" priority="1" dxfId="0" operator="between" stopIfTrue="1">
      <formula>1</formula>
      <formula>2</formula>
    </cfRule>
  </conditionalFormatting>
  <printOptions/>
  <pageMargins left="0.5905511811023623" right="0.5905511811023623" top="0.7874015748031497" bottom="0.15748031496062992" header="0.31496062992125984" footer="0.15748031496062992"/>
  <pageSetup firstPageNumber="34" useFirstPageNumber="1" fitToWidth="2"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85" t="s">
        <v>634</v>
      </c>
      <c r="B1" s="286"/>
    </row>
    <row r="6" spans="1:2" ht="14.25">
      <c r="A6" s="287">
        <v>0</v>
      </c>
      <c r="B6" s="288" t="s">
        <v>635</v>
      </c>
    </row>
    <row r="7" spans="1:2" ht="14.25">
      <c r="A7" s="289"/>
      <c r="B7" s="288" t="s">
        <v>636</v>
      </c>
    </row>
    <row r="8" spans="1:2" ht="14.25">
      <c r="A8" s="287" t="s">
        <v>637</v>
      </c>
      <c r="B8" s="288" t="s">
        <v>638</v>
      </c>
    </row>
    <row r="9" spans="1:2" ht="14.25">
      <c r="A9" s="287" t="s">
        <v>564</v>
      </c>
      <c r="B9" s="288" t="s">
        <v>639</v>
      </c>
    </row>
    <row r="10" spans="1:2" ht="14.25">
      <c r="A10" s="287" t="s">
        <v>640</v>
      </c>
      <c r="B10" s="288" t="s">
        <v>641</v>
      </c>
    </row>
    <row r="11" spans="1:2" ht="14.25">
      <c r="A11" s="287" t="s">
        <v>642</v>
      </c>
      <c r="B11" s="288" t="s">
        <v>643</v>
      </c>
    </row>
    <row r="12" spans="1:2" ht="14.25">
      <c r="A12" s="287" t="s">
        <v>644</v>
      </c>
      <c r="B12" s="288" t="s">
        <v>645</v>
      </c>
    </row>
    <row r="13" spans="1:2" ht="14.25">
      <c r="A13" s="287" t="s">
        <v>646</v>
      </c>
      <c r="B13" s="288" t="s">
        <v>647</v>
      </c>
    </row>
    <row r="14" spans="1:2" ht="14.25">
      <c r="A14" s="287" t="s">
        <v>648</v>
      </c>
      <c r="B14" s="288" t="s">
        <v>649</v>
      </c>
    </row>
    <row r="15" spans="1:2" ht="14.25">
      <c r="A15" s="287" t="s">
        <v>650</v>
      </c>
      <c r="B15" s="288" t="s">
        <v>651</v>
      </c>
    </row>
    <row r="16" ht="14.25">
      <c r="A16" s="288"/>
    </row>
    <row r="17" spans="1:2" ht="14.25">
      <c r="A17" s="288" t="s">
        <v>652</v>
      </c>
      <c r="B17" s="288" t="s">
        <v>653</v>
      </c>
    </row>
    <row r="18" spans="1:2" ht="14.25">
      <c r="A18" s="288" t="s">
        <v>654</v>
      </c>
      <c r="B18" s="288" t="s">
        <v>655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233"/>
  <sheetViews>
    <sheetView zoomScalePageLayoutView="0" workbookViewId="0" topLeftCell="A8">
      <selection activeCell="A8" sqref="A8"/>
    </sheetView>
  </sheetViews>
  <sheetFormatPr defaultColWidth="11.421875" defaultRowHeight="12.75"/>
  <cols>
    <col min="1" max="1" width="3.8515625" style="171" customWidth="1"/>
    <col min="2" max="2" width="76.28125" style="166" customWidth="1"/>
    <col min="3" max="3" width="5.140625" style="174" customWidth="1"/>
    <col min="4" max="16384" width="11.421875" style="166" customWidth="1"/>
  </cols>
  <sheetData>
    <row r="3" ht="15">
      <c r="A3" s="184" t="s">
        <v>435</v>
      </c>
    </row>
    <row r="4" ht="12.75">
      <c r="A4" s="172"/>
    </row>
    <row r="5" ht="12.75">
      <c r="A5" s="172"/>
    </row>
    <row r="6" spans="2:3" ht="12.75">
      <c r="B6" s="167"/>
      <c r="C6" s="174" t="s">
        <v>436</v>
      </c>
    </row>
    <row r="7" ht="12.75">
      <c r="A7" s="172"/>
    </row>
    <row r="8" spans="1:3" ht="12.75">
      <c r="A8" s="172" t="s">
        <v>437</v>
      </c>
      <c r="C8" s="174">
        <v>3</v>
      </c>
    </row>
    <row r="9" ht="12.75">
      <c r="A9" s="172"/>
    </row>
    <row r="10" ht="12.75">
      <c r="A10" s="172"/>
    </row>
    <row r="11" spans="1:2" ht="12.75">
      <c r="A11" s="172" t="s">
        <v>438</v>
      </c>
      <c r="B11" s="85"/>
    </row>
    <row r="12" ht="12.75">
      <c r="A12" s="172"/>
    </row>
    <row r="13" spans="1:2" ht="12.75">
      <c r="A13" s="176" t="s">
        <v>393</v>
      </c>
      <c r="B13" s="175" t="s">
        <v>617</v>
      </c>
    </row>
    <row r="14" spans="1:3" ht="12.75">
      <c r="A14" s="176"/>
      <c r="B14" s="175" t="s">
        <v>562</v>
      </c>
      <c r="C14" s="174">
        <v>12</v>
      </c>
    </row>
    <row r="15" spans="1:2" ht="12.75">
      <c r="A15" s="173"/>
      <c r="B15" s="175"/>
    </row>
    <row r="16" spans="1:2" ht="12.75">
      <c r="A16" s="176" t="s">
        <v>394</v>
      </c>
      <c r="B16" s="175" t="s">
        <v>617</v>
      </c>
    </row>
    <row r="17" spans="1:3" ht="12.75">
      <c r="A17" s="176"/>
      <c r="B17" s="175" t="s">
        <v>563</v>
      </c>
      <c r="C17" s="174">
        <v>13</v>
      </c>
    </row>
    <row r="18" spans="1:2" ht="12.75">
      <c r="A18" s="173"/>
      <c r="B18" s="175"/>
    </row>
    <row r="19" spans="1:2" ht="12.75">
      <c r="A19" s="176" t="s">
        <v>395</v>
      </c>
      <c r="B19" s="175" t="s">
        <v>617</v>
      </c>
    </row>
    <row r="20" spans="1:3" ht="12.75">
      <c r="A20" s="176"/>
      <c r="B20" s="175" t="s">
        <v>335</v>
      </c>
      <c r="C20" s="174">
        <v>14</v>
      </c>
    </row>
    <row r="21" spans="1:2" ht="12.75">
      <c r="A21" s="173"/>
      <c r="B21" s="175"/>
    </row>
    <row r="22" spans="1:2" ht="12.75">
      <c r="A22" s="176" t="s">
        <v>396</v>
      </c>
      <c r="B22" s="175" t="s">
        <v>405</v>
      </c>
    </row>
    <row r="23" spans="1:2" ht="12.75">
      <c r="A23" s="176"/>
      <c r="B23" s="175" t="s">
        <v>630</v>
      </c>
    </row>
    <row r="24" spans="1:2" ht="12.75">
      <c r="A24" s="173"/>
      <c r="B24" s="175"/>
    </row>
    <row r="25" spans="1:2" ht="12.75">
      <c r="A25" s="176" t="s">
        <v>397</v>
      </c>
      <c r="B25" s="175" t="s">
        <v>406</v>
      </c>
    </row>
    <row r="26" spans="1:3" ht="12.75">
      <c r="A26" s="176"/>
      <c r="B26" s="175" t="s">
        <v>618</v>
      </c>
      <c r="C26" s="174">
        <v>15</v>
      </c>
    </row>
    <row r="27" spans="1:2" ht="12.75">
      <c r="A27" s="173"/>
      <c r="B27" s="175"/>
    </row>
    <row r="28" spans="1:2" ht="12.75">
      <c r="A28" s="176" t="s">
        <v>398</v>
      </c>
      <c r="B28" s="175" t="s">
        <v>407</v>
      </c>
    </row>
    <row r="29" spans="1:3" ht="12.75">
      <c r="A29" s="176"/>
      <c r="B29" s="175" t="s">
        <v>619</v>
      </c>
      <c r="C29" s="174">
        <v>16</v>
      </c>
    </row>
    <row r="30" ht="12.75">
      <c r="A30" s="172"/>
    </row>
    <row r="31" ht="12.75">
      <c r="A31" s="172"/>
    </row>
    <row r="32" spans="1:3" s="173" customFormat="1" ht="12.75">
      <c r="A32" s="185" t="s">
        <v>439</v>
      </c>
      <c r="C32" s="174"/>
    </row>
    <row r="33" spans="1:2" ht="12.75">
      <c r="A33" s="173"/>
      <c r="B33" s="175"/>
    </row>
    <row r="34" spans="1:3" s="173" customFormat="1" ht="12.75">
      <c r="A34" s="172" t="s">
        <v>440</v>
      </c>
      <c r="C34" s="174"/>
    </row>
    <row r="35" ht="12.75">
      <c r="A35" s="172"/>
    </row>
    <row r="36" spans="1:3" s="173" customFormat="1" ht="12.75">
      <c r="A36" s="176" t="s">
        <v>393</v>
      </c>
      <c r="B36" s="175" t="s">
        <v>620</v>
      </c>
      <c r="C36" s="174"/>
    </row>
    <row r="37" spans="1:3" s="173" customFormat="1" ht="12.75">
      <c r="A37" s="176"/>
      <c r="B37" s="175" t="s">
        <v>412</v>
      </c>
      <c r="C37" s="174">
        <v>17</v>
      </c>
    </row>
    <row r="38" spans="1:2" ht="12.75">
      <c r="A38" s="172"/>
      <c r="B38" s="183"/>
    </row>
    <row r="39" spans="1:3" s="173" customFormat="1" ht="12.75">
      <c r="A39" s="176" t="s">
        <v>394</v>
      </c>
      <c r="B39" s="175" t="s">
        <v>122</v>
      </c>
      <c r="C39" s="174"/>
    </row>
    <row r="40" spans="1:3" s="173" customFormat="1" ht="12.75">
      <c r="A40" s="176"/>
      <c r="B40" s="175" t="s">
        <v>621</v>
      </c>
      <c r="C40" s="174"/>
    </row>
    <row r="41" spans="1:3" s="173" customFormat="1" ht="12.75">
      <c r="A41" s="176"/>
      <c r="B41" s="175" t="s">
        <v>120</v>
      </c>
      <c r="C41" s="174">
        <v>18</v>
      </c>
    </row>
    <row r="42" ht="12.75">
      <c r="A42" s="172"/>
    </row>
    <row r="43" spans="1:3" s="173" customFormat="1" ht="12.75">
      <c r="A43" s="172" t="s">
        <v>441</v>
      </c>
      <c r="C43" s="174"/>
    </row>
    <row r="44" ht="12.75">
      <c r="A44" s="172"/>
    </row>
    <row r="45" spans="1:2" s="177" customFormat="1" ht="12.75">
      <c r="A45" s="176" t="s">
        <v>395</v>
      </c>
      <c r="B45" s="175" t="s">
        <v>622</v>
      </c>
    </row>
    <row r="46" spans="1:3" s="173" customFormat="1" ht="12.75">
      <c r="A46" s="176"/>
      <c r="B46" s="175" t="s">
        <v>121</v>
      </c>
      <c r="C46" s="174"/>
    </row>
    <row r="47" spans="1:3" s="173" customFormat="1" ht="12.75">
      <c r="A47" s="176"/>
      <c r="B47" s="175" t="s">
        <v>568</v>
      </c>
      <c r="C47" s="174"/>
    </row>
    <row r="48" ht="12.75">
      <c r="A48" s="172"/>
    </row>
    <row r="49" spans="1:2" s="177" customFormat="1" ht="12.75">
      <c r="A49" s="176" t="s">
        <v>396</v>
      </c>
      <c r="B49" s="175" t="s">
        <v>617</v>
      </c>
    </row>
    <row r="50" spans="1:3" s="173" customFormat="1" ht="12.75">
      <c r="A50" s="176"/>
      <c r="B50" s="175" t="s">
        <v>169</v>
      </c>
      <c r="C50" s="174"/>
    </row>
    <row r="51" spans="1:3" s="173" customFormat="1" ht="12.75">
      <c r="A51" s="176"/>
      <c r="B51" s="175" t="s">
        <v>170</v>
      </c>
      <c r="C51" s="174">
        <v>19</v>
      </c>
    </row>
    <row r="52" ht="12.75">
      <c r="A52" s="172"/>
    </row>
    <row r="53" spans="1:2" s="177" customFormat="1" ht="12.75">
      <c r="A53" s="176" t="s">
        <v>397</v>
      </c>
      <c r="B53" s="175" t="s">
        <v>617</v>
      </c>
    </row>
    <row r="54" spans="1:3" s="173" customFormat="1" ht="12.75">
      <c r="A54" s="176"/>
      <c r="B54" s="175" t="s">
        <v>417</v>
      </c>
      <c r="C54" s="174"/>
    </row>
    <row r="55" spans="1:3" s="173" customFormat="1" ht="12.75">
      <c r="A55" s="176"/>
      <c r="B55" s="175" t="s">
        <v>422</v>
      </c>
      <c r="C55" s="174">
        <v>22</v>
      </c>
    </row>
    <row r="56" ht="12.75">
      <c r="A56" s="172"/>
    </row>
    <row r="85" ht="12.75">
      <c r="B85" s="169"/>
    </row>
    <row r="86" ht="12.75">
      <c r="B86" s="169"/>
    </row>
    <row r="87" ht="12.75">
      <c r="B87" s="169"/>
    </row>
    <row r="88" ht="12.75">
      <c r="B88" s="169"/>
    </row>
    <row r="89" ht="12.75">
      <c r="B89" s="169"/>
    </row>
    <row r="90" ht="12.75">
      <c r="B90" s="169"/>
    </row>
    <row r="91" ht="12.75">
      <c r="B91" s="169"/>
    </row>
    <row r="92" ht="12.75">
      <c r="B92" s="169"/>
    </row>
    <row r="93" ht="12.75">
      <c r="B93" s="169"/>
    </row>
    <row r="94" ht="12.75">
      <c r="B94" s="169"/>
    </row>
    <row r="95" ht="12.75">
      <c r="B95" s="169"/>
    </row>
    <row r="96" ht="12.75">
      <c r="B96" s="169"/>
    </row>
    <row r="97" ht="12.75">
      <c r="B97" s="169"/>
    </row>
    <row r="98" ht="12.75">
      <c r="B98" s="169"/>
    </row>
    <row r="99" ht="12.75">
      <c r="B99" s="169"/>
    </row>
    <row r="100" ht="12.75">
      <c r="B100" s="169"/>
    </row>
    <row r="101" ht="12.75">
      <c r="B101" s="169"/>
    </row>
    <row r="102" ht="12.75">
      <c r="B102" s="169"/>
    </row>
    <row r="103" ht="12.75">
      <c r="B103" s="169"/>
    </row>
    <row r="104" ht="12.75">
      <c r="B104" s="169"/>
    </row>
    <row r="105" ht="12.75">
      <c r="B105" s="169"/>
    </row>
    <row r="106" ht="12.75">
      <c r="B106" s="169"/>
    </row>
    <row r="107" ht="12.75">
      <c r="B107" s="169"/>
    </row>
    <row r="108" ht="12.75">
      <c r="B108" s="169"/>
    </row>
    <row r="109" ht="12.75">
      <c r="B109" s="169"/>
    </row>
    <row r="110" ht="12.75">
      <c r="B110" s="169"/>
    </row>
    <row r="111" ht="12.75">
      <c r="B111" s="169"/>
    </row>
    <row r="112" ht="12.75">
      <c r="B112" s="169"/>
    </row>
    <row r="113" ht="12.75">
      <c r="B113" s="169"/>
    </row>
    <row r="114" ht="12.75">
      <c r="B114" s="169"/>
    </row>
    <row r="115" ht="12.75">
      <c r="B115" s="169"/>
    </row>
    <row r="116" ht="12.75">
      <c r="B116" s="169"/>
    </row>
    <row r="117" ht="12.75">
      <c r="B117" s="169"/>
    </row>
    <row r="118" ht="12.75">
      <c r="B118" s="169"/>
    </row>
    <row r="119" ht="12.75">
      <c r="B119" s="169"/>
    </row>
    <row r="120" ht="12.75">
      <c r="B120" s="169"/>
    </row>
    <row r="121" ht="12.75">
      <c r="B121" s="169"/>
    </row>
    <row r="122" ht="12.75">
      <c r="B122" s="169"/>
    </row>
    <row r="123" ht="12.75">
      <c r="B123" s="169"/>
    </row>
    <row r="124" ht="12.75">
      <c r="B124" s="169"/>
    </row>
    <row r="125" ht="12.75">
      <c r="B125" s="169"/>
    </row>
    <row r="126" ht="12.75">
      <c r="B126" s="169"/>
    </row>
    <row r="127" ht="12.75">
      <c r="B127" s="169"/>
    </row>
    <row r="128" ht="12.75">
      <c r="B128" s="169"/>
    </row>
    <row r="129" ht="12.75">
      <c r="B129" s="169"/>
    </row>
    <row r="130" ht="12.75">
      <c r="B130" s="169"/>
    </row>
    <row r="131" ht="12.75">
      <c r="B131" s="169"/>
    </row>
    <row r="132" ht="12.75">
      <c r="B132" s="169"/>
    </row>
    <row r="133" ht="12.75">
      <c r="B133" s="169"/>
    </row>
    <row r="134" ht="12.75">
      <c r="B134" s="169"/>
    </row>
    <row r="135" ht="12.75">
      <c r="B135" s="169"/>
    </row>
    <row r="136" ht="12.75">
      <c r="B136" s="169"/>
    </row>
    <row r="137" ht="12.75">
      <c r="B137" s="169"/>
    </row>
    <row r="138" ht="12.75">
      <c r="B138" s="169"/>
    </row>
    <row r="139" ht="12.75">
      <c r="B139" s="169"/>
    </row>
    <row r="140" ht="12.75">
      <c r="B140" s="169"/>
    </row>
    <row r="141" ht="12.75">
      <c r="B141" s="169"/>
    </row>
    <row r="142" ht="12.75">
      <c r="B142" s="169"/>
    </row>
    <row r="143" ht="12.75">
      <c r="B143" s="169"/>
    </row>
    <row r="144" ht="12.75">
      <c r="B144" s="169"/>
    </row>
    <row r="145" ht="12.75">
      <c r="B145" s="169"/>
    </row>
    <row r="146" ht="12.75">
      <c r="B146" s="169"/>
    </row>
    <row r="147" ht="12.75">
      <c r="B147" s="169"/>
    </row>
    <row r="148" ht="12.75">
      <c r="B148" s="169"/>
    </row>
    <row r="149" ht="12.75">
      <c r="B149" s="169"/>
    </row>
    <row r="150" ht="12.75">
      <c r="B150" s="169"/>
    </row>
    <row r="151" ht="12.75">
      <c r="B151" s="169"/>
    </row>
    <row r="152" ht="12.75">
      <c r="B152" s="169"/>
    </row>
    <row r="153" ht="12.75">
      <c r="B153" s="169"/>
    </row>
    <row r="154" ht="12.75">
      <c r="B154" s="169"/>
    </row>
    <row r="155" ht="12.75">
      <c r="B155" s="169"/>
    </row>
    <row r="156" ht="12.75">
      <c r="B156" s="169"/>
    </row>
    <row r="157" ht="12.75">
      <c r="B157" s="169"/>
    </row>
    <row r="158" ht="12.75">
      <c r="B158" s="169"/>
    </row>
    <row r="159" ht="12.75">
      <c r="B159" s="169"/>
    </row>
    <row r="160" ht="12.75">
      <c r="B160" s="169"/>
    </row>
    <row r="161" ht="12.75">
      <c r="B161" s="169"/>
    </row>
    <row r="162" ht="12.75">
      <c r="B162" s="169"/>
    </row>
    <row r="163" ht="12.75">
      <c r="B163" s="169"/>
    </row>
    <row r="164" ht="12.75">
      <c r="B164" s="169"/>
    </row>
    <row r="165" ht="12.75">
      <c r="B165" s="169"/>
    </row>
    <row r="166" ht="12.75">
      <c r="B166" s="169"/>
    </row>
    <row r="167" ht="12.75">
      <c r="B167" s="169"/>
    </row>
    <row r="168" ht="12.75">
      <c r="B168" s="169"/>
    </row>
    <row r="169" ht="12.75">
      <c r="B169" s="169"/>
    </row>
    <row r="170" ht="12.75">
      <c r="B170" s="169"/>
    </row>
    <row r="171" ht="12.75">
      <c r="B171" s="169"/>
    </row>
    <row r="172" ht="12.75">
      <c r="B172" s="169"/>
    </row>
    <row r="173" ht="12.75">
      <c r="B173" s="169"/>
    </row>
    <row r="174" ht="12.75">
      <c r="B174" s="169"/>
    </row>
    <row r="175" ht="12.75">
      <c r="B175" s="169"/>
    </row>
    <row r="176" ht="12.75">
      <c r="B176" s="169"/>
    </row>
    <row r="177" ht="12.75">
      <c r="B177" s="169"/>
    </row>
    <row r="178" ht="12.75">
      <c r="B178" s="169"/>
    </row>
    <row r="179" ht="12.75">
      <c r="B179" s="169"/>
    </row>
    <row r="180" ht="12.75">
      <c r="B180" s="169"/>
    </row>
    <row r="181" ht="12.75">
      <c r="B181" s="169"/>
    </row>
    <row r="182" ht="12.75">
      <c r="B182" s="169"/>
    </row>
    <row r="183" ht="12.75">
      <c r="B183" s="169"/>
    </row>
    <row r="184" ht="12.75">
      <c r="B184" s="169"/>
    </row>
    <row r="185" ht="12.75">
      <c r="B185" s="169"/>
    </row>
    <row r="186" ht="12.75">
      <c r="B186" s="169"/>
    </row>
    <row r="192" ht="12.75">
      <c r="B192" s="169"/>
    </row>
    <row r="196" ht="12.75">
      <c r="B196" s="169"/>
    </row>
    <row r="204" ht="12.75">
      <c r="B204" s="169"/>
    </row>
    <row r="209" ht="12.75">
      <c r="B209" s="169"/>
    </row>
    <row r="214" ht="12.75">
      <c r="B214" s="169"/>
    </row>
    <row r="233" ht="12.75">
      <c r="B233" s="169"/>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233"/>
  <sheetViews>
    <sheetView zoomScalePageLayoutView="0" workbookViewId="0" topLeftCell="A1">
      <selection activeCell="A1" sqref="A1"/>
    </sheetView>
  </sheetViews>
  <sheetFormatPr defaultColWidth="11.421875" defaultRowHeight="12.75"/>
  <cols>
    <col min="1" max="1" width="3.8515625" style="176" customWidth="1"/>
    <col min="2" max="2" width="77.8515625" style="166" customWidth="1"/>
    <col min="3" max="3" width="5.140625" style="174" customWidth="1"/>
  </cols>
  <sheetData>
    <row r="2" spans="1:3" s="170" customFormat="1" ht="12.75">
      <c r="A2" s="176" t="s">
        <v>398</v>
      </c>
      <c r="B2" s="175" t="s">
        <v>623</v>
      </c>
      <c r="C2" s="174"/>
    </row>
    <row r="3" spans="1:3" s="166" customFormat="1" ht="12.75">
      <c r="A3" s="176"/>
      <c r="B3" s="175" t="s">
        <v>416</v>
      </c>
      <c r="C3" s="174"/>
    </row>
    <row r="4" spans="1:3" s="166" customFormat="1" ht="12.75">
      <c r="A4" s="176"/>
      <c r="B4" s="175" t="s">
        <v>123</v>
      </c>
      <c r="C4" s="174">
        <v>28</v>
      </c>
    </row>
    <row r="5" spans="1:3" s="166" customFormat="1" ht="12.75">
      <c r="A5" s="176"/>
      <c r="B5" s="175"/>
      <c r="C5" s="174"/>
    </row>
    <row r="6" spans="1:3" s="170" customFormat="1" ht="12.75">
      <c r="A6" s="176" t="s">
        <v>399</v>
      </c>
      <c r="B6" s="175" t="s">
        <v>408</v>
      </c>
      <c r="C6" s="174"/>
    </row>
    <row r="7" spans="1:4" s="166" customFormat="1" ht="12.75">
      <c r="A7" s="176"/>
      <c r="B7" s="175" t="s">
        <v>624</v>
      </c>
      <c r="C7" s="174">
        <v>30</v>
      </c>
      <c r="D7" s="168"/>
    </row>
    <row r="8" spans="1:3" s="166" customFormat="1" ht="12.75">
      <c r="A8" s="176"/>
      <c r="B8" s="175"/>
      <c r="C8" s="174"/>
    </row>
    <row r="9" spans="1:3" s="170" customFormat="1" ht="12.75">
      <c r="A9" s="176" t="s">
        <v>400</v>
      </c>
      <c r="B9" s="175" t="s">
        <v>408</v>
      </c>
      <c r="C9" s="174"/>
    </row>
    <row r="10" spans="1:3" s="166" customFormat="1" ht="12.75">
      <c r="A10" s="176"/>
      <c r="B10" s="175" t="s">
        <v>625</v>
      </c>
      <c r="C10" s="174"/>
    </row>
    <row r="11" spans="1:3" s="166" customFormat="1" ht="12.75">
      <c r="A11" s="176"/>
      <c r="B11" s="175" t="s">
        <v>413</v>
      </c>
      <c r="C11" s="174">
        <v>32</v>
      </c>
    </row>
    <row r="12" spans="1:3" s="166" customFormat="1" ht="12.75">
      <c r="A12" s="176"/>
      <c r="B12" s="175"/>
      <c r="C12" s="174"/>
    </row>
    <row r="13" spans="1:3" s="166" customFormat="1" ht="12.75">
      <c r="A13" s="176"/>
      <c r="B13" s="175"/>
      <c r="C13" s="174"/>
    </row>
    <row r="14" spans="1:3" s="182" customFormat="1" ht="12.75">
      <c r="A14" s="172" t="s">
        <v>442</v>
      </c>
      <c r="B14" s="180"/>
      <c r="C14" s="181"/>
    </row>
    <row r="15" spans="1:3" s="166" customFormat="1" ht="12.75">
      <c r="A15" s="176"/>
      <c r="B15" s="175"/>
      <c r="C15" s="174"/>
    </row>
    <row r="16" spans="1:3" s="166" customFormat="1" ht="12.75">
      <c r="A16" s="176" t="s">
        <v>401</v>
      </c>
      <c r="B16" s="175" t="s">
        <v>626</v>
      </c>
      <c r="C16" s="174"/>
    </row>
    <row r="17" spans="1:3" s="166" customFormat="1" ht="12.75">
      <c r="A17" s="176"/>
      <c r="B17" s="175" t="s">
        <v>565</v>
      </c>
      <c r="C17" s="174"/>
    </row>
    <row r="18" spans="1:3" s="166" customFormat="1" ht="12.75">
      <c r="A18" s="176"/>
      <c r="B18" s="175" t="s">
        <v>569</v>
      </c>
      <c r="C18" s="174"/>
    </row>
    <row r="19" spans="1:3" s="166" customFormat="1" ht="12.75">
      <c r="A19" s="176"/>
      <c r="B19" s="175"/>
      <c r="C19" s="174"/>
    </row>
    <row r="20" spans="1:3" s="166" customFormat="1" ht="12.75">
      <c r="A20" s="176" t="s">
        <v>402</v>
      </c>
      <c r="B20" s="175" t="s">
        <v>627</v>
      </c>
      <c r="C20" s="174"/>
    </row>
    <row r="21" spans="1:3" s="166" customFormat="1" ht="12.75">
      <c r="A21" s="173"/>
      <c r="B21" s="175" t="s">
        <v>414</v>
      </c>
      <c r="C21" s="174"/>
    </row>
    <row r="22" spans="1:3" s="166" customFormat="1" ht="12.75">
      <c r="A22" s="176"/>
      <c r="B22" s="175" t="s">
        <v>570</v>
      </c>
      <c r="C22" s="174"/>
    </row>
    <row r="23" spans="1:3" s="166" customFormat="1" ht="12.75">
      <c r="A23" s="176"/>
      <c r="B23" s="175"/>
      <c r="C23" s="174"/>
    </row>
    <row r="24" spans="1:3" s="166" customFormat="1" ht="12.75">
      <c r="A24" s="176" t="s">
        <v>403</v>
      </c>
      <c r="B24" s="175" t="s">
        <v>410</v>
      </c>
      <c r="C24" s="174"/>
    </row>
    <row r="25" spans="1:3" s="166" customFormat="1" ht="12.75">
      <c r="A25" s="176"/>
      <c r="B25" s="175" t="s">
        <v>628</v>
      </c>
      <c r="C25" s="174"/>
    </row>
    <row r="26" spans="1:3" s="166" customFormat="1" ht="12.75">
      <c r="A26" s="176"/>
      <c r="B26" s="175" t="s">
        <v>415</v>
      </c>
      <c r="C26" s="174">
        <v>33</v>
      </c>
    </row>
    <row r="27" spans="1:3" s="166" customFormat="1" ht="12.75">
      <c r="A27" s="176"/>
      <c r="B27" s="175"/>
      <c r="C27" s="174"/>
    </row>
    <row r="28" spans="1:3" s="166" customFormat="1" ht="12.75">
      <c r="A28" s="176" t="s">
        <v>404</v>
      </c>
      <c r="B28" s="175" t="s">
        <v>411</v>
      </c>
      <c r="C28" s="174"/>
    </row>
    <row r="29" spans="1:3" s="166" customFormat="1" ht="12.75">
      <c r="A29" s="176"/>
      <c r="B29" s="175" t="s">
        <v>629</v>
      </c>
      <c r="C29" s="174"/>
    </row>
    <row r="30" spans="1:3" s="166" customFormat="1" ht="12.75">
      <c r="A30" s="176"/>
      <c r="B30" s="175" t="s">
        <v>558</v>
      </c>
      <c r="C30" s="174">
        <v>34</v>
      </c>
    </row>
    <row r="31" spans="1:3" s="166" customFormat="1" ht="12.75">
      <c r="A31" s="179"/>
      <c r="C31" s="174"/>
    </row>
    <row r="32" ht="12.75">
      <c r="B32" s="169"/>
    </row>
    <row r="33" ht="12.75">
      <c r="A33" s="178"/>
    </row>
    <row r="34" ht="12.75">
      <c r="B34" s="169"/>
    </row>
    <row r="35" ht="12.75">
      <c r="B35" s="178"/>
    </row>
    <row r="36" ht="12.75">
      <c r="B36" s="178"/>
    </row>
    <row r="37" spans="1:2" ht="12.75">
      <c r="A37" s="173"/>
      <c r="B37" s="175"/>
    </row>
    <row r="38" ht="12.75">
      <c r="B38" s="178"/>
    </row>
    <row r="39" ht="12.75">
      <c r="B39" s="178"/>
    </row>
    <row r="40" spans="1:2" ht="12.75">
      <c r="A40" s="173"/>
      <c r="B40" s="175"/>
    </row>
    <row r="41" spans="1:2" ht="12.75">
      <c r="A41" s="178"/>
      <c r="B41" s="173"/>
    </row>
    <row r="42" spans="1:2" ht="12.75">
      <c r="A42" s="173"/>
      <c r="B42" s="175"/>
    </row>
    <row r="43" spans="2:3" ht="12.75">
      <c r="B43" s="178"/>
      <c r="C43" s="177"/>
    </row>
    <row r="44" ht="12.75">
      <c r="B44" s="178"/>
    </row>
    <row r="45" spans="1:2" ht="12.75">
      <c r="A45" s="173"/>
      <c r="B45" s="175"/>
    </row>
    <row r="46" spans="2:3" ht="12.75">
      <c r="B46" s="178"/>
      <c r="C46" s="177"/>
    </row>
    <row r="47" ht="12.75">
      <c r="B47" s="178"/>
    </row>
    <row r="48" ht="12.75">
      <c r="B48" s="178"/>
    </row>
    <row r="49" spans="1:2" ht="12.75">
      <c r="A49" s="173"/>
      <c r="B49" s="175"/>
    </row>
    <row r="50" spans="2:3" ht="12.75">
      <c r="B50" s="178"/>
      <c r="C50" s="177"/>
    </row>
    <row r="51" ht="12.75">
      <c r="B51" s="178"/>
    </row>
    <row r="52" ht="12.75">
      <c r="B52" s="178"/>
    </row>
    <row r="53" ht="12.75">
      <c r="B53" s="169"/>
    </row>
    <row r="82" ht="12.75">
      <c r="B82" s="169"/>
    </row>
    <row r="83" ht="12.75">
      <c r="B83" s="169"/>
    </row>
    <row r="84" ht="12.75">
      <c r="B84" s="169"/>
    </row>
    <row r="85" ht="12.75">
      <c r="B85" s="169"/>
    </row>
    <row r="86" ht="12.75">
      <c r="B86" s="169"/>
    </row>
    <row r="87" ht="12.75">
      <c r="B87" s="169"/>
    </row>
    <row r="88" ht="12.75">
      <c r="B88" s="169"/>
    </row>
    <row r="89" ht="12.75">
      <c r="B89" s="169"/>
    </row>
    <row r="90" ht="12.75">
      <c r="B90" s="169"/>
    </row>
    <row r="91" ht="12.75">
      <c r="B91" s="169"/>
    </row>
    <row r="92" ht="12.75">
      <c r="B92" s="169"/>
    </row>
    <row r="93" ht="12.75">
      <c r="B93" s="169"/>
    </row>
    <row r="94" ht="12.75">
      <c r="B94" s="169"/>
    </row>
    <row r="95" ht="12.75">
      <c r="B95" s="169"/>
    </row>
    <row r="96" ht="12.75">
      <c r="B96" s="169"/>
    </row>
    <row r="97" ht="12.75">
      <c r="B97" s="169"/>
    </row>
    <row r="98" ht="12.75">
      <c r="B98" s="169"/>
    </row>
    <row r="99" ht="12.75">
      <c r="B99" s="169"/>
    </row>
    <row r="100" ht="12.75">
      <c r="B100" s="169"/>
    </row>
    <row r="101" ht="12.75">
      <c r="B101" s="169"/>
    </row>
    <row r="102" ht="12.75">
      <c r="B102" s="169"/>
    </row>
    <row r="103" ht="12.75">
      <c r="B103" s="169"/>
    </row>
    <row r="104" ht="12.75">
      <c r="B104" s="169"/>
    </row>
    <row r="105" ht="12.75">
      <c r="B105" s="169"/>
    </row>
    <row r="106" ht="12.75">
      <c r="B106" s="169"/>
    </row>
    <row r="107" ht="12.75">
      <c r="B107" s="169"/>
    </row>
    <row r="108" ht="12.75">
      <c r="B108" s="169"/>
    </row>
    <row r="109" ht="12.75">
      <c r="B109" s="169"/>
    </row>
    <row r="110" ht="12.75">
      <c r="B110" s="169"/>
    </row>
    <row r="111" ht="12.75">
      <c r="B111" s="169"/>
    </row>
    <row r="112" ht="12.75">
      <c r="B112" s="169"/>
    </row>
    <row r="113" ht="12.75">
      <c r="B113" s="169"/>
    </row>
    <row r="114" ht="12.75">
      <c r="B114" s="169"/>
    </row>
    <row r="115" ht="12.75">
      <c r="B115" s="169"/>
    </row>
    <row r="116" ht="12.75">
      <c r="B116" s="169"/>
    </row>
    <row r="117" ht="12.75">
      <c r="B117" s="169"/>
    </row>
    <row r="118" ht="12.75">
      <c r="B118" s="169"/>
    </row>
    <row r="119" ht="12.75">
      <c r="B119" s="169"/>
    </row>
    <row r="120" ht="12.75">
      <c r="B120" s="169"/>
    </row>
    <row r="121" ht="12.75">
      <c r="B121" s="169"/>
    </row>
    <row r="122" ht="12.75">
      <c r="B122" s="169"/>
    </row>
    <row r="123" ht="12.75">
      <c r="B123" s="169"/>
    </row>
    <row r="124" ht="12.75">
      <c r="B124" s="169"/>
    </row>
    <row r="125" ht="12.75">
      <c r="B125" s="169"/>
    </row>
    <row r="126" ht="12.75">
      <c r="B126" s="169"/>
    </row>
    <row r="127" ht="12.75">
      <c r="B127" s="169"/>
    </row>
    <row r="128" ht="12.75">
      <c r="B128" s="169"/>
    </row>
    <row r="129" ht="12.75">
      <c r="B129" s="169"/>
    </row>
    <row r="130" ht="12.75">
      <c r="B130" s="169"/>
    </row>
    <row r="131" ht="12.75">
      <c r="B131" s="169"/>
    </row>
    <row r="132" ht="12.75">
      <c r="B132" s="169"/>
    </row>
    <row r="133" ht="12.75">
      <c r="B133" s="169"/>
    </row>
    <row r="134" ht="12.75">
      <c r="B134" s="169"/>
    </row>
    <row r="135" ht="12.75">
      <c r="B135" s="169"/>
    </row>
    <row r="136" ht="12.75">
      <c r="B136" s="169"/>
    </row>
    <row r="137" ht="12.75">
      <c r="B137" s="169"/>
    </row>
    <row r="138" ht="12.75">
      <c r="B138" s="169"/>
    </row>
    <row r="139" ht="12.75">
      <c r="B139" s="169"/>
    </row>
    <row r="140" ht="12.75">
      <c r="B140" s="169"/>
    </row>
    <row r="141" ht="12.75">
      <c r="B141" s="169"/>
    </row>
    <row r="142" ht="12.75">
      <c r="B142" s="169"/>
    </row>
    <row r="143" ht="12.75">
      <c r="B143" s="169"/>
    </row>
    <row r="144" ht="12.75">
      <c r="B144" s="169"/>
    </row>
    <row r="145" ht="12.75">
      <c r="B145" s="169"/>
    </row>
    <row r="146" ht="12.75">
      <c r="B146" s="169"/>
    </row>
    <row r="147" ht="12.75">
      <c r="B147" s="169"/>
    </row>
    <row r="148" ht="12.75">
      <c r="B148" s="169"/>
    </row>
    <row r="149" ht="12.75">
      <c r="B149" s="169"/>
    </row>
    <row r="150" ht="12.75">
      <c r="B150" s="169"/>
    </row>
    <row r="151" ht="12.75">
      <c r="B151" s="169"/>
    </row>
    <row r="152" ht="12.75">
      <c r="B152" s="169"/>
    </row>
    <row r="153" ht="12.75">
      <c r="B153" s="169"/>
    </row>
    <row r="154" ht="12.75">
      <c r="B154" s="169"/>
    </row>
    <row r="155" ht="12.75">
      <c r="B155" s="169"/>
    </row>
    <row r="156" ht="12.75">
      <c r="B156" s="169"/>
    </row>
    <row r="157" ht="12.75">
      <c r="B157" s="169"/>
    </row>
    <row r="158" ht="12.75">
      <c r="B158" s="169"/>
    </row>
    <row r="159" ht="12.75">
      <c r="B159" s="169"/>
    </row>
    <row r="160" ht="12.75">
      <c r="B160" s="169"/>
    </row>
    <row r="161" ht="12.75">
      <c r="B161" s="169"/>
    </row>
    <row r="162" ht="12.75">
      <c r="B162" s="169"/>
    </row>
    <row r="163" ht="12.75">
      <c r="B163" s="169"/>
    </row>
    <row r="164" ht="12.75">
      <c r="B164" s="169"/>
    </row>
    <row r="165" ht="12.75">
      <c r="B165" s="169"/>
    </row>
    <row r="166" ht="12.75">
      <c r="B166" s="169"/>
    </row>
    <row r="167" ht="12.75">
      <c r="B167" s="169"/>
    </row>
    <row r="168" ht="12.75">
      <c r="B168" s="169"/>
    </row>
    <row r="169" ht="12.75">
      <c r="B169" s="169"/>
    </row>
    <row r="170" ht="12.75">
      <c r="B170" s="169"/>
    </row>
    <row r="171" ht="12.75">
      <c r="B171" s="169"/>
    </row>
    <row r="172" ht="12.75">
      <c r="B172" s="169"/>
    </row>
    <row r="173" ht="12.75">
      <c r="B173" s="169"/>
    </row>
    <row r="174" ht="12.75">
      <c r="B174" s="169"/>
    </row>
    <row r="175" ht="12.75">
      <c r="B175" s="169"/>
    </row>
    <row r="176" ht="12.75">
      <c r="B176" s="169"/>
    </row>
    <row r="177" ht="12.75">
      <c r="B177" s="169"/>
    </row>
    <row r="178" ht="12.75">
      <c r="B178" s="169"/>
    </row>
    <row r="179" ht="12.75">
      <c r="B179" s="169"/>
    </row>
    <row r="180" ht="12.75">
      <c r="B180" s="169"/>
    </row>
    <row r="181" ht="12.75">
      <c r="B181" s="169"/>
    </row>
    <row r="182" ht="12.75">
      <c r="B182" s="169"/>
    </row>
    <row r="183" ht="12.75">
      <c r="B183" s="169"/>
    </row>
    <row r="192" ht="12.75">
      <c r="B192" s="169"/>
    </row>
    <row r="196" ht="12.75">
      <c r="B196" s="169"/>
    </row>
    <row r="204" ht="12.75">
      <c r="B204" s="169"/>
    </row>
    <row r="209" ht="12.75">
      <c r="B209" s="169"/>
    </row>
    <row r="214" ht="12.75">
      <c r="B214" s="169"/>
    </row>
    <row r="233" ht="12.75">
      <c r="B233" s="169"/>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C569"/>
  <sheetViews>
    <sheetView zoomScalePageLayoutView="0" workbookViewId="0" topLeftCell="A1">
      <selection activeCell="A1" sqref="A1"/>
    </sheetView>
  </sheetViews>
  <sheetFormatPr defaultColWidth="11.421875" defaultRowHeight="12.75"/>
  <cols>
    <col min="1" max="1" width="5.421875" style="173" customWidth="1"/>
    <col min="2" max="2" width="34.7109375" style="173" customWidth="1"/>
    <col min="3" max="3" width="40.421875" style="173" customWidth="1"/>
    <col min="4" max="16384" width="11.421875" style="173" customWidth="1"/>
  </cols>
  <sheetData>
    <row r="1" ht="15" customHeight="1"/>
    <row r="2" ht="19.5" customHeight="1">
      <c r="A2" s="85" t="s">
        <v>437</v>
      </c>
    </row>
    <row r="3" ht="22.5" customHeight="1"/>
    <row r="4" spans="1:3" ht="12.75" customHeight="1">
      <c r="A4" s="296" t="s">
        <v>443</v>
      </c>
      <c r="B4" s="296"/>
      <c r="C4" s="296"/>
    </row>
    <row r="5" spans="1:3" ht="12.75" customHeight="1">
      <c r="A5" s="296"/>
      <c r="B5" s="296"/>
      <c r="C5" s="296"/>
    </row>
    <row r="6" spans="1:3" ht="12.75" customHeight="1">
      <c r="A6" s="296"/>
      <c r="B6" s="296"/>
      <c r="C6" s="296"/>
    </row>
    <row r="7" ht="15" customHeight="1"/>
    <row r="8" spans="1:3" ht="12.75" customHeight="1">
      <c r="A8" s="301" t="s">
        <v>30</v>
      </c>
      <c r="B8" s="301"/>
      <c r="C8" s="301"/>
    </row>
    <row r="9" spans="1:3" ht="12.75" customHeight="1">
      <c r="A9" s="301"/>
      <c r="B9" s="301"/>
      <c r="C9" s="301"/>
    </row>
    <row r="10" spans="1:3" ht="12.75" customHeight="1">
      <c r="A10" s="301"/>
      <c r="B10" s="301"/>
      <c r="C10" s="301"/>
    </row>
    <row r="11" spans="1:3" ht="12.75" customHeight="1">
      <c r="A11" s="301"/>
      <c r="B11" s="301"/>
      <c r="C11" s="301"/>
    </row>
    <row r="12" spans="1:3" ht="12.75" customHeight="1">
      <c r="A12" s="301" t="s">
        <v>282</v>
      </c>
      <c r="B12" s="301"/>
      <c r="C12" s="301"/>
    </row>
    <row r="13" spans="1:3" ht="12.75" customHeight="1">
      <c r="A13" s="301"/>
      <c r="B13" s="301"/>
      <c r="C13" s="301"/>
    </row>
    <row r="14" ht="12.75" customHeight="1"/>
    <row r="15" spans="1:3" ht="12.75" customHeight="1">
      <c r="A15" s="296" t="s">
        <v>433</v>
      </c>
      <c r="B15" s="296"/>
      <c r="C15" s="296"/>
    </row>
    <row r="16" spans="1:3" ht="15" customHeight="1">
      <c r="A16" s="296"/>
      <c r="B16" s="296"/>
      <c r="C16" s="296"/>
    </row>
    <row r="17" spans="1:3" ht="12.75" customHeight="1">
      <c r="A17" s="296"/>
      <c r="B17" s="296"/>
      <c r="C17" s="296"/>
    </row>
    <row r="18" spans="1:3" ht="12.75" customHeight="1">
      <c r="A18" s="296"/>
      <c r="B18" s="296"/>
      <c r="C18" s="296"/>
    </row>
    <row r="19" ht="12.75" customHeight="1"/>
    <row r="20" spans="1:3" ht="12.75">
      <c r="A20" s="301" t="s">
        <v>590</v>
      </c>
      <c r="B20" s="301"/>
      <c r="C20" s="301"/>
    </row>
    <row r="21" spans="1:3" ht="15" customHeight="1">
      <c r="A21" s="301"/>
      <c r="B21" s="301"/>
      <c r="C21" s="301"/>
    </row>
    <row r="22" spans="1:3" ht="12.75" customHeight="1">
      <c r="A22" s="301"/>
      <c r="B22" s="301"/>
      <c r="C22" s="301"/>
    </row>
    <row r="23" spans="1:3" ht="12.75" customHeight="1">
      <c r="A23" s="301"/>
      <c r="B23" s="301"/>
      <c r="C23" s="301"/>
    </row>
    <row r="24" spans="1:3" ht="12.75" customHeight="1">
      <c r="A24" s="301"/>
      <c r="B24" s="301"/>
      <c r="C24" s="301"/>
    </row>
    <row r="25" spans="1:3" ht="12.75" customHeight="1">
      <c r="A25" s="301"/>
      <c r="B25" s="301"/>
      <c r="C25" s="301"/>
    </row>
    <row r="26" spans="1:3" ht="12.75" customHeight="1">
      <c r="A26" s="301"/>
      <c r="B26" s="301"/>
      <c r="C26" s="301"/>
    </row>
    <row r="27" spans="1:3" ht="12.75" customHeight="1">
      <c r="A27" s="301"/>
      <c r="B27" s="301"/>
      <c r="C27" s="301"/>
    </row>
    <row r="28" spans="1:3" ht="12.75" customHeight="1">
      <c r="A28" s="301"/>
      <c r="B28" s="301"/>
      <c r="C28" s="301"/>
    </row>
    <row r="29" spans="1:3" ht="12.75" customHeight="1">
      <c r="A29" s="301"/>
      <c r="B29" s="301"/>
      <c r="C29" s="301"/>
    </row>
    <row r="30" ht="12.75" customHeight="1"/>
    <row r="31" spans="1:3" ht="12.75" customHeight="1">
      <c r="A31" s="296" t="s">
        <v>444</v>
      </c>
      <c r="B31" s="296"/>
      <c r="C31" s="296"/>
    </row>
    <row r="32" spans="1:3" ht="15" customHeight="1">
      <c r="A32" s="296"/>
      <c r="B32" s="296"/>
      <c r="C32" s="296"/>
    </row>
    <row r="33" spans="1:3" ht="12.75" customHeight="1">
      <c r="A33" s="296"/>
      <c r="B33" s="296"/>
      <c r="C33" s="296"/>
    </row>
    <row r="34" ht="12.75" customHeight="1"/>
    <row r="35" ht="12.75" customHeight="1">
      <c r="A35" s="173" t="s">
        <v>632</v>
      </c>
    </row>
    <row r="36" ht="10.5" customHeight="1"/>
    <row r="37" ht="6.75" customHeight="1"/>
    <row r="38" spans="1:3" ht="20.25" customHeight="1">
      <c r="A38" s="262" t="s">
        <v>503</v>
      </c>
      <c r="B38" s="263"/>
      <c r="C38" s="263"/>
    </row>
    <row r="39" spans="1:3" ht="19.5" customHeight="1">
      <c r="A39" s="295" t="s">
        <v>591</v>
      </c>
      <c r="B39" s="296"/>
      <c r="C39" s="296"/>
    </row>
    <row r="40" spans="1:3" ht="11.25" customHeight="1">
      <c r="A40" s="296"/>
      <c r="B40" s="296"/>
      <c r="C40" s="296"/>
    </row>
    <row r="41" spans="1:3" ht="12.75" customHeight="1">
      <c r="A41" s="296"/>
      <c r="B41" s="296"/>
      <c r="C41" s="296"/>
    </row>
    <row r="42" spans="2:3" ht="12.75" customHeight="1">
      <c r="B42" s="260"/>
      <c r="C42" s="260"/>
    </row>
    <row r="43" spans="1:3" ht="12.75" customHeight="1">
      <c r="A43" s="255" t="s">
        <v>566</v>
      </c>
      <c r="B43" s="256"/>
      <c r="C43" s="256"/>
    </row>
    <row r="44" spans="1:3" ht="12.75" customHeight="1">
      <c r="A44" s="297" t="s">
        <v>598</v>
      </c>
      <c r="B44" s="297"/>
      <c r="C44" s="297"/>
    </row>
    <row r="45" spans="1:3" ht="12.75" customHeight="1">
      <c r="A45" s="297"/>
      <c r="B45" s="297"/>
      <c r="C45" s="297"/>
    </row>
    <row r="46" spans="1:3" ht="12.75" customHeight="1">
      <c r="A46" s="297"/>
      <c r="B46" s="297"/>
      <c r="C46" s="297"/>
    </row>
    <row r="47" spans="1:3" ht="12.75" customHeight="1">
      <c r="A47" s="297"/>
      <c r="B47" s="297"/>
      <c r="C47" s="297"/>
    </row>
    <row r="48" spans="1:3" ht="12.75" customHeight="1">
      <c r="A48" s="297"/>
      <c r="B48" s="297"/>
      <c r="C48" s="297"/>
    </row>
    <row r="49" spans="1:3" ht="12.75" customHeight="1">
      <c r="A49" s="297"/>
      <c r="B49" s="297"/>
      <c r="C49" s="297"/>
    </row>
    <row r="50" spans="1:3" ht="12.75" customHeight="1">
      <c r="A50" s="297"/>
      <c r="B50" s="297"/>
      <c r="C50" s="297"/>
    </row>
    <row r="51" spans="1:3" ht="12.75" customHeight="1">
      <c r="A51" s="297"/>
      <c r="B51" s="297"/>
      <c r="C51" s="297"/>
    </row>
    <row r="52" spans="1:3" ht="12.75" customHeight="1">
      <c r="A52" s="297"/>
      <c r="B52" s="297"/>
      <c r="C52" s="297"/>
    </row>
    <row r="53" spans="1:3" ht="12.75" customHeight="1">
      <c r="A53" s="297"/>
      <c r="B53" s="297"/>
      <c r="C53" s="297"/>
    </row>
    <row r="54" spans="1:3" ht="12.75" customHeight="1">
      <c r="A54" s="297"/>
      <c r="B54" s="297"/>
      <c r="C54" s="297"/>
    </row>
    <row r="55" spans="1:3" ht="12.75" customHeight="1">
      <c r="A55" s="297"/>
      <c r="B55" s="297"/>
      <c r="C55" s="297"/>
    </row>
    <row r="56" spans="1:3" ht="12.75" customHeight="1">
      <c r="A56" s="297"/>
      <c r="B56" s="297"/>
      <c r="C56" s="297"/>
    </row>
    <row r="57" spans="1:3" ht="12.75" customHeight="1">
      <c r="A57" s="297"/>
      <c r="B57" s="297"/>
      <c r="C57" s="297"/>
    </row>
    <row r="58" spans="1:3" ht="12.75" customHeight="1">
      <c r="A58" s="254"/>
      <c r="B58" s="254"/>
      <c r="C58" s="254"/>
    </row>
    <row r="59" spans="1:3" ht="12.75" customHeight="1">
      <c r="A59" s="298" t="s">
        <v>592</v>
      </c>
      <c r="B59" s="298"/>
      <c r="C59" s="298"/>
    </row>
    <row r="60" spans="1:3" ht="12.75" customHeight="1">
      <c r="A60" s="298"/>
      <c r="B60" s="298"/>
      <c r="C60" s="298"/>
    </row>
    <row r="61" spans="1:3" ht="12.75" customHeight="1">
      <c r="A61" s="298"/>
      <c r="B61" s="298"/>
      <c r="C61" s="298"/>
    </row>
    <row r="62" spans="1:3" ht="12.75" customHeight="1">
      <c r="A62" s="298"/>
      <c r="B62" s="298"/>
      <c r="C62" s="298"/>
    </row>
    <row r="63" spans="1:3" ht="12.75" customHeight="1">
      <c r="A63" s="298"/>
      <c r="B63" s="298"/>
      <c r="C63" s="298"/>
    </row>
    <row r="64" spans="1:3" ht="12.75" customHeight="1">
      <c r="A64" s="298"/>
      <c r="B64" s="298"/>
      <c r="C64" s="298"/>
    </row>
    <row r="65" spans="1:3" ht="12.75" customHeight="1">
      <c r="A65" s="298"/>
      <c r="B65" s="298"/>
      <c r="C65" s="298"/>
    </row>
    <row r="66" ht="15" customHeight="1"/>
    <row r="67" spans="1:3" ht="12.75" customHeight="1">
      <c r="A67" s="296" t="s">
        <v>597</v>
      </c>
      <c r="B67" s="296"/>
      <c r="C67" s="296"/>
    </row>
    <row r="68" spans="1:3" ht="12.75" customHeight="1">
      <c r="A68" s="296"/>
      <c r="B68" s="296"/>
      <c r="C68" s="296"/>
    </row>
    <row r="69" spans="1:3" ht="12.75" customHeight="1">
      <c r="A69" s="296"/>
      <c r="B69" s="296"/>
      <c r="C69" s="296"/>
    </row>
    <row r="70" spans="1:3" ht="12.75" customHeight="1">
      <c r="A70" s="296"/>
      <c r="B70" s="296"/>
      <c r="C70" s="296"/>
    </row>
    <row r="71" spans="1:3" ht="12.75" customHeight="1">
      <c r="A71" s="296"/>
      <c r="B71" s="296"/>
      <c r="C71" s="296"/>
    </row>
    <row r="72" spans="1:3" ht="12.75" customHeight="1">
      <c r="A72" s="296"/>
      <c r="B72" s="296"/>
      <c r="C72" s="296"/>
    </row>
    <row r="73" spans="1:3" ht="12.75" customHeight="1">
      <c r="A73" s="296"/>
      <c r="B73" s="296"/>
      <c r="C73" s="296"/>
    </row>
    <row r="74" spans="1:3" ht="12.75" customHeight="1">
      <c r="A74" s="296"/>
      <c r="B74" s="296"/>
      <c r="C74" s="296"/>
    </row>
    <row r="75" spans="1:3" ht="12.75" customHeight="1">
      <c r="A75" s="296"/>
      <c r="B75" s="296"/>
      <c r="C75" s="296"/>
    </row>
    <row r="76" ht="15" customHeight="1"/>
    <row r="77" s="264" customFormat="1" ht="25.5" customHeight="1">
      <c r="A77" s="258" t="s">
        <v>446</v>
      </c>
    </row>
    <row r="78" spans="1:3" ht="12.75" customHeight="1">
      <c r="A78" s="299" t="s">
        <v>28</v>
      </c>
      <c r="B78" s="299"/>
      <c r="C78" s="299"/>
    </row>
    <row r="79" spans="1:3" ht="12.75" customHeight="1">
      <c r="A79" s="299"/>
      <c r="B79" s="299"/>
      <c r="C79" s="299"/>
    </row>
    <row r="80" spans="1:3" ht="12.75" customHeight="1">
      <c r="A80" s="299"/>
      <c r="B80" s="299"/>
      <c r="C80" s="299"/>
    </row>
    <row r="81" spans="1:3" ht="12.75" customHeight="1">
      <c r="A81" s="299"/>
      <c r="B81" s="299"/>
      <c r="C81" s="299"/>
    </row>
    <row r="82" spans="1:3" ht="12.75" customHeight="1">
      <c r="A82" s="299"/>
      <c r="B82" s="299"/>
      <c r="C82" s="299"/>
    </row>
    <row r="83" spans="1:3" ht="12.75" customHeight="1">
      <c r="A83" s="299"/>
      <c r="B83" s="299"/>
      <c r="C83" s="299"/>
    </row>
    <row r="84" spans="1:3" ht="12.75" customHeight="1">
      <c r="A84" s="299"/>
      <c r="B84" s="299"/>
      <c r="C84" s="299"/>
    </row>
    <row r="85" spans="1:3" ht="12.75" customHeight="1">
      <c r="A85" s="299"/>
      <c r="B85" s="299"/>
      <c r="C85" s="299"/>
    </row>
    <row r="86" spans="1:3" ht="12.75" customHeight="1">
      <c r="A86" s="300" t="s">
        <v>38</v>
      </c>
      <c r="B86" s="296"/>
      <c r="C86" s="296"/>
    </row>
    <row r="87" spans="1:3" ht="12.75" customHeight="1">
      <c r="A87" s="296"/>
      <c r="B87" s="296"/>
      <c r="C87" s="296"/>
    </row>
    <row r="88" spans="1:3" ht="12.75" customHeight="1">
      <c r="A88" s="296"/>
      <c r="B88" s="296"/>
      <c r="C88" s="296"/>
    </row>
    <row r="89" spans="1:3" ht="12.75" customHeight="1">
      <c r="A89" s="296"/>
      <c r="B89" s="296"/>
      <c r="C89" s="296"/>
    </row>
    <row r="90" spans="1:3" ht="12.75" customHeight="1">
      <c r="A90" s="296"/>
      <c r="B90" s="296"/>
      <c r="C90" s="296"/>
    </row>
    <row r="91" spans="1:3" ht="12.75" customHeight="1">
      <c r="A91" s="296"/>
      <c r="B91" s="296"/>
      <c r="C91" s="296"/>
    </row>
    <row r="92" spans="1:3" ht="12.75" customHeight="1">
      <c r="A92" s="296"/>
      <c r="B92" s="296"/>
      <c r="C92" s="296"/>
    </row>
    <row r="93" ht="15" customHeight="1"/>
    <row r="94" spans="1:3" ht="12.75" customHeight="1">
      <c r="A94" s="296" t="s">
        <v>41</v>
      </c>
      <c r="B94" s="296"/>
      <c r="C94" s="296"/>
    </row>
    <row r="95" spans="1:3" ht="12.75" customHeight="1">
      <c r="A95" s="296"/>
      <c r="B95" s="296"/>
      <c r="C95" s="296"/>
    </row>
    <row r="96" spans="1:3" ht="12.75" customHeight="1">
      <c r="A96" s="296"/>
      <c r="B96" s="296"/>
      <c r="C96" s="296"/>
    </row>
    <row r="97" spans="1:3" ht="12.75" customHeight="1">
      <c r="A97" s="296"/>
      <c r="B97" s="296"/>
      <c r="C97" s="296"/>
    </row>
    <row r="98" spans="1:3" ht="12.75" customHeight="1">
      <c r="A98" s="296"/>
      <c r="B98" s="296"/>
      <c r="C98" s="296"/>
    </row>
    <row r="99" spans="1:3" ht="12.75" customHeight="1">
      <c r="A99" s="296"/>
      <c r="B99" s="296"/>
      <c r="C99" s="296"/>
    </row>
    <row r="100" ht="15" customHeight="1"/>
    <row r="101" s="264" customFormat="1" ht="25.5" customHeight="1">
      <c r="A101" s="258" t="s">
        <v>42</v>
      </c>
    </row>
    <row r="102" spans="1:3" ht="12.75" customHeight="1">
      <c r="A102" s="296" t="s">
        <v>593</v>
      </c>
      <c r="B102" s="296"/>
      <c r="C102" s="296"/>
    </row>
    <row r="103" spans="1:3" ht="12.75" customHeight="1">
      <c r="A103" s="296"/>
      <c r="B103" s="296"/>
      <c r="C103" s="296"/>
    </row>
    <row r="104" spans="1:3" ht="12.75" customHeight="1">
      <c r="A104" s="296"/>
      <c r="B104" s="296"/>
      <c r="C104" s="296"/>
    </row>
    <row r="105" spans="1:3" ht="12.75" customHeight="1">
      <c r="A105" s="296"/>
      <c r="B105" s="296"/>
      <c r="C105" s="296"/>
    </row>
    <row r="106" spans="1:3" ht="15" customHeight="1">
      <c r="A106" s="296"/>
      <c r="B106" s="296"/>
      <c r="C106" s="296"/>
    </row>
    <row r="107" spans="1:3" ht="30" customHeight="1">
      <c r="A107" s="260"/>
      <c r="B107" s="260"/>
      <c r="C107" s="260"/>
    </row>
    <row r="108" spans="1:3" ht="12.75" customHeight="1">
      <c r="A108" s="173" t="s">
        <v>43</v>
      </c>
      <c r="B108" s="261"/>
      <c r="C108" s="261"/>
    </row>
    <row r="109" spans="1:3" ht="27.75" customHeight="1">
      <c r="A109" s="302" t="s">
        <v>44</v>
      </c>
      <c r="B109" s="302"/>
      <c r="C109" s="302"/>
    </row>
    <row r="110" ht="15" customHeight="1"/>
    <row r="111" spans="1:3" ht="12.75">
      <c r="A111" s="296" t="s">
        <v>37</v>
      </c>
      <c r="B111" s="296"/>
      <c r="C111" s="296"/>
    </row>
    <row r="112" spans="1:3" ht="12.75">
      <c r="A112" s="296"/>
      <c r="B112" s="296"/>
      <c r="C112" s="296"/>
    </row>
    <row r="113" spans="1:3" ht="12.75">
      <c r="A113" s="296"/>
      <c r="B113" s="296"/>
      <c r="C113" s="296"/>
    </row>
    <row r="114" spans="1:3" ht="12.75">
      <c r="A114" s="296"/>
      <c r="B114" s="296"/>
      <c r="C114" s="296"/>
    </row>
    <row r="115" spans="1:3" ht="12.75">
      <c r="A115" s="296"/>
      <c r="B115" s="296"/>
      <c r="C115" s="296"/>
    </row>
    <row r="116" spans="1:3" ht="12.75">
      <c r="A116" s="296"/>
      <c r="B116" s="296"/>
      <c r="C116" s="296"/>
    </row>
    <row r="117" spans="1:3" ht="12.75">
      <c r="A117" s="296"/>
      <c r="B117" s="296"/>
      <c r="C117" s="296"/>
    </row>
    <row r="118" spans="1:3" ht="12.75">
      <c r="A118" s="296"/>
      <c r="B118" s="296"/>
      <c r="C118" s="296"/>
    </row>
    <row r="119" spans="1:3" ht="12.75">
      <c r="A119" s="296"/>
      <c r="B119" s="296"/>
      <c r="C119" s="296"/>
    </row>
    <row r="120" spans="1:3" ht="12.75">
      <c r="A120" s="296"/>
      <c r="B120" s="296"/>
      <c r="C120" s="296"/>
    </row>
    <row r="121" spans="1:3" ht="12.75">
      <c r="A121" s="296"/>
      <c r="B121" s="296"/>
      <c r="C121" s="296"/>
    </row>
    <row r="122" spans="1:3" ht="12.75">
      <c r="A122" s="296"/>
      <c r="B122" s="296"/>
      <c r="C122" s="296"/>
    </row>
    <row r="123" ht="15" customHeight="1"/>
    <row r="124" s="264" customFormat="1" ht="25.5" customHeight="1">
      <c r="A124" s="258" t="s">
        <v>45</v>
      </c>
    </row>
    <row r="125" spans="1:3" ht="12.75" customHeight="1">
      <c r="A125" s="296" t="s">
        <v>46</v>
      </c>
      <c r="B125" s="296"/>
      <c r="C125" s="296"/>
    </row>
    <row r="126" spans="1:3" ht="12.75" customHeight="1">
      <c r="A126" s="296"/>
      <c r="B126" s="296"/>
      <c r="C126" s="296"/>
    </row>
    <row r="127" spans="1:3" ht="12.75" customHeight="1">
      <c r="A127" s="296"/>
      <c r="B127" s="296"/>
      <c r="C127" s="296"/>
    </row>
    <row r="128" ht="15" customHeight="1"/>
    <row r="129" s="264" customFormat="1" ht="25.5" customHeight="1">
      <c r="A129" s="258" t="s">
        <v>47</v>
      </c>
    </row>
    <row r="130" spans="1:3" ht="12.75" customHeight="1">
      <c r="A130" s="296" t="s">
        <v>54</v>
      </c>
      <c r="B130" s="296"/>
      <c r="C130" s="296"/>
    </row>
    <row r="131" spans="1:3" ht="12.75" customHeight="1">
      <c r="A131" s="296"/>
      <c r="B131" s="296"/>
      <c r="C131" s="296"/>
    </row>
    <row r="132" spans="1:3" ht="12.75" customHeight="1">
      <c r="A132" s="296"/>
      <c r="B132" s="296"/>
      <c r="C132" s="296"/>
    </row>
    <row r="133" spans="1:3" ht="12.75" customHeight="1">
      <c r="A133" s="296"/>
      <c r="B133" s="296"/>
      <c r="C133" s="296"/>
    </row>
    <row r="134" spans="1:3" ht="12.75" customHeight="1">
      <c r="A134" s="296"/>
      <c r="B134" s="296"/>
      <c r="C134" s="296"/>
    </row>
    <row r="135" spans="1:3" ht="12.75" customHeight="1">
      <c r="A135" s="296"/>
      <c r="B135" s="296"/>
      <c r="C135" s="296"/>
    </row>
    <row r="136" spans="1:3" ht="12.75" customHeight="1">
      <c r="A136" s="296"/>
      <c r="B136" s="296"/>
      <c r="C136" s="296"/>
    </row>
    <row r="137" spans="1:3" ht="12.75" customHeight="1">
      <c r="A137" s="260"/>
      <c r="B137" s="260"/>
      <c r="C137" s="260"/>
    </row>
    <row r="138" spans="1:3" ht="12.75" customHeight="1">
      <c r="A138" s="300" t="s">
        <v>559</v>
      </c>
      <c r="B138" s="296"/>
      <c r="C138" s="296"/>
    </row>
    <row r="139" spans="1:3" ht="12.75" customHeight="1">
      <c r="A139" s="300"/>
      <c r="B139" s="296"/>
      <c r="C139" s="296"/>
    </row>
    <row r="140" spans="1:3" ht="12.75" customHeight="1">
      <c r="A140" s="296"/>
      <c r="B140" s="296"/>
      <c r="C140" s="296"/>
    </row>
    <row r="141" spans="1:3" ht="12.75" customHeight="1">
      <c r="A141" s="296"/>
      <c r="B141" s="296"/>
      <c r="C141" s="296"/>
    </row>
    <row r="142" spans="1:3" ht="12.75" customHeight="1">
      <c r="A142" s="296" t="s">
        <v>560</v>
      </c>
      <c r="B142" s="296"/>
      <c r="C142" s="296"/>
    </row>
    <row r="143" spans="1:3" ht="12.75" customHeight="1">
      <c r="A143" s="296"/>
      <c r="B143" s="296"/>
      <c r="C143" s="296"/>
    </row>
    <row r="144" spans="1:3" ht="12.75" customHeight="1">
      <c r="A144" s="296"/>
      <c r="B144" s="296"/>
      <c r="C144" s="296"/>
    </row>
    <row r="145" spans="1:3" ht="12.75" customHeight="1">
      <c r="A145" s="296"/>
      <c r="B145" s="296"/>
      <c r="C145" s="296"/>
    </row>
    <row r="146" spans="1:3" ht="12.75" customHeight="1">
      <c r="A146" s="260"/>
      <c r="B146" s="260"/>
      <c r="C146" s="260"/>
    </row>
    <row r="147" spans="1:3" ht="12.75" customHeight="1">
      <c r="A147" s="296" t="s">
        <v>599</v>
      </c>
      <c r="B147" s="296"/>
      <c r="C147" s="296"/>
    </row>
    <row r="148" spans="1:3" ht="12.75" customHeight="1">
      <c r="A148" s="296"/>
      <c r="B148" s="296"/>
      <c r="C148" s="296"/>
    </row>
    <row r="149" spans="1:3" ht="12.75" customHeight="1">
      <c r="A149" s="295" t="s">
        <v>601</v>
      </c>
      <c r="B149" s="295"/>
      <c r="C149" s="295"/>
    </row>
    <row r="150" spans="1:3" ht="12.75" customHeight="1">
      <c r="A150" s="295"/>
      <c r="B150" s="295"/>
      <c r="C150" s="295"/>
    </row>
    <row r="151" spans="1:3" ht="186" customHeight="1">
      <c r="A151" s="260"/>
      <c r="B151" s="260"/>
      <c r="C151" s="260"/>
    </row>
    <row r="152" ht="15" customHeight="1"/>
    <row r="153" spans="1:3" ht="12.75" customHeight="1">
      <c r="A153" s="296" t="s">
        <v>600</v>
      </c>
      <c r="B153" s="296"/>
      <c r="C153" s="296"/>
    </row>
    <row r="154" spans="1:3" ht="12.75" customHeight="1">
      <c r="A154" s="296"/>
      <c r="B154" s="296"/>
      <c r="C154" s="296"/>
    </row>
    <row r="155" spans="1:3" ht="12.75" customHeight="1">
      <c r="A155" s="260"/>
      <c r="B155" s="260"/>
      <c r="C155" s="260"/>
    </row>
    <row r="156" spans="1:3" ht="13.5" customHeight="1">
      <c r="A156" s="174" t="s">
        <v>55</v>
      </c>
      <c r="B156" s="304" t="s">
        <v>556</v>
      </c>
      <c r="C156" s="304"/>
    </row>
    <row r="157" spans="1:3" ht="12.75" customHeight="1">
      <c r="A157" s="174"/>
      <c r="B157" s="303" t="s">
        <v>602</v>
      </c>
      <c r="C157" s="303"/>
    </row>
    <row r="158" spans="1:3" ht="12.75" customHeight="1">
      <c r="A158" s="174"/>
      <c r="B158" s="303"/>
      <c r="C158" s="303"/>
    </row>
    <row r="159" spans="1:3" ht="12.75" customHeight="1">
      <c r="A159" s="174"/>
      <c r="B159" s="303"/>
      <c r="C159" s="303"/>
    </row>
    <row r="160" spans="2:3" ht="13.5" customHeight="1">
      <c r="B160" s="303"/>
      <c r="C160" s="303"/>
    </row>
    <row r="161" spans="1:3" ht="12.75">
      <c r="A161" s="174" t="s">
        <v>55</v>
      </c>
      <c r="B161" s="238" t="s">
        <v>557</v>
      </c>
      <c r="C161" s="265"/>
    </row>
    <row r="162" spans="1:3" ht="12" customHeight="1">
      <c r="A162" s="174"/>
      <c r="B162" s="299" t="s">
        <v>561</v>
      </c>
      <c r="C162" s="299"/>
    </row>
    <row r="163" spans="2:3" ht="12.75">
      <c r="B163" s="299"/>
      <c r="C163" s="299"/>
    </row>
    <row r="164" spans="2:3" ht="15" customHeight="1">
      <c r="B164" s="299"/>
      <c r="C164" s="299"/>
    </row>
    <row r="165" spans="2:3" ht="12.75" customHeight="1">
      <c r="B165" s="299"/>
      <c r="C165" s="299"/>
    </row>
    <row r="166" ht="12.75" customHeight="1"/>
    <row r="167" ht="12.75" customHeight="1"/>
    <row r="168" ht="12.75" customHeight="1"/>
    <row r="169" spans="1:3" ht="12.75" customHeight="1">
      <c r="A169" s="296" t="s">
        <v>56</v>
      </c>
      <c r="B169" s="296"/>
      <c r="C169" s="296"/>
    </row>
    <row r="170" spans="1:3" ht="12.75">
      <c r="A170" s="296"/>
      <c r="B170" s="296"/>
      <c r="C170" s="296"/>
    </row>
    <row r="171" spans="1:3" ht="12.75">
      <c r="A171" s="266"/>
      <c r="B171" s="266"/>
      <c r="C171" s="266"/>
    </row>
    <row r="172" spans="1:3" ht="15" customHeight="1">
      <c r="A172" s="305" t="s">
        <v>57</v>
      </c>
      <c r="B172" s="306"/>
      <c r="C172" s="267" t="s">
        <v>58</v>
      </c>
    </row>
    <row r="173" spans="1:2" ht="15" customHeight="1">
      <c r="A173" s="268"/>
      <c r="B173" s="259"/>
    </row>
    <row r="174" spans="1:3" ht="15" customHeight="1">
      <c r="A174" s="268"/>
      <c r="B174" s="259" t="s">
        <v>60</v>
      </c>
      <c r="C174" s="173" t="s">
        <v>61</v>
      </c>
    </row>
    <row r="175" spans="1:3" ht="15" customHeight="1">
      <c r="A175" s="268"/>
      <c r="B175" s="259" t="s">
        <v>62</v>
      </c>
      <c r="C175" s="173" t="s">
        <v>63</v>
      </c>
    </row>
    <row r="176" spans="1:3" ht="15" customHeight="1">
      <c r="A176" s="268"/>
      <c r="B176" s="259" t="s">
        <v>64</v>
      </c>
      <c r="C176" s="173" t="s">
        <v>65</v>
      </c>
    </row>
    <row r="177" spans="1:3" ht="15" customHeight="1">
      <c r="A177" s="268"/>
      <c r="B177" s="259" t="s">
        <v>66</v>
      </c>
      <c r="C177" s="173" t="s">
        <v>67</v>
      </c>
    </row>
    <row r="178" spans="1:3" ht="15" customHeight="1">
      <c r="A178" s="268"/>
      <c r="B178" s="259" t="s">
        <v>68</v>
      </c>
      <c r="C178" s="173" t="s">
        <v>69</v>
      </c>
    </row>
    <row r="179" spans="1:3" ht="15" customHeight="1">
      <c r="A179" s="268"/>
      <c r="B179" s="259" t="s">
        <v>70</v>
      </c>
      <c r="C179" s="173" t="s">
        <v>71</v>
      </c>
    </row>
    <row r="180" spans="1:3" ht="15" customHeight="1">
      <c r="A180" s="268"/>
      <c r="B180" s="259" t="s">
        <v>72</v>
      </c>
      <c r="C180" s="173" t="s">
        <v>73</v>
      </c>
    </row>
    <row r="181" spans="1:3" ht="15" customHeight="1">
      <c r="A181" s="268"/>
      <c r="B181" s="259" t="s">
        <v>74</v>
      </c>
      <c r="C181" s="173" t="s">
        <v>75</v>
      </c>
    </row>
    <row r="182" spans="1:3" ht="15" customHeight="1">
      <c r="A182" s="268"/>
      <c r="B182" s="259" t="s">
        <v>76</v>
      </c>
      <c r="C182" s="173" t="s">
        <v>75</v>
      </c>
    </row>
    <row r="183" spans="1:3" ht="15" customHeight="1">
      <c r="A183" s="268"/>
      <c r="B183" s="259" t="s">
        <v>447</v>
      </c>
      <c r="C183" s="173" t="s">
        <v>77</v>
      </c>
    </row>
    <row r="184" spans="1:3" ht="15" customHeight="1">
      <c r="A184" s="268"/>
      <c r="B184" s="259" t="s">
        <v>78</v>
      </c>
      <c r="C184" s="173" t="s">
        <v>79</v>
      </c>
    </row>
    <row r="185" spans="1:3" ht="15" customHeight="1">
      <c r="A185" s="268"/>
      <c r="B185" s="259" t="s">
        <v>80</v>
      </c>
      <c r="C185" s="173" t="s">
        <v>81</v>
      </c>
    </row>
    <row r="186" spans="1:3" ht="15" customHeight="1">
      <c r="A186" s="268"/>
      <c r="B186" s="259" t="s">
        <v>594</v>
      </c>
      <c r="C186" s="173" t="s">
        <v>82</v>
      </c>
    </row>
    <row r="187" spans="1:3" ht="15" customHeight="1">
      <c r="A187" s="268"/>
      <c r="B187" s="259" t="s">
        <v>595</v>
      </c>
      <c r="C187" s="173" t="s">
        <v>596</v>
      </c>
    </row>
    <row r="188" spans="1:2" ht="12.75" customHeight="1">
      <c r="A188" s="268"/>
      <c r="B188" s="268"/>
    </row>
    <row r="189" ht="12.75" customHeight="1"/>
    <row r="190" spans="1:3" ht="12.75" customHeight="1">
      <c r="A190" s="296" t="s">
        <v>83</v>
      </c>
      <c r="B190" s="296"/>
      <c r="C190" s="296"/>
    </row>
    <row r="191" spans="1:3" ht="12.75" customHeight="1">
      <c r="A191" s="296"/>
      <c r="B191" s="296"/>
      <c r="C191" s="296"/>
    </row>
    <row r="192" spans="1:3" ht="12.75" customHeight="1">
      <c r="A192" s="296"/>
      <c r="B192" s="296"/>
      <c r="C192" s="296"/>
    </row>
    <row r="193" spans="1:3" s="264" customFormat="1" ht="12.75" customHeight="1">
      <c r="A193" s="296"/>
      <c r="B193" s="296"/>
      <c r="C193" s="296"/>
    </row>
    <row r="194" ht="15" customHeight="1"/>
    <row r="195" s="264" customFormat="1" ht="25.5" customHeight="1">
      <c r="A195" s="258" t="s">
        <v>84</v>
      </c>
    </row>
    <row r="196" spans="1:3" ht="12.75" customHeight="1">
      <c r="A196" s="296" t="s">
        <v>85</v>
      </c>
      <c r="B196" s="296"/>
      <c r="C196" s="296"/>
    </row>
    <row r="197" spans="1:3" s="264" customFormat="1" ht="12.75" customHeight="1">
      <c r="A197" s="296"/>
      <c r="B197" s="296"/>
      <c r="C197" s="296"/>
    </row>
    <row r="198" ht="12.75" customHeight="1"/>
    <row r="199" s="264" customFormat="1" ht="25.5" customHeight="1">
      <c r="A199" s="258" t="s">
        <v>567</v>
      </c>
    </row>
    <row r="200" spans="1:3" ht="12.75" customHeight="1">
      <c r="A200" s="296" t="s">
        <v>631</v>
      </c>
      <c r="B200" s="296"/>
      <c r="C200" s="296"/>
    </row>
    <row r="201" spans="1:3" s="264" customFormat="1" ht="12.75" customHeight="1">
      <c r="A201" s="296"/>
      <c r="B201" s="296"/>
      <c r="C201" s="296"/>
    </row>
    <row r="202" spans="1:3" ht="12.75" customHeight="1">
      <c r="A202" s="296"/>
      <c r="B202" s="296"/>
      <c r="C202" s="296"/>
    </row>
    <row r="203" spans="1:3" ht="12.75" customHeight="1">
      <c r="A203" s="296"/>
      <c r="B203" s="296"/>
      <c r="C203" s="296"/>
    </row>
    <row r="204" spans="1:3" ht="12.75" customHeight="1">
      <c r="A204" s="296"/>
      <c r="B204" s="296"/>
      <c r="C204" s="296"/>
    </row>
    <row r="205" spans="1:3" s="264" customFormat="1" ht="12.75" customHeight="1">
      <c r="A205" s="296"/>
      <c r="B205" s="296"/>
      <c r="C205" s="296"/>
    </row>
    <row r="206" ht="12.75" customHeight="1"/>
    <row r="207" s="264" customFormat="1" ht="25.5" customHeight="1">
      <c r="A207" s="258" t="s">
        <v>86</v>
      </c>
    </row>
    <row r="208" spans="1:3" ht="12.75" customHeight="1">
      <c r="A208" s="296" t="s">
        <v>31</v>
      </c>
      <c r="B208" s="296"/>
      <c r="C208" s="296"/>
    </row>
    <row r="209" spans="1:3" ht="12.75" customHeight="1">
      <c r="A209" s="296"/>
      <c r="B209" s="296"/>
      <c r="C209" s="296"/>
    </row>
    <row r="210" spans="1:3" s="264" customFormat="1" ht="12.75" customHeight="1">
      <c r="A210" s="296"/>
      <c r="B210" s="296"/>
      <c r="C210" s="296"/>
    </row>
    <row r="211" ht="12.75" customHeight="1"/>
    <row r="212" s="264" customFormat="1" ht="25.5" customHeight="1">
      <c r="A212" s="258" t="s">
        <v>119</v>
      </c>
    </row>
    <row r="213" spans="1:3" s="264" customFormat="1" ht="12.75" customHeight="1">
      <c r="A213" s="296" t="s">
        <v>434</v>
      </c>
      <c r="B213" s="296"/>
      <c r="C213" s="296"/>
    </row>
    <row r="214" spans="1:3" ht="12.75" customHeight="1">
      <c r="A214" s="296"/>
      <c r="B214" s="296"/>
      <c r="C214" s="296"/>
    </row>
    <row r="215" spans="1:3" s="264" customFormat="1" ht="12.75" customHeight="1">
      <c r="A215" s="296"/>
      <c r="B215" s="296"/>
      <c r="C215" s="296"/>
    </row>
    <row r="217" s="264" customFormat="1" ht="25.5" customHeight="1">
      <c r="A217" s="258" t="s">
        <v>87</v>
      </c>
    </row>
    <row r="218" spans="1:3" ht="12.75" customHeight="1">
      <c r="A218" s="299" t="s">
        <v>281</v>
      </c>
      <c r="B218" s="299"/>
      <c r="C218" s="299"/>
    </row>
    <row r="219" spans="1:3" ht="12.75" customHeight="1">
      <c r="A219" s="299"/>
      <c r="B219" s="299"/>
      <c r="C219" s="299"/>
    </row>
    <row r="220" spans="1:3" ht="12.75" customHeight="1">
      <c r="A220" s="299" t="s">
        <v>32</v>
      </c>
      <c r="B220" s="299"/>
      <c r="C220" s="299"/>
    </row>
    <row r="221" spans="1:3" ht="12.75" customHeight="1">
      <c r="A221" s="299"/>
      <c r="B221" s="299"/>
      <c r="C221" s="299"/>
    </row>
    <row r="222" spans="1:3" ht="12.75" customHeight="1">
      <c r="A222" s="299"/>
      <c r="B222" s="299"/>
      <c r="C222" s="299"/>
    </row>
    <row r="223" spans="1:3" s="264" customFormat="1" ht="12.75" customHeight="1">
      <c r="A223" s="299"/>
      <c r="B223" s="299"/>
      <c r="C223" s="299"/>
    </row>
    <row r="224" spans="1:3" s="264" customFormat="1" ht="12.75" customHeight="1">
      <c r="A224" s="299" t="s">
        <v>27</v>
      </c>
      <c r="B224" s="299"/>
      <c r="C224" s="299"/>
    </row>
    <row r="225" spans="1:3" s="264" customFormat="1" ht="12.75" customHeight="1">
      <c r="A225" s="299"/>
      <c r="B225" s="299"/>
      <c r="C225" s="299"/>
    </row>
    <row r="226" spans="1:3" ht="12.75" customHeight="1">
      <c r="A226" s="299"/>
      <c r="B226" s="299"/>
      <c r="C226" s="299"/>
    </row>
    <row r="227" spans="1:3" ht="12.75" customHeight="1">
      <c r="A227" s="299"/>
      <c r="B227" s="299"/>
      <c r="C227" s="299"/>
    </row>
    <row r="228" spans="1:3" ht="12.75" customHeight="1">
      <c r="A228" s="299"/>
      <c r="B228" s="299"/>
      <c r="C228" s="299"/>
    </row>
    <row r="229" spans="1:3" ht="12.75" customHeight="1">
      <c r="A229" s="299" t="s">
        <v>29</v>
      </c>
      <c r="B229" s="299"/>
      <c r="C229" s="299"/>
    </row>
    <row r="230" spans="1:3" ht="12.75" customHeight="1">
      <c r="A230" s="299"/>
      <c r="B230" s="299"/>
      <c r="C230" s="299"/>
    </row>
    <row r="231" spans="1:3" ht="12.75" customHeight="1">
      <c r="A231" s="299"/>
      <c r="B231" s="299"/>
      <c r="C231" s="299"/>
    </row>
    <row r="232" spans="1:3" ht="12.75" customHeight="1">
      <c r="A232" s="299"/>
      <c r="B232" s="299"/>
      <c r="C232" s="299"/>
    </row>
    <row r="233" spans="1:3" ht="12.75" customHeight="1">
      <c r="A233" s="299" t="s">
        <v>40</v>
      </c>
      <c r="B233" s="299"/>
      <c r="C233" s="299"/>
    </row>
    <row r="234" spans="1:3" s="264" customFormat="1" ht="12.75" customHeight="1">
      <c r="A234" s="299"/>
      <c r="B234" s="299"/>
      <c r="C234" s="299"/>
    </row>
    <row r="235" ht="12.75" customHeight="1"/>
    <row r="236" s="264" customFormat="1" ht="25.5" customHeight="1">
      <c r="A236" s="258" t="s">
        <v>88</v>
      </c>
    </row>
    <row r="237" spans="1:3" ht="12.75" customHeight="1">
      <c r="A237" s="296" t="s">
        <v>89</v>
      </c>
      <c r="B237" s="296"/>
      <c r="C237" s="296"/>
    </row>
    <row r="238" spans="1:3" ht="12.75" customHeight="1">
      <c r="A238" s="296"/>
      <c r="B238" s="296"/>
      <c r="C238" s="296"/>
    </row>
    <row r="239" spans="1:3" ht="12.75" customHeight="1">
      <c r="A239" s="296"/>
      <c r="B239" s="296"/>
      <c r="C239" s="296"/>
    </row>
    <row r="240" spans="1:3" ht="12.75" customHeight="1">
      <c r="A240" s="296"/>
      <c r="B240" s="296"/>
      <c r="C240" s="296"/>
    </row>
    <row r="241" spans="1:3" ht="9.75" customHeight="1">
      <c r="A241" s="296"/>
      <c r="B241" s="296"/>
      <c r="C241" s="296"/>
    </row>
    <row r="242" spans="1:3" s="264" customFormat="1" ht="25.5" customHeight="1">
      <c r="A242" s="296"/>
      <c r="B242" s="296"/>
      <c r="C242" s="296"/>
    </row>
    <row r="243" spans="1:3" ht="12.75" customHeight="1">
      <c r="A243" s="296"/>
      <c r="B243" s="296"/>
      <c r="C243" s="296"/>
    </row>
    <row r="244" spans="1:3" ht="12.75" customHeight="1">
      <c r="A244" s="296"/>
      <c r="B244" s="296"/>
      <c r="C244" s="296"/>
    </row>
    <row r="245" spans="1:3" ht="12.75" customHeight="1">
      <c r="A245" s="260"/>
      <c r="B245" s="260"/>
      <c r="C245" s="260"/>
    </row>
    <row r="246" spans="1:3" ht="12.75" customHeight="1">
      <c r="A246" s="296" t="s">
        <v>90</v>
      </c>
      <c r="B246" s="296"/>
      <c r="C246" s="296"/>
    </row>
    <row r="247" spans="1:3" ht="12.75" customHeight="1">
      <c r="A247" s="296"/>
      <c r="B247" s="296"/>
      <c r="C247" s="296"/>
    </row>
    <row r="248" spans="1:3" ht="12.75" customHeight="1">
      <c r="A248" s="296"/>
      <c r="B248" s="296"/>
      <c r="C248" s="296"/>
    </row>
    <row r="249" spans="1:3" ht="12.75" customHeight="1">
      <c r="A249" s="296"/>
      <c r="B249" s="296"/>
      <c r="C249" s="296"/>
    </row>
    <row r="250" spans="1:3" ht="12.75" customHeight="1">
      <c r="A250" s="296"/>
      <c r="B250" s="296"/>
      <c r="C250" s="296"/>
    </row>
    <row r="251" spans="1:3" ht="12.75" customHeight="1">
      <c r="A251" s="260"/>
      <c r="B251" s="260"/>
      <c r="C251" s="260"/>
    </row>
    <row r="252" spans="1:3" ht="12.75" customHeight="1">
      <c r="A252" s="296" t="s">
        <v>33</v>
      </c>
      <c r="B252" s="296"/>
      <c r="C252" s="296"/>
    </row>
    <row r="253" spans="1:3" ht="12.75" customHeight="1">
      <c r="A253" s="296"/>
      <c r="B253" s="296"/>
      <c r="C253" s="296"/>
    </row>
    <row r="254" spans="1:3" ht="12.75" customHeight="1">
      <c r="A254" s="296"/>
      <c r="B254" s="296"/>
      <c r="C254" s="296"/>
    </row>
    <row r="255" spans="1:3" ht="12.75" customHeight="1">
      <c r="A255" s="296"/>
      <c r="B255" s="296"/>
      <c r="C255" s="296"/>
    </row>
    <row r="256" spans="1:3" ht="12.75" customHeight="1">
      <c r="A256" s="296"/>
      <c r="B256" s="296"/>
      <c r="C256" s="296"/>
    </row>
    <row r="257" spans="1:3" ht="12.75">
      <c r="A257" s="296"/>
      <c r="B257" s="296"/>
      <c r="C257" s="296"/>
    </row>
    <row r="259" spans="1:3" ht="12.75">
      <c r="A259" s="8"/>
      <c r="B259" s="8"/>
      <c r="C259" s="8"/>
    </row>
    <row r="260" spans="1:3" ht="12.75">
      <c r="A260" s="8"/>
      <c r="B260" s="8"/>
      <c r="C260" s="8"/>
    </row>
    <row r="261" spans="1:3" ht="12.75">
      <c r="A261" s="8"/>
      <c r="B261" s="8"/>
      <c r="C261" s="8"/>
    </row>
    <row r="262" spans="1:3" ht="12.75">
      <c r="A262" s="8"/>
      <c r="B262" s="8"/>
      <c r="C262" s="8"/>
    </row>
    <row r="263" spans="1:3" ht="12.75">
      <c r="A263" s="8"/>
      <c r="B263" s="8"/>
      <c r="C263" s="8"/>
    </row>
    <row r="264" spans="1:3" ht="12.75">
      <c r="A264" s="8"/>
      <c r="B264" s="8"/>
      <c r="C264" s="8"/>
    </row>
    <row r="265" s="8" customFormat="1" ht="12.75"/>
    <row r="266" s="8" customFormat="1" ht="12.75"/>
    <row r="267" s="8" customFormat="1" ht="12.75"/>
    <row r="268" s="8" customFormat="1" ht="12.75"/>
    <row r="269" s="8" customFormat="1" ht="12.75"/>
    <row r="270" s="8" customFormat="1" ht="12.75"/>
    <row r="271" s="8" customFormat="1" ht="12.75"/>
    <row r="272" s="8" customFormat="1" ht="12.75"/>
    <row r="273" s="8" customFormat="1" ht="12.75"/>
    <row r="274" s="8" customFormat="1" ht="12.75"/>
    <row r="275" s="8" customFormat="1" ht="12.75"/>
    <row r="276" s="8" customFormat="1" ht="12.75"/>
    <row r="277" s="8" customFormat="1" ht="12.75"/>
    <row r="278" s="8" customFormat="1" ht="12.75"/>
    <row r="279" s="8" customFormat="1" ht="12.75"/>
    <row r="280" s="8" customFormat="1" ht="12.75"/>
    <row r="281" s="8" customFormat="1" ht="12.75"/>
    <row r="282" s="8" customFormat="1" ht="12.75"/>
    <row r="283" s="8" customFormat="1" ht="12.75"/>
    <row r="284" s="8" customFormat="1" ht="12.75"/>
    <row r="285" s="8" customFormat="1" ht="12.75"/>
    <row r="286" s="8" customFormat="1" ht="12.75"/>
    <row r="287" s="8" customFormat="1" ht="12.75"/>
    <row r="288" s="8" customFormat="1" ht="12.75"/>
    <row r="289" s="8" customFormat="1" ht="12.75"/>
    <row r="290" s="8" customFormat="1" ht="12.75"/>
    <row r="291" s="8" customFormat="1" ht="12.75"/>
    <row r="292" s="8" customFormat="1" ht="12.75"/>
    <row r="293" s="8" customFormat="1" ht="12.75"/>
    <row r="294" s="8" customFormat="1" ht="12.75"/>
    <row r="295" s="8" customFormat="1" ht="12.75"/>
    <row r="296" s="8" customFormat="1" ht="12.75"/>
    <row r="297" s="8" customFormat="1" ht="12.75"/>
    <row r="298" s="8" customFormat="1" ht="12.75"/>
    <row r="299" s="8" customFormat="1" ht="12.75"/>
    <row r="300" s="8" customFormat="1" ht="12.75"/>
    <row r="301" s="8" customFormat="1" ht="12.75"/>
    <row r="302" s="8" customFormat="1" ht="12.75"/>
    <row r="303" s="8" customFormat="1" ht="12.75"/>
    <row r="304" s="8" customFormat="1" ht="12.75"/>
    <row r="305" s="8" customFormat="1" ht="12.75"/>
    <row r="306" s="8" customFormat="1" ht="12.75"/>
    <row r="307" s="8" customFormat="1" ht="12.75"/>
    <row r="308" s="8" customFormat="1" ht="12.75"/>
    <row r="309" s="8" customFormat="1" ht="12.75"/>
    <row r="310" s="8" customFormat="1" ht="12.75"/>
    <row r="311" s="8" customFormat="1" ht="12.75"/>
    <row r="312" s="8" customFormat="1" ht="12.75"/>
    <row r="313" s="8" customFormat="1" ht="12.75"/>
    <row r="314" s="8" customFormat="1" ht="12.75"/>
    <row r="315" s="8" customFormat="1" ht="12.75"/>
    <row r="316" s="8" customFormat="1" ht="12.75"/>
    <row r="317" s="8" customFormat="1" ht="12.75"/>
    <row r="318" s="8" customFormat="1" ht="12.75"/>
    <row r="319" s="8" customFormat="1" ht="12.75"/>
    <row r="320" s="8" customFormat="1" ht="12.75"/>
    <row r="321" s="8" customFormat="1" ht="12.75"/>
    <row r="322" s="8" customFormat="1" ht="12.75"/>
    <row r="323" s="8" customFormat="1" ht="12.75"/>
    <row r="324" s="8" customFormat="1" ht="12.75"/>
    <row r="325" s="8" customFormat="1" ht="12.75"/>
    <row r="326" s="8" customFormat="1" ht="12.75"/>
    <row r="327" s="8" customFormat="1" ht="12.75"/>
    <row r="328" s="8" customFormat="1" ht="12.75"/>
    <row r="329" s="8" customFormat="1" ht="12.75"/>
    <row r="330" s="8" customFormat="1" ht="12.75"/>
    <row r="331" s="8" customFormat="1" ht="12.75"/>
    <row r="332" s="8" customFormat="1" ht="12.75"/>
    <row r="333" s="8" customFormat="1" ht="12.75"/>
    <row r="334" s="8" customFormat="1" ht="12.75"/>
    <row r="335" s="8" customFormat="1" ht="12.75"/>
    <row r="336" s="8" customFormat="1" ht="12.75"/>
    <row r="337" s="8" customFormat="1" ht="12.75"/>
    <row r="338" s="8" customFormat="1" ht="12.75"/>
    <row r="339" s="8" customFormat="1" ht="12.75"/>
    <row r="340" s="8" customFormat="1" ht="12.75"/>
    <row r="341" s="8" customFormat="1" ht="12.75"/>
    <row r="342" s="8" customFormat="1" ht="12.75"/>
    <row r="343" s="8" customFormat="1" ht="12.75"/>
    <row r="344" s="8" customFormat="1" ht="12.75"/>
    <row r="345" s="8" customFormat="1" ht="12.75"/>
    <row r="346" s="8" customFormat="1" ht="12.75"/>
    <row r="347" s="8" customFormat="1" ht="12.75"/>
    <row r="348" s="8" customFormat="1" ht="12.75"/>
    <row r="349" s="8" customFormat="1" ht="12.75"/>
    <row r="350" s="8" customFormat="1" ht="12.75"/>
    <row r="351" s="8" customFormat="1" ht="12.75"/>
    <row r="352" s="8" customFormat="1" ht="12.75"/>
    <row r="353" s="8" customFormat="1" ht="12.75"/>
    <row r="354" s="8" customFormat="1" ht="12.75"/>
    <row r="355" s="8" customFormat="1" ht="12.75"/>
    <row r="356" s="8" customFormat="1" ht="12.75"/>
    <row r="357" s="8" customFormat="1" ht="12.75"/>
    <row r="358" s="8" customFormat="1" ht="12.75"/>
    <row r="359" s="8" customFormat="1" ht="12.75"/>
    <row r="360" s="8" customFormat="1" ht="12.75"/>
    <row r="361" s="8" customFormat="1" ht="12.75"/>
    <row r="362" s="8" customFormat="1" ht="12.75"/>
    <row r="363" s="8" customFormat="1" ht="12.75"/>
    <row r="364" s="8" customFormat="1" ht="12.75"/>
    <row r="365" s="8" customFormat="1" ht="12.75"/>
    <row r="366" s="8" customFormat="1" ht="12.75"/>
    <row r="367" s="8" customFormat="1" ht="12.75"/>
    <row r="368" s="8" customFormat="1" ht="12.75"/>
    <row r="369" s="8" customFormat="1" ht="12.75"/>
    <row r="370" s="8" customFormat="1" ht="12.75"/>
    <row r="371" s="8" customFormat="1" ht="12.75"/>
    <row r="372" s="8" customFormat="1" ht="12.75"/>
    <row r="373" s="8" customFormat="1" ht="12.75"/>
    <row r="374" s="8" customFormat="1" ht="12.75"/>
    <row r="375" s="8" customFormat="1" ht="12.75"/>
    <row r="376" s="8" customFormat="1" ht="12.75"/>
    <row r="377" s="8" customFormat="1" ht="12.75"/>
    <row r="378" s="8" customFormat="1" ht="12.75"/>
    <row r="379" s="8" customFormat="1" ht="12.75"/>
    <row r="380" s="8" customFormat="1" ht="12.75"/>
    <row r="381" s="8" customFormat="1" ht="12.75"/>
    <row r="382" s="8" customFormat="1" ht="12.75"/>
    <row r="383" s="8" customFormat="1" ht="12.75"/>
    <row r="384" s="8" customFormat="1" ht="12.75"/>
    <row r="385" s="8" customFormat="1" ht="12.75"/>
    <row r="386" s="8" customFormat="1" ht="12.75"/>
    <row r="387" s="8" customFormat="1" ht="12.75"/>
    <row r="388" s="8" customFormat="1" ht="12.75"/>
    <row r="389" s="8" customFormat="1" ht="12.75"/>
    <row r="390" s="8" customFormat="1" ht="12.75"/>
    <row r="391" s="8" customFormat="1" ht="12.75"/>
    <row r="392" s="8" customFormat="1" ht="12.75"/>
    <row r="393" s="8" customFormat="1" ht="12.75"/>
    <row r="394" s="8" customFormat="1" ht="12.75"/>
    <row r="395" s="8" customFormat="1" ht="12.75"/>
    <row r="396" s="8" customFormat="1" ht="12.75"/>
    <row r="397" s="8" customFormat="1" ht="12.75"/>
    <row r="398" s="8" customFormat="1" ht="12.75"/>
    <row r="399" s="8" customFormat="1" ht="12.75"/>
    <row r="400" s="8" customFormat="1" ht="12.75"/>
    <row r="401" s="8" customFormat="1" ht="12.75"/>
    <row r="402" s="8" customFormat="1" ht="12.75"/>
    <row r="403" s="8" customFormat="1" ht="12.75"/>
    <row r="404" s="8" customFormat="1" ht="12.75"/>
    <row r="405" s="8" customFormat="1" ht="12.75"/>
    <row r="406" s="8" customFormat="1" ht="12.75"/>
    <row r="407" s="8" customFormat="1" ht="12.75"/>
    <row r="408" s="8" customFormat="1" ht="12.75"/>
    <row r="409" s="8" customFormat="1" ht="12.75"/>
    <row r="410" s="8" customFormat="1" ht="12.75"/>
    <row r="411" s="8" customFormat="1" ht="12.75"/>
    <row r="412" s="8" customFormat="1" ht="12.75"/>
    <row r="413" s="8" customFormat="1" ht="12.75"/>
    <row r="414" s="8" customFormat="1" ht="12.75"/>
    <row r="415" s="8" customFormat="1" ht="12.75"/>
    <row r="416" s="8" customFormat="1" ht="12.75"/>
    <row r="417" s="8" customFormat="1" ht="12.75"/>
    <row r="418" s="8" customFormat="1" ht="12.75"/>
    <row r="419" s="8" customFormat="1" ht="12.75"/>
    <row r="420" s="8" customFormat="1" ht="12.75"/>
    <row r="421" s="8" customFormat="1" ht="12.75"/>
    <row r="422" s="8" customFormat="1" ht="12.75"/>
    <row r="423" s="8" customFormat="1" ht="12.75"/>
    <row r="424" s="8" customFormat="1" ht="12.75"/>
    <row r="425" s="8" customFormat="1" ht="12.75"/>
    <row r="426" s="8" customFormat="1" ht="12.75"/>
    <row r="427" s="8" customFormat="1" ht="12.75"/>
    <row r="428" s="8" customFormat="1" ht="12.75"/>
    <row r="429" s="8" customFormat="1" ht="12.75"/>
    <row r="430" s="8" customFormat="1" ht="12.75"/>
    <row r="431" s="8" customFormat="1" ht="12.75"/>
    <row r="432" s="8" customFormat="1" ht="12.75"/>
    <row r="433" s="8" customFormat="1" ht="12.75"/>
    <row r="434" s="8" customFormat="1" ht="12.75"/>
    <row r="435" s="8" customFormat="1" ht="12.75"/>
    <row r="436" s="8" customFormat="1" ht="12.75"/>
    <row r="437" s="8" customFormat="1" ht="12.75"/>
    <row r="438" s="8" customFormat="1" ht="12.75"/>
    <row r="439" s="8" customFormat="1" ht="12.75"/>
    <row r="440" s="8" customFormat="1" ht="12.75"/>
    <row r="441" s="8" customFormat="1" ht="12.75"/>
    <row r="442" s="8" customFormat="1" ht="12.75"/>
    <row r="443" s="8" customFormat="1" ht="12.75"/>
    <row r="444" s="8" customFormat="1" ht="12.75"/>
    <row r="445" s="8" customFormat="1" ht="12.75"/>
    <row r="446" s="8" customFormat="1" ht="12.75"/>
    <row r="447" s="8" customFormat="1" ht="12.75"/>
    <row r="448" s="8" customFormat="1" ht="12.75"/>
    <row r="449" s="8" customFormat="1" ht="12.75"/>
    <row r="450" s="8" customFormat="1" ht="12.75"/>
    <row r="451" s="8" customFormat="1" ht="12.75"/>
    <row r="452" s="8" customFormat="1" ht="12.75"/>
    <row r="453" s="8" customFormat="1" ht="12.75"/>
    <row r="454" s="8" customFormat="1" ht="12.75"/>
    <row r="455" s="8" customFormat="1" ht="12.75"/>
    <row r="456" s="8" customFormat="1" ht="12.75"/>
    <row r="457" s="8" customFormat="1" ht="12.75"/>
    <row r="458" s="8" customFormat="1" ht="12.75"/>
    <row r="459" s="8" customFormat="1" ht="12.75"/>
    <row r="460" s="8" customFormat="1" ht="12.75"/>
    <row r="461" s="8" customFormat="1" ht="12.75"/>
    <row r="462" s="8" customFormat="1" ht="12.75"/>
    <row r="463" s="8" customFormat="1" ht="12.75"/>
    <row r="464" s="8" customFormat="1" ht="12.75"/>
    <row r="465" s="8" customFormat="1" ht="12.75"/>
    <row r="466" s="8" customFormat="1" ht="12.75"/>
    <row r="467" s="8" customFormat="1" ht="12.75"/>
    <row r="468" s="8" customFormat="1" ht="12.75"/>
    <row r="469" s="8" customFormat="1" ht="12.75"/>
    <row r="470" s="8" customFormat="1" ht="12.75"/>
    <row r="471" s="8" customFormat="1" ht="12.75"/>
    <row r="472" s="8" customFormat="1" ht="12.75"/>
    <row r="473" s="8" customFormat="1" ht="12.75"/>
    <row r="474" s="8" customFormat="1" ht="12.75"/>
    <row r="475" s="8" customFormat="1" ht="12.75"/>
    <row r="476" s="8" customFormat="1" ht="12.75"/>
    <row r="477" s="8" customFormat="1" ht="12.75"/>
    <row r="478" s="8" customFormat="1" ht="12.75"/>
    <row r="479" s="8" customFormat="1" ht="12.75"/>
    <row r="480" s="8" customFormat="1" ht="12.75"/>
    <row r="481" s="8" customFormat="1" ht="12.75"/>
    <row r="482" s="8" customFormat="1" ht="12.75"/>
    <row r="483" s="8" customFormat="1" ht="12.75"/>
    <row r="484" s="8" customFormat="1" ht="12.75"/>
    <row r="485" s="8" customFormat="1" ht="12.75"/>
    <row r="486" s="8" customFormat="1" ht="12.75"/>
    <row r="487" s="8" customFormat="1" ht="12.75"/>
    <row r="488" s="8" customFormat="1" ht="12.75"/>
    <row r="489" s="8" customFormat="1" ht="12.75"/>
    <row r="490" s="8" customFormat="1" ht="12.75"/>
    <row r="491" s="8" customFormat="1" ht="12.75"/>
    <row r="492" s="8" customFormat="1" ht="12.75"/>
    <row r="493" s="8" customFormat="1" ht="12.75"/>
    <row r="494" s="8" customFormat="1" ht="12.75"/>
    <row r="495" s="8" customFormat="1" ht="12.75"/>
    <row r="496" s="8" customFormat="1" ht="12.75"/>
    <row r="497" s="8" customFormat="1" ht="12.75"/>
    <row r="498" s="8" customFormat="1" ht="12.75"/>
    <row r="499" s="8" customFormat="1" ht="12.75"/>
    <row r="500" s="8" customFormat="1" ht="12.75"/>
    <row r="501" s="8" customFormat="1" ht="12.75"/>
    <row r="502" s="8" customFormat="1" ht="12.75"/>
    <row r="503" s="8" customFormat="1" ht="12.75"/>
    <row r="504" s="8" customFormat="1" ht="12.75"/>
    <row r="505" s="8" customFormat="1" ht="12.75"/>
    <row r="506" s="8" customFormat="1" ht="12.75"/>
    <row r="507" s="8" customFormat="1" ht="12.75"/>
    <row r="508" s="8" customFormat="1" ht="12.75"/>
    <row r="509" s="8" customFormat="1" ht="12.75"/>
    <row r="510" s="8" customFormat="1" ht="12.75"/>
    <row r="511" s="8" customFormat="1" ht="12.75"/>
    <row r="512" s="8" customFormat="1" ht="12.75"/>
    <row r="513" s="8" customFormat="1" ht="12.75"/>
    <row r="514" s="8" customFormat="1" ht="12.75"/>
    <row r="515" s="8" customFormat="1" ht="12.75"/>
    <row r="516" s="8" customFormat="1" ht="12.75"/>
    <row r="517" s="8" customFormat="1" ht="12.75"/>
    <row r="518" s="8" customFormat="1" ht="12.75"/>
    <row r="519" s="8" customFormat="1" ht="12.75"/>
    <row r="520" s="8" customFormat="1" ht="12.75"/>
    <row r="521" s="8" customFormat="1" ht="12.75"/>
    <row r="522" s="8" customFormat="1" ht="12.75"/>
    <row r="523" s="8" customFormat="1" ht="12.75"/>
    <row r="524" s="8" customFormat="1" ht="12.75"/>
    <row r="525" s="8" customFormat="1" ht="12.75"/>
    <row r="526" s="8" customFormat="1" ht="12.75"/>
    <row r="527" s="8" customFormat="1" ht="12.75"/>
    <row r="528" s="8" customFormat="1" ht="12.75"/>
    <row r="529" s="8" customFormat="1" ht="12.75"/>
    <row r="530" s="8" customFormat="1" ht="12.75"/>
    <row r="531" s="8" customFormat="1" ht="12.75"/>
    <row r="532" s="8" customFormat="1" ht="12.75"/>
    <row r="533" s="8" customFormat="1" ht="12.75"/>
    <row r="534" s="8" customFormat="1" ht="12.75"/>
    <row r="535" s="8" customFormat="1" ht="12.75"/>
    <row r="536" s="8" customFormat="1" ht="12.75"/>
    <row r="537" s="8" customFormat="1" ht="12.75"/>
    <row r="538" s="8" customFormat="1" ht="12.75"/>
    <row r="539" s="8" customFormat="1" ht="12.75"/>
    <row r="540" s="8" customFormat="1" ht="12.75"/>
    <row r="541" s="8" customFormat="1" ht="12.75"/>
    <row r="542" s="8" customFormat="1" ht="12.75"/>
    <row r="543" s="8" customFormat="1" ht="12.75"/>
    <row r="544" s="8" customFormat="1" ht="12.75"/>
    <row r="545" s="8" customFormat="1" ht="12.75"/>
    <row r="546" s="8" customFormat="1" ht="12.75"/>
    <row r="547" s="8" customFormat="1" ht="12.75"/>
    <row r="548" s="8" customFormat="1" ht="12.75"/>
    <row r="549" s="8" customFormat="1" ht="12.75"/>
    <row r="550" s="8" customFormat="1" ht="12.75"/>
    <row r="551" s="8" customFormat="1" ht="12.75"/>
    <row r="552" s="8" customFormat="1" ht="12.75"/>
    <row r="553" s="8" customFormat="1" ht="12.75"/>
    <row r="554" s="8" customFormat="1" ht="12.75"/>
    <row r="555" s="8" customFormat="1" ht="12.75"/>
    <row r="556" s="8" customFormat="1" ht="12.75"/>
    <row r="557" s="8" customFormat="1" ht="12.75"/>
    <row r="558" s="8" customFormat="1" ht="12.75"/>
    <row r="559" s="8" customFormat="1" ht="12.75"/>
    <row r="560" s="8" customFormat="1" ht="12.75"/>
    <row r="561" s="8" customFormat="1" ht="12.75"/>
    <row r="562" s="8" customFormat="1" ht="12.75"/>
    <row r="563" s="8" customFormat="1" ht="12.75"/>
    <row r="564" spans="1:3" s="8" customFormat="1" ht="12.75">
      <c r="A564" s="173"/>
      <c r="B564" s="173"/>
      <c r="C564" s="173"/>
    </row>
    <row r="565" spans="1:3" s="8" customFormat="1" ht="12.75">
      <c r="A565" s="173"/>
      <c r="B565" s="173"/>
      <c r="C565" s="173"/>
    </row>
    <row r="566" spans="1:3" s="8" customFormat="1" ht="12.75">
      <c r="A566" s="173"/>
      <c r="B566" s="173"/>
      <c r="C566" s="173"/>
    </row>
    <row r="567" spans="1:3" s="8" customFormat="1" ht="12.75">
      <c r="A567" s="173"/>
      <c r="B567" s="173"/>
      <c r="C567" s="173"/>
    </row>
    <row r="568" spans="1:3" s="8" customFormat="1" ht="12.75">
      <c r="A568" s="173"/>
      <c r="B568" s="173"/>
      <c r="C568" s="173"/>
    </row>
    <row r="569" spans="1:3" s="8" customFormat="1" ht="12.75">
      <c r="A569" s="173"/>
      <c r="B569" s="173"/>
      <c r="C569" s="173"/>
    </row>
  </sheetData>
  <sheetProtection/>
  <mergeCells count="41">
    <mergeCell ref="A213:C215"/>
    <mergeCell ref="A233:C234"/>
    <mergeCell ref="A237:C244"/>
    <mergeCell ref="A246:C250"/>
    <mergeCell ref="A252:C257"/>
    <mergeCell ref="A218:C219"/>
    <mergeCell ref="A220:C223"/>
    <mergeCell ref="A224:C228"/>
    <mergeCell ref="A229:C232"/>
    <mergeCell ref="A169:C170"/>
    <mergeCell ref="A172:B172"/>
    <mergeCell ref="A190:C193"/>
    <mergeCell ref="A196:C197"/>
    <mergeCell ref="A200:C205"/>
    <mergeCell ref="A208:C210"/>
    <mergeCell ref="A138:C141"/>
    <mergeCell ref="A142:C145"/>
    <mergeCell ref="A147:C148"/>
    <mergeCell ref="B157:C160"/>
    <mergeCell ref="B162:C165"/>
    <mergeCell ref="A153:C154"/>
    <mergeCell ref="A149:C150"/>
    <mergeCell ref="B156:C156"/>
    <mergeCell ref="A94:C99"/>
    <mergeCell ref="A102:C106"/>
    <mergeCell ref="A109:C109"/>
    <mergeCell ref="A111:C122"/>
    <mergeCell ref="A125:C127"/>
    <mergeCell ref="A130:C136"/>
    <mergeCell ref="A4:C6"/>
    <mergeCell ref="A8:C11"/>
    <mergeCell ref="A12:C13"/>
    <mergeCell ref="A15:C18"/>
    <mergeCell ref="A20:C29"/>
    <mergeCell ref="A31:C33"/>
    <mergeCell ref="A39:C41"/>
    <mergeCell ref="A44:C57"/>
    <mergeCell ref="A59:C65"/>
    <mergeCell ref="A67:C75"/>
    <mergeCell ref="A78:C85"/>
    <mergeCell ref="A86:C92"/>
  </mergeCells>
  <printOptions horizontalCentered="1"/>
  <pageMargins left="0.7874015748031497" right="0.7874015748031497" top="0.7874015748031497" bottom="0.5905511811023623" header="0.31496062992125984" footer="0.5118110236220472"/>
  <pageSetup firstPageNumber="3" useFirstPageNumber="1" horizontalDpi="600" verticalDpi="600" orientation="portrait" paperSize="9" r:id="rId1"/>
  <headerFooter scaleWithDoc="0" alignWithMargins="0">
    <oddHeader>&amp;C- &amp;P -</oddHeader>
  </headerFooter>
  <rowBreaks count="5" manualBreakCount="5">
    <brk id="57" max="2" man="1"/>
    <brk id="109" max="2" man="1"/>
    <brk id="151" max="2" man="1"/>
    <brk id="197" max="2" man="1"/>
    <brk id="234" max="2" man="1"/>
  </rowBreaks>
</worksheet>
</file>

<file path=xl/worksheets/sheet6.xml><?xml version="1.0" encoding="utf-8"?>
<worksheet xmlns="http://schemas.openxmlformats.org/spreadsheetml/2006/main" xmlns:r="http://schemas.openxmlformats.org/officeDocument/2006/relationships">
  <dimension ref="A1:N195"/>
  <sheetViews>
    <sheetView zoomScaleSheetLayoutView="100" zoomScalePageLayoutView="0" workbookViewId="0" topLeftCell="A1">
      <selection activeCell="A1" sqref="A1"/>
    </sheetView>
  </sheetViews>
  <sheetFormatPr defaultColWidth="11.421875" defaultRowHeight="12.75"/>
  <cols>
    <col min="1" max="1" width="1.7109375" style="131" customWidth="1"/>
    <col min="2" max="2" width="14.28125" style="131" customWidth="1"/>
    <col min="3" max="3" width="4.7109375" style="131" customWidth="1"/>
    <col min="4" max="4" width="5.7109375" style="131" customWidth="1"/>
    <col min="5" max="5" width="5.421875" style="131" customWidth="1"/>
    <col min="6" max="6" width="11.140625" style="131" customWidth="1"/>
    <col min="7" max="7" width="5.00390625" style="131" customWidth="1"/>
    <col min="8" max="8" width="11.421875" style="131" customWidth="1"/>
    <col min="9" max="9" width="4.421875" style="131" customWidth="1"/>
    <col min="10" max="10" width="5.7109375" style="131" customWidth="1"/>
    <col min="11" max="11" width="5.140625" style="131" customWidth="1"/>
    <col min="12" max="12" width="14.28125" style="131" customWidth="1"/>
    <col min="13" max="13" width="1.7109375" style="131" customWidth="1"/>
    <col min="14" max="16384" width="11.421875" style="131" customWidth="1"/>
  </cols>
  <sheetData>
    <row r="1" spans="1:12" s="100" customFormat="1" ht="31.5" customHeight="1">
      <c r="A1" s="97"/>
      <c r="B1" s="203" t="s">
        <v>111</v>
      </c>
      <c r="C1" s="98"/>
      <c r="D1" s="99"/>
      <c r="E1" s="99"/>
      <c r="F1" s="99"/>
      <c r="G1" s="99"/>
      <c r="H1" s="99"/>
      <c r="I1" s="99"/>
      <c r="J1" s="99"/>
      <c r="K1" s="99"/>
      <c r="L1" s="99"/>
    </row>
    <row r="2" spans="2:10" s="101" customFormat="1" ht="10.5" customHeight="1">
      <c r="B2" s="102"/>
      <c r="C2" s="102"/>
      <c r="D2" s="102"/>
      <c r="E2" s="102"/>
      <c r="F2" s="102"/>
      <c r="G2" s="102"/>
      <c r="H2" s="102"/>
      <c r="I2" s="102"/>
      <c r="J2" s="102"/>
    </row>
    <row r="3" spans="2:13" s="103" customFormat="1" ht="14.25" customHeight="1">
      <c r="B3" s="104"/>
      <c r="C3" s="104"/>
      <c r="D3" s="204" t="s">
        <v>112</v>
      </c>
      <c r="E3" s="105"/>
      <c r="F3" s="105"/>
      <c r="G3" s="105"/>
      <c r="H3" s="105"/>
      <c r="I3" s="105"/>
      <c r="J3" s="105"/>
      <c r="K3" s="104"/>
      <c r="L3" s="104"/>
      <c r="M3" s="104"/>
    </row>
    <row r="4" spans="1:13" s="101" customFormat="1" ht="13.5" customHeight="1">
      <c r="A4" s="106"/>
      <c r="B4" s="107"/>
      <c r="C4" s="107"/>
      <c r="K4" s="107"/>
      <c r="L4" s="107"/>
      <c r="M4" s="108"/>
    </row>
    <row r="5" spans="1:13" s="110" customFormat="1" ht="27.75" customHeight="1">
      <c r="A5" s="109"/>
      <c r="E5" s="205" t="s">
        <v>113</v>
      </c>
      <c r="F5" s="111"/>
      <c r="G5" s="111"/>
      <c r="H5" s="111"/>
      <c r="I5" s="112"/>
      <c r="M5" s="113"/>
    </row>
    <row r="6" spans="1:13" s="101" customFormat="1" ht="12" customHeight="1">
      <c r="A6" s="114"/>
      <c r="M6" s="115"/>
    </row>
    <row r="7" spans="1:13" s="110" customFormat="1" ht="26.25" customHeight="1">
      <c r="A7" s="109"/>
      <c r="D7" s="205" t="s">
        <v>114</v>
      </c>
      <c r="E7" s="111"/>
      <c r="F7" s="111"/>
      <c r="G7" s="111"/>
      <c r="H7" s="111"/>
      <c r="I7" s="111"/>
      <c r="J7" s="112"/>
      <c r="M7" s="113"/>
    </row>
    <row r="8" spans="1:13" s="101" customFormat="1" ht="18" customHeight="1">
      <c r="A8" s="114"/>
      <c r="M8" s="115"/>
    </row>
    <row r="9" spans="1:13" s="101" customFormat="1" ht="40.5" customHeight="1">
      <c r="A9" s="114"/>
      <c r="B9" s="206" t="s">
        <v>115</v>
      </c>
      <c r="C9" s="116"/>
      <c r="D9" s="117"/>
      <c r="F9" s="207" t="s">
        <v>116</v>
      </c>
      <c r="G9" s="116"/>
      <c r="H9" s="117"/>
      <c r="J9" s="206" t="s">
        <v>117</v>
      </c>
      <c r="K9" s="116"/>
      <c r="L9" s="117"/>
      <c r="M9" s="115"/>
    </row>
    <row r="10" spans="1:13" s="101" customFormat="1" ht="18" customHeight="1">
      <c r="A10" s="114"/>
      <c r="M10" s="115"/>
    </row>
    <row r="11" spans="1:13" s="101" customFormat="1" ht="59.25" customHeight="1">
      <c r="A11" s="114"/>
      <c r="E11" s="205" t="s">
        <v>504</v>
      </c>
      <c r="F11" s="208"/>
      <c r="G11" s="209"/>
      <c r="H11" s="209"/>
      <c r="I11" s="210"/>
      <c r="M11" s="115"/>
    </row>
    <row r="12" spans="1:13" s="101" customFormat="1" ht="12" customHeight="1">
      <c r="A12" s="119"/>
      <c r="B12" s="120"/>
      <c r="C12" s="120"/>
      <c r="D12" s="120"/>
      <c r="E12" s="120"/>
      <c r="F12" s="120"/>
      <c r="G12" s="120"/>
      <c r="H12" s="120"/>
      <c r="I12" s="120"/>
      <c r="J12" s="120"/>
      <c r="K12" s="120"/>
      <c r="L12" s="120"/>
      <c r="M12" s="121"/>
    </row>
    <row r="13" spans="1:14" s="101" customFormat="1" ht="15" customHeight="1">
      <c r="A13" s="122"/>
      <c r="B13" s="122"/>
      <c r="C13" s="122"/>
      <c r="D13" s="122"/>
      <c r="E13" s="122"/>
      <c r="F13" s="122"/>
      <c r="G13" s="122"/>
      <c r="H13" s="122"/>
      <c r="I13" s="122"/>
      <c r="J13" s="122"/>
      <c r="K13" s="122"/>
      <c r="L13" s="122"/>
      <c r="M13" s="122"/>
      <c r="N13" s="122"/>
    </row>
    <row r="14" spans="1:14" s="124" customFormat="1" ht="48" customHeight="1">
      <c r="A14" s="123"/>
      <c r="B14" s="123"/>
      <c r="C14" s="320" t="s">
        <v>505</v>
      </c>
      <c r="D14" s="321"/>
      <c r="E14" s="321"/>
      <c r="F14" s="321"/>
      <c r="G14" s="321"/>
      <c r="H14" s="321"/>
      <c r="I14" s="321"/>
      <c r="J14" s="321"/>
      <c r="K14" s="322"/>
      <c r="L14" s="123"/>
      <c r="M14" s="123"/>
      <c r="N14" s="123"/>
    </row>
    <row r="15" spans="1:14" s="101" customFormat="1" ht="21" customHeight="1">
      <c r="A15" s="120"/>
      <c r="B15" s="120"/>
      <c r="C15" s="120"/>
      <c r="D15" s="120"/>
      <c r="E15" s="120"/>
      <c r="F15" s="120"/>
      <c r="G15" s="120"/>
      <c r="H15" s="120"/>
      <c r="I15" s="120"/>
      <c r="J15" s="120"/>
      <c r="K15" s="120"/>
      <c r="L15" s="120"/>
      <c r="M15" s="120"/>
      <c r="N15" s="122"/>
    </row>
    <row r="16" spans="1:13" s="101" customFormat="1" ht="12" customHeight="1">
      <c r="A16" s="106"/>
      <c r="B16" s="107"/>
      <c r="C16" s="107"/>
      <c r="D16" s="107"/>
      <c r="E16" s="107"/>
      <c r="F16" s="107"/>
      <c r="G16" s="107"/>
      <c r="H16" s="107"/>
      <c r="I16" s="107"/>
      <c r="J16" s="107"/>
      <c r="K16" s="107"/>
      <c r="L16" s="107"/>
      <c r="M16" s="108"/>
    </row>
    <row r="17" spans="1:13" s="128" customFormat="1" ht="36" customHeight="1">
      <c r="A17" s="125"/>
      <c r="B17" s="211" t="s">
        <v>124</v>
      </c>
      <c r="C17" s="126"/>
      <c r="D17" s="126"/>
      <c r="E17" s="126"/>
      <c r="F17" s="127"/>
      <c r="H17" s="211" t="s">
        <v>506</v>
      </c>
      <c r="I17" s="126"/>
      <c r="J17" s="126"/>
      <c r="K17" s="126"/>
      <c r="L17" s="127"/>
      <c r="M17" s="129"/>
    </row>
    <row r="18" spans="1:13" ht="27" customHeight="1">
      <c r="A18" s="130"/>
      <c r="B18" s="323" t="s">
        <v>125</v>
      </c>
      <c r="C18" s="324"/>
      <c r="D18" s="324"/>
      <c r="E18" s="324"/>
      <c r="F18" s="325"/>
      <c r="H18" s="326" t="s">
        <v>59</v>
      </c>
      <c r="I18" s="327"/>
      <c r="J18" s="327"/>
      <c r="K18" s="327"/>
      <c r="L18" s="328"/>
      <c r="M18" s="132"/>
    </row>
    <row r="19" spans="1:13" ht="39" customHeight="1">
      <c r="A19" s="130"/>
      <c r="B19" s="329" t="s">
        <v>126</v>
      </c>
      <c r="C19" s="316"/>
      <c r="D19" s="316"/>
      <c r="E19" s="316"/>
      <c r="F19" s="317"/>
      <c r="H19" s="330" t="s">
        <v>39</v>
      </c>
      <c r="I19" s="331"/>
      <c r="J19" s="331"/>
      <c r="K19" s="331"/>
      <c r="L19" s="332"/>
      <c r="M19" s="132"/>
    </row>
    <row r="20" spans="1:13" ht="15.75" customHeight="1">
      <c r="A20" s="130"/>
      <c r="M20" s="132"/>
    </row>
    <row r="21" spans="1:13" s="128" customFormat="1" ht="29.25" customHeight="1">
      <c r="A21" s="125"/>
      <c r="B21" s="133"/>
      <c r="C21" s="133"/>
      <c r="D21" s="133"/>
      <c r="E21" s="133"/>
      <c r="F21" s="133"/>
      <c r="H21" s="212" t="s">
        <v>127</v>
      </c>
      <c r="I21" s="118"/>
      <c r="J21" s="118"/>
      <c r="K21" s="118"/>
      <c r="L21" s="134"/>
      <c r="M21" s="129"/>
    </row>
    <row r="22" spans="1:13" ht="26.25" customHeight="1">
      <c r="A22" s="130"/>
      <c r="M22" s="132"/>
    </row>
    <row r="23" spans="1:13" s="136" customFormat="1" ht="43.5" customHeight="1">
      <c r="A23" s="135"/>
      <c r="B23" s="333" t="s">
        <v>507</v>
      </c>
      <c r="C23" s="334"/>
      <c r="D23" s="334"/>
      <c r="E23" s="334"/>
      <c r="F23" s="335"/>
      <c r="H23" s="333" t="s">
        <v>508</v>
      </c>
      <c r="I23" s="336"/>
      <c r="J23" s="336"/>
      <c r="K23" s="336"/>
      <c r="L23" s="337"/>
      <c r="M23" s="137"/>
    </row>
    <row r="24" spans="1:13" s="136" customFormat="1" ht="42" customHeight="1">
      <c r="A24" s="135"/>
      <c r="B24" s="310" t="s">
        <v>509</v>
      </c>
      <c r="C24" s="311"/>
      <c r="D24" s="311"/>
      <c r="E24" s="311"/>
      <c r="F24" s="312"/>
      <c r="H24" s="310" t="s">
        <v>510</v>
      </c>
      <c r="I24" s="313"/>
      <c r="J24" s="313"/>
      <c r="K24" s="313"/>
      <c r="L24" s="314"/>
      <c r="M24" s="137"/>
    </row>
    <row r="25" spans="1:13" s="136" customFormat="1" ht="27.75" customHeight="1">
      <c r="A25" s="135"/>
      <c r="B25" s="310" t="s">
        <v>511</v>
      </c>
      <c r="C25" s="311"/>
      <c r="D25" s="311"/>
      <c r="E25" s="311"/>
      <c r="F25" s="312"/>
      <c r="H25" s="310" t="s">
        <v>512</v>
      </c>
      <c r="I25" s="313"/>
      <c r="J25" s="313"/>
      <c r="K25" s="313"/>
      <c r="L25" s="314"/>
      <c r="M25" s="137"/>
    </row>
    <row r="26" spans="1:13" s="139" customFormat="1" ht="51" customHeight="1">
      <c r="A26" s="138"/>
      <c r="B26" s="315" t="s">
        <v>513</v>
      </c>
      <c r="C26" s="316"/>
      <c r="D26" s="316"/>
      <c r="E26" s="316"/>
      <c r="F26" s="317"/>
      <c r="H26" s="315" t="s">
        <v>514</v>
      </c>
      <c r="I26" s="318"/>
      <c r="J26" s="318"/>
      <c r="K26" s="318"/>
      <c r="L26" s="319"/>
      <c r="M26" s="140"/>
    </row>
    <row r="27" spans="1:13" s="144" customFormat="1" ht="27" customHeight="1">
      <c r="A27" s="141"/>
      <c r="B27" s="142"/>
      <c r="C27" s="142"/>
      <c r="D27" s="307" t="s">
        <v>128</v>
      </c>
      <c r="E27" s="307"/>
      <c r="F27" s="307"/>
      <c r="G27" s="307"/>
      <c r="H27" s="307"/>
      <c r="I27" s="307"/>
      <c r="J27" s="307"/>
      <c r="K27" s="142"/>
      <c r="L27" s="142"/>
      <c r="M27" s="143"/>
    </row>
    <row r="28" spans="1:13" ht="16.5" customHeight="1">
      <c r="A28" s="308"/>
      <c r="B28" s="308"/>
      <c r="C28" s="308"/>
      <c r="D28" s="308"/>
      <c r="E28" s="308"/>
      <c r="F28" s="308"/>
      <c r="G28" s="308"/>
      <c r="H28" s="308"/>
      <c r="I28" s="308"/>
      <c r="J28" s="308"/>
      <c r="K28" s="308"/>
      <c r="L28" s="308"/>
      <c r="M28" s="308"/>
    </row>
    <row r="29" spans="1:13" s="165" customFormat="1" ht="25.5" customHeight="1">
      <c r="A29" s="309" t="s">
        <v>129</v>
      </c>
      <c r="B29" s="309"/>
      <c r="C29" s="309"/>
      <c r="D29" s="309"/>
      <c r="E29" s="309"/>
      <c r="F29" s="309"/>
      <c r="G29" s="309"/>
      <c r="H29" s="309"/>
      <c r="I29" s="309"/>
      <c r="J29" s="309"/>
      <c r="K29" s="309"/>
      <c r="L29" s="309"/>
      <c r="M29" s="309"/>
    </row>
    <row r="195" ht="14.25">
      <c r="A195" s="198"/>
    </row>
  </sheetData>
  <sheetProtection/>
  <mergeCells count="16">
    <mergeCell ref="C14:K14"/>
    <mergeCell ref="B18:F18"/>
    <mergeCell ref="H18:L18"/>
    <mergeCell ref="B19:F19"/>
    <mergeCell ref="H19:L19"/>
    <mergeCell ref="B23:F23"/>
    <mergeCell ref="H23:L23"/>
    <mergeCell ref="D27:J27"/>
    <mergeCell ref="A28:M28"/>
    <mergeCell ref="A29:M29"/>
    <mergeCell ref="B24:F24"/>
    <mergeCell ref="H24:L24"/>
    <mergeCell ref="B25:F25"/>
    <mergeCell ref="H25:L25"/>
    <mergeCell ref="B26:F26"/>
    <mergeCell ref="H26:L26"/>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6"/>
  <sheetViews>
    <sheetView zoomScaleSheetLayoutView="100" zoomScalePageLayoutView="0" workbookViewId="0" topLeftCell="A1">
      <selection activeCell="A1" sqref="A1"/>
    </sheetView>
  </sheetViews>
  <sheetFormatPr defaultColWidth="11.421875" defaultRowHeight="12.75"/>
  <cols>
    <col min="1" max="3" width="11.421875" style="62" customWidth="1"/>
    <col min="4" max="4" width="10.28125" style="62" customWidth="1"/>
    <col min="5" max="5" width="11.140625" style="62" customWidth="1"/>
    <col min="6" max="16384" width="11.421875" style="62" customWidth="1"/>
  </cols>
  <sheetData>
    <row r="1" spans="1:3" ht="13.5" customHeight="1">
      <c r="A1" s="186" t="s">
        <v>91</v>
      </c>
      <c r="B1" s="96"/>
      <c r="C1" s="96"/>
    </row>
    <row r="2" spans="1:3" ht="13.5" customHeight="1">
      <c r="A2" s="96"/>
      <c r="B2" s="96"/>
      <c r="C2" s="96"/>
    </row>
    <row r="3" spans="1:5" ht="19.5" customHeight="1">
      <c r="A3" s="62" t="s">
        <v>448</v>
      </c>
      <c r="E3" s="62" t="s">
        <v>449</v>
      </c>
    </row>
    <row r="4" spans="1:5" ht="19.5" customHeight="1">
      <c r="A4" s="62" t="s">
        <v>450</v>
      </c>
      <c r="E4" s="62" t="s">
        <v>451</v>
      </c>
    </row>
    <row r="5" spans="1:5" ht="19.5" customHeight="1">
      <c r="A5" s="62" t="s">
        <v>92</v>
      </c>
      <c r="E5" s="62" t="s">
        <v>93</v>
      </c>
    </row>
    <row r="6" spans="1:5" ht="19.5" customHeight="1">
      <c r="A6" s="62" t="s">
        <v>452</v>
      </c>
      <c r="E6" s="62" t="s">
        <v>453</v>
      </c>
    </row>
    <row r="7" spans="1:5" ht="19.5" customHeight="1">
      <c r="A7" s="62" t="s">
        <v>94</v>
      </c>
      <c r="E7" s="62" t="s">
        <v>95</v>
      </c>
    </row>
    <row r="8" spans="1:5" ht="19.5" customHeight="1">
      <c r="A8" s="62" t="s">
        <v>454</v>
      </c>
      <c r="E8" s="62" t="s">
        <v>96</v>
      </c>
    </row>
    <row r="9" spans="1:5" ht="19.5" customHeight="1">
      <c r="A9" s="62" t="s">
        <v>455</v>
      </c>
      <c r="E9" s="62" t="s">
        <v>456</v>
      </c>
    </row>
    <row r="10" spans="1:5" ht="19.5" customHeight="1">
      <c r="A10" s="62" t="s">
        <v>97</v>
      </c>
      <c r="E10" s="62" t="s">
        <v>98</v>
      </c>
    </row>
    <row r="11" spans="1:5" ht="19.5" customHeight="1">
      <c r="A11" s="62" t="s">
        <v>457</v>
      </c>
      <c r="E11" s="62" t="s">
        <v>458</v>
      </c>
    </row>
    <row r="12" spans="1:5" ht="19.5" customHeight="1">
      <c r="A12" s="62" t="s">
        <v>99</v>
      </c>
      <c r="E12" s="62" t="s">
        <v>100</v>
      </c>
    </row>
    <row r="13" spans="1:5" ht="19.5" customHeight="1">
      <c r="A13" s="62" t="s">
        <v>459</v>
      </c>
      <c r="E13" s="62" t="s">
        <v>460</v>
      </c>
    </row>
    <row r="14" spans="1:5" ht="19.5" customHeight="1">
      <c r="A14" s="62" t="s">
        <v>461</v>
      </c>
      <c r="E14" s="62" t="s">
        <v>462</v>
      </c>
    </row>
    <row r="15" spans="1:5" ht="19.5" customHeight="1">
      <c r="A15" s="62" t="s">
        <v>2</v>
      </c>
      <c r="E15" s="62" t="s">
        <v>3</v>
      </c>
    </row>
    <row r="16" spans="1:5" ht="19.5" customHeight="1">
      <c r="A16" s="62" t="s">
        <v>463</v>
      </c>
      <c r="E16" s="62" t="s">
        <v>464</v>
      </c>
    </row>
    <row r="17" spans="1:5" ht="19.5" customHeight="1">
      <c r="A17" s="62" t="s">
        <v>465</v>
      </c>
      <c r="E17" s="62" t="s">
        <v>466</v>
      </c>
    </row>
    <row r="18" spans="1:5" ht="19.5" customHeight="1">
      <c r="A18" s="62" t="s">
        <v>6</v>
      </c>
      <c r="E18" s="62" t="s">
        <v>7</v>
      </c>
    </row>
    <row r="19" spans="1:8" ht="31.5" customHeight="1">
      <c r="A19" s="339" t="s">
        <v>16</v>
      </c>
      <c r="B19" s="339"/>
      <c r="C19" s="339"/>
      <c r="D19" s="339"/>
      <c r="E19" s="339" t="s">
        <v>21</v>
      </c>
      <c r="F19" s="339"/>
      <c r="G19" s="339"/>
      <c r="H19" s="339"/>
    </row>
    <row r="20" spans="1:5" ht="19.5" customHeight="1">
      <c r="A20" s="62" t="s">
        <v>467</v>
      </c>
      <c r="E20" s="62" t="s">
        <v>468</v>
      </c>
    </row>
    <row r="21" spans="1:5" ht="18" customHeight="1">
      <c r="A21" s="62" t="s">
        <v>101</v>
      </c>
      <c r="E21" s="62" t="s">
        <v>102</v>
      </c>
    </row>
    <row r="22" spans="1:8" ht="20.25" customHeight="1">
      <c r="A22" s="62" t="s">
        <v>469</v>
      </c>
      <c r="E22" s="68" t="s">
        <v>470</v>
      </c>
      <c r="F22" s="68"/>
      <c r="G22" s="68"/>
      <c r="H22" s="68"/>
    </row>
    <row r="23" spans="1:8" ht="24.75" customHeight="1">
      <c r="A23" s="190" t="s">
        <v>471</v>
      </c>
      <c r="B23" s="190"/>
      <c r="C23" s="190"/>
      <c r="D23" s="190"/>
      <c r="E23" s="191" t="s">
        <v>472</v>
      </c>
      <c r="F23" s="191"/>
      <c r="G23" s="68"/>
      <c r="H23" s="68"/>
    </row>
    <row r="24" spans="1:8" ht="32.25" customHeight="1">
      <c r="A24" s="192" t="s">
        <v>473</v>
      </c>
      <c r="B24" s="69"/>
      <c r="C24" s="69"/>
      <c r="E24" s="338" t="s">
        <v>19</v>
      </c>
      <c r="F24" s="338"/>
      <c r="G24" s="338"/>
      <c r="H24" s="338"/>
    </row>
    <row r="25" spans="1:8" ht="32.25" customHeight="1">
      <c r="A25" s="192" t="s">
        <v>474</v>
      </c>
      <c r="B25" s="69"/>
      <c r="C25" s="69"/>
      <c r="E25" s="338" t="s">
        <v>475</v>
      </c>
      <c r="F25" s="338"/>
      <c r="G25" s="338"/>
      <c r="H25" s="338"/>
    </row>
    <row r="26" spans="1:8" ht="32.25" customHeight="1">
      <c r="A26" s="192" t="s">
        <v>476</v>
      </c>
      <c r="B26" s="69"/>
      <c r="C26" s="69"/>
      <c r="E26" s="338" t="s">
        <v>477</v>
      </c>
      <c r="F26" s="338"/>
      <c r="G26" s="338"/>
      <c r="H26" s="338"/>
    </row>
    <row r="27" spans="1:8" ht="30" customHeight="1">
      <c r="A27" s="192" t="s">
        <v>478</v>
      </c>
      <c r="B27" s="69"/>
      <c r="C27" s="69"/>
      <c r="E27" s="338" t="s">
        <v>20</v>
      </c>
      <c r="F27" s="338"/>
      <c r="G27" s="338"/>
      <c r="H27" s="338"/>
    </row>
    <row r="28" spans="1:8" ht="15" customHeight="1">
      <c r="A28" s="62" t="s">
        <v>479</v>
      </c>
      <c r="E28" s="68" t="s">
        <v>480</v>
      </c>
      <c r="F28" s="68"/>
      <c r="G28" s="68"/>
      <c r="H28" s="68"/>
    </row>
    <row r="29" spans="1:5" ht="19.5" customHeight="1">
      <c r="A29" s="62" t="s">
        <v>481</v>
      </c>
      <c r="E29" s="62" t="s">
        <v>482</v>
      </c>
    </row>
    <row r="30" spans="1:5" ht="19.5" customHeight="1">
      <c r="A30" s="62" t="s">
        <v>103</v>
      </c>
      <c r="E30" s="62" t="s">
        <v>483</v>
      </c>
    </row>
    <row r="31" ht="6" customHeight="1"/>
    <row r="32" spans="1:8" ht="39" customHeight="1">
      <c r="A32" s="338" t="s">
        <v>17</v>
      </c>
      <c r="B32" s="338"/>
      <c r="C32" s="338"/>
      <c r="D32" s="338"/>
      <c r="E32" s="338" t="s">
        <v>34</v>
      </c>
      <c r="F32" s="338"/>
      <c r="G32" s="338"/>
      <c r="H32" s="338"/>
    </row>
    <row r="33" spans="1:5" ht="23.25" customHeight="1">
      <c r="A33" s="190" t="s">
        <v>14</v>
      </c>
      <c r="E33" s="190" t="s">
        <v>15</v>
      </c>
    </row>
    <row r="34" spans="1:5" ht="34.5" customHeight="1">
      <c r="A34" s="190"/>
      <c r="E34" s="190"/>
    </row>
    <row r="35" spans="1:8" ht="37.5" customHeight="1">
      <c r="A35" s="338" t="s">
        <v>18</v>
      </c>
      <c r="B35" s="338"/>
      <c r="C35" s="338"/>
      <c r="D35" s="338"/>
      <c r="E35" s="338" t="s">
        <v>22</v>
      </c>
      <c r="F35" s="338"/>
      <c r="G35" s="338"/>
      <c r="H35" s="338"/>
    </row>
    <row r="36" spans="1:5" ht="19.5" customHeight="1">
      <c r="A36" s="62" t="s">
        <v>484</v>
      </c>
      <c r="E36" s="62" t="s">
        <v>485</v>
      </c>
    </row>
    <row r="37" spans="1:5" ht="19.5" customHeight="1">
      <c r="A37" s="62" t="s">
        <v>486</v>
      </c>
      <c r="E37" s="62" t="s">
        <v>487</v>
      </c>
    </row>
    <row r="38" spans="1:5" ht="19.5" customHeight="1">
      <c r="A38" s="62" t="s">
        <v>104</v>
      </c>
      <c r="E38" s="62" t="s">
        <v>488</v>
      </c>
    </row>
    <row r="39" spans="1:5" ht="19.5" customHeight="1">
      <c r="A39" s="62" t="s">
        <v>489</v>
      </c>
      <c r="E39" s="62" t="s">
        <v>490</v>
      </c>
    </row>
    <row r="40" spans="1:5" ht="19.5" customHeight="1">
      <c r="A40" s="62" t="s">
        <v>491</v>
      </c>
      <c r="E40" s="62" t="s">
        <v>492</v>
      </c>
    </row>
    <row r="41" spans="1:5" ht="19.5" customHeight="1">
      <c r="A41" s="62" t="s">
        <v>5</v>
      </c>
      <c r="E41" s="62" t="s">
        <v>4</v>
      </c>
    </row>
    <row r="42" spans="1:5" ht="19.5" customHeight="1">
      <c r="A42" s="62" t="s">
        <v>12</v>
      </c>
      <c r="E42" s="62" t="s">
        <v>13</v>
      </c>
    </row>
    <row r="43" spans="1:5" ht="19.5" customHeight="1">
      <c r="A43" s="62" t="s">
        <v>493</v>
      </c>
      <c r="E43" s="62" t="s">
        <v>494</v>
      </c>
    </row>
    <row r="44" spans="1:5" ht="19.5" customHeight="1">
      <c r="A44" s="62" t="s">
        <v>10</v>
      </c>
      <c r="E44" s="62" t="s">
        <v>11</v>
      </c>
    </row>
    <row r="45" spans="1:5" ht="19.5" customHeight="1">
      <c r="A45" s="62" t="s">
        <v>105</v>
      </c>
      <c r="E45" s="62" t="s">
        <v>106</v>
      </c>
    </row>
    <row r="46" spans="1:5" ht="19.5" customHeight="1">
      <c r="A46" s="62" t="s">
        <v>495</v>
      </c>
      <c r="E46" s="62" t="s">
        <v>496</v>
      </c>
    </row>
    <row r="47" spans="1:5" ht="19.5" customHeight="1">
      <c r="A47" s="62" t="s">
        <v>107</v>
      </c>
      <c r="E47" s="62" t="s">
        <v>108</v>
      </c>
    </row>
    <row r="48" spans="1:5" ht="19.5" customHeight="1">
      <c r="A48" s="62" t="s">
        <v>497</v>
      </c>
      <c r="E48" s="62" t="s">
        <v>498</v>
      </c>
    </row>
    <row r="49" spans="1:5" ht="19.5" customHeight="1">
      <c r="A49" s="62" t="s">
        <v>499</v>
      </c>
      <c r="E49" s="62" t="s">
        <v>500</v>
      </c>
    </row>
    <row r="50" spans="1:5" ht="19.5" customHeight="1">
      <c r="A50" s="62" t="s">
        <v>109</v>
      </c>
      <c r="E50" s="62" t="s">
        <v>110</v>
      </c>
    </row>
    <row r="51" spans="1:5" ht="19.5" customHeight="1">
      <c r="A51" s="62" t="s">
        <v>23</v>
      </c>
      <c r="E51" s="62" t="s">
        <v>24</v>
      </c>
    </row>
    <row r="52" spans="1:5" ht="19.5" customHeight="1">
      <c r="A52" s="62" t="s">
        <v>501</v>
      </c>
      <c r="E52" s="62" t="s">
        <v>502</v>
      </c>
    </row>
    <row r="53" spans="1:5" ht="19.5" customHeight="1">
      <c r="A53" s="62" t="s">
        <v>0</v>
      </c>
      <c r="E53" s="62" t="s">
        <v>1</v>
      </c>
    </row>
    <row r="54" spans="1:5" ht="19.5" customHeight="1">
      <c r="A54" s="62" t="s">
        <v>8</v>
      </c>
      <c r="E54" s="62" t="s">
        <v>9</v>
      </c>
    </row>
    <row r="55" spans="1:5" ht="19.5" customHeight="1">
      <c r="A55" s="62" t="s">
        <v>35</v>
      </c>
      <c r="E55" s="62" t="s">
        <v>36</v>
      </c>
    </row>
    <row r="196" ht="12.75">
      <c r="A196" s="8"/>
    </row>
  </sheetData>
  <sheetProtection sheet="1"/>
  <mergeCells count="10">
    <mergeCell ref="A35:D35"/>
    <mergeCell ref="E19:H19"/>
    <mergeCell ref="E24:H24"/>
    <mergeCell ref="E25:H25"/>
    <mergeCell ref="E26:H26"/>
    <mergeCell ref="E27:H27"/>
    <mergeCell ref="E32:H32"/>
    <mergeCell ref="E35:H35"/>
    <mergeCell ref="A19:D19"/>
    <mergeCell ref="A32:D32"/>
  </mergeCells>
  <printOptions horizontalCentered="1"/>
  <pageMargins left="0.7086614173228347" right="0.5905511811023623" top="0.7874015748031497" bottom="0.984251968503937"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3"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1">
      <selection activeCell="C12" sqref="C12"/>
    </sheetView>
  </sheetViews>
  <sheetFormatPr defaultColWidth="11.421875" defaultRowHeight="12.75" customHeight="1"/>
  <cols>
    <col min="1" max="1" width="76.7109375" style="0" customWidth="1"/>
  </cols>
  <sheetData>
    <row r="1" spans="1:2" ht="12.75" customHeight="1">
      <c r="A1" s="227" t="s">
        <v>549</v>
      </c>
      <c r="B1" t="s">
        <v>533</v>
      </c>
    </row>
    <row r="2" spans="1:7" ht="12.75" customHeight="1">
      <c r="A2" s="219"/>
      <c r="B2" s="219" t="s">
        <v>516</v>
      </c>
      <c r="C2" s="220" t="s">
        <v>517</v>
      </c>
      <c r="D2" t="s">
        <v>178</v>
      </c>
      <c r="E2" s="32"/>
      <c r="F2" s="32"/>
      <c r="G2" s="32"/>
    </row>
    <row r="3" spans="1:7" ht="12.75" customHeight="1">
      <c r="A3" s="221" t="s">
        <v>518</v>
      </c>
      <c r="B3" s="257">
        <f>'Tab 4'!C86/1000</f>
        <v>11.319</v>
      </c>
      <c r="C3" s="257">
        <f>D3-B3</f>
        <v>5.618999999999998</v>
      </c>
      <c r="D3" s="257">
        <f>'Tab 4'!C13/1000</f>
        <v>16.938</v>
      </c>
      <c r="E3" s="32"/>
      <c r="F3" s="32"/>
      <c r="G3" s="32"/>
    </row>
    <row r="4" spans="1:7" ht="14.25" customHeight="1">
      <c r="A4" s="221" t="s">
        <v>519</v>
      </c>
      <c r="B4" s="257">
        <f>('Tab 4'!C89+'Tab 4'!C90)/1000</f>
        <v>132.614</v>
      </c>
      <c r="C4" s="257">
        <f aca="true" t="shared" si="0" ref="C4:C17">D4-B4</f>
        <v>57.29399999999998</v>
      </c>
      <c r="D4" s="257">
        <f>('Tab 4'!C16+'Tab 4'!C17)/1000</f>
        <v>189.908</v>
      </c>
      <c r="E4" s="32"/>
      <c r="F4" s="32"/>
      <c r="G4" s="32"/>
    </row>
    <row r="5" spans="1:7" ht="12.75" customHeight="1">
      <c r="A5" s="221" t="s">
        <v>520</v>
      </c>
      <c r="B5" s="257">
        <f>('Tab 4'!C104+'Tab 4'!C105)/1000</f>
        <v>9.86</v>
      </c>
      <c r="C5" s="257">
        <f t="shared" si="0"/>
        <v>3.5380000000000003</v>
      </c>
      <c r="D5" s="257">
        <f>('Tab 4'!C31+'Tab 4'!C32)/1000</f>
        <v>13.398</v>
      </c>
      <c r="E5" s="32"/>
      <c r="F5" s="32"/>
      <c r="G5" s="32"/>
    </row>
    <row r="6" spans="1:7" ht="12.75" customHeight="1">
      <c r="A6" s="221" t="s">
        <v>521</v>
      </c>
      <c r="B6" s="257">
        <f>'Tab 4'!C106/1000</f>
        <v>53.26</v>
      </c>
      <c r="C6" s="257">
        <f t="shared" si="0"/>
        <v>6.923000000000002</v>
      </c>
      <c r="D6" s="257">
        <f>'Tab 4'!C33/1000</f>
        <v>60.183</v>
      </c>
      <c r="E6" s="32"/>
      <c r="F6" s="32"/>
      <c r="G6" s="32"/>
    </row>
    <row r="7" spans="1:7" ht="12.75" customHeight="1">
      <c r="A7" s="43" t="s">
        <v>522</v>
      </c>
      <c r="B7" s="257">
        <f>'Tab 4'!C111/1000</f>
        <v>41.203</v>
      </c>
      <c r="C7" s="257">
        <f t="shared" si="0"/>
        <v>53.562</v>
      </c>
      <c r="D7" s="257">
        <f>'Tab 4'!C38/1000</f>
        <v>94.765</v>
      </c>
      <c r="E7" s="32"/>
      <c r="F7" s="32"/>
      <c r="G7" s="32"/>
    </row>
    <row r="8" spans="1:7" ht="12.75" customHeight="1">
      <c r="A8" s="43" t="s">
        <v>523</v>
      </c>
      <c r="B8" s="257">
        <f>'Tab 4'!C115/1000</f>
        <v>28.073</v>
      </c>
      <c r="C8" s="257">
        <f t="shared" si="0"/>
        <v>8.825000000000003</v>
      </c>
      <c r="D8" s="257">
        <f>'Tab 4'!C42/1000</f>
        <v>36.898</v>
      </c>
      <c r="E8" s="32"/>
      <c r="F8" s="32"/>
      <c r="G8" s="32"/>
    </row>
    <row r="9" spans="1:7" ht="12.75" customHeight="1">
      <c r="A9" s="43" t="s">
        <v>524</v>
      </c>
      <c r="B9" s="257">
        <f>'Tab 4'!C116/1000</f>
        <v>7.129</v>
      </c>
      <c r="C9" s="257">
        <f t="shared" si="0"/>
        <v>13.855000000000002</v>
      </c>
      <c r="D9" s="257">
        <f>'Tab 4'!C43/1000</f>
        <v>20.984</v>
      </c>
      <c r="E9" s="32"/>
      <c r="F9" s="32"/>
      <c r="G9" s="32"/>
    </row>
    <row r="10" spans="1:7" ht="12.75" customHeight="1">
      <c r="A10" s="43" t="s">
        <v>525</v>
      </c>
      <c r="B10" s="257">
        <f>'Tab 4'!C117/1000</f>
        <v>7.9</v>
      </c>
      <c r="C10" s="257">
        <f t="shared" si="0"/>
        <v>5.3149999999999995</v>
      </c>
      <c r="D10" s="257">
        <f>'Tab 4'!C44/1000</f>
        <v>13.215</v>
      </c>
      <c r="E10" s="32"/>
      <c r="F10" s="32"/>
      <c r="G10" s="32"/>
    </row>
    <row r="11" spans="1:7" ht="12.75" customHeight="1">
      <c r="A11" s="43" t="s">
        <v>526</v>
      </c>
      <c r="B11" s="257">
        <f>'Tab 4'!C121/1000</f>
        <v>4.261</v>
      </c>
      <c r="C11" s="257">
        <f t="shared" si="0"/>
        <v>9.815999999999999</v>
      </c>
      <c r="D11" s="257">
        <f>'Tab 4'!C48/1000</f>
        <v>14.077</v>
      </c>
      <c r="E11" s="32"/>
      <c r="F11" s="32"/>
      <c r="G11" s="32"/>
    </row>
    <row r="12" spans="1:7" ht="12.75" customHeight="1">
      <c r="A12" s="43" t="s">
        <v>527</v>
      </c>
      <c r="B12" s="257">
        <f>'Tab 4'!C124/1000</f>
        <v>2.661</v>
      </c>
      <c r="C12" s="257">
        <f t="shared" si="0"/>
        <v>2.9650000000000003</v>
      </c>
      <c r="D12" s="257">
        <f>'Tab 4'!C51/1000</f>
        <v>5.626</v>
      </c>
      <c r="E12" s="32"/>
      <c r="F12" s="32"/>
      <c r="G12" s="32"/>
    </row>
    <row r="13" spans="1:7" ht="14.25" customHeight="1">
      <c r="A13" s="44" t="s">
        <v>528</v>
      </c>
      <c r="B13" s="257">
        <f>'Tab 4'!C125/1000</f>
        <v>47.161</v>
      </c>
      <c r="C13" s="257">
        <f t="shared" si="0"/>
        <v>40.69</v>
      </c>
      <c r="D13" s="257">
        <f>'Tab 4'!C52/1000</f>
        <v>87.851</v>
      </c>
      <c r="E13" s="32"/>
      <c r="F13" s="32"/>
      <c r="G13" s="32"/>
    </row>
    <row r="14" spans="1:7" ht="12.75" customHeight="1">
      <c r="A14" s="43" t="s">
        <v>529</v>
      </c>
      <c r="B14" s="257">
        <f>'Tab 4'!C133/1000</f>
        <v>15.361</v>
      </c>
      <c r="C14" s="257">
        <f t="shared" si="0"/>
        <v>37.253</v>
      </c>
      <c r="D14" s="257">
        <f>'Tab 4'!C60/1000</f>
        <v>52.614</v>
      </c>
      <c r="E14" s="32"/>
      <c r="F14" s="32"/>
      <c r="G14" s="32"/>
    </row>
    <row r="15" spans="1:7" ht="12.75" customHeight="1">
      <c r="A15" s="43" t="s">
        <v>530</v>
      </c>
      <c r="B15" s="257">
        <f>'Tab 4'!C135/1000</f>
        <v>9.876</v>
      </c>
      <c r="C15" s="257">
        <f t="shared" si="0"/>
        <v>23.485</v>
      </c>
      <c r="D15" s="257">
        <f>'Tab 4'!C62/1000</f>
        <v>33.361</v>
      </c>
      <c r="E15" s="32"/>
      <c r="F15" s="32"/>
      <c r="G15" s="32"/>
    </row>
    <row r="16" spans="1:7" ht="12.75" customHeight="1">
      <c r="A16" s="43" t="s">
        <v>531</v>
      </c>
      <c r="B16" s="257">
        <f>'Tab 4'!C136/1000</f>
        <v>18.205</v>
      </c>
      <c r="C16" s="257">
        <f t="shared" si="0"/>
        <v>85.621</v>
      </c>
      <c r="D16" s="257">
        <f>'Tab 4'!C63/1000</f>
        <v>103.826</v>
      </c>
      <c r="E16" s="32"/>
      <c r="F16" s="32"/>
      <c r="G16" s="32"/>
    </row>
    <row r="17" spans="1:7" ht="18" customHeight="1">
      <c r="A17" s="47" t="s">
        <v>532</v>
      </c>
      <c r="B17" s="257">
        <f>'Tab 4'!C139/1000</f>
        <v>9.274</v>
      </c>
      <c r="C17" s="257">
        <f t="shared" si="0"/>
        <v>19.214</v>
      </c>
      <c r="D17" s="257">
        <f>'Tab 4'!C66/1000</f>
        <v>28.488</v>
      </c>
      <c r="E17" s="32"/>
      <c r="F17" s="32"/>
      <c r="G17" s="32"/>
    </row>
    <row r="18" spans="1:4" ht="18" customHeight="1">
      <c r="A18" s="229"/>
      <c r="B18" s="230"/>
      <c r="C18" s="230"/>
      <c r="D18" s="230"/>
    </row>
    <row r="19" spans="1:2" ht="12.75" customHeight="1">
      <c r="A19" s="228" t="s">
        <v>550</v>
      </c>
      <c r="B19" t="s">
        <v>533</v>
      </c>
    </row>
    <row r="20" spans="1:2" ht="12.75" customHeight="1">
      <c r="A20" s="220"/>
      <c r="B20" s="226" t="s">
        <v>178</v>
      </c>
    </row>
    <row r="21" spans="1:2" ht="12.75" customHeight="1">
      <c r="A21" s="221" t="s">
        <v>518</v>
      </c>
      <c r="B21" s="257">
        <v>16.938</v>
      </c>
    </row>
    <row r="22" spans="1:2" ht="12.75" customHeight="1">
      <c r="A22" s="221" t="s">
        <v>519</v>
      </c>
      <c r="B22" s="257">
        <v>189.908</v>
      </c>
    </row>
    <row r="23" spans="1:2" ht="12.75" customHeight="1">
      <c r="A23" s="221" t="s">
        <v>520</v>
      </c>
      <c r="B23" s="257">
        <v>13.398</v>
      </c>
    </row>
    <row r="24" spans="1:2" ht="12.75" customHeight="1">
      <c r="A24" s="221" t="s">
        <v>521</v>
      </c>
      <c r="B24" s="257">
        <v>60.183</v>
      </c>
    </row>
    <row r="25" spans="1:2" ht="12.75" customHeight="1">
      <c r="A25" s="43" t="s">
        <v>522</v>
      </c>
      <c r="B25" s="257">
        <v>94.765</v>
      </c>
    </row>
    <row r="26" spans="1:2" ht="12.75" customHeight="1">
      <c r="A26" s="43" t="s">
        <v>523</v>
      </c>
      <c r="B26" s="257">
        <v>36.898</v>
      </c>
    </row>
    <row r="27" spans="1:2" ht="12.75" customHeight="1">
      <c r="A27" s="43" t="s">
        <v>524</v>
      </c>
      <c r="B27" s="257">
        <v>20.984</v>
      </c>
    </row>
    <row r="28" spans="1:2" ht="12.75" customHeight="1">
      <c r="A28" s="43" t="s">
        <v>525</v>
      </c>
      <c r="B28" s="257">
        <v>13.215</v>
      </c>
    </row>
    <row r="29" spans="1:2" ht="12.75" customHeight="1">
      <c r="A29" s="43" t="s">
        <v>526</v>
      </c>
      <c r="B29" s="257">
        <v>14.077</v>
      </c>
    </row>
    <row r="30" spans="1:2" ht="12.75" customHeight="1">
      <c r="A30" s="43" t="s">
        <v>527</v>
      </c>
      <c r="B30" s="257">
        <v>5.626</v>
      </c>
    </row>
    <row r="31" spans="1:2" ht="12.75" customHeight="1">
      <c r="A31" s="44" t="s">
        <v>528</v>
      </c>
      <c r="B31" s="257">
        <v>87.851</v>
      </c>
    </row>
    <row r="32" spans="1:2" ht="12.75" customHeight="1">
      <c r="A32" s="43" t="s">
        <v>529</v>
      </c>
      <c r="B32" s="257">
        <v>52.614</v>
      </c>
    </row>
    <row r="33" spans="1:2" ht="12.75" customHeight="1">
      <c r="A33" s="43" t="s">
        <v>530</v>
      </c>
      <c r="B33" s="257">
        <v>33.361</v>
      </c>
    </row>
    <row r="34" spans="1:2" ht="12.75" customHeight="1">
      <c r="A34" s="43" t="s">
        <v>531</v>
      </c>
      <c r="B34" s="257">
        <v>103.826</v>
      </c>
    </row>
    <row r="35" spans="1:2" ht="12.75" customHeight="1">
      <c r="A35" s="47" t="s">
        <v>532</v>
      </c>
      <c r="B35" s="257">
        <v>28.488</v>
      </c>
    </row>
    <row r="36" ht="12.75" customHeight="1">
      <c r="A36" s="229"/>
    </row>
    <row r="37" spans="1:2" ht="12.75" customHeight="1">
      <c r="A37" s="228" t="s">
        <v>551</v>
      </c>
      <c r="B37" s="225" t="s">
        <v>543</v>
      </c>
    </row>
    <row r="38" ht="12.75" customHeight="1">
      <c r="A38" s="222"/>
    </row>
    <row r="39" spans="1:12" ht="12.75" customHeight="1">
      <c r="A39" s="223" t="s">
        <v>315</v>
      </c>
      <c r="B39" s="257">
        <v>16.197</v>
      </c>
      <c r="C39" s="32"/>
      <c r="D39" s="32"/>
      <c r="E39" s="94"/>
      <c r="F39" s="94"/>
      <c r="G39" s="94"/>
      <c r="H39" s="94"/>
      <c r="I39" s="94"/>
      <c r="J39" s="94"/>
      <c r="K39" s="94"/>
      <c r="L39" s="93"/>
    </row>
    <row r="40" spans="1:4" ht="12.75" customHeight="1">
      <c r="A40" s="223" t="s">
        <v>534</v>
      </c>
      <c r="B40" s="257">
        <v>50.704</v>
      </c>
      <c r="C40" s="32"/>
      <c r="D40" s="32"/>
    </row>
    <row r="41" spans="1:4" ht="12.75" customHeight="1">
      <c r="A41" s="223" t="s">
        <v>535</v>
      </c>
      <c r="B41" s="257">
        <v>81.795</v>
      </c>
      <c r="C41" s="32"/>
      <c r="D41" s="32"/>
    </row>
    <row r="42" spans="1:4" ht="12.75" customHeight="1">
      <c r="A42" s="223" t="s">
        <v>536</v>
      </c>
      <c r="B42" s="257">
        <v>84.656</v>
      </c>
      <c r="C42" s="32"/>
      <c r="D42" s="32"/>
    </row>
    <row r="43" spans="1:4" ht="12.75" customHeight="1">
      <c r="A43" s="29" t="s">
        <v>537</v>
      </c>
      <c r="B43" s="257">
        <v>71.886</v>
      </c>
      <c r="C43" s="32"/>
      <c r="D43" s="32"/>
    </row>
    <row r="44" spans="1:4" ht="12.75" customHeight="1">
      <c r="A44" s="223" t="s">
        <v>538</v>
      </c>
      <c r="B44" s="257">
        <v>88.603</v>
      </c>
      <c r="C44" s="32"/>
      <c r="D44" s="32"/>
    </row>
    <row r="45" spans="1:4" ht="12.75" customHeight="1">
      <c r="A45" s="223" t="s">
        <v>539</v>
      </c>
      <c r="B45" s="257">
        <v>108.215</v>
      </c>
      <c r="C45" s="32"/>
      <c r="D45" s="32"/>
    </row>
    <row r="46" spans="1:4" ht="12.75" customHeight="1">
      <c r="A46" s="223" t="s">
        <v>540</v>
      </c>
      <c r="B46" s="257">
        <v>115.169</v>
      </c>
      <c r="C46" s="32"/>
      <c r="D46" s="32"/>
    </row>
    <row r="47" spans="1:4" ht="12.75" customHeight="1">
      <c r="A47" s="223" t="s">
        <v>541</v>
      </c>
      <c r="B47" s="257">
        <v>98.42</v>
      </c>
      <c r="C47" s="32"/>
      <c r="D47" s="32"/>
    </row>
    <row r="48" spans="1:4" ht="12.75" customHeight="1">
      <c r="A48" s="223" t="s">
        <v>542</v>
      </c>
      <c r="B48" s="257">
        <v>53.414</v>
      </c>
      <c r="C48" s="32"/>
      <c r="D48" s="32"/>
    </row>
    <row r="49" spans="1:4" ht="12.75" customHeight="1">
      <c r="A49" s="29" t="s">
        <v>328</v>
      </c>
      <c r="B49" s="257">
        <v>3.371</v>
      </c>
      <c r="C49" s="32"/>
      <c r="D49" s="32"/>
    </row>
    <row r="50" ht="12.75" customHeight="1">
      <c r="B50" s="257"/>
    </row>
    <row r="51" spans="1:2" ht="12.75" customHeight="1">
      <c r="A51" s="228" t="s">
        <v>552</v>
      </c>
      <c r="B51" s="225" t="s">
        <v>533</v>
      </c>
    </row>
    <row r="52" ht="12.75" customHeight="1">
      <c r="A52" s="222"/>
    </row>
    <row r="53" spans="1:2" ht="12.75" customHeight="1">
      <c r="A53" s="223" t="s">
        <v>518</v>
      </c>
      <c r="B53" s="257"/>
    </row>
    <row r="54" spans="1:2" ht="12.75" customHeight="1">
      <c r="A54" s="223" t="s">
        <v>519</v>
      </c>
      <c r="B54" s="257"/>
    </row>
    <row r="55" spans="1:2" ht="12.75" customHeight="1">
      <c r="A55" s="223" t="s">
        <v>520</v>
      </c>
      <c r="B55" s="257"/>
    </row>
    <row r="56" spans="1:2" ht="12.75" customHeight="1">
      <c r="A56" s="223" t="s">
        <v>521</v>
      </c>
      <c r="B56" s="257"/>
    </row>
    <row r="57" spans="1:2" ht="12.75" customHeight="1">
      <c r="A57" s="29" t="s">
        <v>522</v>
      </c>
      <c r="B57" s="257"/>
    </row>
    <row r="58" spans="1:2" ht="12.75" customHeight="1">
      <c r="A58" s="223" t="s">
        <v>523</v>
      </c>
      <c r="B58" s="257"/>
    </row>
    <row r="59" spans="1:2" ht="12.75" customHeight="1">
      <c r="A59" s="223" t="s">
        <v>524</v>
      </c>
      <c r="B59" s="257"/>
    </row>
    <row r="60" spans="1:2" ht="12.75" customHeight="1">
      <c r="A60" s="223" t="s">
        <v>525</v>
      </c>
      <c r="B60" s="257"/>
    </row>
    <row r="61" spans="1:2" ht="12.75" customHeight="1">
      <c r="A61" s="223" t="s">
        <v>526</v>
      </c>
      <c r="B61" s="257"/>
    </row>
    <row r="62" spans="1:2" ht="12.75" customHeight="1">
      <c r="A62" s="223" t="s">
        <v>527</v>
      </c>
      <c r="B62" s="257"/>
    </row>
    <row r="63" spans="1:2" ht="12.75" customHeight="1">
      <c r="A63" s="29" t="s">
        <v>528</v>
      </c>
      <c r="B63" s="257"/>
    </row>
    <row r="64" spans="1:2" ht="12.75" customHeight="1">
      <c r="A64" t="s">
        <v>529</v>
      </c>
      <c r="B64" s="257"/>
    </row>
    <row r="65" spans="1:2" ht="12.75" customHeight="1">
      <c r="A65" t="s">
        <v>530</v>
      </c>
      <c r="B65" s="257"/>
    </row>
    <row r="66" spans="1:2" ht="12.75" customHeight="1">
      <c r="A66" t="s">
        <v>531</v>
      </c>
      <c r="B66" s="257"/>
    </row>
    <row r="67" spans="1:2" ht="12.75" customHeight="1">
      <c r="A67" t="s">
        <v>532</v>
      </c>
      <c r="B67" s="257"/>
    </row>
    <row r="69" spans="1:3" ht="12.75" customHeight="1">
      <c r="A69" s="228" t="s">
        <v>553</v>
      </c>
      <c r="B69" s="225" t="s">
        <v>544</v>
      </c>
      <c r="C69" s="225" t="s">
        <v>545</v>
      </c>
    </row>
    <row r="70" spans="1:3" ht="39" customHeight="1">
      <c r="A70" s="220"/>
      <c r="B70" s="224" t="s">
        <v>546</v>
      </c>
      <c r="C70" s="224" t="s">
        <v>547</v>
      </c>
    </row>
    <row r="71" spans="1:6" ht="12.75" customHeight="1">
      <c r="A71" s="29" t="s">
        <v>230</v>
      </c>
      <c r="B71" s="257">
        <v>75.812</v>
      </c>
      <c r="C71" s="257">
        <v>101.85</v>
      </c>
      <c r="E71" s="32"/>
      <c r="F71" s="32"/>
    </row>
    <row r="72" spans="1:6" ht="12.75" customHeight="1">
      <c r="A72" s="29" t="s">
        <v>231</v>
      </c>
      <c r="B72" s="257">
        <v>33.543</v>
      </c>
      <c r="C72" s="257">
        <v>35.628</v>
      </c>
      <c r="E72" s="32"/>
      <c r="F72" s="32"/>
    </row>
    <row r="73" spans="1:6" ht="12.75" customHeight="1">
      <c r="A73" s="29" t="s">
        <v>232</v>
      </c>
      <c r="B73" s="257">
        <v>38.164</v>
      </c>
      <c r="C73" s="257">
        <v>51.808</v>
      </c>
      <c r="E73" s="32"/>
      <c r="F73" s="32"/>
    </row>
    <row r="74" spans="1:6" ht="12.75" customHeight="1">
      <c r="A74" s="29" t="s">
        <v>233</v>
      </c>
      <c r="B74" s="257">
        <v>13.419</v>
      </c>
      <c r="C74" s="257">
        <v>15.563</v>
      </c>
      <c r="E74" s="32"/>
      <c r="F74" s="32"/>
    </row>
    <row r="75" spans="1:6" ht="12.75" customHeight="1">
      <c r="A75" s="29" t="s">
        <v>234</v>
      </c>
      <c r="B75" s="257">
        <v>21.332</v>
      </c>
      <c r="C75" s="257">
        <v>23.321</v>
      </c>
      <c r="E75" s="32"/>
      <c r="F75" s="32"/>
    </row>
    <row r="76" spans="1:6" ht="12.75" customHeight="1">
      <c r="A76" s="29" t="s">
        <v>235</v>
      </c>
      <c r="B76" s="257">
        <v>15.749</v>
      </c>
      <c r="C76" s="257">
        <v>22.31</v>
      </c>
      <c r="E76" s="32"/>
      <c r="F76" s="32"/>
    </row>
    <row r="77" spans="1:6" ht="12.75" customHeight="1">
      <c r="A77" s="29"/>
      <c r="B77" s="257"/>
      <c r="C77" s="257"/>
      <c r="E77" s="32"/>
      <c r="F77" s="32"/>
    </row>
    <row r="78" spans="1:6" ht="12.75" customHeight="1">
      <c r="A78" s="29" t="s">
        <v>236</v>
      </c>
      <c r="B78" s="257">
        <v>42.058</v>
      </c>
      <c r="C78" s="257">
        <v>34.695</v>
      </c>
      <c r="E78" s="32"/>
      <c r="F78" s="32"/>
    </row>
    <row r="79" spans="1:6" ht="12.75" customHeight="1">
      <c r="A79" s="29" t="s">
        <v>237</v>
      </c>
      <c r="B79" s="257">
        <v>31.448</v>
      </c>
      <c r="C79" s="257">
        <v>28.637</v>
      </c>
      <c r="E79" s="32"/>
      <c r="F79" s="32"/>
    </row>
    <row r="80" spans="1:6" ht="12.75" customHeight="1">
      <c r="A80" s="29" t="s">
        <v>238</v>
      </c>
      <c r="B80" s="257">
        <v>53.836</v>
      </c>
      <c r="C80" s="257">
        <v>40.086</v>
      </c>
      <c r="E80" s="32"/>
      <c r="F80" s="32"/>
    </row>
    <row r="81" spans="1:6" ht="12.75" customHeight="1">
      <c r="A81" s="29" t="s">
        <v>239</v>
      </c>
      <c r="B81" s="257">
        <v>40.575</v>
      </c>
      <c r="C81" s="257">
        <v>34.233</v>
      </c>
      <c r="E81" s="32"/>
      <c r="F81" s="32"/>
    </row>
    <row r="82" spans="1:6" ht="12.75" customHeight="1">
      <c r="A82" s="29" t="s">
        <v>240</v>
      </c>
      <c r="B82" s="257">
        <v>28.378</v>
      </c>
      <c r="C82" s="257">
        <v>20.018</v>
      </c>
      <c r="E82" s="32"/>
      <c r="F82" s="32"/>
    </row>
    <row r="83" spans="1:6" ht="12.75" customHeight="1">
      <c r="A83" s="29" t="s">
        <v>241</v>
      </c>
      <c r="B83" s="257">
        <v>50.908</v>
      </c>
      <c r="C83" s="257">
        <v>42.289</v>
      </c>
      <c r="E83" s="32"/>
      <c r="F83" s="32"/>
    </row>
    <row r="84" spans="2:6" ht="12.75" customHeight="1">
      <c r="B84" s="257"/>
      <c r="C84" s="257"/>
      <c r="E84" s="32"/>
      <c r="F84" s="32"/>
    </row>
    <row r="85" spans="1:6" ht="12.75" customHeight="1">
      <c r="A85" s="29" t="s">
        <v>242</v>
      </c>
      <c r="B85" s="257">
        <v>54.51</v>
      </c>
      <c r="C85" s="257">
        <v>47.67</v>
      </c>
      <c r="E85" s="32"/>
      <c r="F85" s="32"/>
    </row>
    <row r="86" spans="1:6" ht="12.75" customHeight="1">
      <c r="A86" s="29" t="s">
        <v>243</v>
      </c>
      <c r="B86" s="257">
        <v>28.625</v>
      </c>
      <c r="C86" s="257">
        <v>22.025</v>
      </c>
      <c r="E86" s="32"/>
      <c r="F86" s="32"/>
    </row>
    <row r="87" spans="1:6" ht="12.75" customHeight="1">
      <c r="A87" s="29" t="s">
        <v>244</v>
      </c>
      <c r="B87" s="257">
        <v>28.541</v>
      </c>
      <c r="C87" s="257">
        <v>19.728</v>
      </c>
      <c r="E87" s="32"/>
      <c r="F87" s="32"/>
    </row>
    <row r="88" spans="1:6" ht="12.75" customHeight="1">
      <c r="A88" s="29" t="s">
        <v>245</v>
      </c>
      <c r="B88" s="257">
        <v>41.609</v>
      </c>
      <c r="C88" s="257">
        <v>38.019</v>
      </c>
      <c r="E88" s="32"/>
      <c r="F88" s="32"/>
    </row>
    <row r="89" spans="1:6" ht="12.75" customHeight="1">
      <c r="A89" s="29" t="s">
        <v>246</v>
      </c>
      <c r="B89" s="257">
        <v>33.612</v>
      </c>
      <c r="C89" s="257">
        <v>24.199</v>
      </c>
      <c r="E89" s="32"/>
      <c r="F89" s="32"/>
    </row>
    <row r="90" spans="1:6" ht="12.75" customHeight="1">
      <c r="A90" s="29" t="s">
        <v>247</v>
      </c>
      <c r="B90" s="257">
        <v>23.923</v>
      </c>
      <c r="C90" s="257">
        <v>20.799</v>
      </c>
      <c r="E90" s="32"/>
      <c r="F90" s="32"/>
    </row>
    <row r="91" spans="2:6" ht="12.75" customHeight="1">
      <c r="B91" s="257"/>
      <c r="C91" s="257"/>
      <c r="E91" s="32"/>
      <c r="F91" s="32"/>
    </row>
    <row r="92" spans="1:6" ht="12.75" customHeight="1">
      <c r="A92" s="29" t="s">
        <v>248</v>
      </c>
      <c r="B92" s="257">
        <v>43.22</v>
      </c>
      <c r="C92" s="257">
        <v>36.149</v>
      </c>
      <c r="E92" s="32"/>
      <c r="F92" s="32"/>
    </row>
    <row r="93" spans="1:6" ht="12.75" customHeight="1">
      <c r="A93" s="29" t="s">
        <v>249</v>
      </c>
      <c r="B93" s="257">
        <v>33.99</v>
      </c>
      <c r="C93" s="257">
        <v>26.446</v>
      </c>
      <c r="E93" s="32"/>
      <c r="F93" s="32"/>
    </row>
    <row r="94" spans="1:6" ht="12.75" customHeight="1">
      <c r="A94" s="29" t="s">
        <v>250</v>
      </c>
      <c r="B94" s="257">
        <v>34.27</v>
      </c>
      <c r="C94" s="257">
        <v>30.289</v>
      </c>
      <c r="E94" s="32"/>
      <c r="F94" s="32"/>
    </row>
    <row r="95" spans="1:6" ht="12.75" customHeight="1">
      <c r="A95" s="29" t="s">
        <v>251</v>
      </c>
      <c r="B95" s="257">
        <v>38.114</v>
      </c>
      <c r="C95" s="257">
        <v>29.235</v>
      </c>
      <c r="E95" s="32"/>
      <c r="F95" s="32"/>
    </row>
    <row r="96" spans="1:6" ht="12.75" customHeight="1">
      <c r="A96" s="29" t="s">
        <v>252</v>
      </c>
      <c r="B96" s="257">
        <v>33.926</v>
      </c>
      <c r="C96" s="257">
        <v>27.433</v>
      </c>
      <c r="E96" s="32"/>
      <c r="F96" s="32"/>
    </row>
    <row r="98" spans="1:3" ht="12.75" customHeight="1">
      <c r="A98" s="228" t="s">
        <v>554</v>
      </c>
      <c r="B98" s="225" t="s">
        <v>548</v>
      </c>
      <c r="C98" s="230"/>
    </row>
    <row r="99" spans="1:3" ht="12.75" customHeight="1">
      <c r="A99" s="220"/>
      <c r="B99" s="226" t="s">
        <v>517</v>
      </c>
      <c r="C99" s="220" t="s">
        <v>516</v>
      </c>
    </row>
    <row r="100" spans="1:9" ht="12.75" customHeight="1">
      <c r="A100" s="148" t="s">
        <v>230</v>
      </c>
      <c r="B100" s="257">
        <v>52.692</v>
      </c>
      <c r="C100" s="257">
        <f aca="true" t="shared" si="1" ref="C100:C105">C71-B100</f>
        <v>49.157999999999994</v>
      </c>
      <c r="D100" s="215"/>
      <c r="E100" s="32"/>
      <c r="F100" s="32"/>
      <c r="G100" s="215"/>
      <c r="H100" s="32"/>
      <c r="I100" s="32"/>
    </row>
    <row r="101" spans="1:9" ht="12.75" customHeight="1">
      <c r="A101" s="237" t="s">
        <v>231</v>
      </c>
      <c r="B101" s="257">
        <v>19.653</v>
      </c>
      <c r="C101" s="257">
        <f t="shared" si="1"/>
        <v>15.975000000000001</v>
      </c>
      <c r="D101" s="215"/>
      <c r="E101" s="32"/>
      <c r="F101" s="32"/>
      <c r="G101" s="215"/>
      <c r="H101" s="32"/>
      <c r="I101" s="32"/>
    </row>
    <row r="102" spans="1:9" ht="12.75" customHeight="1">
      <c r="A102" s="237" t="s">
        <v>232</v>
      </c>
      <c r="B102" s="257">
        <v>26.602</v>
      </c>
      <c r="C102" s="257">
        <f t="shared" si="1"/>
        <v>25.206</v>
      </c>
      <c r="D102" s="215"/>
      <c r="E102" s="32"/>
      <c r="F102" s="32"/>
      <c r="G102" s="215"/>
      <c r="H102" s="32"/>
      <c r="I102" s="32"/>
    </row>
    <row r="103" spans="1:9" ht="12.75" customHeight="1">
      <c r="A103" s="237" t="s">
        <v>233</v>
      </c>
      <c r="B103" s="257">
        <v>8.594</v>
      </c>
      <c r="C103" s="257">
        <f t="shared" si="1"/>
        <v>6.969000000000001</v>
      </c>
      <c r="D103" s="215"/>
      <c r="E103" s="32"/>
      <c r="F103" s="32"/>
      <c r="G103" s="215"/>
      <c r="H103" s="32"/>
      <c r="I103" s="32"/>
    </row>
    <row r="104" spans="1:9" ht="12.75" customHeight="1">
      <c r="A104" s="237" t="s">
        <v>234</v>
      </c>
      <c r="B104" s="257">
        <v>13.337</v>
      </c>
      <c r="C104" s="257">
        <f t="shared" si="1"/>
        <v>9.984000000000002</v>
      </c>
      <c r="D104" s="215"/>
      <c r="E104" s="32"/>
      <c r="F104" s="32"/>
      <c r="G104" s="215"/>
      <c r="H104" s="32"/>
      <c r="I104" s="32"/>
    </row>
    <row r="105" spans="1:9" ht="12.75" customHeight="1">
      <c r="A105" s="237" t="s">
        <v>235</v>
      </c>
      <c r="B105" s="257">
        <v>10.658</v>
      </c>
      <c r="C105" s="257">
        <f t="shared" si="1"/>
        <v>11.652</v>
      </c>
      <c r="D105" s="215"/>
      <c r="E105" s="32"/>
      <c r="F105" s="32"/>
      <c r="G105" s="215"/>
      <c r="H105" s="32"/>
      <c r="I105" s="32"/>
    </row>
    <row r="106" spans="1:9" ht="12.75" customHeight="1">
      <c r="A106" s="237"/>
      <c r="B106" s="257"/>
      <c r="C106" s="257"/>
      <c r="D106" s="215"/>
      <c r="E106" s="32"/>
      <c r="F106" s="32"/>
      <c r="G106" s="32"/>
      <c r="H106" s="32"/>
      <c r="I106" s="32"/>
    </row>
    <row r="107" spans="1:9" ht="12.75" customHeight="1">
      <c r="A107" s="237" t="s">
        <v>236</v>
      </c>
      <c r="B107" s="257">
        <v>14.93</v>
      </c>
      <c r="C107" s="257">
        <f aca="true" t="shared" si="2" ref="C107:C112">C78-B107</f>
        <v>19.765</v>
      </c>
      <c r="D107" s="215"/>
      <c r="E107" s="32"/>
      <c r="F107" s="32"/>
      <c r="G107" s="215"/>
      <c r="H107" s="32"/>
      <c r="I107" s="32"/>
    </row>
    <row r="108" spans="1:9" ht="12.75" customHeight="1">
      <c r="A108" s="237" t="s">
        <v>237</v>
      </c>
      <c r="B108" s="257">
        <v>13.32</v>
      </c>
      <c r="C108" s="257">
        <f t="shared" si="2"/>
        <v>15.317</v>
      </c>
      <c r="D108" s="215"/>
      <c r="E108" s="32"/>
      <c r="F108" s="32"/>
      <c r="G108" s="215"/>
      <c r="H108" s="32"/>
      <c r="I108" s="32"/>
    </row>
    <row r="109" spans="1:9" ht="12.75" customHeight="1">
      <c r="A109" s="237" t="s">
        <v>238</v>
      </c>
      <c r="B109" s="257">
        <v>17.564</v>
      </c>
      <c r="C109" s="257">
        <f t="shared" si="2"/>
        <v>22.522</v>
      </c>
      <c r="D109" s="215"/>
      <c r="E109" s="32"/>
      <c r="F109" s="32"/>
      <c r="G109" s="215"/>
      <c r="H109" s="32"/>
      <c r="I109" s="32"/>
    </row>
    <row r="110" spans="1:9" ht="12.75" customHeight="1">
      <c r="A110" s="237" t="s">
        <v>239</v>
      </c>
      <c r="B110" s="257">
        <v>17.687</v>
      </c>
      <c r="C110" s="257">
        <f t="shared" si="2"/>
        <v>16.545999999999996</v>
      </c>
      <c r="D110" s="215"/>
      <c r="E110" s="32"/>
      <c r="F110" s="32"/>
      <c r="G110" s="215"/>
      <c r="H110" s="32"/>
      <c r="I110" s="32"/>
    </row>
    <row r="111" spans="1:9" ht="12.75" customHeight="1">
      <c r="A111" s="237" t="s">
        <v>240</v>
      </c>
      <c r="B111" s="257">
        <v>10.163</v>
      </c>
      <c r="C111" s="257">
        <f t="shared" si="2"/>
        <v>9.855</v>
      </c>
      <c r="D111" s="215"/>
      <c r="E111" s="32"/>
      <c r="F111" s="32"/>
      <c r="G111" s="215"/>
      <c r="H111" s="32"/>
      <c r="I111" s="32"/>
    </row>
    <row r="112" spans="1:9" ht="12.75" customHeight="1">
      <c r="A112" s="237" t="s">
        <v>241</v>
      </c>
      <c r="B112" s="257">
        <v>20.637</v>
      </c>
      <c r="C112" s="257">
        <f t="shared" si="2"/>
        <v>21.652</v>
      </c>
      <c r="D112" s="215"/>
      <c r="E112" s="32"/>
      <c r="F112" s="32"/>
      <c r="G112" s="215"/>
      <c r="H112" s="32"/>
      <c r="I112" s="32"/>
    </row>
    <row r="113" spans="1:9" ht="12.75" customHeight="1">
      <c r="A113" s="237"/>
      <c r="B113" s="257"/>
      <c r="C113" s="257"/>
      <c r="D113" s="215"/>
      <c r="E113" s="32"/>
      <c r="F113" s="32"/>
      <c r="G113" s="32"/>
      <c r="H113" s="32"/>
      <c r="I113" s="32"/>
    </row>
    <row r="114" spans="1:9" ht="12.75" customHeight="1">
      <c r="A114" s="237" t="s">
        <v>242</v>
      </c>
      <c r="B114" s="257">
        <v>21.83</v>
      </c>
      <c r="C114" s="257">
        <f aca="true" t="shared" si="3" ref="C114:C119">C85-B114</f>
        <v>25.840000000000003</v>
      </c>
      <c r="D114" s="215"/>
      <c r="E114" s="32"/>
      <c r="F114" s="32"/>
      <c r="G114" s="215"/>
      <c r="H114" s="32"/>
      <c r="I114" s="32"/>
    </row>
    <row r="115" spans="1:9" ht="12.75" customHeight="1">
      <c r="A115" s="237" t="s">
        <v>243</v>
      </c>
      <c r="B115" s="257">
        <v>9.302</v>
      </c>
      <c r="C115" s="257">
        <f t="shared" si="3"/>
        <v>12.722999999999999</v>
      </c>
      <c r="D115" s="215"/>
      <c r="E115" s="32"/>
      <c r="F115" s="32"/>
      <c r="G115" s="215"/>
      <c r="H115" s="32"/>
      <c r="I115" s="32"/>
    </row>
    <row r="116" spans="1:9" ht="12.75" customHeight="1">
      <c r="A116" s="237" t="s">
        <v>244</v>
      </c>
      <c r="B116" s="257">
        <v>9.334</v>
      </c>
      <c r="C116" s="257">
        <f t="shared" si="3"/>
        <v>10.394000000000002</v>
      </c>
      <c r="D116" s="215"/>
      <c r="E116" s="32"/>
      <c r="F116" s="32"/>
      <c r="G116" s="215"/>
      <c r="H116" s="32"/>
      <c r="I116" s="32"/>
    </row>
    <row r="117" spans="1:9" ht="12.75" customHeight="1">
      <c r="A117" s="237" t="s">
        <v>245</v>
      </c>
      <c r="B117" s="257">
        <v>16.127</v>
      </c>
      <c r="C117" s="257">
        <f t="shared" si="3"/>
        <v>21.892</v>
      </c>
      <c r="D117" s="215"/>
      <c r="E117" s="32"/>
      <c r="F117" s="32"/>
      <c r="G117" s="215"/>
      <c r="H117" s="32"/>
      <c r="I117" s="32"/>
    </row>
    <row r="118" spans="1:9" ht="12.75" customHeight="1">
      <c r="A118" s="237" t="s">
        <v>246</v>
      </c>
      <c r="B118" s="257">
        <v>11.292</v>
      </c>
      <c r="C118" s="257">
        <f t="shared" si="3"/>
        <v>12.907000000000002</v>
      </c>
      <c r="D118" s="215"/>
      <c r="E118" s="32"/>
      <c r="F118" s="32"/>
      <c r="G118" s="215"/>
      <c r="H118" s="32"/>
      <c r="I118" s="32"/>
    </row>
    <row r="119" spans="1:9" ht="12.75" customHeight="1">
      <c r="A119" s="237" t="s">
        <v>247</v>
      </c>
      <c r="B119" s="257">
        <v>10.122</v>
      </c>
      <c r="C119" s="257">
        <f t="shared" si="3"/>
        <v>10.677</v>
      </c>
      <c r="D119" s="215"/>
      <c r="E119" s="32"/>
      <c r="F119" s="32"/>
      <c r="G119" s="215"/>
      <c r="H119" s="32"/>
      <c r="I119" s="32"/>
    </row>
    <row r="120" spans="1:9" ht="12.75" customHeight="1">
      <c r="A120" s="237"/>
      <c r="B120" s="257"/>
      <c r="C120" s="257"/>
      <c r="D120" s="215"/>
      <c r="E120" s="32"/>
      <c r="F120" s="32"/>
      <c r="G120" s="32"/>
      <c r="H120" s="32"/>
      <c r="I120" s="32"/>
    </row>
    <row r="121" spans="1:9" ht="12.75" customHeight="1">
      <c r="A121" s="237" t="s">
        <v>248</v>
      </c>
      <c r="B121" s="257">
        <v>17.958</v>
      </c>
      <c r="C121" s="257">
        <f>C92-B121</f>
        <v>18.191000000000003</v>
      </c>
      <c r="D121" s="215"/>
      <c r="E121" s="32"/>
      <c r="F121" s="32"/>
      <c r="G121" s="215"/>
      <c r="H121" s="32"/>
      <c r="I121" s="32"/>
    </row>
    <row r="122" spans="1:9" ht="12.75" customHeight="1">
      <c r="A122" s="237" t="s">
        <v>249</v>
      </c>
      <c r="B122" s="257">
        <v>11.983</v>
      </c>
      <c r="C122" s="257">
        <f>C93-B122</f>
        <v>14.463000000000001</v>
      </c>
      <c r="D122" s="215"/>
      <c r="E122" s="32"/>
      <c r="F122" s="32"/>
      <c r="G122" s="215"/>
      <c r="H122" s="32"/>
      <c r="I122" s="32"/>
    </row>
    <row r="123" spans="1:9" ht="12.75" customHeight="1">
      <c r="A123" s="237" t="s">
        <v>250</v>
      </c>
      <c r="B123" s="257">
        <v>13.682</v>
      </c>
      <c r="C123" s="257">
        <f>C94-B123</f>
        <v>16.607</v>
      </c>
      <c r="D123" s="215"/>
      <c r="E123" s="32"/>
      <c r="F123" s="32"/>
      <c r="G123" s="215"/>
      <c r="H123" s="32"/>
      <c r="I123" s="32"/>
    </row>
    <row r="124" spans="1:9" ht="12.75" customHeight="1">
      <c r="A124" s="237" t="s">
        <v>251</v>
      </c>
      <c r="B124" s="257">
        <v>13.345</v>
      </c>
      <c r="C124" s="257">
        <f>C95-B124</f>
        <v>15.889999999999999</v>
      </c>
      <c r="D124" s="215"/>
      <c r="E124" s="32"/>
      <c r="F124" s="32"/>
      <c r="G124" s="215"/>
      <c r="H124" s="32"/>
      <c r="I124" s="32"/>
    </row>
    <row r="125" spans="1:9" ht="12.75" customHeight="1">
      <c r="A125" s="237" t="s">
        <v>252</v>
      </c>
      <c r="B125" s="257">
        <v>13.289</v>
      </c>
      <c r="C125" s="257">
        <f>C96-B125</f>
        <v>14.144</v>
      </c>
      <c r="D125" s="215"/>
      <c r="E125" s="32"/>
      <c r="F125" s="32"/>
      <c r="G125" s="215"/>
      <c r="H125" s="32"/>
      <c r="I125" s="32"/>
    </row>
    <row r="126" spans="5:9" ht="12.75" customHeight="1">
      <c r="E126" s="71"/>
      <c r="F126" s="189"/>
      <c r="G126" s="93"/>
      <c r="H126" s="32"/>
      <c r="I126" s="32"/>
    </row>
    <row r="127" spans="5:9" ht="12.75" customHeight="1">
      <c r="E127" s="32"/>
      <c r="F127" s="32"/>
      <c r="G127" s="32"/>
      <c r="H127" s="32"/>
      <c r="I127" s="32"/>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8"/>
  <sheetViews>
    <sheetView zoomScaleSheetLayoutView="48" zoomScalePageLayoutView="0" workbookViewId="0" topLeftCell="A1">
      <selection activeCell="A2" sqref="A2"/>
    </sheetView>
  </sheetViews>
  <sheetFormatPr defaultColWidth="11.421875" defaultRowHeight="12.75"/>
  <cols>
    <col min="1" max="1" width="4.421875" style="8" customWidth="1"/>
    <col min="2" max="2" width="39.28125" style="8" customWidth="1"/>
    <col min="3" max="3" width="10.140625" style="8" customWidth="1"/>
    <col min="4" max="4" width="8.8515625" style="8" customWidth="1"/>
    <col min="5" max="5" width="9.421875" style="8" customWidth="1"/>
    <col min="6" max="6" width="10.28125" style="8" customWidth="1"/>
    <col min="7" max="12" width="8.140625" style="8" customWidth="1"/>
    <col min="13" max="16384" width="11.421875" style="8" customWidth="1"/>
  </cols>
  <sheetData>
    <row r="1" spans="1:12" ht="15.75" customHeight="1">
      <c r="A1" s="351" t="s">
        <v>605</v>
      </c>
      <c r="B1" s="351"/>
      <c r="C1" s="351"/>
      <c r="D1" s="351"/>
      <c r="E1" s="351"/>
      <c r="F1" s="351"/>
      <c r="G1" s="351"/>
      <c r="H1" s="351"/>
      <c r="I1" s="351"/>
      <c r="J1" s="351"/>
      <c r="K1" s="351"/>
      <c r="L1" s="351"/>
    </row>
    <row r="2" spans="2:12" ht="12.75" customHeight="1">
      <c r="B2" s="11"/>
      <c r="C2" s="11"/>
      <c r="D2" s="11"/>
      <c r="E2" s="11"/>
      <c r="F2" s="11"/>
      <c r="G2" s="11"/>
      <c r="H2" s="11"/>
      <c r="I2" s="11"/>
      <c r="J2" s="11"/>
      <c r="K2" s="11"/>
      <c r="L2" s="11"/>
    </row>
    <row r="3" spans="1:12" ht="12.75" customHeight="1">
      <c r="A3" s="355" t="s">
        <v>177</v>
      </c>
      <c r="B3" s="356"/>
      <c r="C3" s="344" t="s">
        <v>178</v>
      </c>
      <c r="D3" s="341" t="s">
        <v>202</v>
      </c>
      <c r="E3" s="341" t="s">
        <v>179</v>
      </c>
      <c r="F3" s="341" t="s">
        <v>180</v>
      </c>
      <c r="G3" s="341" t="s">
        <v>606</v>
      </c>
      <c r="H3" s="341"/>
      <c r="I3" s="341"/>
      <c r="J3" s="341" t="s">
        <v>607</v>
      </c>
      <c r="K3" s="341"/>
      <c r="L3" s="352"/>
    </row>
    <row r="4" spans="1:12" ht="12.75" customHeight="1">
      <c r="A4" s="357"/>
      <c r="B4" s="358"/>
      <c r="C4" s="345"/>
      <c r="D4" s="342"/>
      <c r="E4" s="342"/>
      <c r="F4" s="342"/>
      <c r="G4" s="342"/>
      <c r="H4" s="342"/>
      <c r="I4" s="342"/>
      <c r="J4" s="342"/>
      <c r="K4" s="342"/>
      <c r="L4" s="353"/>
    </row>
    <row r="5" spans="1:13" ht="12.75" customHeight="1">
      <c r="A5" s="357"/>
      <c r="B5" s="358"/>
      <c r="C5" s="346"/>
      <c r="D5" s="343"/>
      <c r="E5" s="343"/>
      <c r="F5" s="343"/>
      <c r="G5" s="343"/>
      <c r="H5" s="343"/>
      <c r="I5" s="343"/>
      <c r="J5" s="343"/>
      <c r="K5" s="343"/>
      <c r="L5" s="354"/>
      <c r="M5" s="12"/>
    </row>
    <row r="6" spans="1:12" ht="12.75" customHeight="1">
      <c r="A6" s="357"/>
      <c r="B6" s="358"/>
      <c r="C6" s="346"/>
      <c r="D6" s="343"/>
      <c r="E6" s="343"/>
      <c r="F6" s="343"/>
      <c r="G6" s="349" t="s">
        <v>183</v>
      </c>
      <c r="H6" s="349" t="s">
        <v>181</v>
      </c>
      <c r="I6" s="349" t="s">
        <v>182</v>
      </c>
      <c r="J6" s="349" t="s">
        <v>183</v>
      </c>
      <c r="K6" s="349" t="s">
        <v>181</v>
      </c>
      <c r="L6" s="363" t="s">
        <v>182</v>
      </c>
    </row>
    <row r="7" spans="1:12" ht="12.75" customHeight="1">
      <c r="A7" s="357"/>
      <c r="B7" s="358"/>
      <c r="C7" s="346"/>
      <c r="D7" s="343"/>
      <c r="E7" s="343"/>
      <c r="F7" s="343"/>
      <c r="G7" s="342"/>
      <c r="H7" s="342"/>
      <c r="I7" s="342"/>
      <c r="J7" s="342"/>
      <c r="K7" s="342"/>
      <c r="L7" s="353"/>
    </row>
    <row r="8" spans="1:12" ht="12.75" customHeight="1">
      <c r="A8" s="359"/>
      <c r="B8" s="360"/>
      <c r="C8" s="13" t="s">
        <v>184</v>
      </c>
      <c r="D8" s="19" t="s">
        <v>185</v>
      </c>
      <c r="E8" s="347" t="s">
        <v>184</v>
      </c>
      <c r="F8" s="347"/>
      <c r="G8" s="347" t="s">
        <v>185</v>
      </c>
      <c r="H8" s="347"/>
      <c r="I8" s="347"/>
      <c r="J8" s="347"/>
      <c r="K8" s="347"/>
      <c r="L8" s="348"/>
    </row>
    <row r="9" spans="7:12" ht="39" customHeight="1">
      <c r="G9" s="15"/>
      <c r="H9" s="15"/>
      <c r="I9" s="15"/>
      <c r="J9" s="15"/>
      <c r="K9" s="15"/>
      <c r="L9" s="15"/>
    </row>
    <row r="10" spans="1:13" ht="12.75" customHeight="1">
      <c r="A10" s="16" t="s">
        <v>186</v>
      </c>
      <c r="B10" s="14"/>
      <c r="C10" s="1">
        <v>772430</v>
      </c>
      <c r="D10" s="6">
        <v>100</v>
      </c>
      <c r="E10" s="2">
        <v>398329</v>
      </c>
      <c r="F10" s="2">
        <v>374101</v>
      </c>
      <c r="G10" s="5">
        <v>1.59809543852265</v>
      </c>
      <c r="H10" s="5">
        <v>1.67419659494091</v>
      </c>
      <c r="I10" s="5">
        <v>1.51719084963773</v>
      </c>
      <c r="J10" s="5">
        <v>0.498962392417333</v>
      </c>
      <c r="K10" s="5">
        <v>0.211830827171706</v>
      </c>
      <c r="L10" s="5">
        <v>0.806503767097449</v>
      </c>
      <c r="M10" s="201"/>
    </row>
    <row r="11" spans="1:12" ht="16.5" customHeight="1">
      <c r="A11" s="16" t="s">
        <v>48</v>
      </c>
      <c r="B11" s="14"/>
      <c r="C11" s="187">
        <v>31240</v>
      </c>
      <c r="D11" s="162">
        <v>4.044379425967402</v>
      </c>
      <c r="E11" s="161">
        <v>18801</v>
      </c>
      <c r="F11" s="161">
        <v>12439</v>
      </c>
      <c r="G11" s="5">
        <v>16.4498453051031</v>
      </c>
      <c r="H11" s="5">
        <v>18.2452830188679</v>
      </c>
      <c r="I11" s="5">
        <v>13.8372837924407</v>
      </c>
      <c r="J11" s="5">
        <v>-5.08021390374332</v>
      </c>
      <c r="K11" s="5">
        <v>-5.01187288435305</v>
      </c>
      <c r="L11" s="5">
        <v>-5.18332189953503</v>
      </c>
    </row>
    <row r="12" spans="3:12" ht="15" customHeight="1">
      <c r="C12" s="2"/>
      <c r="E12" s="2"/>
      <c r="F12" s="2"/>
      <c r="G12" s="3"/>
      <c r="H12" s="3"/>
      <c r="I12" s="3"/>
      <c r="J12" s="3"/>
      <c r="K12" s="3"/>
      <c r="L12" s="16"/>
    </row>
    <row r="13" spans="2:12" ht="12.75" customHeight="1">
      <c r="B13" s="340" t="s">
        <v>187</v>
      </c>
      <c r="C13" s="340"/>
      <c r="D13" s="340"/>
      <c r="E13" s="340"/>
      <c r="F13" s="340"/>
      <c r="G13" s="340"/>
      <c r="H13" s="340"/>
      <c r="I13" s="340"/>
      <c r="J13" s="340"/>
      <c r="K13" s="340"/>
      <c r="L13" s="340"/>
    </row>
    <row r="14" spans="3:12" ht="15" customHeight="1">
      <c r="C14" s="2"/>
      <c r="E14" s="2"/>
      <c r="F14" s="2"/>
      <c r="G14" s="3"/>
      <c r="H14" s="3"/>
      <c r="I14" s="3"/>
      <c r="J14" s="3"/>
      <c r="K14" s="3"/>
      <c r="L14" s="16"/>
    </row>
    <row r="15" spans="1:2" ht="12.75" customHeight="1">
      <c r="A15" s="14" t="s">
        <v>188</v>
      </c>
      <c r="B15" s="20"/>
    </row>
    <row r="16" spans="1:12" ht="12.75" customHeight="1">
      <c r="A16" s="16" t="s">
        <v>189</v>
      </c>
      <c r="B16" s="14"/>
      <c r="C16" s="1">
        <v>16197</v>
      </c>
      <c r="D16" s="7">
        <v>2.0968890384889245</v>
      </c>
      <c r="E16" s="2">
        <v>10493</v>
      </c>
      <c r="F16" s="2">
        <v>5704</v>
      </c>
      <c r="G16" s="5">
        <v>42.8055016751896</v>
      </c>
      <c r="H16" s="5">
        <v>40.5437985534423</v>
      </c>
      <c r="I16" s="5">
        <v>47.1620227038184</v>
      </c>
      <c r="J16" s="5">
        <v>0.903314228756541</v>
      </c>
      <c r="K16" s="5">
        <v>1.34247633764729</v>
      </c>
      <c r="L16" s="5">
        <v>0.105300105300105</v>
      </c>
    </row>
    <row r="17" spans="1:12" ht="12.75" customHeight="1">
      <c r="A17" s="16" t="s">
        <v>190</v>
      </c>
      <c r="B17" s="14"/>
      <c r="C17" s="1">
        <v>132499</v>
      </c>
      <c r="D17" s="7">
        <v>17.153528475072175</v>
      </c>
      <c r="E17" s="2">
        <v>73035</v>
      </c>
      <c r="F17" s="2">
        <v>59464</v>
      </c>
      <c r="G17" s="5">
        <v>0.464795353562926</v>
      </c>
      <c r="H17" s="5">
        <v>0.164575190290064</v>
      </c>
      <c r="I17" s="5">
        <v>0.836004137626969</v>
      </c>
      <c r="J17" s="5">
        <v>-3.967442905496</v>
      </c>
      <c r="K17" s="5">
        <v>-4.58803088298692</v>
      </c>
      <c r="L17" s="5">
        <v>-3.19408719434767</v>
      </c>
    </row>
    <row r="18" spans="1:12" ht="12.75" customHeight="1">
      <c r="A18" s="16" t="s">
        <v>191</v>
      </c>
      <c r="B18" s="14"/>
      <c r="C18" s="1">
        <v>156542</v>
      </c>
      <c r="D18" s="7">
        <v>20.266172986548945</v>
      </c>
      <c r="E18" s="2">
        <v>83359</v>
      </c>
      <c r="F18" s="2">
        <v>73183</v>
      </c>
      <c r="G18" s="5">
        <v>1.64668909003545</v>
      </c>
      <c r="H18" s="5">
        <v>1.63872462354447</v>
      </c>
      <c r="I18" s="5">
        <v>1.65576252587129</v>
      </c>
      <c r="J18" s="5">
        <v>3.48379078745571</v>
      </c>
      <c r="K18" s="5">
        <v>3.38587853005742</v>
      </c>
      <c r="L18" s="5">
        <v>3.59554379060912</v>
      </c>
    </row>
    <row r="19" spans="1:12" ht="12.75" customHeight="1">
      <c r="A19" s="16" t="s">
        <v>192</v>
      </c>
      <c r="B19" s="14"/>
      <c r="C19" s="1">
        <v>196818</v>
      </c>
      <c r="D19" s="7">
        <v>25.48036715301063</v>
      </c>
      <c r="E19" s="2">
        <v>97005</v>
      </c>
      <c r="F19" s="2">
        <v>99813</v>
      </c>
      <c r="G19" s="5">
        <v>-0.336233175681834</v>
      </c>
      <c r="H19" s="5">
        <v>-0.249876604146101</v>
      </c>
      <c r="I19" s="5">
        <v>-0.420017159845961</v>
      </c>
      <c r="J19" s="5">
        <v>-4.01322623593615</v>
      </c>
      <c r="K19" s="5">
        <v>-3.6195453461569</v>
      </c>
      <c r="L19" s="5">
        <v>-4.39276238278144</v>
      </c>
    </row>
    <row r="20" spans="1:12" ht="12.75" customHeight="1">
      <c r="A20" s="16" t="s">
        <v>193</v>
      </c>
      <c r="B20" s="14"/>
      <c r="C20" s="1">
        <v>213589</v>
      </c>
      <c r="D20" s="7">
        <v>27.65156713229678</v>
      </c>
      <c r="E20" s="2">
        <v>103502</v>
      </c>
      <c r="F20" s="2">
        <v>110087</v>
      </c>
      <c r="G20" s="5">
        <v>1.20686877493579</v>
      </c>
      <c r="H20" s="5">
        <v>1.21752056093959</v>
      </c>
      <c r="I20" s="5">
        <v>1.19685618421657</v>
      </c>
      <c r="J20" s="5">
        <v>2.19667173848554</v>
      </c>
      <c r="K20" s="5">
        <v>1.95634185744119</v>
      </c>
      <c r="L20" s="5">
        <v>2.42366163636702</v>
      </c>
    </row>
    <row r="21" spans="1:12" ht="12.75" customHeight="1">
      <c r="A21" s="16" t="s">
        <v>194</v>
      </c>
      <c r="B21" s="14"/>
      <c r="C21" s="1">
        <v>56785</v>
      </c>
      <c r="D21" s="7">
        <v>7.351475214582551</v>
      </c>
      <c r="E21" s="2">
        <v>30935</v>
      </c>
      <c r="F21" s="2">
        <v>25850</v>
      </c>
      <c r="G21" s="5">
        <v>4.15061809911595</v>
      </c>
      <c r="H21" s="5">
        <v>3.56891760688339</v>
      </c>
      <c r="I21" s="5">
        <v>4.85539285279682</v>
      </c>
      <c r="J21" s="5">
        <v>15.292469494244</v>
      </c>
      <c r="K21" s="5">
        <v>11.3050048573382</v>
      </c>
      <c r="L21" s="5">
        <v>20.4566635601118</v>
      </c>
    </row>
    <row r="22" spans="3:12" ht="15" customHeight="1">
      <c r="C22" s="2"/>
      <c r="E22" s="2"/>
      <c r="F22" s="2"/>
      <c r="G22" s="3"/>
      <c r="H22" s="3"/>
      <c r="I22" s="3"/>
      <c r="J22" s="3"/>
      <c r="K22" s="3"/>
      <c r="L22" s="16"/>
    </row>
    <row r="23" spans="2:12" ht="12.75" customHeight="1">
      <c r="B23" s="340" t="s">
        <v>195</v>
      </c>
      <c r="C23" s="340"/>
      <c r="D23" s="340"/>
      <c r="E23" s="340"/>
      <c r="F23" s="340"/>
      <c r="G23" s="340"/>
      <c r="H23" s="340"/>
      <c r="I23" s="340"/>
      <c r="J23" s="340"/>
      <c r="K23" s="340"/>
      <c r="L23" s="340"/>
    </row>
    <row r="24" spans="3:12" ht="15" customHeight="1">
      <c r="C24" s="2"/>
      <c r="E24" s="2"/>
      <c r="F24" s="2"/>
      <c r="G24" s="3"/>
      <c r="H24" s="3"/>
      <c r="I24" s="3"/>
      <c r="J24" s="3"/>
      <c r="K24" s="3"/>
      <c r="L24" s="16"/>
    </row>
    <row r="25" spans="1:14" ht="12.75" customHeight="1">
      <c r="A25" s="16" t="s">
        <v>196</v>
      </c>
      <c r="B25" s="14"/>
      <c r="C25" s="1">
        <v>757858</v>
      </c>
      <c r="D25" s="7">
        <v>98.11348601167744</v>
      </c>
      <c r="E25" s="2">
        <v>388741</v>
      </c>
      <c r="F25" s="2">
        <v>369117</v>
      </c>
      <c r="G25" s="5">
        <v>1.43643776284054</v>
      </c>
      <c r="H25" s="5">
        <v>1.42639469413527</v>
      </c>
      <c r="I25" s="5">
        <v>1.44701691896705</v>
      </c>
      <c r="J25" s="5">
        <v>0.226543850716463</v>
      </c>
      <c r="K25" s="5">
        <v>-0.172567428411481</v>
      </c>
      <c r="L25" s="5">
        <v>0.650338666928438</v>
      </c>
      <c r="M25" s="4"/>
      <c r="N25" s="4"/>
    </row>
    <row r="26" spans="1:18" ht="14.25">
      <c r="A26" s="16" t="s">
        <v>49</v>
      </c>
      <c r="B26" s="14"/>
      <c r="C26" s="187">
        <v>14411</v>
      </c>
      <c r="D26" s="162">
        <v>1.8656706756599302</v>
      </c>
      <c r="E26" s="161">
        <v>9468</v>
      </c>
      <c r="F26" s="161">
        <v>4943</v>
      </c>
      <c r="G26" s="5">
        <v>10.2854519017372</v>
      </c>
      <c r="H26" s="5">
        <v>12.2599004031302</v>
      </c>
      <c r="I26" s="5">
        <v>6.69112885819124</v>
      </c>
      <c r="J26" s="5">
        <v>17.5256891208612</v>
      </c>
      <c r="K26" s="5">
        <v>19.1692888609188</v>
      </c>
      <c r="L26" s="5">
        <v>14.5008107482048</v>
      </c>
      <c r="M26" s="2"/>
      <c r="N26" s="2"/>
      <c r="O26" s="2"/>
      <c r="P26" s="5"/>
      <c r="Q26" s="5"/>
      <c r="R26" s="5"/>
    </row>
    <row r="27" spans="1:18" ht="12.75" customHeight="1">
      <c r="A27" s="16" t="s">
        <v>197</v>
      </c>
      <c r="B27" s="14"/>
      <c r="C27" s="1">
        <v>8344</v>
      </c>
      <c r="D27" s="7">
        <v>1.0802273345157491</v>
      </c>
      <c r="E27" s="2">
        <v>5581</v>
      </c>
      <c r="F27" s="2">
        <v>2763</v>
      </c>
      <c r="G27" s="5">
        <v>14.7730398899587</v>
      </c>
      <c r="H27" s="5">
        <v>17.5689909416474</v>
      </c>
      <c r="I27" s="5">
        <v>9.51248513674197</v>
      </c>
      <c r="J27" s="5">
        <v>25.2852852852853</v>
      </c>
      <c r="K27" s="5">
        <v>28.1221303948577</v>
      </c>
      <c r="L27" s="5">
        <v>19.921875</v>
      </c>
      <c r="M27" s="2"/>
      <c r="N27" s="2"/>
      <c r="O27" s="2"/>
      <c r="P27" s="5"/>
      <c r="Q27" s="5"/>
      <c r="R27" s="5"/>
    </row>
    <row r="28" spans="3:12" ht="15" customHeight="1">
      <c r="C28" s="2"/>
      <c r="E28" s="2"/>
      <c r="F28" s="2"/>
      <c r="G28" s="3"/>
      <c r="H28" s="3"/>
      <c r="I28" s="3"/>
      <c r="J28" s="3"/>
      <c r="K28" s="3"/>
      <c r="L28" s="16"/>
    </row>
    <row r="29" spans="2:12" ht="16.5" customHeight="1">
      <c r="B29" s="340" t="s">
        <v>571</v>
      </c>
      <c r="C29" s="340"/>
      <c r="D29" s="340"/>
      <c r="E29" s="340"/>
      <c r="F29" s="340"/>
      <c r="G29" s="340"/>
      <c r="H29" s="340"/>
      <c r="I29" s="340"/>
      <c r="J29" s="340"/>
      <c r="K29" s="340"/>
      <c r="L29" s="340"/>
    </row>
    <row r="30" spans="3:12" ht="15" customHeight="1">
      <c r="C30" s="2"/>
      <c r="E30" s="2"/>
      <c r="F30" s="2"/>
      <c r="G30" s="3"/>
      <c r="H30" s="3"/>
      <c r="I30" s="3"/>
      <c r="J30" s="3"/>
      <c r="K30" s="3"/>
      <c r="L30" s="16"/>
    </row>
    <row r="31" spans="1:12" ht="12.75">
      <c r="A31" s="361" t="s">
        <v>576</v>
      </c>
      <c r="B31" s="362"/>
      <c r="C31" s="1" t="s">
        <v>564</v>
      </c>
      <c r="D31" s="1" t="s">
        <v>564</v>
      </c>
      <c r="E31" s="1" t="s">
        <v>564</v>
      </c>
      <c r="F31" s="1" t="s">
        <v>564</v>
      </c>
      <c r="G31" s="1" t="s">
        <v>564</v>
      </c>
      <c r="H31" s="1" t="s">
        <v>564</v>
      </c>
      <c r="I31" s="1" t="s">
        <v>564</v>
      </c>
      <c r="J31" s="1" t="s">
        <v>564</v>
      </c>
      <c r="K31" s="1" t="s">
        <v>564</v>
      </c>
      <c r="L31" s="1" t="s">
        <v>564</v>
      </c>
    </row>
    <row r="32" spans="1:12" ht="12.75">
      <c r="A32" s="361" t="s">
        <v>576</v>
      </c>
      <c r="B32" s="362"/>
      <c r="C32" s="1" t="s">
        <v>564</v>
      </c>
      <c r="D32" s="1" t="s">
        <v>564</v>
      </c>
      <c r="E32" s="1" t="s">
        <v>564</v>
      </c>
      <c r="F32" s="1" t="s">
        <v>564</v>
      </c>
      <c r="G32" s="1" t="s">
        <v>564</v>
      </c>
      <c r="H32" s="1" t="s">
        <v>564</v>
      </c>
      <c r="I32" s="1" t="s">
        <v>564</v>
      </c>
      <c r="J32" s="1" t="s">
        <v>564</v>
      </c>
      <c r="K32" s="1" t="s">
        <v>564</v>
      </c>
      <c r="L32" s="1" t="s">
        <v>564</v>
      </c>
    </row>
    <row r="33" spans="1:12" ht="12.75">
      <c r="A33" s="361" t="s">
        <v>576</v>
      </c>
      <c r="B33" s="362"/>
      <c r="C33" s="1" t="s">
        <v>564</v>
      </c>
      <c r="D33" s="1" t="s">
        <v>564</v>
      </c>
      <c r="E33" s="1" t="s">
        <v>564</v>
      </c>
      <c r="F33" s="1" t="s">
        <v>564</v>
      </c>
      <c r="G33" s="1" t="s">
        <v>564</v>
      </c>
      <c r="H33" s="1" t="s">
        <v>564</v>
      </c>
      <c r="I33" s="1" t="s">
        <v>564</v>
      </c>
      <c r="J33" s="1" t="s">
        <v>564</v>
      </c>
      <c r="K33" s="1" t="s">
        <v>564</v>
      </c>
      <c r="L33" s="1" t="s">
        <v>564</v>
      </c>
    </row>
    <row r="34" spans="1:12" ht="12.75">
      <c r="A34" s="361" t="s">
        <v>576</v>
      </c>
      <c r="B34" s="362"/>
      <c r="C34" s="1" t="s">
        <v>564</v>
      </c>
      <c r="D34" s="1" t="s">
        <v>564</v>
      </c>
      <c r="E34" s="1" t="s">
        <v>564</v>
      </c>
      <c r="F34" s="1" t="s">
        <v>564</v>
      </c>
      <c r="G34" s="1" t="s">
        <v>564</v>
      </c>
      <c r="H34" s="1" t="s">
        <v>564</v>
      </c>
      <c r="I34" s="1" t="s">
        <v>564</v>
      </c>
      <c r="J34" s="1" t="s">
        <v>564</v>
      </c>
      <c r="K34" s="1" t="s">
        <v>564</v>
      </c>
      <c r="L34" s="1" t="s">
        <v>564</v>
      </c>
    </row>
    <row r="35" spans="1:12" ht="12.75">
      <c r="A35" s="361" t="s">
        <v>576</v>
      </c>
      <c r="B35" s="362"/>
      <c r="C35" s="1" t="s">
        <v>564</v>
      </c>
      <c r="D35" s="1" t="s">
        <v>564</v>
      </c>
      <c r="E35" s="1" t="s">
        <v>564</v>
      </c>
      <c r="F35" s="1" t="s">
        <v>564</v>
      </c>
      <c r="G35" s="1" t="s">
        <v>564</v>
      </c>
      <c r="H35" s="1" t="s">
        <v>564</v>
      </c>
      <c r="I35" s="1" t="s">
        <v>564</v>
      </c>
      <c r="J35" s="1" t="s">
        <v>564</v>
      </c>
      <c r="K35" s="1" t="s">
        <v>564</v>
      </c>
      <c r="L35" s="1" t="s">
        <v>564</v>
      </c>
    </row>
    <row r="36" spans="1:12" ht="12.75" customHeight="1">
      <c r="A36" s="361" t="s">
        <v>576</v>
      </c>
      <c r="B36" s="362"/>
      <c r="C36" s="1" t="s">
        <v>564</v>
      </c>
      <c r="D36" s="1" t="s">
        <v>564</v>
      </c>
      <c r="E36" s="1" t="s">
        <v>564</v>
      </c>
      <c r="F36" s="1" t="s">
        <v>564</v>
      </c>
      <c r="G36" s="1" t="s">
        <v>564</v>
      </c>
      <c r="H36" s="1" t="s">
        <v>564</v>
      </c>
      <c r="I36" s="1" t="s">
        <v>564</v>
      </c>
      <c r="J36" s="1" t="s">
        <v>564</v>
      </c>
      <c r="K36" s="1" t="s">
        <v>564</v>
      </c>
      <c r="L36" s="1" t="s">
        <v>564</v>
      </c>
    </row>
    <row r="37" spans="3:12" ht="15" customHeight="1">
      <c r="C37" s="2"/>
      <c r="E37" s="2"/>
      <c r="F37" s="2"/>
      <c r="G37" s="3"/>
      <c r="H37" s="3"/>
      <c r="I37" s="3"/>
      <c r="J37" s="3"/>
      <c r="K37" s="3"/>
      <c r="L37" s="16"/>
    </row>
    <row r="38" spans="2:12" ht="12.75" customHeight="1">
      <c r="B38" s="340" t="s">
        <v>573</v>
      </c>
      <c r="C38" s="340"/>
      <c r="D38" s="340"/>
      <c r="E38" s="340"/>
      <c r="F38" s="340"/>
      <c r="G38" s="340"/>
      <c r="H38" s="340"/>
      <c r="I38" s="340"/>
      <c r="J38" s="340"/>
      <c r="K38" s="340"/>
      <c r="L38" s="340"/>
    </row>
    <row r="39" spans="3:12" ht="15" customHeight="1">
      <c r="C39" s="2"/>
      <c r="E39" s="2"/>
      <c r="F39" s="2"/>
      <c r="G39" s="3"/>
      <c r="H39" s="3"/>
      <c r="I39" s="3"/>
      <c r="J39" s="3"/>
      <c r="K39" s="3"/>
      <c r="L39" s="16"/>
    </row>
    <row r="40" spans="1:12" ht="12.75" customHeight="1">
      <c r="A40" s="361" t="s">
        <v>576</v>
      </c>
      <c r="B40" s="362"/>
      <c r="C40" s="1" t="s">
        <v>564</v>
      </c>
      <c r="D40" s="1" t="s">
        <v>564</v>
      </c>
      <c r="E40" s="1" t="s">
        <v>564</v>
      </c>
      <c r="F40" s="1" t="s">
        <v>564</v>
      </c>
      <c r="G40" s="1" t="s">
        <v>564</v>
      </c>
      <c r="H40" s="1" t="s">
        <v>564</v>
      </c>
      <c r="I40" s="1" t="s">
        <v>564</v>
      </c>
      <c r="J40" s="1" t="s">
        <v>564</v>
      </c>
      <c r="K40" s="1" t="s">
        <v>564</v>
      </c>
      <c r="L40" s="1" t="s">
        <v>564</v>
      </c>
    </row>
    <row r="41" spans="1:12" ht="12.75" customHeight="1">
      <c r="A41" s="361" t="s">
        <v>576</v>
      </c>
      <c r="B41" s="362"/>
      <c r="C41" s="1" t="s">
        <v>564</v>
      </c>
      <c r="D41" s="1" t="s">
        <v>564</v>
      </c>
      <c r="E41" s="1" t="s">
        <v>564</v>
      </c>
      <c r="F41" s="1" t="s">
        <v>564</v>
      </c>
      <c r="G41" s="1" t="s">
        <v>564</v>
      </c>
      <c r="H41" s="1" t="s">
        <v>564</v>
      </c>
      <c r="I41" s="1" t="s">
        <v>564</v>
      </c>
      <c r="J41" s="1" t="s">
        <v>564</v>
      </c>
      <c r="K41" s="1" t="s">
        <v>564</v>
      </c>
      <c r="L41" s="1" t="s">
        <v>564</v>
      </c>
    </row>
    <row r="42" spans="1:12" ht="12.75" customHeight="1">
      <c r="A42" s="361" t="s">
        <v>576</v>
      </c>
      <c r="B42" s="362"/>
      <c r="C42" s="1" t="s">
        <v>564</v>
      </c>
      <c r="D42" s="1" t="s">
        <v>564</v>
      </c>
      <c r="E42" s="1" t="s">
        <v>564</v>
      </c>
      <c r="F42" s="1" t="s">
        <v>564</v>
      </c>
      <c r="G42" s="1" t="s">
        <v>564</v>
      </c>
      <c r="H42" s="1" t="s">
        <v>564</v>
      </c>
      <c r="I42" s="1" t="s">
        <v>564</v>
      </c>
      <c r="J42" s="1" t="s">
        <v>564</v>
      </c>
      <c r="K42" s="1" t="s">
        <v>564</v>
      </c>
      <c r="L42" s="1" t="s">
        <v>564</v>
      </c>
    </row>
    <row r="43" spans="1:12" ht="12.75" customHeight="1">
      <c r="A43" s="361" t="s">
        <v>576</v>
      </c>
      <c r="B43" s="362"/>
      <c r="C43" s="1" t="s">
        <v>564</v>
      </c>
      <c r="D43" s="1" t="s">
        <v>564</v>
      </c>
      <c r="E43" s="1" t="s">
        <v>564</v>
      </c>
      <c r="F43" s="1" t="s">
        <v>564</v>
      </c>
      <c r="G43" s="1" t="s">
        <v>564</v>
      </c>
      <c r="H43" s="1" t="s">
        <v>564</v>
      </c>
      <c r="I43" s="1" t="s">
        <v>564</v>
      </c>
      <c r="J43" s="1" t="s">
        <v>564</v>
      </c>
      <c r="K43" s="1" t="s">
        <v>564</v>
      </c>
      <c r="L43" s="1" t="s">
        <v>564</v>
      </c>
    </row>
    <row r="44" spans="1:12" ht="12.75" customHeight="1">
      <c r="A44" s="361" t="s">
        <v>576</v>
      </c>
      <c r="B44" s="362"/>
      <c r="C44" s="1" t="s">
        <v>564</v>
      </c>
      <c r="D44" s="1" t="s">
        <v>564</v>
      </c>
      <c r="E44" s="1" t="s">
        <v>564</v>
      </c>
      <c r="F44" s="1" t="s">
        <v>564</v>
      </c>
      <c r="G44" s="1" t="s">
        <v>564</v>
      </c>
      <c r="H44" s="1" t="s">
        <v>564</v>
      </c>
      <c r="I44" s="1" t="s">
        <v>564</v>
      </c>
      <c r="J44" s="1" t="s">
        <v>564</v>
      </c>
      <c r="K44" s="1" t="s">
        <v>564</v>
      </c>
      <c r="L44" s="1" t="s">
        <v>564</v>
      </c>
    </row>
    <row r="45" spans="1:12" ht="12.75" customHeight="1">
      <c r="A45" s="361" t="s">
        <v>576</v>
      </c>
      <c r="B45" s="362"/>
      <c r="C45" s="1" t="s">
        <v>564</v>
      </c>
      <c r="D45" s="1" t="s">
        <v>564</v>
      </c>
      <c r="E45" s="1" t="s">
        <v>564</v>
      </c>
      <c r="F45" s="1" t="s">
        <v>564</v>
      </c>
      <c r="G45" s="1" t="s">
        <v>564</v>
      </c>
      <c r="H45" s="1" t="s">
        <v>564</v>
      </c>
      <c r="I45" s="1" t="s">
        <v>564</v>
      </c>
      <c r="J45" s="1" t="s">
        <v>564</v>
      </c>
      <c r="K45" s="1" t="s">
        <v>564</v>
      </c>
      <c r="L45" s="1" t="s">
        <v>564</v>
      </c>
    </row>
    <row r="46" spans="1:12" ht="12.75" customHeight="1">
      <c r="A46" s="361" t="s">
        <v>576</v>
      </c>
      <c r="B46" s="362"/>
      <c r="C46" s="1" t="s">
        <v>564</v>
      </c>
      <c r="D46" s="1" t="s">
        <v>564</v>
      </c>
      <c r="E46" s="1" t="s">
        <v>564</v>
      </c>
      <c r="F46" s="1" t="s">
        <v>564</v>
      </c>
      <c r="G46" s="1" t="s">
        <v>564</v>
      </c>
      <c r="H46" s="1" t="s">
        <v>564</v>
      </c>
      <c r="I46" s="1" t="s">
        <v>564</v>
      </c>
      <c r="J46" s="1" t="s">
        <v>564</v>
      </c>
      <c r="K46" s="1" t="s">
        <v>564</v>
      </c>
      <c r="L46" s="1" t="s">
        <v>564</v>
      </c>
    </row>
    <row r="47" spans="3:12" ht="15" customHeight="1">
      <c r="C47" s="2"/>
      <c r="E47" s="2"/>
      <c r="F47" s="2"/>
      <c r="G47" s="3"/>
      <c r="H47" s="3"/>
      <c r="I47" s="3"/>
      <c r="J47" s="3"/>
      <c r="K47" s="3"/>
      <c r="L47" s="16"/>
    </row>
    <row r="48" spans="2:12" ht="16.5" customHeight="1">
      <c r="B48" s="340" t="s">
        <v>572</v>
      </c>
      <c r="C48" s="340"/>
      <c r="D48" s="340"/>
      <c r="E48" s="340"/>
      <c r="F48" s="340"/>
      <c r="G48" s="340"/>
      <c r="H48" s="340"/>
      <c r="I48" s="340"/>
      <c r="J48" s="340"/>
      <c r="K48" s="340"/>
      <c r="L48" s="340"/>
    </row>
    <row r="49" spans="3:12" ht="15" customHeight="1">
      <c r="C49" s="2"/>
      <c r="E49" s="2"/>
      <c r="F49" s="2"/>
      <c r="G49" s="3"/>
      <c r="H49" s="3"/>
      <c r="I49" s="3"/>
      <c r="J49" s="3"/>
      <c r="K49" s="3"/>
      <c r="L49" s="16"/>
    </row>
    <row r="50" spans="1:14" ht="12.75" customHeight="1">
      <c r="A50" s="361" t="s">
        <v>576</v>
      </c>
      <c r="B50" s="362"/>
      <c r="C50" s="1" t="s">
        <v>564</v>
      </c>
      <c r="D50" s="1" t="s">
        <v>564</v>
      </c>
      <c r="E50" s="1" t="s">
        <v>564</v>
      </c>
      <c r="F50" s="1" t="s">
        <v>564</v>
      </c>
      <c r="G50" s="1" t="s">
        <v>564</v>
      </c>
      <c r="H50" s="1" t="s">
        <v>564</v>
      </c>
      <c r="I50" s="1" t="s">
        <v>564</v>
      </c>
      <c r="J50" s="1" t="s">
        <v>564</v>
      </c>
      <c r="K50" s="1" t="s">
        <v>564</v>
      </c>
      <c r="L50" s="1" t="s">
        <v>564</v>
      </c>
      <c r="M50" s="4"/>
      <c r="N50" s="4"/>
    </row>
    <row r="51" spans="1:14" ht="12.75" customHeight="1">
      <c r="A51" s="361" t="s">
        <v>576</v>
      </c>
      <c r="B51" s="362"/>
      <c r="C51" s="1" t="s">
        <v>564</v>
      </c>
      <c r="D51" s="1" t="s">
        <v>564</v>
      </c>
      <c r="E51" s="1" t="s">
        <v>564</v>
      </c>
      <c r="F51" s="1" t="s">
        <v>564</v>
      </c>
      <c r="G51" s="1" t="s">
        <v>564</v>
      </c>
      <c r="H51" s="1" t="s">
        <v>564</v>
      </c>
      <c r="I51" s="1" t="s">
        <v>564</v>
      </c>
      <c r="J51" s="1" t="s">
        <v>564</v>
      </c>
      <c r="K51" s="1" t="s">
        <v>564</v>
      </c>
      <c r="L51" s="1" t="s">
        <v>564</v>
      </c>
      <c r="M51" s="4"/>
      <c r="N51" s="4"/>
    </row>
    <row r="52" spans="1:14" ht="12.75" customHeight="1">
      <c r="A52" s="361" t="s">
        <v>576</v>
      </c>
      <c r="B52" s="362"/>
      <c r="C52" s="1" t="s">
        <v>564</v>
      </c>
      <c r="D52" s="1" t="s">
        <v>564</v>
      </c>
      <c r="E52" s="1" t="s">
        <v>564</v>
      </c>
      <c r="F52" s="1" t="s">
        <v>564</v>
      </c>
      <c r="G52" s="1" t="s">
        <v>564</v>
      </c>
      <c r="H52" s="1" t="s">
        <v>564</v>
      </c>
      <c r="I52" s="1" t="s">
        <v>564</v>
      </c>
      <c r="J52" s="1" t="s">
        <v>564</v>
      </c>
      <c r="K52" s="1" t="s">
        <v>564</v>
      </c>
      <c r="L52" s="1" t="s">
        <v>564</v>
      </c>
      <c r="M52" s="4"/>
      <c r="N52" s="4"/>
    </row>
    <row r="53" spans="1:14" ht="12.75" customHeight="1">
      <c r="A53" s="361" t="s">
        <v>576</v>
      </c>
      <c r="B53" s="362"/>
      <c r="C53" s="1" t="s">
        <v>564</v>
      </c>
      <c r="D53" s="1" t="s">
        <v>564</v>
      </c>
      <c r="E53" s="1" t="s">
        <v>564</v>
      </c>
      <c r="F53" s="1" t="s">
        <v>564</v>
      </c>
      <c r="G53" s="1" t="s">
        <v>564</v>
      </c>
      <c r="H53" s="1" t="s">
        <v>564</v>
      </c>
      <c r="I53" s="1" t="s">
        <v>564</v>
      </c>
      <c r="J53" s="1" t="s">
        <v>564</v>
      </c>
      <c r="K53" s="1" t="s">
        <v>564</v>
      </c>
      <c r="L53" s="1" t="s">
        <v>564</v>
      </c>
      <c r="M53" s="4"/>
      <c r="N53" s="4"/>
    </row>
    <row r="54" spans="3:12" ht="15" customHeight="1">
      <c r="C54" s="2"/>
      <c r="E54" s="2"/>
      <c r="F54" s="2"/>
      <c r="G54" s="3"/>
      <c r="H54" s="3"/>
      <c r="I54" s="3"/>
      <c r="J54" s="3"/>
      <c r="K54" s="3"/>
      <c r="L54" s="16"/>
    </row>
    <row r="55" spans="2:12" ht="16.5" customHeight="1">
      <c r="B55" s="340" t="s">
        <v>574</v>
      </c>
      <c r="C55" s="340"/>
      <c r="D55" s="340"/>
      <c r="E55" s="340"/>
      <c r="F55" s="340"/>
      <c r="G55" s="340"/>
      <c r="H55" s="340"/>
      <c r="I55" s="340"/>
      <c r="J55" s="340"/>
      <c r="K55" s="340"/>
      <c r="L55" s="340"/>
    </row>
    <row r="56" spans="3:12" ht="15" customHeight="1">
      <c r="C56" s="2"/>
      <c r="E56" s="2"/>
      <c r="F56" s="2"/>
      <c r="G56" s="3"/>
      <c r="H56" s="3"/>
      <c r="I56" s="3"/>
      <c r="J56" s="3"/>
      <c r="K56" s="3"/>
      <c r="L56" s="16"/>
    </row>
    <row r="57" spans="1:14" ht="12.75" customHeight="1">
      <c r="A57" s="16" t="s">
        <v>203</v>
      </c>
      <c r="B57" s="14" t="s">
        <v>130</v>
      </c>
      <c r="C57" s="1">
        <v>16938</v>
      </c>
      <c r="D57" s="7">
        <v>2.192820061364784</v>
      </c>
      <c r="E57" s="2">
        <v>11319</v>
      </c>
      <c r="F57" s="2">
        <v>5619</v>
      </c>
      <c r="G57" s="5">
        <v>2.7604198264879</v>
      </c>
      <c r="H57" s="5">
        <v>3.11560535665482</v>
      </c>
      <c r="I57" s="5">
        <v>2.05230657464584</v>
      </c>
      <c r="J57" s="5">
        <v>-0.464241640712229</v>
      </c>
      <c r="K57" s="5">
        <v>-0.875733426744899</v>
      </c>
      <c r="L57" s="5">
        <v>0.37513397642015</v>
      </c>
      <c r="M57" s="4"/>
      <c r="N57" s="4"/>
    </row>
    <row r="58" spans="1:14" ht="12.75" customHeight="1">
      <c r="A58" s="16" t="s">
        <v>204</v>
      </c>
      <c r="B58" s="14" t="s">
        <v>199</v>
      </c>
      <c r="C58" s="1">
        <v>263489</v>
      </c>
      <c r="D58" s="7">
        <v>34.11169944202064</v>
      </c>
      <c r="E58" s="2">
        <v>195734</v>
      </c>
      <c r="F58" s="2">
        <v>67755</v>
      </c>
      <c r="G58" s="5">
        <v>1.5916039805522</v>
      </c>
      <c r="H58" s="5">
        <v>1.63670540341257</v>
      </c>
      <c r="I58" s="5">
        <v>1.46153730963327</v>
      </c>
      <c r="J58" s="5">
        <v>0.251876709774871</v>
      </c>
      <c r="K58" s="5">
        <v>0.201186642845076</v>
      </c>
      <c r="L58" s="5">
        <v>0.398601191358208</v>
      </c>
      <c r="M58" s="4"/>
      <c r="N58" s="4"/>
    </row>
    <row r="59" spans="1:14" ht="12.75" customHeight="1">
      <c r="A59" s="16" t="s">
        <v>205</v>
      </c>
      <c r="B59" s="14" t="s">
        <v>206</v>
      </c>
      <c r="C59" s="1">
        <v>203306</v>
      </c>
      <c r="D59" s="7">
        <v>26.320313814844067</v>
      </c>
      <c r="E59" s="2">
        <v>142474</v>
      </c>
      <c r="F59" s="2">
        <v>60832</v>
      </c>
      <c r="G59" s="5">
        <v>1.36916633426406</v>
      </c>
      <c r="H59" s="5">
        <v>1.33285917496444</v>
      </c>
      <c r="I59" s="5">
        <v>1.45430286857905</v>
      </c>
      <c r="J59" s="5">
        <v>0.829225229871946</v>
      </c>
      <c r="K59" s="5">
        <v>0.868691016446367</v>
      </c>
      <c r="L59" s="5">
        <v>0.736913574113634</v>
      </c>
      <c r="M59" s="4"/>
      <c r="N59" s="4"/>
    </row>
    <row r="60" spans="1:14" ht="12.75" customHeight="1">
      <c r="A60" s="16" t="s">
        <v>207</v>
      </c>
      <c r="B60" s="14" t="s">
        <v>208</v>
      </c>
      <c r="C60" s="1">
        <v>187412</v>
      </c>
      <c r="D60" s="7">
        <v>24.26265163186308</v>
      </c>
      <c r="E60" s="2">
        <v>130407</v>
      </c>
      <c r="F60" s="2">
        <v>57005</v>
      </c>
      <c r="G60" s="5">
        <v>1.34158145470473</v>
      </c>
      <c r="H60" s="5">
        <v>1.29249745617237</v>
      </c>
      <c r="I60" s="5">
        <v>1.45404712750053</v>
      </c>
      <c r="J60" s="5">
        <v>0.801411344542335</v>
      </c>
      <c r="K60" s="5">
        <v>0.871751237623763</v>
      </c>
      <c r="L60" s="5">
        <v>0.640867201016913</v>
      </c>
      <c r="M60" s="4"/>
      <c r="N60" s="4"/>
    </row>
    <row r="61" spans="1:14" ht="12.75" customHeight="1">
      <c r="A61" s="16" t="s">
        <v>209</v>
      </c>
      <c r="B61" s="14" t="s">
        <v>200</v>
      </c>
      <c r="C61" s="1">
        <v>60183</v>
      </c>
      <c r="D61" s="7">
        <v>7.791385627176572</v>
      </c>
      <c r="E61" s="2">
        <v>53260</v>
      </c>
      <c r="F61" s="2">
        <v>6923</v>
      </c>
      <c r="G61" s="5">
        <v>2.35030016496318</v>
      </c>
      <c r="H61" s="5">
        <v>2.45854334192605</v>
      </c>
      <c r="I61" s="5">
        <v>1.5251503152955</v>
      </c>
      <c r="J61" s="5">
        <v>-1.6505155818476</v>
      </c>
      <c r="K61" s="5">
        <v>-1.54176063888786</v>
      </c>
      <c r="L61" s="5">
        <v>-2.47922242569376</v>
      </c>
      <c r="M61" s="4"/>
      <c r="N61" s="4"/>
    </row>
    <row r="62" spans="1:14" ht="12.75" customHeight="1">
      <c r="A62" s="16" t="s">
        <v>210</v>
      </c>
      <c r="B62" s="14" t="s">
        <v>211</v>
      </c>
      <c r="C62" s="1">
        <v>491705</v>
      </c>
      <c r="D62" s="7">
        <v>63.6569009489533</v>
      </c>
      <c r="E62" s="2">
        <v>191104</v>
      </c>
      <c r="F62" s="2">
        <v>300601</v>
      </c>
      <c r="G62" s="5">
        <v>1.55983748938869</v>
      </c>
      <c r="H62" s="5">
        <v>1.62673828073068</v>
      </c>
      <c r="I62" s="5">
        <v>1.51735177705432</v>
      </c>
      <c r="J62" s="5">
        <v>0.678554682621097</v>
      </c>
      <c r="K62" s="5">
        <v>0.313374311705082</v>
      </c>
      <c r="L62" s="5">
        <v>0.912100012085241</v>
      </c>
      <c r="M62" s="4"/>
      <c r="N62" s="4"/>
    </row>
    <row r="63" spans="1:14" ht="12.75" customHeight="1">
      <c r="A63" s="16" t="s">
        <v>212</v>
      </c>
      <c r="B63" s="14" t="s">
        <v>131</v>
      </c>
      <c r="C63" s="1">
        <v>152647</v>
      </c>
      <c r="D63" s="7">
        <v>19.76192017399635</v>
      </c>
      <c r="E63" s="2">
        <v>76405</v>
      </c>
      <c r="F63" s="2">
        <v>76242</v>
      </c>
      <c r="G63" s="5">
        <v>1.58114340092233</v>
      </c>
      <c r="H63" s="5">
        <v>1.76342883019672</v>
      </c>
      <c r="I63" s="5">
        <v>1.39912222369996</v>
      </c>
      <c r="J63" s="5">
        <v>0.863618342804282</v>
      </c>
      <c r="K63" s="5">
        <v>0.933974477529129</v>
      </c>
      <c r="L63" s="5">
        <v>0.793210121361148</v>
      </c>
      <c r="M63" s="4"/>
      <c r="N63" s="4"/>
    </row>
    <row r="64" spans="1:14" ht="12.75" customHeight="1">
      <c r="A64" s="16" t="s">
        <v>213</v>
      </c>
      <c r="B64" s="14" t="s">
        <v>214</v>
      </c>
      <c r="C64" s="1">
        <v>13215</v>
      </c>
      <c r="D64" s="7">
        <v>1.7108346387374906</v>
      </c>
      <c r="E64" s="2">
        <v>7900</v>
      </c>
      <c r="F64" s="2">
        <v>5315</v>
      </c>
      <c r="G64" s="5">
        <v>1.07074569789675</v>
      </c>
      <c r="H64" s="5">
        <v>1.13941876840353</v>
      </c>
      <c r="I64" s="5">
        <v>0.968844984802432</v>
      </c>
      <c r="J64" s="5">
        <v>5.91488338542919</v>
      </c>
      <c r="K64" s="5">
        <v>3.64733665704539</v>
      </c>
      <c r="L64" s="5">
        <v>9.47476828012358</v>
      </c>
      <c r="M64" s="4"/>
      <c r="N64" s="4"/>
    </row>
    <row r="65" spans="1:14" ht="12.75" customHeight="1">
      <c r="A65" s="16" t="s">
        <v>215</v>
      </c>
      <c r="B65" s="14" t="s">
        <v>132</v>
      </c>
      <c r="C65" s="1">
        <v>14077</v>
      </c>
      <c r="D65" s="7">
        <v>1.8224305115026607</v>
      </c>
      <c r="E65" s="2">
        <v>4261</v>
      </c>
      <c r="F65" s="2">
        <v>9816</v>
      </c>
      <c r="G65" s="5">
        <v>0.708255830590929</v>
      </c>
      <c r="H65" s="5">
        <v>0.828206341694273</v>
      </c>
      <c r="I65" s="5">
        <v>0.656275635767022</v>
      </c>
      <c r="J65" s="5">
        <v>-1.4491739008681</v>
      </c>
      <c r="K65" s="5">
        <v>-1.82027649769585</v>
      </c>
      <c r="L65" s="5">
        <v>-1.28720836685438</v>
      </c>
      <c r="M65" s="4"/>
      <c r="N65" s="4"/>
    </row>
    <row r="66" spans="1:14" ht="12.75" customHeight="1">
      <c r="A66" s="16" t="s">
        <v>216</v>
      </c>
      <c r="B66" s="14" t="s">
        <v>217</v>
      </c>
      <c r="C66" s="1">
        <v>5626</v>
      </c>
      <c r="D66" s="7">
        <v>0.7283507890682651</v>
      </c>
      <c r="E66" s="2">
        <v>2661</v>
      </c>
      <c r="F66" s="2">
        <v>2965</v>
      </c>
      <c r="G66" s="5">
        <v>1.88337558855487</v>
      </c>
      <c r="H66" s="5">
        <v>1.91497510532363</v>
      </c>
      <c r="I66" s="5">
        <v>1.85503263483339</v>
      </c>
      <c r="J66" s="5">
        <v>1.11430625449317</v>
      </c>
      <c r="K66" s="5">
        <v>0.642965204236006</v>
      </c>
      <c r="L66" s="5">
        <v>1.54109589041096</v>
      </c>
      <c r="M66" s="4"/>
      <c r="N66" s="4"/>
    </row>
    <row r="67" spans="1:14" ht="25.5" customHeight="1">
      <c r="A67" s="199" t="s">
        <v>218</v>
      </c>
      <c r="B67" s="18" t="s">
        <v>136</v>
      </c>
      <c r="C67" s="187">
        <v>87851</v>
      </c>
      <c r="D67" s="162">
        <v>11.373328327485986</v>
      </c>
      <c r="E67" s="161">
        <v>47161</v>
      </c>
      <c r="F67" s="161">
        <v>40690</v>
      </c>
      <c r="G67" s="5">
        <v>3.02081501026092</v>
      </c>
      <c r="H67" s="5">
        <v>2.81895875119909</v>
      </c>
      <c r="I67" s="5">
        <v>3.2557667419494</v>
      </c>
      <c r="J67" s="5">
        <v>0.223603901659917</v>
      </c>
      <c r="K67" s="5">
        <v>0.49008118301336</v>
      </c>
      <c r="L67" s="5">
        <v>-0.0834888517827325</v>
      </c>
      <c r="M67" s="4"/>
      <c r="N67" s="4"/>
    </row>
    <row r="68" spans="1:14" ht="25.5" customHeight="1">
      <c r="A68" s="163" t="s">
        <v>219</v>
      </c>
      <c r="B68" s="18" t="s">
        <v>313</v>
      </c>
      <c r="C68" s="187">
        <v>189801</v>
      </c>
      <c r="D68" s="162">
        <v>24.57193532099996</v>
      </c>
      <c r="E68" s="161">
        <v>43442</v>
      </c>
      <c r="F68" s="161">
        <v>146359</v>
      </c>
      <c r="G68" s="5">
        <v>1.23691874419944</v>
      </c>
      <c r="H68" s="5">
        <v>0.672043010752688</v>
      </c>
      <c r="I68" s="5">
        <v>1.4058061387099</v>
      </c>
      <c r="J68" s="5">
        <v>1.03805675774949</v>
      </c>
      <c r="K68" s="5">
        <v>-0.247990815154994</v>
      </c>
      <c r="L68" s="5">
        <v>1.42618554271973</v>
      </c>
      <c r="M68" s="4"/>
      <c r="N68" s="4"/>
    </row>
    <row r="69" spans="1:14" ht="25.5" customHeight="1">
      <c r="A69" s="163" t="s">
        <v>220</v>
      </c>
      <c r="B69" s="18" t="s">
        <v>138</v>
      </c>
      <c r="C69" s="187">
        <v>28488</v>
      </c>
      <c r="D69" s="162">
        <v>3.688101187162591</v>
      </c>
      <c r="E69" s="161">
        <v>9274</v>
      </c>
      <c r="F69" s="161">
        <v>19214</v>
      </c>
      <c r="G69" s="5">
        <v>-0.217162872154116</v>
      </c>
      <c r="H69" s="5">
        <v>-0.236660929432014</v>
      </c>
      <c r="I69" s="5">
        <v>-0.207749039160694</v>
      </c>
      <c r="J69" s="5">
        <v>-2.50513347022587</v>
      </c>
      <c r="K69" s="5">
        <v>-4.60810532812179</v>
      </c>
      <c r="L69" s="5">
        <v>-1.4565596471433</v>
      </c>
      <c r="M69" s="4"/>
      <c r="N69" s="4"/>
    </row>
    <row r="70" spans="3:12" ht="15" customHeight="1">
      <c r="C70" s="2"/>
      <c r="E70" s="2"/>
      <c r="F70" s="2"/>
      <c r="G70" s="3"/>
      <c r="H70" s="3"/>
      <c r="I70" s="3"/>
      <c r="J70" s="3"/>
      <c r="K70" s="3"/>
      <c r="L70" s="16"/>
    </row>
    <row r="71" spans="1:3" ht="27.75" customHeight="1">
      <c r="A71" s="8" t="s">
        <v>201</v>
      </c>
      <c r="B71" s="16"/>
      <c r="C71" s="21"/>
    </row>
    <row r="72" spans="1:12" ht="32.25" customHeight="1">
      <c r="A72" s="350" t="s">
        <v>575</v>
      </c>
      <c r="B72" s="350"/>
      <c r="C72" s="350"/>
      <c r="D72" s="350"/>
      <c r="E72" s="350"/>
      <c r="F72" s="350"/>
      <c r="G72" s="350"/>
      <c r="H72" s="350"/>
      <c r="I72" s="350"/>
      <c r="J72" s="350"/>
      <c r="K72" s="350"/>
      <c r="L72" s="350"/>
    </row>
    <row r="73" ht="12.75" customHeight="1"/>
    <row r="74" ht="12.75" customHeight="1"/>
    <row r="75" ht="12.75" customHeight="1"/>
    <row r="76" ht="12.75" customHeight="1"/>
    <row r="77" ht="12.75" customHeight="1"/>
    <row r="78" spans="6:7" ht="12.75" customHeight="1">
      <c r="F78" s="16"/>
      <c r="G78" s="16"/>
    </row>
  </sheetData>
  <sheetProtection/>
  <mergeCells count="40">
    <mergeCell ref="A46:B46"/>
    <mergeCell ref="A50:B50"/>
    <mergeCell ref="A51:B51"/>
    <mergeCell ref="A52:B52"/>
    <mergeCell ref="A53:B53"/>
    <mergeCell ref="A40:B40"/>
    <mergeCell ref="A41:B41"/>
    <mergeCell ref="A42:B42"/>
    <mergeCell ref="A43:B43"/>
    <mergeCell ref="A44:B44"/>
    <mergeCell ref="A45:B45"/>
    <mergeCell ref="A31:B31"/>
    <mergeCell ref="B38:L38"/>
    <mergeCell ref="K6:K7"/>
    <mergeCell ref="L6:L7"/>
    <mergeCell ref="A33:B33"/>
    <mergeCell ref="A32:B32"/>
    <mergeCell ref="A34:B34"/>
    <mergeCell ref="A35:B35"/>
    <mergeCell ref="A36:B36"/>
    <mergeCell ref="A72:L72"/>
    <mergeCell ref="A1:L1"/>
    <mergeCell ref="G3:I5"/>
    <mergeCell ref="J3:L5"/>
    <mergeCell ref="G6:G7"/>
    <mergeCell ref="H6:H7"/>
    <mergeCell ref="B48:L48"/>
    <mergeCell ref="E8:F8"/>
    <mergeCell ref="B23:L23"/>
    <mergeCell ref="A3:B8"/>
    <mergeCell ref="B55:L55"/>
    <mergeCell ref="B29:L29"/>
    <mergeCell ref="E3:E7"/>
    <mergeCell ref="F3:F7"/>
    <mergeCell ref="C3:C7"/>
    <mergeCell ref="D3:D7"/>
    <mergeCell ref="G8:L8"/>
    <mergeCell ref="B13:L13"/>
    <mergeCell ref="I6:I7"/>
    <mergeCell ref="J6:J7"/>
  </mergeCells>
  <printOptions horizontalCentered="1"/>
  <pageMargins left="0.5905511811023623" right="0.5905511811023623" top="0.7874015748031497" bottom="0.4724409448818898" header="0.31496062992125984" footer="0.2362204724409449"/>
  <pageSetup firstPageNumber="17"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2014-07-24T08:36:34Z</cp:lastPrinted>
  <dcterms:created xsi:type="dcterms:W3CDTF">2008-10-30T10:49:20Z</dcterms:created>
  <dcterms:modified xsi:type="dcterms:W3CDTF">2014-07-30T12:12:39Z</dcterms:modified>
  <cp:category/>
  <cp:version/>
  <cp:contentType/>
  <cp:contentStatus/>
</cp:coreProperties>
</file>