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11">#REF!</definedName>
    <definedName name="Abfrage4" localSheetId="12">#REF!</definedName>
    <definedName name="Abfrage4" localSheetId="3">#REF!</definedName>
    <definedName name="Abfrage4">#REF!</definedName>
    <definedName name="_xlnm.Print_Area" localSheetId="4">'Aktuelle Lage '!$A$1:$H$97</definedName>
    <definedName name="mmmm" localSheetId="4">#REF!</definedName>
    <definedName name="mmmm" localSheetId="9">#REF!</definedName>
    <definedName name="mmmm" localSheetId="11">#REF!</definedName>
    <definedName name="mmmm" localSheetId="12">#REF!</definedName>
    <definedName name="mmmm" localSheetId="3">#REF!</definedName>
    <definedName name="mmmm">#REF!</definedName>
    <definedName name="mmmmmmmmmmmmmmmmmmmmmmmmmmmmmmmmmmmmmmm" localSheetId="4">#REF!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1">#REF!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<sst xmlns="http://schemas.openxmlformats.org/spreadsheetml/2006/main" count="2587" uniqueCount="355">
  <si>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</si>
  <si>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</si>
  <si>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</si>
  <si>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</si>
  <si>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</si>
  <si>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</si>
  <si>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</si>
  <si>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</si>
  <si>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</si>
  <si>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</si>
  <si>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</si>
  <si>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</si>
  <si>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</si>
  <si>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</si>
  <si>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</si>
  <si>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</si>
  <si>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</si>
  <si>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</si>
  <si>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</si>
  <si>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</si>
  <si>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</si>
  <si>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</si>
  <si>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</si>
  <si>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</si>
  <si>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Mär.</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</si>
  <si>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</si>
  <si>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</si>
  <si>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</si>
  <si>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</si>
  <si>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</si>
  <si>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</si>
  <si>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</si>
  <si>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</si>
  <si>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</si>
  <si>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</si>
  <si>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</si>
  <si>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</si>
  <si>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</si>
  <si>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</si>
  <si>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</si>
  <si>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</si>
  <si>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</si>
  <si>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</si>
  <si>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</si>
  <si>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</si>
  <si>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</si>
  <si>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</si>
  <si>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</si>
  <si>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</si>
  <si>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</si>
  <si>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</si>
  <si>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</si>
  <si>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</si>
  <si>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</si>
  <si>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</si>
  <si>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</si>
  <si>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</si>
  <si>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</si>
  <si>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</si>
  <si>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</si>
  <si>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</si>
  <si>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</si>
  <si>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</si>
  <si>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</si>
  <si>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</si>
  <si>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</si>
  <si>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</si>
  <si>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</si>
  <si>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</si>
  <si>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</si>
  <si>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</si>
  <si>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</si>
  <si>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</si>
  <si>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</si>
  <si>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</si>
  <si>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</si>
  <si>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</si>
  <si>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</si>
  <si>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</si>
  <si>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</si>
  <si>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</si>
  <si>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</si>
  <si>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</si>
  <si>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</si>
  <si>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</si>
  <si>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</si>
  <si>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</si>
  <si>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</si>
  <si>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</si>
  <si>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</si>
  <si>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</si>
  <si>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</si>
  <si>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</si>
  <si>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</si>
  <si>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</si>
  <si>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</si>
  <si>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</si>
  <si>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</si>
  <si>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</si>
  <si>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</si>
  <si>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</si>
  <si>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</si>
  <si>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</si>
  <si>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</si>
  <si>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</si>
  <si>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</si>
  <si>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</si>
  <si>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</si>
  <si>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</si>
  <si>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</si>
  <si>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</si>
  <si>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</si>
  <si>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</si>
  <si>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- 10 -</t>
  </si>
  <si>
    <t>1. Betriebe, Beschäftigte, geleistete Arbeitsstunden, Entgelte sowie Umsatz im Bergbau und</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</si>
  <si>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</si>
  <si>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</si>
  <si>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</si>
  <si>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</si>
  <si>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</si>
  <si>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</si>
  <si>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</si>
  <si>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</si>
  <si>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</si>
  <si>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</si>
  <si>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</si>
  <si>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</si>
  <si>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</si>
  <si>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</si>
  <si>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</si>
  <si>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</si>
  <si>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</si>
  <si>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</si>
  <si>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</si>
  <si>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</si>
  <si>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</si>
  <si>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</si>
  <si>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</si>
  <si>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</si>
  <si>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</si>
  <si>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</si>
  <si>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</si>
  <si>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</si>
  <si>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</si>
  <si>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</si>
  <si>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</si>
  <si>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</si>
  <si>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</si>
  <si>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</si>
  <si>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</si>
  <si>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</si>
  <si>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</si>
  <si>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</si>
  <si>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</si>
  <si>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</si>
  <si>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</si>
  <si>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</si>
  <si>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</si>
  <si>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</si>
  <si>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</si>
  <si>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</si>
  <si>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</si>
  <si>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</si>
  <si>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</si>
  <si>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</si>
  <si>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</si>
  <si>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</si>
  <si>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</si>
  <si>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</si>
  <si>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</si>
  <si>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Verarbeitenden Gewerbe vom 1.1.2013 bis 31.3.2013 nach Wirtschaftszweigen </t>
  </si>
  <si>
    <t xml:space="preserve"> - 11 -</t>
  </si>
  <si>
    <t xml:space="preserve">2. Ausgewählte Maßzahlen im Bergbau und Verarbeitenden Gewerbe </t>
  </si>
  <si>
    <t>für den Monat März 2013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</si>
  <si>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</si>
  <si>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</si>
  <si>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</si>
  <si>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</si>
  <si>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</si>
  <si>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</si>
  <si>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</si>
  <si>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</si>
  <si>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</si>
  <si>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Basis 2010</t>
  </si>
  <si>
    <t>Auftrags eingang</t>
  </si>
  <si>
    <t>Beschäftigte</t>
  </si>
  <si>
    <t>Umsatz
MD 2010:
2 117 942</t>
  </si>
  <si>
    <t>Entwicklung</t>
  </si>
  <si>
    <t>Beschäft.
MD 2010:
125 947</t>
  </si>
  <si>
    <t>Vorjahr</t>
  </si>
  <si>
    <t>endg. Daten 2012</t>
  </si>
  <si>
    <r>
      <rPr>
        <b/>
        <sz val="9"/>
        <color indexed="60"/>
        <rFont val="Arial"/>
        <family val="2"/>
      </rPr>
      <t xml:space="preserve">Blatt </t>
    </r>
    <r>
      <rPr>
        <sz val="9"/>
        <color indexed="60"/>
        <rFont val="Arial"/>
        <family val="2"/>
      </rPr>
      <t xml:space="preserve">- wenn Bericht + Grafiken i.O. - </t>
    </r>
    <r>
      <rPr>
        <b/>
        <sz val="9"/>
        <color indexed="60"/>
        <rFont val="Arial"/>
        <family val="2"/>
      </rPr>
      <t xml:space="preserve">ausblenden und anschließend vor </t>
    </r>
    <r>
      <rPr>
        <sz val="9"/>
        <color indexed="60"/>
        <rFont val="Arial"/>
        <family val="2"/>
      </rPr>
      <t xml:space="preserve">(wieder) </t>
    </r>
    <r>
      <rPr>
        <b/>
        <sz val="9"/>
        <color indexed="60"/>
        <rFont val="Arial"/>
        <family val="2"/>
      </rPr>
      <t>Einblenden wie folgt schützen:</t>
    </r>
    <r>
      <rPr>
        <sz val="9"/>
        <color indexed="60"/>
        <rFont val="Arial"/>
        <family val="2"/>
      </rPr>
      <t xml:space="preserve">
</t>
    </r>
    <r>
      <rPr>
        <b/>
        <i/>
        <sz val="9"/>
        <color indexed="17"/>
        <rFont val="Arial"/>
        <family val="2"/>
      </rPr>
      <t>Datei --&gt; Informationen --&gt; Arbeitsmappe schützen --&gt; Arbeitsmappenstruktur schützen ---&gt; Kennwort festlegen</t>
    </r>
    <r>
      <rPr>
        <sz val="9"/>
        <color indexed="60"/>
        <rFont val="Arial"/>
        <family val="2"/>
      </rPr>
      <t xml:space="preserve">
</t>
    </r>
    <r>
      <rPr>
        <b/>
        <i/>
        <sz val="14"/>
        <color indexed="17"/>
        <rFont val="Arial"/>
        <family val="2"/>
      </rPr>
      <t xml:space="preserve"> Bericht</t>
    </r>
  </si>
  <si>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</si>
  <si>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</si>
  <si>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</si>
  <si>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</si>
  <si>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</si>
  <si>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</si>
  <si>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</si>
  <si>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</si>
  <si>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</si>
  <si>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</si>
  <si>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</si>
  <si>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</si>
  <si>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</si>
  <si>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</si>
  <si>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</si>
  <si>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</si>
  <si>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</si>
  <si>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</si>
  <si>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</si>
  <si>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</si>
  <si>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</si>
  <si>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</si>
  <si>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</si>
  <si>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</si>
  <si>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</si>
  <si>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</si>
  <si>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</si>
  <si>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</si>
  <si>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</si>
  <si>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März 2013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</si>
  <si>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</si>
  <si>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</si>
  <si>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</si>
  <si>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2012 bis März 2013</t>
  </si>
  <si>
    <t>6. Entgelte je Beschäftigten Januar 2012 bis März 2013</t>
  </si>
  <si>
    <t>5. Beschäftigte insgesamt Januar 2012 bis März 2013</t>
  </si>
  <si>
    <t>4. Volumenindex Auftragseingang Januar 2012 bis März 2013</t>
  </si>
  <si>
    <t>3. Umsatz insgesamt Januar 2012 bis März 2013</t>
  </si>
  <si>
    <t>2. Umsatz der Hauptgruppen März 2012/2013</t>
  </si>
  <si>
    <t xml:space="preserve">    im Bergbau und Verarbeitenden Gewerbe</t>
  </si>
  <si>
    <t>1. Entwicklung von Auftragseingang, Umsatz und Beschäftigten</t>
  </si>
  <si>
    <t>Grafiken</t>
  </si>
  <si>
    <t>und Verarbeitenden Gewerbe in Thüringen im März 2013</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</si>
  <si>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</si>
  <si>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</si>
  <si>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</si>
  <si>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</si>
  <si>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</si>
  <si>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</si>
  <si>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</si>
  <si>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</si>
  <si>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</si>
  <si>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</si>
  <si>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</si>
  <si>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</si>
  <si>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</si>
  <si>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</si>
  <si>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</si>
  <si>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</si>
  <si>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</si>
  <si>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</si>
  <si>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</si>
  <si>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</si>
  <si>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</si>
  <si>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</si>
  <si>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</si>
  <si>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</si>
  <si>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</si>
  <si>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</si>
  <si>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</si>
  <si>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</si>
  <si>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</si>
  <si>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</si>
  <si>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</si>
  <si>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</si>
  <si>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</si>
  <si>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</si>
  <si>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</si>
  <si>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</si>
  <si>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</si>
  <si>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</si>
  <si>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</si>
  <si>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</si>
  <si>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</si>
  <si>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</si>
  <si>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</si>
  <si>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</si>
  <si>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</si>
  <si>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</si>
  <si>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</si>
  <si>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</si>
  <si>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</si>
  <si>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</si>
  <si>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absoluter Wert in EUR</t>
  </si>
  <si>
    <t>Entgelte je 
Beschäftigten</t>
  </si>
  <si>
    <t>Jahr
Monat</t>
  </si>
  <si>
    <t>Im Monatsdurchschnitt wurden pro Beschäftigten folgende Entgelte gezahlt:</t>
  </si>
  <si>
    <t>Verarbeitendes Gewerbe
insgesamt</t>
  </si>
  <si>
    <t>zum Vorjahresmonat</t>
  </si>
  <si>
    <t xml:space="preserve">Veränderung in % </t>
  </si>
  <si>
    <t>MD Januar bis März 2013</t>
  </si>
  <si>
    <t>Hauptgruppe</t>
  </si>
  <si>
    <t>Beim Index des Auftragseingangs der Hauptgruppen wurden folgende vorläufige Ergebnisse erreicht:</t>
  </si>
  <si>
    <t xml:space="preserve">Im Inland wurden im März 2013 Waren im Wert von 1,6 Milliarden EUR abgesetzt, 11,1 Prozent bzw. 196 Millionen EUR unter dem Niveau des Vorjahresmonats. </t>
  </si>
  <si>
    <t>Mit 432  Millionen EUR wurden im Berichtsmonat  57,2 Prozent der Exporte Thüringens in die Länder der Eurozone ausgeführt. Der Anteil der  Ausfuhren in die Länder außerhalb der Eurozone betrug  324 Millionen EUR bzw. 42,8 Prozent.  Im März 2013 gab es einen Rückgang zum Vorjahresmonat von 5,5 Prozent im Export in die Nichteurozone.</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</si>
  <si>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</si>
  <si>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</si>
  <si>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</si>
  <si>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</si>
  <si>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</si>
  <si>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März 2013 mit dem Vorjahresmonat, sind in allen Hauptgruppen Umsatzrückgänge zu verzeichnen. </t>
  </si>
  <si>
    <t>Bergbau / Verarbeitendes Gewerbe
insgesamt</t>
  </si>
  <si>
    <t>Vorjahreszeitraum</t>
  </si>
  <si>
    <t>Vorjahresmonat</t>
  </si>
  <si>
    <t xml:space="preserve">              Vormonat</t>
  </si>
  <si>
    <t>Veränderung des Umsatzes in Prozent zum</t>
  </si>
  <si>
    <t>Entwicklung des Umsatzes der Hauptgruppen im Monat März 2013 gegenüber dem Vormonat, dem Vorjahresmonat und dem Vorjahreszeitraum:</t>
  </si>
  <si>
    <t xml:space="preserve">Der Umsatz im Bergbau und Verarbeitenden Gewerbe in den Thüringer Industriebetrieben mit 50 und mehr Beschäftigten erreichte im Monat März 2013 ein Volumen von 2,3 Milliarden EUR.  Zum Vorjahresmonat sank der Umsatz, bei zwei Arbeitstagen weniger, um 10,4 Prozent bzw. 270 Millionen EUR. </t>
  </si>
  <si>
    <t>Im Monat März 2013 wurde von 878 Betrieben (Vormonat 871 Betriebe) Auskunft zum Monatsbericht im Bergbau und Verarbeitenden Gewerbe gegeben. Das waren 8  Betriebe weniger als im März 2012.</t>
  </si>
  <si>
    <t>in Thüringen im März 2013</t>
  </si>
  <si>
    <t>Überblick zur aktuellen Wirtschaftslage im Bergbau und Verarbeitenden Gewerbe</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</si>
  <si>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</si>
  <si>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 xml:space="preserve">An Entgelten (Bruttolohn und Bruttogehalt) wurden im März 2013 insgesamt 346 Millionen EUR gezahlt. Das entspricht gemessen am Umsatz einem Anteil von 14,9 Prozent. Im Vergleich zum  Vorjahresmonat stiegen die Entgelte  in diesem Zeitraum um 2,6 Prozent bzw. rund 9 Millionen EUR. </t>
  </si>
  <si>
    <t xml:space="preserve">Im Monat März 2013 wurden 19 Millionen geleistete Arbeitsstunden ermittelt. Zum Vorjahresmonat gab es einen Rückgang um 7,6 Prozent.  Die durchschnittlich geleistete Arbeitszeit je Beschäftigten und je Arbeitstag lag im März 2013 mit 6,8 Stunden allerdings höher als im Vorjahresmonat (6,6 Stunden). </t>
  </si>
  <si>
    <t xml:space="preserve">Die Anzahl der Beschäftigten im Bergbau und Verarbeitenden Gewerbe (Betriebe mit 50 und mehr Beschäftigten) blieb im Monat März 2013 mit 137 384 Personen gegenüber dem Vorjahresmonat annährend gleich (-165 Personen).  </t>
  </si>
  <si>
    <t>In das Ausland wurden im März 2013 Umsätze in Höhe von 756 Millionen EUR getätigt. Das realisierte Monatsergebnis lag um 9,0 Prozent bzw. 74 Millionen EUR unter dem Wert des Vorjahresmonats.</t>
  </si>
  <si>
    <t>Der Volumenindex des Auftragseinganges betrug im Monat März 100,8 Prozent (Basis: MD 2010 = 100). Gegenüber dem gleichen Vorjahresmonat ist das ein Rückgang um 14,2 Prozent. Der Index im Monat März für den Auftragseingang aus dem Ausland betrug 99,7 Prozent. Gegenüber dem gleichen Vorjahresmonat ist das ein Rückgang um 13,0 Prozent.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</si>
  <si>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</si>
  <si>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</si>
  <si>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</si>
  <si>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</si>
  <si>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</si>
  <si>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</si>
  <si>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</si>
  <si>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</si>
  <si>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</si>
  <si>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</si>
  <si>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</si>
  <si>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</si>
  <si>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</si>
  <si>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März 2013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</si>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</sst>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 #0.0\ \ \ \ "/>
    <numFmt numFmtId="200" formatCode="##0.0\ \ \ \ "/>
    <numFmt numFmtId="201" formatCode="#\ 0.0\ \ \ \ "/>
    <numFmt numFmtId="202" formatCode="[$-407]mmmm\ yyyy;@"/>
    <numFmt numFmtId="203" formatCode="#\ ##0.0\ \ \ \ \ \ \ \ \ \ \ "/>
    <numFmt numFmtId="204" formatCode="#\ 0.0\ \ \ \ \ \ \ \ \ \ \ \ "/>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0"/>
    <numFmt numFmtId="212" formatCode="0.0%"/>
    <numFmt numFmtId="213" formatCode="##0\ "/>
    <numFmt numFmtId="214" formatCode="#\ ##0\ "/>
  </numFmts>
  <fonts count="71">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name val="MS Sans Serif"/>
      <family val="2"/>
    </font>
    <font>
      <b/>
      <sz val="10"/>
      <name val="Arial"/>
      <family val="2"/>
    </font>
    <font>
      <sz val="9"/>
      <name val="Arial"/>
      <family val="2"/>
    </font>
    <font>
      <sz val="8.8"/>
      <name val="Arial"/>
      <family val="2"/>
    </font>
    <font>
      <sz val="9"/>
      <color indexed="60"/>
      <name val="Arial"/>
      <family val="2"/>
    </font>
    <font>
      <b/>
      <sz val="9"/>
      <color indexed="60"/>
      <name val="Arial"/>
      <family val="2"/>
    </font>
    <font>
      <b/>
      <i/>
      <sz val="9"/>
      <color indexed="17"/>
      <name val="Arial"/>
      <family val="2"/>
    </font>
    <font>
      <b/>
      <i/>
      <sz val="14"/>
      <color indexed="17"/>
      <name val="Arial"/>
      <family val="2"/>
    </font>
    <font>
      <sz val="11"/>
      <name val="Arial"/>
      <family val="2"/>
    </font>
    <font>
      <b/>
      <sz val="9"/>
      <name val="Arial"/>
      <family val="2"/>
    </font>
    <font>
      <b/>
      <sz val="9"/>
      <color indexed="8"/>
      <name val="Arial"/>
      <family val="2"/>
    </font>
    <font>
      <b/>
      <sz val="11"/>
      <name val="Arial"/>
      <family val="2"/>
    </font>
    <font>
      <sz val="10"/>
      <color indexed="10"/>
      <name val="Arial"/>
      <family val="2"/>
    </font>
    <font>
      <sz val="8"/>
      <color indexed="8"/>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10"/>
      <color indexed="16"/>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8"/>
      <color rgb="FFFF0000"/>
      <name val="Arial"/>
      <family val="2"/>
    </font>
    <font>
      <b/>
      <sz val="10"/>
      <color theme="5" tint="-0.4999699890613556"/>
      <name val="Arial"/>
      <family val="2"/>
    </font>
    <font>
      <sz val="10"/>
      <color rgb="FFFF0000"/>
      <name val="Arial"/>
      <family val="2"/>
    </font>
    <font>
      <sz val="10"/>
      <color rgb="FFFF0000"/>
      <name val="Helvetica"/>
      <family val="2"/>
    </font>
    <font>
      <sz val="9"/>
      <color theme="5"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thin"/>
      <right/>
      <top/>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71" fontId="4"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52">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xf>
    <xf numFmtId="0" fontId="65"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0" fontId="7"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0">
      <alignment/>
      <protection/>
    </xf>
    <xf numFmtId="164" fontId="4" fillId="0" borderId="0" xfId="60" applyNumberFormat="1" applyFont="1">
      <alignment/>
      <protection/>
    </xf>
    <xf numFmtId="164" fontId="7"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5"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65"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8" applyFont="1" applyAlignment="1">
      <alignment vertical="center"/>
      <protection/>
    </xf>
    <xf numFmtId="0" fontId="3" fillId="0" borderId="0" xfId="58" applyFont="1" applyAlignment="1">
      <alignment horizontal="centerContinuous"/>
      <protection/>
    </xf>
    <xf numFmtId="0" fontId="2" fillId="0" borderId="0" xfId="58">
      <alignment/>
      <protection/>
    </xf>
    <xf numFmtId="0" fontId="2" fillId="0" borderId="0" xfId="58" applyAlignment="1">
      <alignment/>
      <protection/>
    </xf>
    <xf numFmtId="0" fontId="2" fillId="0" borderId="0" xfId="58" applyAlignment="1">
      <alignment horizontal="centerContinuous"/>
      <protection/>
    </xf>
    <xf numFmtId="0" fontId="8" fillId="0" borderId="0" xfId="58" applyFont="1" applyAlignment="1">
      <alignment horizontal="centerContinuous"/>
      <protection/>
    </xf>
    <xf numFmtId="0" fontId="3" fillId="0" borderId="12" xfId="58" applyFont="1" applyBorder="1" applyAlignment="1">
      <alignment horizontal="center" vertical="center"/>
      <protection/>
    </xf>
    <xf numFmtId="0" fontId="10" fillId="0" borderId="20" xfId="58" applyFont="1" applyBorder="1" applyAlignment="1">
      <alignment horizontal="center" vertical="center" wrapText="1"/>
      <protection/>
    </xf>
    <xf numFmtId="0" fontId="3" fillId="0" borderId="10" xfId="58" applyFont="1" applyBorder="1" applyAlignment="1">
      <alignment horizontal="center" vertical="center"/>
      <protection/>
    </xf>
    <xf numFmtId="172" fontId="3" fillId="0" borderId="10" xfId="58" applyNumberFormat="1" applyFont="1" applyBorder="1" applyAlignment="1">
      <alignment horizontal="centerContinuous" vertical="center"/>
      <protection/>
    </xf>
    <xf numFmtId="0" fontId="3" fillId="0" borderId="17" xfId="58" applyFont="1" applyBorder="1" applyAlignment="1">
      <alignment vertical="center"/>
      <protection/>
    </xf>
    <xf numFmtId="0" fontId="10" fillId="0" borderId="17" xfId="58" applyFont="1" applyBorder="1" applyAlignment="1">
      <alignment vertical="center"/>
      <protection/>
    </xf>
    <xf numFmtId="0" fontId="3" fillId="0" borderId="0" xfId="58" applyFont="1" applyBorder="1" applyAlignment="1">
      <alignment horizontal="center" vertical="center"/>
      <protection/>
    </xf>
    <xf numFmtId="172" fontId="3" fillId="0" borderId="0" xfId="58" applyNumberFormat="1" applyFont="1" applyBorder="1" applyAlignment="1">
      <alignment horizontal="centerContinuous" vertical="center"/>
      <protection/>
    </xf>
    <xf numFmtId="0" fontId="3" fillId="0" borderId="0" xfId="58" applyFont="1" applyBorder="1" applyAlignment="1">
      <alignment horizontal="center"/>
      <protection/>
    </xf>
    <xf numFmtId="172" fontId="3" fillId="0" borderId="0" xfId="58" applyNumberFormat="1" applyFont="1" applyBorder="1" applyAlignment="1">
      <alignment horizontal="center" vertical="center"/>
      <protection/>
    </xf>
    <xf numFmtId="0" fontId="3" fillId="0" borderId="17" xfId="58" applyFont="1" applyBorder="1" applyAlignment="1">
      <alignment horizontal="center" vertical="center"/>
      <protection/>
    </xf>
    <xf numFmtId="173" fontId="7" fillId="0" borderId="17" xfId="58" applyNumberFormat="1" applyFont="1" applyBorder="1" applyAlignment="1">
      <alignment vertical="center"/>
      <protection/>
    </xf>
    <xf numFmtId="174" fontId="7" fillId="0" borderId="0" xfId="58" applyNumberFormat="1" applyFont="1" applyAlignment="1">
      <alignment horizontal="right" vertical="center"/>
      <protection/>
    </xf>
    <xf numFmtId="175" fontId="7" fillId="0" borderId="0" xfId="58" applyNumberFormat="1" applyFont="1" applyAlignment="1">
      <alignment horizontal="right" vertical="center"/>
      <protection/>
    </xf>
    <xf numFmtId="173" fontId="3" fillId="0" borderId="17" xfId="58" applyNumberFormat="1" applyFont="1" applyBorder="1" applyAlignment="1">
      <alignment vertical="center"/>
      <protection/>
    </xf>
    <xf numFmtId="176" fontId="3" fillId="0" borderId="0" xfId="58" applyNumberFormat="1" applyFont="1" applyAlignment="1">
      <alignment horizontal="right" vertical="center"/>
      <protection/>
    </xf>
    <xf numFmtId="177" fontId="3" fillId="0" borderId="0" xfId="58" applyNumberFormat="1" applyFont="1" applyBorder="1" applyAlignment="1">
      <alignment horizontal="right" vertical="center"/>
      <protection/>
    </xf>
    <xf numFmtId="177" fontId="7" fillId="0" borderId="0" xfId="58" applyNumberFormat="1" applyFont="1" applyBorder="1" applyAlignment="1">
      <alignment horizontal="right" vertical="center"/>
      <protection/>
    </xf>
    <xf numFmtId="175" fontId="3" fillId="0" borderId="0" xfId="58" applyNumberFormat="1" applyFont="1" applyAlignment="1">
      <alignment horizontal="right" vertical="center"/>
      <protection/>
    </xf>
    <xf numFmtId="174" fontId="7" fillId="0" borderId="0" xfId="58" applyNumberFormat="1" applyFont="1" applyFill="1" applyAlignment="1">
      <alignment horizontal="right" vertical="center"/>
      <protection/>
    </xf>
    <xf numFmtId="175" fontId="7" fillId="0" borderId="0" xfId="58" applyNumberFormat="1" applyFont="1" applyFill="1" applyAlignment="1">
      <alignment horizontal="right" vertical="center"/>
      <protection/>
    </xf>
    <xf numFmtId="168" fontId="7"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74" fontId="3" fillId="0" borderId="0" xfId="58" applyNumberFormat="1" applyFont="1" applyAlignment="1">
      <alignment horizontal="right" vertical="center"/>
      <protection/>
    </xf>
    <xf numFmtId="178" fontId="3" fillId="0" borderId="0" xfId="58" applyNumberFormat="1" applyFont="1" applyAlignment="1">
      <alignment horizontal="right" vertical="center"/>
      <protection/>
    </xf>
    <xf numFmtId="179" fontId="3" fillId="0" borderId="0" xfId="58" applyNumberFormat="1" applyFont="1" applyBorder="1" applyAlignment="1">
      <alignment horizontal="right" vertical="center"/>
      <protection/>
    </xf>
    <xf numFmtId="173" fontId="3" fillId="0" borderId="0" xfId="58" applyNumberFormat="1" applyFont="1" applyBorder="1" applyAlignment="1">
      <alignment vertical="center"/>
      <protection/>
    </xf>
    <xf numFmtId="175" fontId="3" fillId="0" borderId="0" xfId="58" applyNumberFormat="1" applyFont="1" applyAlignment="1">
      <alignment vertical="center"/>
      <protection/>
    </xf>
    <xf numFmtId="174" fontId="3" fillId="0" borderId="0" xfId="58" applyNumberFormat="1" applyFont="1" applyAlignment="1">
      <alignment vertical="center"/>
      <protection/>
    </xf>
    <xf numFmtId="178" fontId="3" fillId="0" borderId="0" xfId="58" applyNumberFormat="1" applyFont="1" applyAlignment="1">
      <alignment vertical="center"/>
      <protection/>
    </xf>
    <xf numFmtId="177" fontId="3" fillId="0" borderId="0" xfId="58" applyNumberFormat="1" applyFont="1" applyBorder="1" applyAlignment="1">
      <alignment vertical="center"/>
      <protection/>
    </xf>
    <xf numFmtId="179" fontId="3" fillId="0" borderId="0" xfId="58" applyNumberFormat="1" applyFont="1" applyBorder="1" applyAlignment="1">
      <alignment vertical="center"/>
      <protection/>
    </xf>
    <xf numFmtId="0" fontId="4" fillId="0" borderId="0" xfId="58" applyFont="1" applyAlignment="1">
      <alignment vertical="center"/>
      <protection/>
    </xf>
    <xf numFmtId="0" fontId="4" fillId="0" borderId="0" xfId="58" applyFont="1" applyAlignment="1">
      <alignment horizontal="centerContinuous"/>
      <protection/>
    </xf>
    <xf numFmtId="0" fontId="4" fillId="0" borderId="0" xfId="58" applyFont="1">
      <alignment/>
      <protection/>
    </xf>
    <xf numFmtId="0" fontId="4" fillId="0" borderId="0" xfId="58" applyFont="1" applyAlignment="1">
      <alignment/>
      <protection/>
    </xf>
    <xf numFmtId="172"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2" fontId="3" fillId="0" borderId="21" xfId="58" applyNumberFormat="1" applyFont="1" applyBorder="1" applyAlignment="1">
      <alignment horizontal="centerContinuous" vertical="center"/>
      <protection/>
    </xf>
    <xf numFmtId="172"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0" xfId="58" applyFont="1" applyBorder="1" applyAlignment="1">
      <alignment horizontal="centerContinuous"/>
      <protection/>
    </xf>
    <xf numFmtId="0" fontId="3" fillId="0" borderId="0" xfId="58" applyFont="1">
      <alignment/>
      <protection/>
    </xf>
    <xf numFmtId="177" fontId="7" fillId="0" borderId="0" xfId="58" applyNumberFormat="1" applyFont="1" applyBorder="1" applyAlignment="1">
      <alignment vertical="center"/>
      <protection/>
    </xf>
    <xf numFmtId="181" fontId="7" fillId="0" borderId="0" xfId="58" applyNumberFormat="1" applyFont="1" applyBorder="1" applyAlignment="1">
      <alignment vertical="center"/>
      <protection/>
    </xf>
    <xf numFmtId="176" fontId="3" fillId="0" borderId="0" xfId="58" applyNumberFormat="1" applyFont="1" applyAlignment="1">
      <alignment vertical="center"/>
      <protection/>
    </xf>
    <xf numFmtId="182" fontId="3" fillId="0" borderId="0" xfId="58" applyNumberFormat="1" applyFont="1" applyAlignment="1">
      <alignment vertical="center"/>
      <protection/>
    </xf>
    <xf numFmtId="181" fontId="3" fillId="0" borderId="0" xfId="58" applyNumberFormat="1" applyFont="1" applyBorder="1" applyAlignment="1">
      <alignment vertical="center"/>
      <protection/>
    </xf>
    <xf numFmtId="183" fontId="3" fillId="0" borderId="0" xfId="58" applyNumberFormat="1" applyFont="1" applyBorder="1" applyAlignment="1">
      <alignment horizontal="right" vertical="center"/>
      <protection/>
    </xf>
    <xf numFmtId="184" fontId="12" fillId="0" borderId="0" xfId="58" applyNumberFormat="1" applyFont="1" applyAlignment="1">
      <alignment horizontal="right" vertical="center"/>
      <protection/>
    </xf>
    <xf numFmtId="185" fontId="3" fillId="0" borderId="0" xfId="58" applyNumberFormat="1" applyFont="1" applyBorder="1" applyAlignment="1">
      <alignment horizontal="centerContinuous" vertical="center"/>
      <protection/>
    </xf>
    <xf numFmtId="186" fontId="3" fillId="0" borderId="0" xfId="58" applyNumberFormat="1" applyFont="1" applyBorder="1" applyAlignment="1">
      <alignment horizontal="centerContinuous" vertical="center"/>
      <protection/>
    </xf>
    <xf numFmtId="184" fontId="4" fillId="0" borderId="0" xfId="58" applyNumberFormat="1" applyFont="1" applyAlignment="1">
      <alignment horizontal="right" vertical="center"/>
      <protection/>
    </xf>
    <xf numFmtId="183" fontId="3" fillId="0" borderId="0" xfId="58" applyNumberFormat="1" applyFont="1" applyBorder="1" applyAlignment="1">
      <alignment vertical="center"/>
      <protection/>
    </xf>
    <xf numFmtId="185" fontId="3" fillId="0" borderId="0" xfId="58" applyNumberFormat="1" applyFont="1" applyAlignment="1">
      <alignment vertical="center"/>
      <protection/>
    </xf>
    <xf numFmtId="186" fontId="3" fillId="0" borderId="0" xfId="58" applyNumberFormat="1" applyFont="1" applyBorder="1" applyAlignment="1">
      <alignment vertical="center"/>
      <protection/>
    </xf>
    <xf numFmtId="187" fontId="3" fillId="0" borderId="0" xfId="58" applyNumberFormat="1" applyFont="1" applyAlignment="1">
      <alignment vertical="center"/>
      <protection/>
    </xf>
    <xf numFmtId="183" fontId="3" fillId="0" borderId="0" xfId="58" applyNumberFormat="1" applyFont="1" applyAlignment="1">
      <alignment vertical="center"/>
      <protection/>
    </xf>
    <xf numFmtId="0" fontId="2" fillId="0" borderId="0" xfId="58" applyAlignment="1">
      <alignment vertical="center"/>
      <protection/>
    </xf>
    <xf numFmtId="0" fontId="4" fillId="0" borderId="0" xfId="63" applyBorder="1">
      <alignment/>
      <protection/>
    </xf>
    <xf numFmtId="0" fontId="4" fillId="0" borderId="0" xfId="63">
      <alignment/>
      <protection/>
    </xf>
    <xf numFmtId="0" fontId="4" fillId="0" borderId="0" xfId="64">
      <alignment/>
      <protection/>
    </xf>
    <xf numFmtId="0" fontId="4" fillId="0" borderId="0" xfId="53">
      <alignment/>
      <protection/>
    </xf>
    <xf numFmtId="0" fontId="13" fillId="0" borderId="0" xfId="64" applyFont="1">
      <alignment/>
      <protection/>
    </xf>
    <xf numFmtId="0" fontId="14" fillId="0" borderId="0" xfId="64" applyFont="1">
      <alignment/>
      <protection/>
    </xf>
    <xf numFmtId="0" fontId="4" fillId="0" borderId="0" xfId="64" applyAlignment="1">
      <alignment horizontal="center"/>
      <protection/>
    </xf>
    <xf numFmtId="0" fontId="66" fillId="0" borderId="0" xfId="61" applyFont="1" applyAlignment="1">
      <alignment vertical="center" wrapText="1"/>
      <protection/>
    </xf>
    <xf numFmtId="0" fontId="67" fillId="30" borderId="0" xfId="61" applyFont="1" applyFill="1" applyAlignment="1">
      <alignment horizontal="center" vertical="center" wrapText="1"/>
      <protection/>
    </xf>
    <xf numFmtId="183" fontId="67" fillId="30" borderId="0" xfId="61" applyNumberFormat="1" applyFont="1" applyFill="1" applyAlignment="1">
      <alignment horizontal="center" vertical="center" wrapText="1"/>
      <protection/>
    </xf>
    <xf numFmtId="0" fontId="4" fillId="0" borderId="0" xfId="61">
      <alignment/>
      <protection/>
    </xf>
    <xf numFmtId="0" fontId="13" fillId="0" borderId="0" xfId="61" applyFont="1" applyAlignment="1">
      <alignment wrapText="1"/>
      <protection/>
    </xf>
    <xf numFmtId="0" fontId="4" fillId="33" borderId="0" xfId="61" applyFill="1">
      <alignment/>
      <protection/>
    </xf>
    <xf numFmtId="183" fontId="4" fillId="0" borderId="0" xfId="61" applyNumberFormat="1">
      <alignment/>
      <protection/>
    </xf>
    <xf numFmtId="188" fontId="4" fillId="0" borderId="0" xfId="61" applyNumberFormat="1">
      <alignment/>
      <protection/>
    </xf>
    <xf numFmtId="189" fontId="4" fillId="34" borderId="0" xfId="61" applyNumberFormat="1" applyFont="1" applyFill="1">
      <alignment/>
      <protection/>
    </xf>
    <xf numFmtId="188" fontId="4" fillId="0" borderId="0" xfId="61" applyNumberFormat="1" applyFont="1" applyAlignment="1">
      <alignment horizontal="right" vertical="center"/>
      <protection/>
    </xf>
    <xf numFmtId="188" fontId="3" fillId="0" borderId="0" xfId="61" applyNumberFormat="1" applyFont="1" applyAlignment="1">
      <alignment horizontal="right" vertical="center"/>
      <protection/>
    </xf>
    <xf numFmtId="0" fontId="4" fillId="35" borderId="0" xfId="61" applyFill="1">
      <alignment/>
      <protection/>
    </xf>
    <xf numFmtId="190" fontId="3" fillId="0" borderId="0" xfId="65" applyNumberFormat="1" applyFont="1" applyAlignment="1">
      <alignment/>
      <protection/>
    </xf>
    <xf numFmtId="189" fontId="4" fillId="16" borderId="0" xfId="61" applyNumberFormat="1" applyFont="1" applyFill="1">
      <alignment/>
      <protection/>
    </xf>
    <xf numFmtId="188" fontId="4" fillId="0" borderId="0" xfId="61" applyNumberFormat="1" applyFont="1" applyAlignment="1">
      <alignment horizontal="right"/>
      <protection/>
    </xf>
    <xf numFmtId="0" fontId="4" fillId="0" borderId="0" xfId="61" applyBorder="1">
      <alignment/>
      <protection/>
    </xf>
    <xf numFmtId="183" fontId="19" fillId="0" borderId="0" xfId="61" applyNumberFormat="1" applyFont="1" applyBorder="1">
      <alignment/>
      <protection/>
    </xf>
    <xf numFmtId="0" fontId="12" fillId="0" borderId="0" xfId="61" applyFont="1">
      <alignment/>
      <protection/>
    </xf>
    <xf numFmtId="0" fontId="12" fillId="0" borderId="0" xfId="61" applyFont="1" applyAlignment="1">
      <alignment horizontal="center"/>
      <protection/>
    </xf>
    <xf numFmtId="191" fontId="12" fillId="0" borderId="0" xfId="61" applyNumberFormat="1" applyFont="1" applyAlignment="1">
      <alignment horizontal="center"/>
      <protection/>
    </xf>
    <xf numFmtId="192" fontId="13" fillId="0" borderId="0" xfId="61" applyNumberFormat="1" applyFont="1">
      <alignment/>
      <protection/>
    </xf>
    <xf numFmtId="192" fontId="4" fillId="0" borderId="0" xfId="61" applyNumberFormat="1">
      <alignment/>
      <protection/>
    </xf>
    <xf numFmtId="0" fontId="13" fillId="0" borderId="0" xfId="61" applyFont="1">
      <alignment/>
      <protection/>
    </xf>
    <xf numFmtId="189" fontId="19" fillId="0" borderId="0" xfId="61" applyNumberFormat="1" applyFont="1" applyAlignment="1">
      <alignment horizontal="right" vertical="center"/>
      <protection/>
    </xf>
    <xf numFmtId="189" fontId="19" fillId="0" borderId="0" xfId="61" applyNumberFormat="1" applyFont="1" applyBorder="1" applyAlignment="1">
      <alignment horizontal="right" vertical="center"/>
      <protection/>
    </xf>
    <xf numFmtId="192" fontId="13" fillId="0" borderId="0" xfId="61" applyNumberFormat="1" applyFont="1" applyFill="1">
      <alignment/>
      <protection/>
    </xf>
    <xf numFmtId="193" fontId="20" fillId="0" borderId="0" xfId="61" applyNumberFormat="1" applyFont="1">
      <alignment/>
      <protection/>
    </xf>
    <xf numFmtId="193" fontId="20" fillId="0" borderId="0" xfId="61" applyNumberFormat="1" applyFont="1" applyFill="1">
      <alignment/>
      <protection/>
    </xf>
    <xf numFmtId="164" fontId="4" fillId="0" borderId="0" xfId="61" applyNumberFormat="1">
      <alignment/>
      <protection/>
    </xf>
    <xf numFmtId="3" fontId="21" fillId="36" borderId="22" xfId="61" applyNumberFormat="1" applyFont="1" applyFill="1" applyBorder="1" applyAlignment="1">
      <alignment horizontal="right" vertical="center"/>
      <protection/>
    </xf>
    <xf numFmtId="194" fontId="4" fillId="0" borderId="0" xfId="61" applyNumberFormat="1">
      <alignment/>
      <protection/>
    </xf>
    <xf numFmtId="195" fontId="4" fillId="0" borderId="0" xfId="61" applyNumberFormat="1" applyFont="1" applyAlignment="1">
      <alignment horizontal="right" vertical="center"/>
      <protection/>
    </xf>
    <xf numFmtId="195" fontId="3" fillId="0" borderId="0" xfId="61" applyNumberFormat="1" applyFont="1" applyAlignment="1">
      <alignment horizontal="right" vertical="center"/>
      <protection/>
    </xf>
    <xf numFmtId="196" fontId="4" fillId="0" borderId="0" xfId="61" applyNumberFormat="1">
      <alignment/>
      <protection/>
    </xf>
    <xf numFmtId="189" fontId="13" fillId="0" borderId="0" xfId="61" applyNumberFormat="1" applyFont="1" applyAlignment="1">
      <alignment horizontal="right" vertic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22"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12"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12"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12" fillId="0" borderId="0" xfId="54" applyFont="1" applyAlignment="1">
      <alignment horizontal="justify" vertical="center"/>
      <protection/>
    </xf>
    <xf numFmtId="0" fontId="22"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23" fillId="0" borderId="0" xfId="55" applyFont="1" applyFill="1">
      <alignment/>
      <protection/>
    </xf>
    <xf numFmtId="0" fontId="68"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68" fillId="0" borderId="0" xfId="55" applyFont="1" applyFill="1" applyAlignment="1">
      <alignment horizontal="justify" vertical="top" wrapText="1"/>
      <protection/>
    </xf>
    <xf numFmtId="199" fontId="12" fillId="0" borderId="0" xfId="55" applyNumberFormat="1" applyFont="1" applyFill="1" applyAlignment="1">
      <alignment vertical="center"/>
      <protection/>
    </xf>
    <xf numFmtId="200" fontId="12" fillId="0" borderId="0" xfId="55" applyNumberFormat="1" applyFont="1" applyFill="1" applyAlignment="1">
      <alignment vertical="center"/>
      <protection/>
    </xf>
    <xf numFmtId="199" fontId="4" fillId="0" borderId="0" xfId="55" applyNumberFormat="1" applyFont="1" applyFill="1">
      <alignment/>
      <protection/>
    </xf>
    <xf numFmtId="200" fontId="4" fillId="0" borderId="0" xfId="55" applyNumberFormat="1" applyFont="1" applyFill="1">
      <alignment/>
      <protection/>
    </xf>
    <xf numFmtId="0" fontId="4" fillId="0" borderId="17" xfId="55" applyFont="1" applyFill="1" applyBorder="1" applyAlignment="1">
      <alignment vertical="center"/>
      <protection/>
    </xf>
    <xf numFmtId="201" fontId="4" fillId="0" borderId="0" xfId="55" applyNumberFormat="1" applyFont="1" applyFill="1">
      <alignment/>
      <protection/>
    </xf>
    <xf numFmtId="0" fontId="4" fillId="0" borderId="14" xfId="55" applyFont="1" applyFill="1" applyBorder="1">
      <alignment/>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8"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09" fontId="4" fillId="0" borderId="17" xfId="55" applyNumberFormat="1" applyFont="1" applyFill="1" applyBorder="1">
      <alignment/>
      <protection/>
    </xf>
    <xf numFmtId="0" fontId="2" fillId="0" borderId="0" xfId="59">
      <alignment/>
      <protection/>
    </xf>
    <xf numFmtId="0" fontId="69" fillId="0" borderId="0" xfId="59" applyFont="1" applyFill="1">
      <alignment/>
      <protection/>
    </xf>
    <xf numFmtId="0" fontId="4" fillId="0" borderId="0" xfId="55" applyFont="1" applyFill="1" applyBorder="1">
      <alignment/>
      <protection/>
    </xf>
    <xf numFmtId="0" fontId="4" fillId="0" borderId="18" xfId="55" applyFont="1" applyFill="1" applyBorder="1">
      <alignment/>
      <protection/>
    </xf>
    <xf numFmtId="164" fontId="3" fillId="0" borderId="0" xfId="60" applyNumberFormat="1" applyFont="1" applyBorder="1" applyAlignment="1">
      <alignment/>
      <protection/>
    </xf>
    <xf numFmtId="0" fontId="4" fillId="0" borderId="0" xfId="55" applyFont="1" applyFill="1" applyAlignment="1">
      <alignment horizontal="center"/>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0" xfId="54">
      <alignment/>
      <protection/>
    </xf>
    <xf numFmtId="0" fontId="4" fillId="0" borderId="0" xfId="54" applyFont="1" applyFill="1">
      <alignment/>
      <protection/>
    </xf>
    <xf numFmtId="0" fontId="25"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22"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12" fillId="0" borderId="0" xfId="55" applyFont="1" applyFill="1" applyBorder="1" applyAlignment="1">
      <alignment vertical="center" wrapText="1"/>
      <protection/>
    </xf>
    <xf numFmtId="0" fontId="12"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205" fontId="4" fillId="0" borderId="25" xfId="55" applyNumberFormat="1" applyFont="1" applyFill="1" applyBorder="1">
      <alignment/>
      <protection/>
    </xf>
    <xf numFmtId="205" fontId="4" fillId="0" borderId="0" xfId="55" applyNumberFormat="1" applyFont="1" applyFill="1" applyBorder="1">
      <alignment/>
      <protection/>
    </xf>
    <xf numFmtId="204" fontId="4" fillId="0" borderId="0" xfId="55" applyNumberFormat="1" applyFont="1" applyFill="1" applyBorder="1">
      <alignment/>
      <protection/>
    </xf>
    <xf numFmtId="203" fontId="4" fillId="0" borderId="0" xfId="55" applyNumberFormat="1" applyFont="1" applyFill="1" applyBorder="1">
      <alignment/>
      <protection/>
    </xf>
    <xf numFmtId="203" fontId="4" fillId="0" borderId="25" xfId="55" applyNumberFormat="1" applyFont="1" applyFill="1" applyBorder="1">
      <alignment/>
      <protection/>
    </xf>
    <xf numFmtId="206" fontId="4" fillId="0" borderId="0" xfId="55" applyNumberFormat="1" applyFont="1" applyFill="1" applyBorder="1">
      <alignment/>
      <protection/>
    </xf>
    <xf numFmtId="207" fontId="4" fillId="0" borderId="25" xfId="55" applyNumberFormat="1" applyFont="1" applyFill="1" applyBorder="1">
      <alignment/>
      <protection/>
    </xf>
    <xf numFmtId="207" fontId="4" fillId="0" borderId="0" xfId="55" applyNumberFormat="1" applyFont="1" applyFill="1" applyBorder="1">
      <alignment/>
      <protection/>
    </xf>
    <xf numFmtId="208" fontId="4" fillId="0" borderId="0" xfId="55" applyNumberFormat="1" applyFont="1" applyFill="1" applyBorder="1">
      <alignment/>
      <protection/>
    </xf>
    <xf numFmtId="208" fontId="4" fillId="0" borderId="0" xfId="55" applyNumberFormat="1" applyFont="1" applyFill="1">
      <alignment/>
      <protection/>
    </xf>
    <xf numFmtId="207"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210" fontId="12" fillId="0" borderId="25" xfId="55" applyNumberFormat="1" applyFont="1" applyFill="1" applyBorder="1" applyAlignment="1">
      <alignment vertical="center"/>
      <protection/>
    </xf>
    <xf numFmtId="210" fontId="12" fillId="0" borderId="0" xfId="55" applyNumberFormat="1" applyFont="1" applyFill="1" applyBorder="1" applyAlignment="1">
      <alignment vertical="center"/>
      <protection/>
    </xf>
    <xf numFmtId="210" fontId="4" fillId="0" borderId="25" xfId="55" applyNumberFormat="1" applyFont="1" applyFill="1" applyBorder="1">
      <alignment/>
      <protection/>
    </xf>
    <xf numFmtId="210" fontId="4" fillId="0" borderId="0" xfId="55" applyNumberFormat="1" applyFont="1" applyFill="1" applyBorder="1">
      <alignment/>
      <protection/>
    </xf>
    <xf numFmtId="0" fontId="22"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3" fillId="0" borderId="19" xfId="58" applyFont="1" applyBorder="1" applyAlignment="1">
      <alignment horizontal="center" vertical="center"/>
      <protection/>
    </xf>
    <xf numFmtId="0" fontId="3" fillId="0" borderId="26"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19" xfId="58" applyNumberFormat="1" applyFont="1" applyBorder="1" applyAlignment="1">
      <alignment horizontal="center" vertical="center"/>
      <protection/>
    </xf>
    <xf numFmtId="49" fontId="3" fillId="0" borderId="26" xfId="58" applyNumberFormat="1" applyFont="1" applyBorder="1" applyAlignment="1">
      <alignment horizontal="center" vertical="center"/>
      <protection/>
    </xf>
    <xf numFmtId="0" fontId="7" fillId="0" borderId="0" xfId="58" applyFont="1" applyAlignment="1">
      <alignment horizontal="center"/>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180" fontId="3" fillId="0" borderId="24"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0" xfId="58" applyBorder="1" applyAlignment="1">
      <alignment horizontal="center" vertical="center" wrapText="1"/>
      <protection/>
    </xf>
    <xf numFmtId="172" fontId="3" fillId="0" borderId="19" xfId="58" applyNumberFormat="1" applyFont="1" applyBorder="1" applyAlignment="1">
      <alignment horizontal="center" vertical="center"/>
      <protection/>
    </xf>
    <xf numFmtId="172" fontId="3" fillId="0" borderId="23" xfId="58" applyNumberFormat="1" applyFont="1" applyBorder="1" applyAlignment="1">
      <alignment horizontal="center" vertical="center"/>
      <protection/>
    </xf>
    <xf numFmtId="0" fontId="7" fillId="0" borderId="0" xfId="58" applyFont="1" applyFill="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64" fontId="3" fillId="0" borderId="24"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0" xfId="60" applyBorder="1" applyAlignment="1">
      <alignment horizontal="center" vertical="center" wrapText="1"/>
      <protection/>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9" xfId="0" applyFont="1" applyBorder="1" applyAlignment="1">
      <alignment horizontal="center" vertical="center"/>
    </xf>
    <xf numFmtId="0" fontId="65" fillId="0" borderId="26"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5" xfId="0" applyFont="1" applyBorder="1" applyAlignment="1">
      <alignment horizontal="center" vertical="center"/>
    </xf>
    <xf numFmtId="0" fontId="65" fillId="0" borderId="12" xfId="0" applyFont="1" applyBorder="1" applyAlignment="1">
      <alignment horizontal="center" vertical="center"/>
    </xf>
    <xf numFmtId="0" fontId="65" fillId="0" borderId="19" xfId="0" applyFont="1" applyBorder="1" applyAlignment="1">
      <alignment horizontal="center"/>
    </xf>
    <xf numFmtId="0" fontId="65" fillId="0" borderId="23" xfId="0" applyFont="1" applyBorder="1" applyAlignment="1">
      <alignment horizontal="center"/>
    </xf>
    <xf numFmtId="164" fontId="3" fillId="0" borderId="0" xfId="60" applyNumberFormat="1" applyFont="1" applyBorder="1" applyAlignment="1">
      <alignment horizontal="center"/>
      <protection/>
    </xf>
    <xf numFmtId="164" fontId="7" fillId="0" borderId="0" xfId="60" applyNumberFormat="1" applyFont="1" applyBorder="1" applyAlignment="1">
      <alignment horizontal="center"/>
      <protection/>
    </xf>
    <xf numFmtId="0" fontId="65" fillId="0" borderId="14" xfId="0" applyFont="1" applyBorder="1" applyAlignment="1">
      <alignment horizontal="center" vertical="center"/>
    </xf>
    <xf numFmtId="0" fontId="65" fillId="0" borderId="17" xfId="0" applyFont="1" applyBorder="1" applyAlignment="1">
      <alignment horizontal="center" vertical="center"/>
    </xf>
    <xf numFmtId="0" fontId="65" fillId="0" borderId="11" xfId="0" applyFont="1" applyBorder="1" applyAlignment="1">
      <alignment horizontal="center" vertical="center"/>
    </xf>
    <xf numFmtId="0" fontId="65" fillId="0" borderId="16" xfId="0" applyFont="1" applyBorder="1" applyAlignment="1">
      <alignment horizontal="center" vertical="center"/>
    </xf>
    <xf numFmtId="164" fontId="3" fillId="0" borderId="0" xfId="52" applyNumberFormat="1" applyFont="1" applyBorder="1" applyAlignment="1">
      <alignment horizontal="center"/>
      <protection/>
    </xf>
    <xf numFmtId="0" fontId="65" fillId="0" borderId="18"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26" xfId="0" applyFont="1" applyBorder="1" applyAlignment="1">
      <alignment horizontal="center"/>
    </xf>
    <xf numFmtId="183" fontId="67" fillId="30" borderId="0" xfId="61" applyNumberFormat="1" applyFont="1" applyFill="1" applyAlignment="1">
      <alignment horizontal="center"/>
      <protection/>
    </xf>
    <xf numFmtId="0" fontId="12" fillId="33" borderId="0" xfId="61" applyFont="1" applyFill="1" applyAlignment="1">
      <alignment horizontal="center" vertical="center" textRotation="255"/>
      <protection/>
    </xf>
    <xf numFmtId="0" fontId="4" fillId="34" borderId="0" xfId="61" applyFont="1" applyFill="1" applyAlignment="1">
      <alignment wrapText="1"/>
      <protection/>
    </xf>
    <xf numFmtId="164" fontId="70" fillId="30" borderId="0" xfId="61" applyNumberFormat="1" applyFont="1" applyFill="1" applyAlignment="1">
      <alignment horizontal="center" vertical="center" wrapText="1"/>
      <protection/>
    </xf>
    <xf numFmtId="0" fontId="12" fillId="35" borderId="0" xfId="61" applyFont="1" applyFill="1" applyAlignment="1">
      <alignment horizontal="center" vertical="center" textRotation="255"/>
      <protection/>
    </xf>
    <xf numFmtId="191" fontId="12" fillId="0" borderId="0" xfId="61" applyNumberFormat="1" applyFont="1" applyAlignment="1">
      <alignment horizontal="center"/>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 8" xfId="62"/>
    <cellStyle name="Standard_2-3-Umsatz" xfId="63"/>
    <cellStyle name="Standard_Monatl.Grafiken(4)"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335"/>
          <c:y val="0.08575"/>
        </c:manualLayout>
      </c:layout>
      <c:spPr>
        <a:noFill/>
        <a:ln w="3175">
          <a:noFill/>
        </a:ln>
      </c:spPr>
    </c:title>
    <c:plotArea>
      <c:layout>
        <c:manualLayout>
          <c:xMode val="edge"/>
          <c:yMode val="edge"/>
          <c:x val="0.08775"/>
          <c:y val="0.248"/>
          <c:w val="0.803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Grafiken'!$B$2:$B$16</c:f>
              <c:numCache>
                <c:ptCount val="15"/>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pt idx="12">
                  <c:v>109.66446333432904</c:v>
                </c:pt>
                <c:pt idx="13">
                  <c:v>96.6801489037458</c:v>
                </c:pt>
                <c:pt idx="14">
                  <c:v>100.75624265495678</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Grafiken'!$C$2:$C$16</c:f>
              <c:numCache>
                <c:ptCount val="15"/>
                <c:pt idx="0">
                  <c:v>104.39761509049822</c:v>
                </c:pt>
                <c:pt idx="1">
                  <c:v>110.48386216430856</c:v>
                </c:pt>
                <c:pt idx="2">
                  <c:v>122.25481377677008</c:v>
                </c:pt>
                <c:pt idx="3">
                  <c:v>105.19392301583329</c:v>
                </c:pt>
                <c:pt idx="4">
                  <c:v>111.80819134801612</c:v>
                </c:pt>
                <c:pt idx="5">
                  <c:v>114.78199313295644</c:v>
                </c:pt>
                <c:pt idx="6">
                  <c:v>112.456508582388</c:v>
                </c:pt>
                <c:pt idx="7">
                  <c:v>107.50263911854054</c:v>
                </c:pt>
                <c:pt idx="8">
                  <c:v>109.18049436670127</c:v>
                </c:pt>
                <c:pt idx="9">
                  <c:v>113.40338899743242</c:v>
                </c:pt>
                <c:pt idx="10">
                  <c:v>117.43625028447427</c:v>
                </c:pt>
                <c:pt idx="11">
                  <c:v>90.85965149187277</c:v>
                </c:pt>
                <c:pt idx="12">
                  <c:v>100.81087093036541</c:v>
                </c:pt>
                <c:pt idx="13">
                  <c:v>101.65945450819711</c:v>
                </c:pt>
                <c:pt idx="14">
                  <c:v>109.4879269120684</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Grafiken'!$D$2:$D$16</c:f>
              <c:numCache>
                <c:ptCount val="15"/>
                <c:pt idx="0">
                  <c:v>107.96049131777653</c:v>
                </c:pt>
                <c:pt idx="1">
                  <c:v>108.74097834803528</c:v>
                </c:pt>
                <c:pt idx="2">
                  <c:v>109.21181131745894</c:v>
                </c:pt>
                <c:pt idx="3">
                  <c:v>108.45434984556996</c:v>
                </c:pt>
                <c:pt idx="4">
                  <c:v>108.37812730751824</c:v>
                </c:pt>
                <c:pt idx="5">
                  <c:v>108.51548667296561</c:v>
                </c:pt>
                <c:pt idx="6">
                  <c:v>108.783059540918</c:v>
                </c:pt>
                <c:pt idx="7">
                  <c:v>109.52067139352268</c:v>
                </c:pt>
                <c:pt idx="8">
                  <c:v>109.61118565745909</c:v>
                </c:pt>
                <c:pt idx="9">
                  <c:v>109.51749545443718</c:v>
                </c:pt>
                <c:pt idx="10">
                  <c:v>109.40871954075921</c:v>
                </c:pt>
                <c:pt idx="11">
                  <c:v>108.89183545459598</c:v>
                </c:pt>
                <c:pt idx="12">
                  <c:v>108.01051235837296</c:v>
                </c:pt>
                <c:pt idx="13">
                  <c:v>108.62029266278672</c:v>
                </c:pt>
                <c:pt idx="14">
                  <c:v>109.08080383018253</c:v>
                </c:pt>
              </c:numCache>
            </c:numRef>
          </c:val>
          <c:smooth val="0"/>
        </c:ser>
        <c:marker val="1"/>
        <c:axId val="36128423"/>
        <c:axId val="56720352"/>
      </c:lineChart>
      <c:catAx>
        <c:axId val="36128423"/>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720352"/>
        <c:crossesAt val="0"/>
        <c:auto val="1"/>
        <c:lblOffset val="100"/>
        <c:tickLblSkip val="1"/>
        <c:noMultiLvlLbl val="0"/>
      </c:catAx>
      <c:valAx>
        <c:axId val="56720352"/>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128423"/>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2012 bis März 2013</a:t>
            </a:r>
          </a:p>
        </c:rich>
      </c:tx>
      <c:layout>
        <c:manualLayout>
          <c:xMode val="factor"/>
          <c:yMode val="factor"/>
          <c:x val="0.0035"/>
          <c:y val="-0.01475"/>
        </c:manualLayout>
      </c:layout>
      <c:spPr>
        <a:noFill/>
        <a:ln w="3175">
          <a:noFill/>
        </a:ln>
      </c:spPr>
    </c:title>
    <c:plotArea>
      <c:layout>
        <c:manualLayout>
          <c:xMode val="edge"/>
          <c:yMode val="edge"/>
          <c:x val="0.07625"/>
          <c:y val="0.1835"/>
          <c:w val="0.906"/>
          <c:h val="0.69775"/>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numCache>
            </c:numRef>
          </c:val>
        </c:ser>
        <c:gapWidth val="100"/>
        <c:axId val="40721121"/>
        <c:axId val="30945770"/>
      </c:barChart>
      <c:catAx>
        <c:axId val="4072112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945770"/>
        <c:crosses val="autoZero"/>
        <c:auto val="1"/>
        <c:lblOffset val="100"/>
        <c:tickLblSkip val="1"/>
        <c:noMultiLvlLbl val="0"/>
      </c:catAx>
      <c:valAx>
        <c:axId val="3094577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2"/>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72112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51"/>
          <c:w val="0.21025"/>
          <c:h val="0.233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2013</a:t>
            </a:r>
          </a:p>
        </c:rich>
      </c:tx>
      <c:layout>
        <c:manualLayout>
          <c:xMode val="factor"/>
          <c:yMode val="factor"/>
          <c:x val="-0.04625"/>
          <c:y val="0.0045"/>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1029662.062</c:v>
                </c:pt>
                <c:pt idx="1">
                  <c:v>796550.252</c:v>
                </c:pt>
                <c:pt idx="2">
                  <c:v>95818.036</c:v>
                </c:pt>
                <c:pt idx="3">
                  <c:v>396860.439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2012</a:t>
            </a:r>
          </a:p>
        </c:rich>
      </c:tx>
      <c:layout>
        <c:manualLayout>
          <c:xMode val="factor"/>
          <c:yMode val="factor"/>
          <c:x val="-0.02075"/>
          <c:y val="-0.01825"/>
        </c:manualLayout>
      </c:layout>
      <c:spPr>
        <a:noFill/>
        <a:ln w="3175">
          <a:noFill/>
        </a:ln>
      </c:spPr>
    </c:title>
    <c:plotArea>
      <c:layout>
        <c:manualLayout>
          <c:xMode val="edge"/>
          <c:yMode val="edge"/>
          <c:x val="0.127"/>
          <c:y val="0.192"/>
          <c:w val="0.7375"/>
          <c:h val="0.8077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1193953.679</c:v>
                </c:pt>
                <c:pt idx="1">
                  <c:v>855069.586</c:v>
                </c:pt>
                <c:pt idx="2">
                  <c:v>108673.755</c:v>
                </c:pt>
                <c:pt idx="3">
                  <c:v>431589.028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März 2013</a:t>
            </a:r>
          </a:p>
        </c:rich>
      </c:tx>
      <c:layout>
        <c:manualLayout>
          <c:xMode val="factor"/>
          <c:yMode val="factor"/>
          <c:x val="-0.01075"/>
          <c:y val="-0.01525"/>
        </c:manualLayout>
      </c:layout>
      <c:spPr>
        <a:noFill/>
        <a:ln w="3175">
          <a:noFill/>
        </a:ln>
      </c:spPr>
    </c:title>
    <c:plotArea>
      <c:layout>
        <c:manualLayout>
          <c:xMode val="edge"/>
          <c:yMode val="edge"/>
          <c:x val="0.0555"/>
          <c:y val="0.1205"/>
          <c:w val="0.84875"/>
          <c:h val="0.712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numCache>
            </c:numRef>
          </c:val>
        </c:ser>
        <c:gapWidth val="80"/>
        <c:axId val="10076475"/>
        <c:axId val="23579412"/>
      </c:barChart>
      <c:catAx>
        <c:axId val="1007647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579412"/>
        <c:crosses val="autoZero"/>
        <c:auto val="1"/>
        <c:lblOffset val="100"/>
        <c:tickLblSkip val="1"/>
        <c:noMultiLvlLbl val="0"/>
      </c:catAx>
      <c:valAx>
        <c:axId val="23579412"/>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07647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65"/>
          <c:h val="0.684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numCache>
            </c:numRef>
          </c:val>
        </c:ser>
        <c:gapWidth val="100"/>
        <c:axId val="10888117"/>
        <c:axId val="30884190"/>
      </c:barChart>
      <c:catAx>
        <c:axId val="1088811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884190"/>
        <c:crosses val="autoZero"/>
        <c:auto val="1"/>
        <c:lblOffset val="100"/>
        <c:tickLblSkip val="1"/>
        <c:noMultiLvlLbl val="0"/>
      </c:catAx>
      <c:valAx>
        <c:axId val="3088419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2"/>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88811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2012 bis März 2013</a:t>
            </a:r>
          </a:p>
        </c:rich>
      </c:tx>
      <c:layout>
        <c:manualLayout>
          <c:xMode val="factor"/>
          <c:yMode val="factor"/>
          <c:x val="0.01075"/>
          <c:y val="0"/>
        </c:manualLayout>
      </c:layout>
      <c:spPr>
        <a:noFill/>
        <a:ln w="3175">
          <a:noFill/>
        </a:ln>
      </c:spPr>
    </c:title>
    <c:plotArea>
      <c:layout>
        <c:manualLayout>
          <c:xMode val="edge"/>
          <c:yMode val="edge"/>
          <c:x val="0.061"/>
          <c:y val="0.18475"/>
          <c:w val="0.869"/>
          <c:h val="0.683"/>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numCache>
            </c:numRef>
          </c:val>
        </c:ser>
        <c:gapWidth val="100"/>
        <c:axId val="9522255"/>
        <c:axId val="18591432"/>
      </c:barChart>
      <c:catAx>
        <c:axId val="952225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591432"/>
        <c:crosses val="autoZero"/>
        <c:auto val="1"/>
        <c:lblOffset val="100"/>
        <c:tickLblSkip val="1"/>
        <c:noMultiLvlLbl val="0"/>
      </c:catAx>
      <c:valAx>
        <c:axId val="1859143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8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52225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2012 bis März 2013</a:t>
            </a:r>
          </a:p>
        </c:rich>
      </c:tx>
      <c:layout>
        <c:manualLayout>
          <c:xMode val="factor"/>
          <c:yMode val="factor"/>
          <c:x val="0.01075"/>
          <c:y val="0.00225"/>
        </c:manualLayout>
      </c:layout>
      <c:spPr>
        <a:noFill/>
        <a:ln w="3175">
          <a:noFill/>
        </a:ln>
      </c:spPr>
    </c:title>
    <c:plotArea>
      <c:layout>
        <c:manualLayout>
          <c:xMode val="edge"/>
          <c:yMode val="edge"/>
          <c:x val="0.07975"/>
          <c:y val="0.158"/>
          <c:w val="0.84325"/>
          <c:h val="0.6642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numCache>
            </c:numRef>
          </c:val>
        </c:ser>
        <c:gapWidth val="100"/>
        <c:axId val="33105161"/>
        <c:axId val="29510994"/>
      </c:barChart>
      <c:catAx>
        <c:axId val="3310516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510994"/>
        <c:crosses val="autoZero"/>
        <c:auto val="1"/>
        <c:lblOffset val="100"/>
        <c:tickLblSkip val="1"/>
        <c:noMultiLvlLbl val="0"/>
      </c:catAx>
      <c:valAx>
        <c:axId val="29510994"/>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6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10516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0.69025</cdr:y>
    </cdr:from>
    <cdr:to>
      <cdr:x>0.14625</cdr:x>
      <cdr:y>0.72</cdr:y>
    </cdr:to>
    <cdr:sp>
      <cdr:nvSpPr>
        <cdr:cNvPr id="1" name="Rechteck 26"/>
        <cdr:cNvSpPr>
          <a:spLocks/>
        </cdr:cNvSpPr>
      </cdr:nvSpPr>
      <cdr:spPr>
        <a:xfrm>
          <a:off x="800100"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0.4225</cdr:x>
      <cdr:y>0.7725</cdr:y>
    </cdr:from>
    <cdr:to>
      <cdr:x>0.4895</cdr:x>
      <cdr:y>0.791</cdr:y>
    </cdr:to>
    <cdr:sp>
      <cdr:nvSpPr>
        <cdr:cNvPr id="2" name="Text Box 1"/>
        <cdr:cNvSpPr txBox="1">
          <a:spLocks noChangeArrowheads="1"/>
        </cdr:cNvSpPr>
      </cdr:nvSpPr>
      <cdr:spPr>
        <a:xfrm>
          <a:off x="2562225" y="6848475"/>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0.85275</cdr:x>
      <cdr:y>0.77075</cdr:y>
    </cdr:from>
    <cdr:to>
      <cdr:x>0.9245</cdr:x>
      <cdr:y>0.7925</cdr:y>
    </cdr:to>
    <cdr:sp>
      <cdr:nvSpPr>
        <cdr:cNvPr id="4" name="Text Box 3"/>
        <cdr:cNvSpPr txBox="1">
          <a:spLocks noChangeArrowheads="1"/>
        </cdr:cNvSpPr>
      </cdr:nvSpPr>
      <cdr:spPr>
        <a:xfrm>
          <a:off x="5172075" y="68389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0.08825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0.93525</cdr:y>
    </cdr:from>
    <cdr:to>
      <cdr:x>0.365</cdr:x>
      <cdr:y>0.95475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0.226</cdr:y>
    </cdr:from>
    <cdr:to>
      <cdr:x>0.2765</cdr:x>
      <cdr:y>0.24425</cdr:y>
    </cdr:to>
    <cdr:sp>
      <cdr:nvSpPr>
        <cdr:cNvPr id="8" name="Text Box 10"/>
        <cdr:cNvSpPr txBox="1">
          <a:spLocks noChangeArrowheads="1"/>
        </cdr:cNvSpPr>
      </cdr:nvSpPr>
      <cdr:spPr>
        <a:xfrm>
          <a:off x="857250"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0.091</cdr:x>
      <cdr:y>0.72875</cdr:y>
    </cdr:from>
    <cdr:to>
      <cdr:x>0.13075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0.7465</cdr:x>
      <cdr:y>0.7415</cdr:y>
    </cdr:from>
    <cdr:to>
      <cdr:x>0.7465</cdr:x>
      <cdr:y>0.7675</cdr:y>
    </cdr:to>
    <cdr:sp>
      <cdr:nvSpPr>
        <cdr:cNvPr id="10" name="Line 11"/>
        <cdr:cNvSpPr>
          <a:spLocks/>
        </cdr:cNvSpPr>
      </cdr:nvSpPr>
      <cdr:spPr>
        <a:xfrm flipH="1">
          <a:off x="4524375" y="65817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0.6895</cdr:y>
    </cdr:from>
    <cdr:to>
      <cdr:x>0.16225</cdr:x>
      <cdr:y>0.6995</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0.7125</cdr:y>
    </cdr:from>
    <cdr:to>
      <cdr:x>0.14175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0.6985</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7</xdr:col>
      <xdr:colOff>190500</xdr:colOff>
      <xdr:row>63</xdr:row>
      <xdr:rowOff>19050</xdr:rowOff>
    </xdr:to>
    <xdr:graphicFrame>
      <xdr:nvGraphicFramePr>
        <xdr:cNvPr id="1" name="Diagramm 1"/>
        <xdr:cNvGraphicFramePr/>
      </xdr:nvGraphicFramePr>
      <xdr:xfrm>
        <a:off x="123825" y="5324475"/>
        <a:ext cx="5400675" cy="436245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61</xdr:row>
      <xdr:rowOff>0</xdr:rowOff>
    </xdr:from>
    <xdr:ext cx="1790700" cy="219075"/>
    <xdr:sp>
      <xdr:nvSpPr>
        <xdr:cNvPr id="2" name="Text Box 3"/>
        <xdr:cNvSpPr txBox="1">
          <a:spLocks noChangeArrowheads="1"/>
        </xdr:cNvSpPr>
      </xdr:nvSpPr>
      <xdr:spPr>
        <a:xfrm>
          <a:off x="247650" y="9363075"/>
          <a:ext cx="1790700" cy="219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2</xdr:row>
      <xdr:rowOff>19050</xdr:rowOff>
    </xdr:from>
    <xdr:to>
      <xdr:col>7</xdr:col>
      <xdr:colOff>219075</xdr:colOff>
      <xdr:row>32</xdr:row>
      <xdr:rowOff>76200</xdr:rowOff>
    </xdr:to>
    <xdr:graphicFrame>
      <xdr:nvGraphicFramePr>
        <xdr:cNvPr id="3" name="Diagramm 4"/>
        <xdr:cNvGraphicFramePr/>
      </xdr:nvGraphicFramePr>
      <xdr:xfrm>
        <a:off x="152400" y="323850"/>
        <a:ext cx="5400675" cy="48387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666750</xdr:colOff>
      <xdr:row>3</xdr:row>
      <xdr:rowOff>28575</xdr:rowOff>
    </xdr:from>
    <xdr:to>
      <xdr:col>7</xdr:col>
      <xdr:colOff>9525</xdr:colOff>
      <xdr:row>5</xdr:row>
      <xdr:rowOff>66675</xdr:rowOff>
    </xdr:to>
    <xdr:sp>
      <xdr:nvSpPr>
        <xdr:cNvPr id="5" name="Text Box 6"/>
        <xdr:cNvSpPr txBox="1">
          <a:spLocks noChangeArrowheads="1"/>
        </xdr:cNvSpPr>
      </xdr:nvSpPr>
      <xdr:spPr>
        <a:xfrm>
          <a:off x="666750" y="485775"/>
          <a:ext cx="4676775" cy="34290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März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7</xdr:row>
      <xdr:rowOff>123825</xdr:rowOff>
    </xdr:from>
    <xdr:to>
      <xdr:col>7</xdr:col>
      <xdr:colOff>57150</xdr:colOff>
      <xdr:row>21</xdr:row>
      <xdr:rowOff>47625</xdr:rowOff>
    </xdr:to>
    <xdr:graphicFrame>
      <xdr:nvGraphicFramePr>
        <xdr:cNvPr id="9" name="Diagramm 11"/>
        <xdr:cNvGraphicFramePr/>
      </xdr:nvGraphicFramePr>
      <xdr:xfrm>
        <a:off x="3038475" y="1209675"/>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8</xdr:row>
      <xdr:rowOff>0</xdr:rowOff>
    </xdr:from>
    <xdr:to>
      <xdr:col>3</xdr:col>
      <xdr:colOff>485775</xdr:colOff>
      <xdr:row>21</xdr:row>
      <xdr:rowOff>66675</xdr:rowOff>
    </xdr:to>
    <xdr:graphicFrame>
      <xdr:nvGraphicFramePr>
        <xdr:cNvPr id="10" name="Diagramm 12"/>
        <xdr:cNvGraphicFramePr/>
      </xdr:nvGraphicFramePr>
      <xdr:xfrm>
        <a:off x="400050" y="1247775"/>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23</xdr:row>
      <xdr:rowOff>38100</xdr:rowOff>
    </xdr:from>
    <xdr:to>
      <xdr:col>3</xdr:col>
      <xdr:colOff>200025</xdr:colOff>
      <xdr:row>24</xdr:row>
      <xdr:rowOff>47625</xdr:rowOff>
    </xdr:to>
    <xdr:sp>
      <xdr:nvSpPr>
        <xdr:cNvPr id="14" name="Text Box 16"/>
        <xdr:cNvSpPr txBox="1">
          <a:spLocks noChangeArrowheads="1"/>
        </xdr:cNvSpPr>
      </xdr:nvSpPr>
      <xdr:spPr>
        <a:xfrm>
          <a:off x="885825" y="371475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95250</xdr:colOff>
      <xdr:row>25</xdr:row>
      <xdr:rowOff>47625</xdr:rowOff>
    </xdr:from>
    <xdr:to>
      <xdr:col>3</xdr:col>
      <xdr:colOff>238125</xdr:colOff>
      <xdr:row>26</xdr:row>
      <xdr:rowOff>95250</xdr:rowOff>
    </xdr:to>
    <xdr:sp>
      <xdr:nvSpPr>
        <xdr:cNvPr id="15" name="Text Box 17"/>
        <xdr:cNvSpPr txBox="1">
          <a:spLocks noChangeArrowheads="1"/>
        </xdr:cNvSpPr>
      </xdr:nvSpPr>
      <xdr:spPr>
        <a:xfrm>
          <a:off x="857250" y="4048125"/>
          <a:ext cx="1666875" cy="2095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38100</xdr:rowOff>
    </xdr:from>
    <xdr:to>
      <xdr:col>6</xdr:col>
      <xdr:colOff>457200</xdr:colOff>
      <xdr:row>24</xdr:row>
      <xdr:rowOff>95250</xdr:rowOff>
    </xdr:to>
    <xdr:sp>
      <xdr:nvSpPr>
        <xdr:cNvPr id="16" name="Text Box 18"/>
        <xdr:cNvSpPr txBox="1">
          <a:spLocks noChangeArrowheads="1"/>
        </xdr:cNvSpPr>
      </xdr:nvSpPr>
      <xdr:spPr>
        <a:xfrm>
          <a:off x="3390900" y="3714750"/>
          <a:ext cx="1638300"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323850</xdr:colOff>
      <xdr:row>30</xdr:row>
      <xdr:rowOff>0</xdr:rowOff>
    </xdr:from>
    <xdr:to>
      <xdr:col>2</xdr:col>
      <xdr:colOff>742950</xdr:colOff>
      <xdr:row>31</xdr:row>
      <xdr:rowOff>38100</xdr:rowOff>
    </xdr:to>
    <xdr:sp>
      <xdr:nvSpPr>
        <xdr:cNvPr id="18" name="Text Box 20"/>
        <xdr:cNvSpPr txBox="1">
          <a:spLocks noChangeArrowheads="1"/>
        </xdr:cNvSpPr>
      </xdr:nvSpPr>
      <xdr:spPr>
        <a:xfrm>
          <a:off x="323850" y="4781550"/>
          <a:ext cx="194310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971550</xdr:colOff>
      <xdr:row>52</xdr:row>
      <xdr:rowOff>85725</xdr:rowOff>
    </xdr:to>
    <xdr:graphicFrame>
      <xdr:nvGraphicFramePr>
        <xdr:cNvPr id="1" name="Diagramm 1"/>
        <xdr:cNvGraphicFramePr/>
      </xdr:nvGraphicFramePr>
      <xdr:xfrm>
        <a:off x="142875" y="5067300"/>
        <a:ext cx="540067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971550</xdr:colOff>
      <xdr:row>26</xdr:row>
      <xdr:rowOff>0</xdr:rowOff>
    </xdr:to>
    <xdr:graphicFrame>
      <xdr:nvGraphicFramePr>
        <xdr:cNvPr id="2" name="Diagramm 3"/>
        <xdr:cNvGraphicFramePr/>
      </xdr:nvGraphicFramePr>
      <xdr:xfrm>
        <a:off x="142875" y="276225"/>
        <a:ext cx="540067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57150</xdr:rowOff>
    </xdr:from>
    <xdr:to>
      <xdr:col>2</xdr:col>
      <xdr:colOff>581025</xdr:colOff>
      <xdr:row>31</xdr:row>
      <xdr:rowOff>104775</xdr:rowOff>
    </xdr:to>
    <xdr:sp>
      <xdr:nvSpPr>
        <xdr:cNvPr id="13" name="Textfeld 13"/>
        <xdr:cNvSpPr txBox="1">
          <a:spLocks noChangeArrowheads="1"/>
        </xdr:cNvSpPr>
      </xdr:nvSpPr>
      <xdr:spPr>
        <a:xfrm>
          <a:off x="704850" y="5486400"/>
          <a:ext cx="1400175" cy="2286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14" name="Textfeld 14"/>
        <xdr:cNvSpPr txBox="1">
          <a:spLocks noChangeArrowheads="1"/>
        </xdr:cNvSpPr>
      </xdr:nvSpPr>
      <xdr:spPr>
        <a:xfrm>
          <a:off x="704850" y="409575"/>
          <a:ext cx="4086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März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0.9415</cdr:y>
    </cdr:from>
    <cdr:to>
      <cdr:x>0.3735</cdr:x>
      <cdr:y>0.9905</cdr:y>
    </cdr:to>
    <cdr:sp>
      <cdr:nvSpPr>
        <cdr:cNvPr id="1" name="Text Box 3"/>
        <cdr:cNvSpPr txBox="1">
          <a:spLocks noChangeArrowheads="1"/>
        </cdr:cNvSpPr>
      </cdr:nvSpPr>
      <cdr:spPr>
        <a:xfrm>
          <a:off x="57150" y="4162425"/>
          <a:ext cx="1952625"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7</xdr:col>
      <xdr:colOff>152400</xdr:colOff>
      <xdr:row>52</xdr:row>
      <xdr:rowOff>47625</xdr:rowOff>
    </xdr:to>
    <xdr:graphicFrame>
      <xdr:nvGraphicFramePr>
        <xdr:cNvPr id="1" name="Diagramm 1"/>
        <xdr:cNvGraphicFramePr/>
      </xdr:nvGraphicFramePr>
      <xdr:xfrm>
        <a:off x="85725" y="5029200"/>
        <a:ext cx="540067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7</xdr:col>
      <xdr:colOff>180975</xdr:colOff>
      <xdr:row>25</xdr:row>
      <xdr:rowOff>123825</xdr:rowOff>
    </xdr:to>
    <xdr:graphicFrame>
      <xdr:nvGraphicFramePr>
        <xdr:cNvPr id="2" name="Diagramm 3"/>
        <xdr:cNvGraphicFramePr/>
      </xdr:nvGraphicFramePr>
      <xdr:xfrm>
        <a:off x="114300" y="219075"/>
        <a:ext cx="540067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0</xdr:rowOff>
    </xdr:from>
    <xdr:to>
      <xdr:col>3</xdr:col>
      <xdr:colOff>409575</xdr:colOff>
      <xdr:row>50</xdr:row>
      <xdr:rowOff>142875</xdr:rowOff>
    </xdr:to>
    <xdr:sp>
      <xdr:nvSpPr>
        <xdr:cNvPr id="3" name="Rectangle 4"/>
        <xdr:cNvSpPr>
          <a:spLocks/>
        </xdr:cNvSpPr>
      </xdr:nvSpPr>
      <xdr:spPr>
        <a:xfrm>
          <a:off x="2428875" y="90487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0</xdr:rowOff>
    </xdr:from>
    <xdr:to>
      <xdr:col>5</xdr:col>
      <xdr:colOff>95250</xdr:colOff>
      <xdr:row>50</xdr:row>
      <xdr:rowOff>142875</xdr:rowOff>
    </xdr:to>
    <xdr:sp>
      <xdr:nvSpPr>
        <xdr:cNvPr id="4" name="Rectangle 5"/>
        <xdr:cNvSpPr>
          <a:spLocks/>
        </xdr:cNvSpPr>
      </xdr:nvSpPr>
      <xdr:spPr>
        <a:xfrm>
          <a:off x="3638550" y="90487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23</xdr:row>
      <xdr:rowOff>95250</xdr:rowOff>
    </xdr:from>
    <xdr:to>
      <xdr:col>5</xdr:col>
      <xdr:colOff>38100</xdr:colOff>
      <xdr:row>24</xdr:row>
      <xdr:rowOff>57150</xdr:rowOff>
    </xdr:to>
    <xdr:sp>
      <xdr:nvSpPr>
        <xdr:cNvPr id="5" name="Rectangle 8"/>
        <xdr:cNvSpPr>
          <a:spLocks/>
        </xdr:cNvSpPr>
      </xdr:nvSpPr>
      <xdr:spPr>
        <a:xfrm>
          <a:off x="3581400" y="42576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23</xdr:row>
      <xdr:rowOff>95250</xdr:rowOff>
    </xdr:from>
    <xdr:to>
      <xdr:col>3</xdr:col>
      <xdr:colOff>400050</xdr:colOff>
      <xdr:row>24</xdr:row>
      <xdr:rowOff>57150</xdr:rowOff>
    </xdr:to>
    <xdr:sp>
      <xdr:nvSpPr>
        <xdr:cNvPr id="6" name="Rectangle 9"/>
        <xdr:cNvSpPr>
          <a:spLocks/>
        </xdr:cNvSpPr>
      </xdr:nvSpPr>
      <xdr:spPr>
        <a:xfrm>
          <a:off x="2419350" y="42576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66675</xdr:rowOff>
    </xdr:from>
    <xdr:to>
      <xdr:col>4</xdr:col>
      <xdr:colOff>104775</xdr:colOff>
      <xdr:row>24</xdr:row>
      <xdr:rowOff>66675</xdr:rowOff>
    </xdr:to>
    <xdr:sp>
      <xdr:nvSpPr>
        <xdr:cNvPr id="7" name="Text Box 10"/>
        <xdr:cNvSpPr txBox="1">
          <a:spLocks noChangeArrowheads="1"/>
        </xdr:cNvSpPr>
      </xdr:nvSpPr>
      <xdr:spPr>
        <a:xfrm>
          <a:off x="2790825" y="422910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142875</xdr:colOff>
      <xdr:row>23</xdr:row>
      <xdr:rowOff>66675</xdr:rowOff>
    </xdr:from>
    <xdr:to>
      <xdr:col>5</xdr:col>
      <xdr:colOff>504825</xdr:colOff>
      <xdr:row>24</xdr:row>
      <xdr:rowOff>66675</xdr:rowOff>
    </xdr:to>
    <xdr:sp>
      <xdr:nvSpPr>
        <xdr:cNvPr id="8" name="Text Box 16"/>
        <xdr:cNvSpPr txBox="1">
          <a:spLocks noChangeArrowheads="1"/>
        </xdr:cNvSpPr>
      </xdr:nvSpPr>
      <xdr:spPr>
        <a:xfrm>
          <a:off x="3952875" y="422910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2013
</a:t>
          </a:r>
        </a:p>
      </xdr:txBody>
    </xdr:sp>
    <xdr:clientData/>
  </xdr:twoCellAnchor>
  <xdr:oneCellAnchor>
    <xdr:from>
      <xdr:col>0</xdr:col>
      <xdr:colOff>180975</xdr:colOff>
      <xdr:row>50</xdr:row>
      <xdr:rowOff>95250</xdr:rowOff>
    </xdr:from>
    <xdr:ext cx="2066925" cy="219075"/>
    <xdr:sp>
      <xdr:nvSpPr>
        <xdr:cNvPr id="9" name="Text Box 17"/>
        <xdr:cNvSpPr txBox="1">
          <a:spLocks noChangeArrowheads="1"/>
        </xdr:cNvSpPr>
      </xdr:nvSpPr>
      <xdr:spPr>
        <a:xfrm>
          <a:off x="180975" y="9144000"/>
          <a:ext cx="20669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476250</xdr:colOff>
      <xdr:row>49</xdr:row>
      <xdr:rowOff>152400</xdr:rowOff>
    </xdr:from>
    <xdr:to>
      <xdr:col>4</xdr:col>
      <xdr:colOff>76200</xdr:colOff>
      <xdr:row>50</xdr:row>
      <xdr:rowOff>152400</xdr:rowOff>
    </xdr:to>
    <xdr:sp>
      <xdr:nvSpPr>
        <xdr:cNvPr id="10" name="Text Box 18"/>
        <xdr:cNvSpPr txBox="1">
          <a:spLocks noChangeArrowheads="1"/>
        </xdr:cNvSpPr>
      </xdr:nvSpPr>
      <xdr:spPr>
        <a:xfrm>
          <a:off x="2762250" y="90201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2012
</a:t>
          </a:r>
          <a:r>
            <a:rPr lang="en-US" cap="none" sz="800" b="0" i="0" u="none" baseline="0">
              <a:solidFill>
                <a:srgbClr val="000000"/>
              </a:solidFill>
              <a:latin typeface="Arial"/>
              <a:ea typeface="Arial"/>
              <a:cs typeface="Arial"/>
            </a:rPr>
            <a:t>
</a:t>
          </a:r>
        </a:p>
      </xdr:txBody>
    </xdr:sp>
    <xdr:clientData/>
  </xdr:twoCellAnchor>
  <xdr:twoCellAnchor>
    <xdr:from>
      <xdr:col>5</xdr:col>
      <xdr:colOff>161925</xdr:colOff>
      <xdr:row>49</xdr:row>
      <xdr:rowOff>171450</xdr:rowOff>
    </xdr:from>
    <xdr:to>
      <xdr:col>5</xdr:col>
      <xdr:colOff>523875</xdr:colOff>
      <xdr:row>50</xdr:row>
      <xdr:rowOff>171450</xdr:rowOff>
    </xdr:to>
    <xdr:sp>
      <xdr:nvSpPr>
        <xdr:cNvPr id="11" name="Text Box 19"/>
        <xdr:cNvSpPr txBox="1">
          <a:spLocks noChangeArrowheads="1"/>
        </xdr:cNvSpPr>
      </xdr:nvSpPr>
      <xdr:spPr>
        <a:xfrm>
          <a:off x="3971925" y="903922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8</xdr:row>
      <xdr:rowOff>9525</xdr:rowOff>
    </xdr:from>
    <xdr:to>
      <xdr:col>1</xdr:col>
      <xdr:colOff>1457325</xdr:colOff>
      <xdr:row>8</xdr:row>
      <xdr:rowOff>9525</xdr:rowOff>
    </xdr:to>
    <xdr:sp>
      <xdr:nvSpPr>
        <xdr:cNvPr id="1" name="Line 2"/>
        <xdr:cNvSpPr>
          <a:spLocks/>
        </xdr:cNvSpPr>
      </xdr:nvSpPr>
      <xdr:spPr>
        <a:xfrm>
          <a:off x="1381125" y="13049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7</xdr:row>
      <xdr:rowOff>9525</xdr:rowOff>
    </xdr:from>
    <xdr:to>
      <xdr:col>1</xdr:col>
      <xdr:colOff>1533525</xdr:colOff>
      <xdr:row>7</xdr:row>
      <xdr:rowOff>9525</xdr:rowOff>
    </xdr:to>
    <xdr:sp>
      <xdr:nvSpPr>
        <xdr:cNvPr id="1" name="Line 1"/>
        <xdr:cNvSpPr>
          <a:spLocks/>
        </xdr:cNvSpPr>
      </xdr:nvSpPr>
      <xdr:spPr>
        <a:xfrm>
          <a:off x="1438275" y="11430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657225</xdr:colOff>
      <xdr:row>6</xdr:row>
      <xdr:rowOff>104775</xdr:rowOff>
    </xdr:to>
    <xdr:sp>
      <xdr:nvSpPr>
        <xdr:cNvPr id="1" name="Gerade Verbindung 1"/>
        <xdr:cNvSpPr>
          <a:spLocks/>
        </xdr:cNvSpPr>
      </xdr:nvSpPr>
      <xdr:spPr>
        <a:xfrm>
          <a:off x="800100"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7" customWidth="1"/>
  </cols>
  <sheetData>
    <row r="1" spans="1:2" ht="15.75">
      <c r="A1" s="236" t="s">
        <v>319</v>
      </c>
      <c r="B1" s="236"/>
    </row>
    <row r="4" spans="1:2" ht="25.5">
      <c r="A4" s="240" t="s">
        <v>332</v>
      </c>
      <c r="B4" s="240"/>
    </row>
    <row r="5" spans="1:2" ht="14.25">
      <c r="A5" s="238"/>
      <c r="B5" s="238"/>
    </row>
    <row r="6" spans="1:2" ht="14.25">
      <c r="A6" s="238"/>
      <c r="B6" s="238"/>
    </row>
    <row r="7" spans="1:2" ht="12.75">
      <c r="A7" s="237" t="s">
        <v>320</v>
      </c>
      <c r="B7" s="239"/>
    </row>
    <row r="10" ht="12">
      <c r="A10" s="237" t="s">
        <v>333</v>
      </c>
    </row>
    <row r="11" ht="12">
      <c r="A11" s="237" t="s">
        <v>321</v>
      </c>
    </row>
    <row r="14" ht="12">
      <c r="A14" s="237" t="s">
        <v>322</v>
      </c>
    </row>
    <row r="17" ht="12">
      <c r="A17" s="237" t="s">
        <v>323</v>
      </c>
    </row>
    <row r="18" ht="12">
      <c r="A18" s="237" t="s">
        <v>324</v>
      </c>
    </row>
    <row r="19" ht="12">
      <c r="A19" s="237" t="s">
        <v>325</v>
      </c>
    </row>
    <row r="20" ht="12">
      <c r="A20" s="237" t="s">
        <v>326</v>
      </c>
    </row>
    <row r="21" ht="12">
      <c r="A21" s="237" t="s">
        <v>327</v>
      </c>
    </row>
    <row r="24" spans="1:2" ht="12.75">
      <c r="A24" s="240" t="s">
        <v>328</v>
      </c>
      <c r="B24" s="240"/>
    </row>
    <row r="25" spans="1:2" ht="38.25">
      <c r="A25" s="241" t="s">
        <v>329</v>
      </c>
      <c r="B25" s="241"/>
    </row>
    <row r="28" spans="1:2" ht="12.75">
      <c r="A28" s="240" t="s">
        <v>330</v>
      </c>
      <c r="B28" s="240"/>
    </row>
    <row r="29" spans="1:2" ht="48">
      <c r="A29" s="241" t="s">
        <v>331</v>
      </c>
      <c r="B29" s="241"/>
    </row>
    <row r="30" ht="12">
      <c r="A30" s="237" t="s">
        <v>239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39" customWidth="1"/>
    <col min="2" max="2" width="41.140625" style="77" customWidth="1"/>
    <col min="3" max="3" width="7.421875" style="77" customWidth="1"/>
    <col min="4" max="4" width="10.421875" style="77" customWidth="1"/>
    <col min="5" max="5" width="10.57421875" style="77" customWidth="1"/>
    <col min="6" max="6" width="9.140625" style="77" customWidth="1"/>
    <col min="7" max="7" width="8.7109375" style="77" customWidth="1"/>
    <col min="8" max="8" width="5.7109375" style="77" customWidth="1"/>
    <col min="9" max="9" width="8.421875" style="77" customWidth="1"/>
    <col min="10" max="16384" width="11.421875" style="77" customWidth="1"/>
  </cols>
  <sheetData>
    <row r="1" spans="1:9" ht="12.75">
      <c r="A1" s="113"/>
      <c r="B1" s="76" t="s">
        <v>171</v>
      </c>
      <c r="C1" s="114"/>
      <c r="D1" s="114"/>
      <c r="E1" s="114"/>
      <c r="F1" s="114"/>
      <c r="G1" s="114"/>
      <c r="H1" s="114"/>
      <c r="I1" s="115"/>
    </row>
    <row r="2" spans="1:9" ht="12.75">
      <c r="A2" s="113"/>
      <c r="B2" s="116"/>
      <c r="C2" s="114"/>
      <c r="D2" s="114"/>
      <c r="E2" s="114"/>
      <c r="F2" s="115"/>
      <c r="G2" s="115"/>
      <c r="H2" s="115"/>
      <c r="I2" s="115"/>
    </row>
    <row r="3" spans="1:9" ht="12.75">
      <c r="A3" s="113"/>
      <c r="B3" s="301" t="s">
        <v>172</v>
      </c>
      <c r="C3" s="301"/>
      <c r="D3" s="301"/>
      <c r="E3" s="301"/>
      <c r="F3" s="301"/>
      <c r="G3" s="301"/>
      <c r="H3" s="301"/>
      <c r="I3" s="301"/>
    </row>
    <row r="4" spans="1:9" ht="12.75">
      <c r="A4" s="113"/>
      <c r="B4" s="316" t="s">
        <v>173</v>
      </c>
      <c r="C4" s="316"/>
      <c r="D4" s="316"/>
      <c r="E4" s="316"/>
      <c r="F4" s="316"/>
      <c r="G4" s="316"/>
      <c r="H4" s="316"/>
      <c r="I4" s="316"/>
    </row>
    <row r="5" spans="1:9" ht="12.75">
      <c r="A5" s="113"/>
      <c r="H5" s="115"/>
      <c r="I5" s="115"/>
    </row>
    <row r="6" spans="1:9" ht="12.75">
      <c r="A6" s="302" t="s">
        <v>3</v>
      </c>
      <c r="B6" s="305" t="s">
        <v>115</v>
      </c>
      <c r="C6" s="305" t="s">
        <v>174</v>
      </c>
      <c r="D6" s="305" t="s">
        <v>175</v>
      </c>
      <c r="E6" s="305" t="s">
        <v>176</v>
      </c>
      <c r="F6" s="305" t="s">
        <v>177</v>
      </c>
      <c r="G6" s="305" t="s">
        <v>178</v>
      </c>
      <c r="H6" s="311" t="s">
        <v>110</v>
      </c>
      <c r="I6" s="311" t="s">
        <v>179</v>
      </c>
    </row>
    <row r="7" spans="1:9" ht="12.75">
      <c r="A7" s="303"/>
      <c r="B7" s="317"/>
      <c r="C7" s="306"/>
      <c r="D7" s="306"/>
      <c r="E7" s="306"/>
      <c r="F7" s="306"/>
      <c r="G7" s="306"/>
      <c r="H7" s="312"/>
      <c r="I7" s="312"/>
    </row>
    <row r="8" spans="1:9" ht="12.75">
      <c r="A8" s="303"/>
      <c r="B8" s="317"/>
      <c r="C8" s="306"/>
      <c r="D8" s="306"/>
      <c r="E8" s="306"/>
      <c r="F8" s="306"/>
      <c r="G8" s="306"/>
      <c r="H8" s="312"/>
      <c r="I8" s="312"/>
    </row>
    <row r="9" spans="1:9" ht="12.75">
      <c r="A9" s="303"/>
      <c r="B9" s="317"/>
      <c r="C9" s="307"/>
      <c r="D9" s="307"/>
      <c r="E9" s="307"/>
      <c r="F9" s="307"/>
      <c r="G9" s="307"/>
      <c r="H9" s="313"/>
      <c r="I9" s="313"/>
    </row>
    <row r="10" spans="1:9" ht="12.75">
      <c r="A10" s="304"/>
      <c r="B10" s="318"/>
      <c r="C10" s="83" t="s">
        <v>17</v>
      </c>
      <c r="D10" s="117" t="s">
        <v>180</v>
      </c>
      <c r="E10" s="314" t="s">
        <v>181</v>
      </c>
      <c r="F10" s="315"/>
      <c r="G10" s="118" t="s">
        <v>20</v>
      </c>
      <c r="H10" s="119"/>
      <c r="I10" s="120" t="s">
        <v>181</v>
      </c>
    </row>
    <row r="11" spans="1:9" ht="12.75">
      <c r="A11" s="121"/>
      <c r="B11" s="85"/>
      <c r="C11" s="87"/>
      <c r="D11" s="88"/>
      <c r="E11" s="88"/>
      <c r="F11" s="122"/>
      <c r="G11" s="89"/>
      <c r="H11" s="90"/>
      <c r="I11" s="123"/>
    </row>
    <row r="12" spans="1:9" ht="12.75">
      <c r="A12" s="91" t="s">
        <v>111</v>
      </c>
      <c r="B12" s="92" t="s">
        <v>112</v>
      </c>
      <c r="C12" s="124">
        <v>156</v>
      </c>
      <c r="D12" s="124">
        <v>135</v>
      </c>
      <c r="E12" s="124">
        <v>2516</v>
      </c>
      <c r="F12" s="124">
        <v>16879</v>
      </c>
      <c r="G12" s="125">
        <v>14.907495844126188</v>
      </c>
      <c r="H12" s="125">
        <v>32.61521023705269</v>
      </c>
      <c r="I12" s="124">
        <v>125</v>
      </c>
    </row>
    <row r="13" spans="1:9" ht="12.75">
      <c r="A13" s="91"/>
      <c r="B13" s="95" t="s">
        <v>122</v>
      </c>
      <c r="C13" s="126"/>
      <c r="D13" s="111"/>
      <c r="E13" s="111"/>
      <c r="F13" s="127"/>
      <c r="G13" s="128"/>
      <c r="H13" s="128"/>
      <c r="I13" s="111"/>
    </row>
    <row r="14" spans="1:9" ht="12.75">
      <c r="A14" s="91" t="s">
        <v>21</v>
      </c>
      <c r="B14" s="95" t="s">
        <v>123</v>
      </c>
      <c r="C14" s="111">
        <v>150</v>
      </c>
      <c r="D14" s="111">
        <v>136</v>
      </c>
      <c r="E14" s="111">
        <v>2476</v>
      </c>
      <c r="F14" s="111">
        <v>15933</v>
      </c>
      <c r="G14" s="128">
        <v>15.538145757185331</v>
      </c>
      <c r="H14" s="128">
        <v>33.80997512172105</v>
      </c>
      <c r="I14" s="111">
        <v>117</v>
      </c>
    </row>
    <row r="15" spans="1:9" ht="12.75">
      <c r="A15" s="91" t="s">
        <v>21</v>
      </c>
      <c r="B15" s="95" t="s">
        <v>124</v>
      </c>
      <c r="C15" s="111">
        <v>169</v>
      </c>
      <c r="D15" s="111">
        <v>135</v>
      </c>
      <c r="E15" s="111">
        <v>2784</v>
      </c>
      <c r="F15" s="111">
        <v>18019</v>
      </c>
      <c r="G15" s="128">
        <v>15.452129440792644</v>
      </c>
      <c r="H15" s="128">
        <v>39.18015168740415</v>
      </c>
      <c r="I15" s="111">
        <v>133</v>
      </c>
    </row>
    <row r="16" spans="1:9" ht="12.75">
      <c r="A16" s="91" t="s">
        <v>21</v>
      </c>
      <c r="B16" s="95" t="s">
        <v>125</v>
      </c>
      <c r="C16" s="111">
        <v>154</v>
      </c>
      <c r="D16" s="111">
        <v>132</v>
      </c>
      <c r="E16" s="111">
        <v>2850</v>
      </c>
      <c r="F16" s="111">
        <v>14789</v>
      </c>
      <c r="G16" s="128">
        <v>19.2687533274007</v>
      </c>
      <c r="H16" s="128">
        <v>40.48289509920659</v>
      </c>
      <c r="I16" s="111">
        <v>112</v>
      </c>
    </row>
    <row r="17" spans="1:9" ht="12.75">
      <c r="A17" s="91" t="s">
        <v>21</v>
      </c>
      <c r="B17" s="95" t="s">
        <v>126</v>
      </c>
      <c r="C17" s="111">
        <v>155</v>
      </c>
      <c r="D17" s="111">
        <v>133</v>
      </c>
      <c r="E17" s="111">
        <v>2000</v>
      </c>
      <c r="F17" s="111">
        <v>17977</v>
      </c>
      <c r="G17" s="128">
        <v>11.125129809172035</v>
      </c>
      <c r="H17" s="128">
        <v>14.439107900094823</v>
      </c>
      <c r="I17" s="111">
        <v>135</v>
      </c>
    </row>
    <row r="18" spans="1:9" ht="12.75">
      <c r="A18" s="91"/>
      <c r="B18" s="85"/>
      <c r="C18" s="97"/>
      <c r="D18" s="97"/>
      <c r="E18" s="97"/>
      <c r="F18" s="97"/>
      <c r="G18" s="129"/>
      <c r="H18" s="129"/>
      <c r="I18" s="97"/>
    </row>
    <row r="19" spans="1:9" ht="12.75">
      <c r="A19" s="91" t="s">
        <v>127</v>
      </c>
      <c r="B19" s="92" t="s">
        <v>182</v>
      </c>
      <c r="C19" s="130" t="s">
        <v>21</v>
      </c>
      <c r="D19" s="130" t="s">
        <v>21</v>
      </c>
      <c r="E19" s="130" t="s">
        <v>21</v>
      </c>
      <c r="F19" s="130" t="s">
        <v>21</v>
      </c>
      <c r="G19" s="130" t="s">
        <v>21</v>
      </c>
      <c r="H19" s="130" t="s">
        <v>21</v>
      </c>
      <c r="I19" s="130" t="s">
        <v>21</v>
      </c>
    </row>
    <row r="20" spans="1:9" ht="12.75">
      <c r="A20" s="91"/>
      <c r="B20" s="85"/>
      <c r="C20" s="126"/>
      <c r="D20" s="131"/>
      <c r="E20" s="131"/>
      <c r="F20" s="131"/>
      <c r="G20" s="132"/>
      <c r="H20" s="132"/>
      <c r="I20" s="131"/>
    </row>
    <row r="21" spans="1:9" ht="12.75">
      <c r="A21" s="91">
        <v>5</v>
      </c>
      <c r="B21" s="95" t="s">
        <v>130</v>
      </c>
      <c r="C21" s="133" t="s">
        <v>53</v>
      </c>
      <c r="D21" s="133" t="s">
        <v>53</v>
      </c>
      <c r="E21" s="133" t="s">
        <v>53</v>
      </c>
      <c r="F21" s="133" t="s">
        <v>53</v>
      </c>
      <c r="G21" s="133" t="s">
        <v>53</v>
      </c>
      <c r="H21" s="133" t="s">
        <v>53</v>
      </c>
      <c r="I21" s="133" t="s">
        <v>53</v>
      </c>
    </row>
    <row r="22" spans="1:9" ht="12.75">
      <c r="A22" s="91">
        <v>6</v>
      </c>
      <c r="B22" s="95" t="s">
        <v>131</v>
      </c>
      <c r="C22" s="133" t="s">
        <v>53</v>
      </c>
      <c r="D22" s="133" t="s">
        <v>53</v>
      </c>
      <c r="E22" s="133" t="s">
        <v>53</v>
      </c>
      <c r="F22" s="133" t="s">
        <v>53</v>
      </c>
      <c r="G22" s="133" t="s">
        <v>53</v>
      </c>
      <c r="H22" s="133" t="s">
        <v>53</v>
      </c>
      <c r="I22" s="133" t="s">
        <v>53</v>
      </c>
    </row>
    <row r="23" spans="1:9" ht="12.75">
      <c r="A23" s="91">
        <v>7</v>
      </c>
      <c r="B23" s="95" t="s">
        <v>132</v>
      </c>
      <c r="C23" s="133" t="s">
        <v>53</v>
      </c>
      <c r="D23" s="133" t="s">
        <v>53</v>
      </c>
      <c r="E23" s="133" t="s">
        <v>53</v>
      </c>
      <c r="F23" s="133" t="s">
        <v>53</v>
      </c>
      <c r="G23" s="133" t="s">
        <v>53</v>
      </c>
      <c r="H23" s="133" t="s">
        <v>53</v>
      </c>
      <c r="I23" s="133" t="s">
        <v>53</v>
      </c>
    </row>
    <row r="24" spans="1:9" ht="12.75">
      <c r="A24" s="91">
        <v>8</v>
      </c>
      <c r="B24" s="95" t="s">
        <v>133</v>
      </c>
      <c r="C24" s="133"/>
      <c r="D24" s="133"/>
      <c r="E24" s="133"/>
      <c r="F24" s="133"/>
      <c r="G24" s="133"/>
      <c r="H24" s="133"/>
      <c r="I24" s="133"/>
    </row>
    <row r="25" spans="1:9" ht="12.75">
      <c r="A25" s="91"/>
      <c r="B25" s="95" t="s">
        <v>134</v>
      </c>
      <c r="C25" s="133" t="s">
        <v>21</v>
      </c>
      <c r="D25" s="133" t="s">
        <v>21</v>
      </c>
      <c r="E25" s="133" t="s">
        <v>21</v>
      </c>
      <c r="F25" s="133" t="s">
        <v>21</v>
      </c>
      <c r="G25" s="133" t="s">
        <v>21</v>
      </c>
      <c r="H25" s="133" t="s">
        <v>21</v>
      </c>
      <c r="I25" s="133" t="s">
        <v>21</v>
      </c>
    </row>
    <row r="26" spans="1:9" ht="12.75">
      <c r="A26" s="91">
        <v>9</v>
      </c>
      <c r="B26" s="95" t="s">
        <v>135</v>
      </c>
      <c r="C26" s="111"/>
      <c r="D26" s="111"/>
      <c r="E26" s="111"/>
      <c r="F26" s="111"/>
      <c r="G26" s="134"/>
      <c r="H26" s="134"/>
      <c r="I26" s="111"/>
    </row>
    <row r="27" spans="1:9" ht="12.75">
      <c r="A27" s="91"/>
      <c r="B27" s="95" t="s">
        <v>136</v>
      </c>
      <c r="C27" s="133"/>
      <c r="D27" s="133"/>
      <c r="E27" s="133"/>
      <c r="F27" s="133"/>
      <c r="G27" s="133"/>
      <c r="H27" s="133"/>
      <c r="I27" s="133"/>
    </row>
    <row r="28" spans="1:9" ht="12.75">
      <c r="A28" s="91"/>
      <c r="B28" s="95" t="s">
        <v>137</v>
      </c>
      <c r="C28" s="133" t="s">
        <v>53</v>
      </c>
      <c r="D28" s="133" t="s">
        <v>53</v>
      </c>
      <c r="E28" s="133" t="s">
        <v>53</v>
      </c>
      <c r="F28" s="133" t="s">
        <v>53</v>
      </c>
      <c r="G28" s="133" t="s">
        <v>53</v>
      </c>
      <c r="H28" s="133" t="s">
        <v>53</v>
      </c>
      <c r="I28" s="133" t="s">
        <v>53</v>
      </c>
    </row>
    <row r="29" spans="1:9" ht="12.75">
      <c r="A29" s="91"/>
      <c r="B29" s="95"/>
      <c r="C29" s="126"/>
      <c r="D29" s="135"/>
      <c r="E29" s="135"/>
      <c r="F29" s="135"/>
      <c r="G29" s="136"/>
      <c r="H29" s="136"/>
      <c r="I29" s="135"/>
    </row>
    <row r="30" spans="1:9" ht="12.75">
      <c r="A30" s="91" t="s">
        <v>138</v>
      </c>
      <c r="B30" s="92" t="s">
        <v>139</v>
      </c>
      <c r="C30" s="130" t="s">
        <v>21</v>
      </c>
      <c r="D30" s="130" t="s">
        <v>21</v>
      </c>
      <c r="E30" s="130" t="s">
        <v>21</v>
      </c>
      <c r="F30" s="130" t="s">
        <v>21</v>
      </c>
      <c r="G30" s="130" t="s">
        <v>21</v>
      </c>
      <c r="H30" s="130" t="s">
        <v>21</v>
      </c>
      <c r="I30" s="130" t="s">
        <v>21</v>
      </c>
    </row>
    <row r="31" spans="1:9" ht="12.75">
      <c r="A31" s="91"/>
      <c r="B31" s="95"/>
      <c r="C31" s="135"/>
      <c r="D31" s="135"/>
      <c r="E31" s="135"/>
      <c r="F31" s="137"/>
      <c r="G31" s="138"/>
      <c r="H31" s="138"/>
      <c r="I31" s="135"/>
    </row>
    <row r="32" spans="1:9" ht="12.75">
      <c r="A32" s="91">
        <v>10</v>
      </c>
      <c r="B32" s="95" t="s">
        <v>140</v>
      </c>
      <c r="C32" s="111">
        <v>156</v>
      </c>
      <c r="D32" s="111">
        <v>133</v>
      </c>
      <c r="E32" s="111">
        <v>1662</v>
      </c>
      <c r="F32" s="111">
        <v>19670</v>
      </c>
      <c r="G32" s="128">
        <v>8.447347451219585</v>
      </c>
      <c r="H32" s="128">
        <v>11.223706495920796</v>
      </c>
      <c r="I32" s="111">
        <v>148</v>
      </c>
    </row>
    <row r="33" spans="1:9" ht="12.75">
      <c r="A33" s="91">
        <v>11</v>
      </c>
      <c r="B33" s="95" t="s">
        <v>51</v>
      </c>
      <c r="C33" s="111">
        <v>146</v>
      </c>
      <c r="D33" s="111">
        <v>140</v>
      </c>
      <c r="E33" s="111">
        <v>3057</v>
      </c>
      <c r="F33" s="111">
        <v>42078</v>
      </c>
      <c r="G33" s="128">
        <v>7.264661447475602</v>
      </c>
      <c r="H33" s="133" t="s">
        <v>21</v>
      </c>
      <c r="I33" s="111">
        <v>300</v>
      </c>
    </row>
    <row r="34" spans="1:9" ht="12.75">
      <c r="A34" s="91">
        <v>12</v>
      </c>
      <c r="B34" s="95" t="s">
        <v>52</v>
      </c>
      <c r="C34" s="133" t="s">
        <v>21</v>
      </c>
      <c r="D34" s="133" t="s">
        <v>21</v>
      </c>
      <c r="E34" s="133" t="s">
        <v>21</v>
      </c>
      <c r="F34" s="133" t="s">
        <v>21</v>
      </c>
      <c r="G34" s="133" t="s">
        <v>21</v>
      </c>
      <c r="H34" s="133" t="s">
        <v>21</v>
      </c>
      <c r="I34" s="133" t="s">
        <v>21</v>
      </c>
    </row>
    <row r="35" spans="1:9" ht="12.75">
      <c r="A35" s="91">
        <v>13</v>
      </c>
      <c r="B35" s="95" t="s">
        <v>55</v>
      </c>
      <c r="C35" s="111">
        <v>104</v>
      </c>
      <c r="D35" s="111">
        <v>133</v>
      </c>
      <c r="E35" s="111">
        <v>1901</v>
      </c>
      <c r="F35" s="111">
        <v>9938</v>
      </c>
      <c r="G35" s="128">
        <v>19.12937827630484</v>
      </c>
      <c r="H35" s="128">
        <v>38.52482036643545</v>
      </c>
      <c r="I35" s="111">
        <v>75</v>
      </c>
    </row>
    <row r="36" spans="1:9" ht="12.75">
      <c r="A36" s="91">
        <v>14</v>
      </c>
      <c r="B36" s="95" t="s">
        <v>141</v>
      </c>
      <c r="C36" s="133" t="s">
        <v>21</v>
      </c>
      <c r="D36" s="133" t="s">
        <v>21</v>
      </c>
      <c r="E36" s="133" t="s">
        <v>21</v>
      </c>
      <c r="F36" s="133" t="s">
        <v>21</v>
      </c>
      <c r="G36" s="133" t="s">
        <v>21</v>
      </c>
      <c r="H36" s="133" t="s">
        <v>21</v>
      </c>
      <c r="I36" s="133" t="s">
        <v>21</v>
      </c>
    </row>
    <row r="37" spans="1:9" ht="12.75">
      <c r="A37" s="91">
        <v>15</v>
      </c>
      <c r="B37" s="95" t="s">
        <v>142</v>
      </c>
      <c r="C37" s="111"/>
      <c r="D37" s="111"/>
      <c r="E37" s="111"/>
      <c r="F37" s="111"/>
      <c r="G37" s="128"/>
      <c r="H37" s="128"/>
      <c r="I37" s="111"/>
    </row>
    <row r="38" spans="1:9" ht="12.75">
      <c r="A38" s="91"/>
      <c r="B38" s="95" t="s">
        <v>143</v>
      </c>
      <c r="C38" s="111">
        <v>116</v>
      </c>
      <c r="D38" s="111">
        <v>126</v>
      </c>
      <c r="E38" s="111">
        <v>1853</v>
      </c>
      <c r="F38" s="133" t="s">
        <v>21</v>
      </c>
      <c r="G38" s="133" t="s">
        <v>21</v>
      </c>
      <c r="H38" s="133" t="s">
        <v>21</v>
      </c>
      <c r="I38" s="133" t="s">
        <v>21</v>
      </c>
    </row>
    <row r="39" spans="1:9" ht="12.75">
      <c r="A39" s="91">
        <v>16</v>
      </c>
      <c r="B39" s="95" t="s">
        <v>144</v>
      </c>
      <c r="C39" s="111"/>
      <c r="D39" s="111"/>
      <c r="E39" s="111"/>
      <c r="F39" s="111"/>
      <c r="G39" s="128"/>
      <c r="H39" s="128"/>
      <c r="I39" s="111"/>
    </row>
    <row r="40" spans="1:9" ht="12.75">
      <c r="A40" s="91"/>
      <c r="B40" s="95" t="s">
        <v>145</v>
      </c>
      <c r="C40" s="111">
        <v>178</v>
      </c>
      <c r="D40" s="111">
        <v>137</v>
      </c>
      <c r="E40" s="111">
        <v>2238</v>
      </c>
      <c r="F40" s="111">
        <v>20058</v>
      </c>
      <c r="G40" s="128">
        <v>11.156717232972142</v>
      </c>
      <c r="H40" s="128">
        <v>39.52283882455914</v>
      </c>
      <c r="I40" s="111">
        <v>147</v>
      </c>
    </row>
    <row r="41" spans="1:9" ht="12.75">
      <c r="A41" s="91">
        <v>17</v>
      </c>
      <c r="B41" s="95" t="s">
        <v>146</v>
      </c>
      <c r="C41" s="111"/>
      <c r="D41" s="111"/>
      <c r="E41" s="111"/>
      <c r="F41" s="111"/>
      <c r="G41" s="128"/>
      <c r="H41" s="128"/>
      <c r="I41" s="111"/>
    </row>
    <row r="42" spans="1:9" ht="12.75">
      <c r="A42" s="91"/>
      <c r="B42" s="95" t="s">
        <v>147</v>
      </c>
      <c r="C42" s="111">
        <v>149</v>
      </c>
      <c r="D42" s="111">
        <v>139</v>
      </c>
      <c r="E42" s="111">
        <v>2320</v>
      </c>
      <c r="F42" s="111">
        <v>26850</v>
      </c>
      <c r="G42" s="128">
        <v>8.639040603362295</v>
      </c>
      <c r="H42" s="128">
        <v>25.848157442695786</v>
      </c>
      <c r="I42" s="111">
        <v>194</v>
      </c>
    </row>
    <row r="43" spans="1:9" ht="12.75">
      <c r="A43" s="91">
        <v>18</v>
      </c>
      <c r="B43" s="95" t="s">
        <v>148</v>
      </c>
      <c r="C43" s="113"/>
      <c r="D43" s="113"/>
      <c r="E43" s="113"/>
      <c r="F43" s="137"/>
      <c r="G43" s="128"/>
      <c r="H43" s="128"/>
      <c r="I43" s="113"/>
    </row>
    <row r="44" spans="1:9" ht="12.75">
      <c r="A44" s="91"/>
      <c r="B44" s="95" t="s">
        <v>149</v>
      </c>
      <c r="C44" s="133"/>
      <c r="D44" s="133"/>
      <c r="E44" s="133"/>
      <c r="F44" s="133"/>
      <c r="G44" s="133"/>
      <c r="H44" s="133"/>
      <c r="I44" s="133"/>
    </row>
    <row r="45" spans="1:9" ht="12.75">
      <c r="A45" s="91"/>
      <c r="B45" s="95" t="s">
        <v>150</v>
      </c>
      <c r="C45" s="111">
        <v>176</v>
      </c>
      <c r="D45" s="111">
        <v>137</v>
      </c>
      <c r="E45" s="111">
        <v>2621</v>
      </c>
      <c r="F45" s="111">
        <v>14367</v>
      </c>
      <c r="G45" s="128">
        <v>18.24502902712203</v>
      </c>
      <c r="H45" s="128">
        <v>12.84382963420241</v>
      </c>
      <c r="I45" s="111">
        <v>105</v>
      </c>
    </row>
    <row r="46" spans="1:9" ht="12.75">
      <c r="A46" s="91">
        <v>19</v>
      </c>
      <c r="B46" s="95" t="s">
        <v>151</v>
      </c>
      <c r="C46" s="133" t="s">
        <v>53</v>
      </c>
      <c r="D46" s="133" t="s">
        <v>53</v>
      </c>
      <c r="E46" s="133" t="s">
        <v>53</v>
      </c>
      <c r="F46" s="133" t="s">
        <v>53</v>
      </c>
      <c r="G46" s="133" t="s">
        <v>53</v>
      </c>
      <c r="H46" s="133" t="s">
        <v>53</v>
      </c>
      <c r="I46" s="133" t="s">
        <v>53</v>
      </c>
    </row>
    <row r="47" spans="1:9" ht="12.75">
      <c r="A47" s="91">
        <v>20</v>
      </c>
      <c r="B47" s="95" t="s">
        <v>152</v>
      </c>
      <c r="C47" s="111">
        <v>153</v>
      </c>
      <c r="D47" s="111">
        <v>136</v>
      </c>
      <c r="E47" s="111">
        <v>3209</v>
      </c>
      <c r="F47" s="111">
        <v>22335</v>
      </c>
      <c r="G47" s="128">
        <v>14.368842474208503</v>
      </c>
      <c r="H47" s="128">
        <v>55.94132657299027</v>
      </c>
      <c r="I47" s="111">
        <v>164</v>
      </c>
    </row>
    <row r="48" spans="1:9" ht="12.75">
      <c r="A48" s="91">
        <v>21</v>
      </c>
      <c r="B48" s="95" t="s">
        <v>153</v>
      </c>
      <c r="C48" s="111"/>
      <c r="D48" s="111"/>
      <c r="E48" s="111"/>
      <c r="F48" s="111"/>
      <c r="G48" s="128"/>
      <c r="H48" s="128"/>
      <c r="I48" s="111"/>
    </row>
    <row r="49" spans="1:9" ht="12.75">
      <c r="A49" s="91"/>
      <c r="B49" s="95" t="s">
        <v>154</v>
      </c>
      <c r="C49" s="111">
        <v>235</v>
      </c>
      <c r="D49" s="111">
        <v>130</v>
      </c>
      <c r="E49" s="111">
        <v>3647</v>
      </c>
      <c r="F49" s="111">
        <v>10610</v>
      </c>
      <c r="G49" s="128">
        <v>34.37031171360204</v>
      </c>
      <c r="H49" s="128">
        <v>51.820603670010996</v>
      </c>
      <c r="I49" s="111">
        <v>81</v>
      </c>
    </row>
    <row r="50" spans="1:9" ht="12.75">
      <c r="A50" s="91">
        <v>22</v>
      </c>
      <c r="B50" s="95" t="s">
        <v>155</v>
      </c>
      <c r="C50" s="111"/>
      <c r="D50" s="111"/>
      <c r="E50" s="111"/>
      <c r="F50" s="111"/>
      <c r="G50" s="128"/>
      <c r="H50" s="128"/>
      <c r="I50" s="111"/>
    </row>
    <row r="51" spans="1:9" ht="12.75">
      <c r="A51" s="91"/>
      <c r="B51" s="95" t="s">
        <v>156</v>
      </c>
      <c r="C51" s="111">
        <v>133</v>
      </c>
      <c r="D51" s="111">
        <v>139</v>
      </c>
      <c r="E51" s="111">
        <v>2361</v>
      </c>
      <c r="F51" s="111">
        <v>15935</v>
      </c>
      <c r="G51" s="128">
        <v>14.816031670037768</v>
      </c>
      <c r="H51" s="128">
        <v>35.770310109376595</v>
      </c>
      <c r="I51" s="111">
        <v>115</v>
      </c>
    </row>
    <row r="52" spans="1:9" ht="12.75">
      <c r="A52" s="91">
        <v>23</v>
      </c>
      <c r="B52" s="95" t="s">
        <v>157</v>
      </c>
      <c r="C52" s="111"/>
      <c r="D52" s="111"/>
      <c r="E52" s="111"/>
      <c r="F52" s="111"/>
      <c r="G52" s="128"/>
      <c r="H52" s="128"/>
      <c r="I52" s="111"/>
    </row>
    <row r="53" spans="1:9" ht="12.75">
      <c r="A53" s="91"/>
      <c r="B53" s="95" t="s">
        <v>158</v>
      </c>
      <c r="C53" s="111"/>
      <c r="D53" s="111"/>
      <c r="E53" s="111"/>
      <c r="F53" s="111"/>
      <c r="G53" s="128"/>
      <c r="H53" s="128"/>
      <c r="I53" s="111"/>
    </row>
    <row r="54" spans="1:9" ht="12.75">
      <c r="A54" s="91"/>
      <c r="B54" s="95" t="s">
        <v>159</v>
      </c>
      <c r="C54" s="111">
        <v>127</v>
      </c>
      <c r="D54" s="111">
        <v>131</v>
      </c>
      <c r="E54" s="111">
        <v>2365</v>
      </c>
      <c r="F54" s="111">
        <v>11528</v>
      </c>
      <c r="G54" s="128">
        <v>20.517994202255068</v>
      </c>
      <c r="H54" s="128">
        <v>28.585878499717197</v>
      </c>
      <c r="I54" s="111">
        <v>88</v>
      </c>
    </row>
    <row r="55" spans="1:9" ht="12.75">
      <c r="A55" s="91">
        <v>24</v>
      </c>
      <c r="B55" s="95" t="s">
        <v>160</v>
      </c>
      <c r="C55" s="111">
        <v>208</v>
      </c>
      <c r="D55" s="111">
        <v>127</v>
      </c>
      <c r="E55" s="111">
        <v>2558</v>
      </c>
      <c r="F55" s="111">
        <v>20260</v>
      </c>
      <c r="G55" s="128">
        <v>12.623514696214054</v>
      </c>
      <c r="H55" s="128">
        <v>35.705836119667055</v>
      </c>
      <c r="I55" s="111">
        <v>160</v>
      </c>
    </row>
    <row r="56" spans="1:9" ht="12.75">
      <c r="A56" s="91">
        <v>25</v>
      </c>
      <c r="B56" s="95" t="s">
        <v>161</v>
      </c>
      <c r="C56" s="111">
        <v>133</v>
      </c>
      <c r="D56" s="111">
        <v>138</v>
      </c>
      <c r="E56" s="111">
        <v>2333</v>
      </c>
      <c r="F56" s="111">
        <v>13783</v>
      </c>
      <c r="G56" s="128">
        <v>16.927860315889166</v>
      </c>
      <c r="H56" s="128">
        <v>26.991060338442985</v>
      </c>
      <c r="I56" s="111">
        <v>100</v>
      </c>
    </row>
    <row r="57" spans="1:9" ht="12.75">
      <c r="A57" s="91">
        <v>26</v>
      </c>
      <c r="B57" s="95" t="s">
        <v>162</v>
      </c>
      <c r="C57" s="111"/>
      <c r="D57" s="111"/>
      <c r="E57" s="111"/>
      <c r="F57" s="111"/>
      <c r="G57" s="128"/>
      <c r="H57" s="128"/>
      <c r="I57" s="111"/>
    </row>
    <row r="58" spans="1:9" ht="12.75">
      <c r="A58" s="91"/>
      <c r="B58" s="95" t="s">
        <v>163</v>
      </c>
      <c r="C58" s="111">
        <v>179</v>
      </c>
      <c r="D58" s="111">
        <v>134</v>
      </c>
      <c r="E58" s="111">
        <v>3009</v>
      </c>
      <c r="F58" s="111">
        <v>15277</v>
      </c>
      <c r="G58" s="128">
        <v>19.698173700903343</v>
      </c>
      <c r="H58" s="128">
        <v>51.315142851919056</v>
      </c>
      <c r="I58" s="111">
        <v>114</v>
      </c>
    </row>
    <row r="59" spans="1:9" ht="12.75">
      <c r="A59" s="91">
        <v>27</v>
      </c>
      <c r="B59" s="95" t="s">
        <v>164</v>
      </c>
      <c r="C59" s="111">
        <v>173</v>
      </c>
      <c r="D59" s="111">
        <v>132</v>
      </c>
      <c r="E59" s="111">
        <v>2611</v>
      </c>
      <c r="F59" s="111">
        <v>16897</v>
      </c>
      <c r="G59" s="128">
        <v>15.451714179115557</v>
      </c>
      <c r="H59" s="128">
        <v>33.41891319143917</v>
      </c>
      <c r="I59" s="111">
        <v>128</v>
      </c>
    </row>
    <row r="60" spans="1:9" ht="12.75">
      <c r="A60" s="91">
        <v>28</v>
      </c>
      <c r="B60" s="95" t="s">
        <v>94</v>
      </c>
      <c r="C60" s="111">
        <v>150</v>
      </c>
      <c r="D60" s="111">
        <v>139</v>
      </c>
      <c r="E60" s="111">
        <v>2775</v>
      </c>
      <c r="F60" s="111">
        <v>13205</v>
      </c>
      <c r="G60" s="128">
        <v>21.018529807898627</v>
      </c>
      <c r="H60" s="128">
        <v>41.20489059903916</v>
      </c>
      <c r="I60" s="111">
        <v>95</v>
      </c>
    </row>
    <row r="61" spans="1:9" ht="12.75">
      <c r="A61" s="91">
        <v>29</v>
      </c>
      <c r="B61" s="95" t="s">
        <v>165</v>
      </c>
      <c r="C61" s="111"/>
      <c r="D61" s="111"/>
      <c r="E61" s="111"/>
      <c r="F61" s="111"/>
      <c r="G61" s="128"/>
      <c r="H61" s="128"/>
      <c r="I61" s="111"/>
    </row>
    <row r="62" spans="1:9" ht="12.75">
      <c r="A62" s="91"/>
      <c r="B62" s="95" t="s">
        <v>166</v>
      </c>
      <c r="C62" s="111">
        <v>265</v>
      </c>
      <c r="D62" s="111">
        <v>133</v>
      </c>
      <c r="E62" s="111">
        <v>2844</v>
      </c>
      <c r="F62" s="111">
        <v>23732</v>
      </c>
      <c r="G62" s="128">
        <v>11.983720827202362</v>
      </c>
      <c r="H62" s="128">
        <v>28.74421784246285</v>
      </c>
      <c r="I62" s="111">
        <v>178</v>
      </c>
    </row>
    <row r="63" spans="1:9" ht="12.75">
      <c r="A63" s="91">
        <v>30</v>
      </c>
      <c r="B63" s="95" t="s">
        <v>98</v>
      </c>
      <c r="C63" s="133" t="s">
        <v>21</v>
      </c>
      <c r="D63" s="133" t="s">
        <v>21</v>
      </c>
      <c r="E63" s="133" t="s">
        <v>21</v>
      </c>
      <c r="F63" s="133" t="s">
        <v>21</v>
      </c>
      <c r="G63" s="133" t="s">
        <v>21</v>
      </c>
      <c r="H63" s="133" t="s">
        <v>21</v>
      </c>
      <c r="I63" s="133" t="s">
        <v>21</v>
      </c>
    </row>
    <row r="64" spans="1:9" ht="12.75">
      <c r="A64" s="91">
        <v>31</v>
      </c>
      <c r="B64" s="95" t="s">
        <v>99</v>
      </c>
      <c r="C64" s="111">
        <v>111</v>
      </c>
      <c r="D64" s="111">
        <v>130</v>
      </c>
      <c r="E64" s="111">
        <v>2027</v>
      </c>
      <c r="F64" s="111">
        <v>12445</v>
      </c>
      <c r="G64" s="128">
        <v>16.28997547976698</v>
      </c>
      <c r="H64" s="128">
        <v>15.630278661274868</v>
      </c>
      <c r="I64" s="111">
        <v>96</v>
      </c>
    </row>
    <row r="65" spans="1:9" ht="12.75">
      <c r="A65" s="91">
        <v>32</v>
      </c>
      <c r="B65" s="95" t="s">
        <v>167</v>
      </c>
      <c r="C65" s="111">
        <v>139</v>
      </c>
      <c r="D65" s="111">
        <v>133</v>
      </c>
      <c r="E65" s="111">
        <v>2588</v>
      </c>
      <c r="F65" s="111">
        <v>12505</v>
      </c>
      <c r="G65" s="128">
        <v>20.698584169537483</v>
      </c>
      <c r="H65" s="128">
        <v>49.3720511769197</v>
      </c>
      <c r="I65" s="111">
        <v>94</v>
      </c>
    </row>
    <row r="66" spans="1:9" ht="12.75">
      <c r="A66" s="91">
        <v>33</v>
      </c>
      <c r="B66" s="95" t="s">
        <v>168</v>
      </c>
      <c r="C66" s="111"/>
      <c r="D66" s="111"/>
      <c r="E66" s="111"/>
      <c r="F66" s="111"/>
      <c r="G66" s="128"/>
      <c r="H66" s="128"/>
      <c r="I66" s="111"/>
    </row>
    <row r="67" spans="1:9" ht="12.75">
      <c r="A67" s="91"/>
      <c r="B67" s="95" t="s">
        <v>169</v>
      </c>
      <c r="C67" s="111">
        <v>173</v>
      </c>
      <c r="D67" s="111">
        <v>142</v>
      </c>
      <c r="E67" s="111">
        <v>2830</v>
      </c>
      <c r="F67" s="111">
        <v>17640</v>
      </c>
      <c r="G67" s="128">
        <v>16.040479147222843</v>
      </c>
      <c r="H67" s="133" t="s">
        <v>21</v>
      </c>
      <c r="I67" s="111">
        <v>125</v>
      </c>
    </row>
    <row r="68" spans="1:9" ht="12.75">
      <c r="A68" s="113"/>
      <c r="B68" s="113"/>
      <c r="C68" s="139"/>
      <c r="D68" s="139"/>
      <c r="E68" s="139"/>
      <c r="F68" s="139"/>
      <c r="G68" s="139"/>
      <c r="H68" s="139"/>
      <c r="I68" s="139"/>
    </row>
    <row r="69" spans="1:9" ht="12.75">
      <c r="A69" s="113"/>
      <c r="B69" s="113"/>
      <c r="C69" s="139"/>
      <c r="D69" s="139"/>
      <c r="E69" s="139"/>
      <c r="F69" s="139"/>
      <c r="G69" s="139"/>
      <c r="H69" s="139"/>
      <c r="I69" s="139"/>
    </row>
    <row r="70" spans="1:9" ht="12.75">
      <c r="A70" s="113"/>
      <c r="B70" s="113"/>
      <c r="C70" s="139"/>
      <c r="D70" s="139"/>
      <c r="E70" s="139"/>
      <c r="F70" s="139"/>
      <c r="G70" s="139"/>
      <c r="H70" s="139"/>
      <c r="I70" s="139"/>
    </row>
    <row r="71" spans="1:9" ht="12.75">
      <c r="A71" s="113"/>
      <c r="B71" s="113"/>
      <c r="C71" s="139"/>
      <c r="D71" s="139"/>
      <c r="E71" s="139"/>
      <c r="F71" s="139"/>
      <c r="G71" s="139"/>
      <c r="H71" s="139"/>
      <c r="I71" s="139"/>
    </row>
    <row r="72" spans="1:9" ht="12.75">
      <c r="A72" s="113"/>
      <c r="B72" s="113"/>
      <c r="C72" s="139"/>
      <c r="D72" s="139"/>
      <c r="E72" s="139"/>
      <c r="F72" s="139"/>
      <c r="G72" s="139"/>
      <c r="H72" s="139"/>
      <c r="I72" s="139"/>
    </row>
    <row r="73" spans="1:2" ht="12.75">
      <c r="A73" s="113"/>
      <c r="B73" s="115"/>
    </row>
    <row r="74" spans="1:2" ht="12.75">
      <c r="A74" s="113"/>
      <c r="B74" s="115"/>
    </row>
    <row r="75" spans="1:2" ht="12.75">
      <c r="A75" s="113"/>
      <c r="B75" s="115"/>
    </row>
    <row r="76" spans="1:2" ht="12.75">
      <c r="A76" s="113"/>
      <c r="B76" s="115"/>
    </row>
    <row r="77" spans="1:2" ht="12.75">
      <c r="A77" s="113"/>
      <c r="B77" s="115"/>
    </row>
    <row r="78" spans="1:2" ht="12.75">
      <c r="A78" s="113"/>
      <c r="B78" s="115"/>
    </row>
    <row r="79" spans="1:2" ht="12.75">
      <c r="A79" s="113"/>
      <c r="B79" s="115"/>
    </row>
    <row r="80" spans="1:2" ht="12.75">
      <c r="A80" s="113"/>
      <c r="B80" s="115"/>
    </row>
    <row r="81" spans="1:2" ht="12.75">
      <c r="A81" s="113"/>
      <c r="B81" s="115"/>
    </row>
    <row r="82" spans="1:2" ht="12.75">
      <c r="A82" s="113"/>
      <c r="B82" s="115"/>
    </row>
    <row r="83" spans="1:2" ht="12.75">
      <c r="A83" s="113"/>
      <c r="B83" s="115"/>
    </row>
    <row r="84" spans="1:2" ht="12.75">
      <c r="A84" s="113"/>
      <c r="B84" s="115"/>
    </row>
    <row r="85" spans="1:2" ht="12.75">
      <c r="A85" s="113"/>
      <c r="B85" s="115"/>
    </row>
    <row r="86" spans="1:2" ht="12.75">
      <c r="A86" s="113"/>
      <c r="B86" s="115"/>
    </row>
    <row r="87" spans="1:2" ht="12.75">
      <c r="A87" s="113"/>
      <c r="B87" s="115"/>
    </row>
    <row r="88" spans="1:2" ht="12.75">
      <c r="A88" s="113"/>
      <c r="B88" s="115"/>
    </row>
    <row r="89" spans="1:2" ht="12.75">
      <c r="A89" s="113"/>
      <c r="B89" s="115"/>
    </row>
    <row r="90" spans="1:2" ht="12.75">
      <c r="A90" s="113"/>
      <c r="B90" s="115"/>
    </row>
    <row r="91" spans="1:2" ht="12.75">
      <c r="A91" s="113"/>
      <c r="B91" s="115"/>
    </row>
    <row r="92" spans="1:2" ht="12.75">
      <c r="A92" s="113"/>
      <c r="B92" s="115"/>
    </row>
    <row r="93" spans="1:2" ht="12.75">
      <c r="A93" s="113"/>
      <c r="B93" s="115"/>
    </row>
    <row r="94" spans="1:2" ht="12.75">
      <c r="A94" s="113"/>
      <c r="B94" s="115"/>
    </row>
    <row r="95" spans="1:2" ht="12.75">
      <c r="A95" s="113"/>
      <c r="B95" s="115"/>
    </row>
    <row r="96" spans="1:2" ht="12.75">
      <c r="A96" s="113"/>
      <c r="B96" s="115"/>
    </row>
    <row r="97" spans="1:2" ht="12.75">
      <c r="A97" s="113"/>
      <c r="B97" s="115"/>
    </row>
    <row r="98" spans="1:2" ht="12.75">
      <c r="A98" s="113"/>
      <c r="B98" s="115"/>
    </row>
    <row r="99" spans="1:2" ht="12.75">
      <c r="A99" s="113"/>
      <c r="B99" s="115"/>
    </row>
    <row r="100" spans="1:2" ht="12.75">
      <c r="A100" s="113"/>
      <c r="B100" s="115"/>
    </row>
    <row r="101" spans="1:2" ht="12.75">
      <c r="A101" s="113"/>
      <c r="B101" s="115"/>
    </row>
    <row r="102" spans="1:2" ht="12.75">
      <c r="A102" s="113"/>
      <c r="B102" s="115"/>
    </row>
    <row r="103" spans="1:2" ht="12.75">
      <c r="A103" s="113"/>
      <c r="B103" s="115"/>
    </row>
    <row r="104" spans="1:2" ht="12.75">
      <c r="A104" s="113"/>
      <c r="B104" s="115"/>
    </row>
    <row r="105" spans="1:2" ht="12.75">
      <c r="A105" s="113"/>
      <c r="B105" s="115"/>
    </row>
    <row r="106" spans="1:2" ht="12.75">
      <c r="A106" s="113"/>
      <c r="B106" s="115"/>
    </row>
    <row r="107" spans="1:2" ht="12.75">
      <c r="A107" s="113"/>
      <c r="B107" s="115"/>
    </row>
    <row r="108" spans="1:2" ht="12.75">
      <c r="A108" s="113"/>
      <c r="B108" s="115"/>
    </row>
    <row r="109" spans="1:2" ht="12.75">
      <c r="A109" s="113"/>
      <c r="B109" s="115"/>
    </row>
    <row r="110" spans="1:2" ht="12.75">
      <c r="A110" s="113"/>
      <c r="B110" s="115"/>
    </row>
    <row r="111" spans="1:2" ht="12.75">
      <c r="A111" s="113"/>
      <c r="B111" s="115"/>
    </row>
    <row r="112" spans="1:2" ht="12.75">
      <c r="A112" s="113"/>
      <c r="B112" s="115"/>
    </row>
    <row r="113" spans="1:2" ht="12.75">
      <c r="A113" s="113"/>
      <c r="B113" s="115"/>
    </row>
    <row r="114" spans="1:2" ht="12.75">
      <c r="A114" s="113"/>
      <c r="B114" s="115"/>
    </row>
    <row r="115" spans="1:2" ht="12.75">
      <c r="A115" s="113"/>
      <c r="B115" s="115"/>
    </row>
    <row r="116" spans="1:2" ht="12.75">
      <c r="A116" s="113"/>
      <c r="B116" s="115"/>
    </row>
    <row r="117" spans="1:2" ht="12.75">
      <c r="A117" s="113"/>
      <c r="B117" s="115"/>
    </row>
    <row r="118" spans="1:2" ht="12.75">
      <c r="A118" s="113"/>
      <c r="B118" s="115"/>
    </row>
    <row r="119" spans="1:2" ht="12.75">
      <c r="A119" s="113"/>
      <c r="B119" s="115"/>
    </row>
    <row r="120" spans="1:2" ht="12.75">
      <c r="A120" s="113"/>
      <c r="B120" s="115"/>
    </row>
    <row r="121" spans="1:2" ht="12.75">
      <c r="A121" s="113"/>
      <c r="B121" s="115"/>
    </row>
    <row r="122" spans="1:2" ht="12.75">
      <c r="A122" s="113"/>
      <c r="B122" s="115"/>
    </row>
    <row r="123" spans="1:2" ht="12.75">
      <c r="A123" s="113"/>
      <c r="B123" s="115"/>
    </row>
    <row r="124" spans="1:2" ht="12.75">
      <c r="A124" s="113"/>
      <c r="B124" s="115"/>
    </row>
    <row r="125" spans="1:2" ht="12.75">
      <c r="A125" s="113"/>
      <c r="B125" s="115"/>
    </row>
    <row r="126" spans="1:2" ht="12.75">
      <c r="A126" s="113"/>
      <c r="B126" s="115"/>
    </row>
    <row r="127" spans="1:2" ht="12.75">
      <c r="A127" s="113"/>
      <c r="B127" s="115"/>
    </row>
    <row r="128" spans="1:2" ht="12.75">
      <c r="A128" s="113"/>
      <c r="B128" s="115"/>
    </row>
    <row r="129" spans="1:2" ht="12.75">
      <c r="A129" s="113"/>
      <c r="B129" s="115"/>
    </row>
    <row r="130" spans="1:2" ht="12.75">
      <c r="A130" s="113"/>
      <c r="B130" s="115"/>
    </row>
    <row r="131" spans="1:2" ht="12.75">
      <c r="A131" s="113"/>
      <c r="B131" s="115"/>
    </row>
    <row r="132" spans="1:2" ht="12.75">
      <c r="A132" s="113"/>
      <c r="B132" s="115"/>
    </row>
    <row r="133" spans="1:2" ht="12.75">
      <c r="A133" s="113"/>
      <c r="B133" s="115"/>
    </row>
    <row r="134" spans="1:2" ht="12.75">
      <c r="A134" s="113"/>
      <c r="B134" s="115"/>
    </row>
    <row r="135" spans="1:2" ht="12.75">
      <c r="A135" s="113"/>
      <c r="B135" s="115"/>
    </row>
    <row r="136" spans="1:2" ht="12.75">
      <c r="A136" s="113"/>
      <c r="B136" s="115"/>
    </row>
    <row r="137" spans="1:2" ht="12.75">
      <c r="A137" s="113"/>
      <c r="B137" s="115"/>
    </row>
    <row r="138" spans="1:2" ht="12.75">
      <c r="A138" s="113"/>
      <c r="B138" s="115"/>
    </row>
    <row r="139" spans="1:2" ht="12.75">
      <c r="A139" s="113"/>
      <c r="B139" s="115"/>
    </row>
    <row r="140" spans="1:2" ht="12.75">
      <c r="A140" s="113"/>
      <c r="B140" s="115"/>
    </row>
    <row r="141" spans="1:2" ht="12.75">
      <c r="A141" s="113"/>
      <c r="B141" s="115"/>
    </row>
    <row r="142" spans="1:2" ht="12.75">
      <c r="A142" s="113"/>
      <c r="B142" s="115"/>
    </row>
    <row r="143" spans="1:2" ht="12.75">
      <c r="A143" s="113"/>
      <c r="B143" s="115"/>
    </row>
    <row r="144" spans="1:2" ht="12.75">
      <c r="A144" s="113"/>
      <c r="B144" s="115"/>
    </row>
    <row r="145" spans="1:2" ht="12.75">
      <c r="A145" s="113"/>
      <c r="B145" s="115"/>
    </row>
    <row r="146" spans="1:2" ht="12.75">
      <c r="A146" s="113"/>
      <c r="B146" s="115"/>
    </row>
    <row r="147" spans="1:2" ht="12.75">
      <c r="A147" s="113"/>
      <c r="B147" s="115"/>
    </row>
    <row r="148" spans="1:2" ht="12.75">
      <c r="A148" s="113"/>
      <c r="B148" s="115"/>
    </row>
    <row r="149" spans="1:2" ht="12.75">
      <c r="A149" s="113"/>
      <c r="B149" s="115"/>
    </row>
    <row r="150" spans="1:2" ht="12.75">
      <c r="A150" s="113"/>
      <c r="B150" s="115"/>
    </row>
    <row r="151" spans="1:2" ht="12.75">
      <c r="A151" s="113"/>
      <c r="B151" s="115"/>
    </row>
    <row r="152" spans="1:2" ht="12.75">
      <c r="A152" s="113"/>
      <c r="B152" s="115"/>
    </row>
    <row r="153" spans="1:2" ht="12.75">
      <c r="A153" s="113"/>
      <c r="B153" s="115"/>
    </row>
    <row r="154" spans="1:2" ht="12.75">
      <c r="A154" s="113"/>
      <c r="B154" s="115"/>
    </row>
    <row r="155" spans="1:2" ht="12.75">
      <c r="A155" s="113"/>
      <c r="B155" s="115"/>
    </row>
    <row r="156" spans="1:2" ht="12.75">
      <c r="A156" s="113"/>
      <c r="B156" s="115"/>
    </row>
    <row r="157" spans="1:2" ht="12.75">
      <c r="A157" s="113"/>
      <c r="B157" s="115"/>
    </row>
    <row r="158" spans="1:2" ht="12.75">
      <c r="A158" s="113"/>
      <c r="B158" s="115"/>
    </row>
    <row r="159" spans="1:2" ht="12.75">
      <c r="A159" s="113"/>
      <c r="B159" s="115"/>
    </row>
    <row r="160" spans="1:2" ht="12.75">
      <c r="A160" s="113"/>
      <c r="B160" s="115"/>
    </row>
    <row r="161" spans="1:2" ht="12.75">
      <c r="A161" s="113"/>
      <c r="B161" s="115"/>
    </row>
    <row r="162" spans="1:2" ht="12.75">
      <c r="A162" s="113"/>
      <c r="B162" s="115"/>
    </row>
    <row r="163" spans="1:2" ht="12.75">
      <c r="A163" s="113"/>
      <c r="B163" s="115"/>
    </row>
    <row r="164" spans="1:2" ht="12.75">
      <c r="A164" s="113"/>
      <c r="B164" s="115"/>
    </row>
    <row r="165" spans="1:2" ht="12.75">
      <c r="A165" s="113"/>
      <c r="B165" s="115"/>
    </row>
    <row r="166" spans="1:2" ht="12.75">
      <c r="A166" s="113"/>
      <c r="B166" s="115"/>
    </row>
    <row r="167" spans="1:2" ht="12.75">
      <c r="A167" s="113"/>
      <c r="B167" s="115"/>
    </row>
    <row r="168" spans="1:2" ht="12.75">
      <c r="A168" s="113"/>
      <c r="B168" s="115"/>
    </row>
    <row r="169" spans="1:2" ht="12.75">
      <c r="A169" s="113"/>
      <c r="B169" s="115"/>
    </row>
    <row r="170" spans="1:2" ht="12.75">
      <c r="A170" s="113"/>
      <c r="B170" s="115"/>
    </row>
    <row r="171" spans="1:2" ht="12.75">
      <c r="A171" s="113"/>
      <c r="B171" s="115"/>
    </row>
    <row r="172" spans="1:2" ht="12.75">
      <c r="A172" s="113"/>
      <c r="B172" s="115"/>
    </row>
    <row r="173" spans="1:2" ht="12.75">
      <c r="A173" s="113"/>
      <c r="B173" s="115"/>
    </row>
    <row r="174" spans="1:2" ht="12.75">
      <c r="A174" s="113"/>
      <c r="B174" s="115"/>
    </row>
    <row r="175" spans="1:2" ht="12.75">
      <c r="A175" s="113"/>
      <c r="B175" s="115"/>
    </row>
    <row r="176" spans="1:2" ht="12.75">
      <c r="A176" s="113"/>
      <c r="B176" s="115"/>
    </row>
    <row r="177" spans="1:2" ht="12.75">
      <c r="A177" s="113"/>
      <c r="B177" s="115"/>
    </row>
    <row r="178" spans="1:2" ht="12.75">
      <c r="A178" s="113"/>
      <c r="B178" s="115"/>
    </row>
    <row r="179" spans="1:2" ht="12.75">
      <c r="A179" s="113"/>
      <c r="B179" s="115"/>
    </row>
    <row r="180" spans="1:2" ht="12.75">
      <c r="A180" s="113"/>
      <c r="B180" s="115"/>
    </row>
    <row r="181" spans="1:2" ht="12.75">
      <c r="A181" s="113"/>
      <c r="B181" s="115"/>
    </row>
    <row r="182" spans="1:2" ht="12.75">
      <c r="A182" s="113"/>
      <c r="B182" s="115"/>
    </row>
    <row r="183" spans="1:2" ht="12.75">
      <c r="A183" s="113"/>
      <c r="B183" s="115"/>
    </row>
    <row r="184" spans="1:2" ht="12.75">
      <c r="A184" s="113"/>
      <c r="B184" s="115"/>
    </row>
    <row r="185" spans="1:2" ht="12.75">
      <c r="A185" s="113"/>
      <c r="B185" s="115"/>
    </row>
    <row r="186" spans="1:2" ht="12.75">
      <c r="A186" s="113"/>
      <c r="B186" s="115"/>
    </row>
    <row r="187" spans="1:2" ht="12.75">
      <c r="A187" s="113"/>
      <c r="B187" s="115"/>
    </row>
    <row r="188" spans="1:2" ht="12.75">
      <c r="A188" s="113"/>
      <c r="B188" s="115"/>
    </row>
    <row r="189" spans="1:2" ht="12.75">
      <c r="A189" s="113"/>
      <c r="B189" s="115"/>
    </row>
    <row r="190" spans="1:2" ht="12.75">
      <c r="A190" s="113"/>
      <c r="B190" s="115"/>
    </row>
    <row r="191" spans="1:2" ht="12.75">
      <c r="A191" s="113"/>
      <c r="B191" s="115"/>
    </row>
    <row r="192" spans="1:2" ht="12.75">
      <c r="A192" s="113"/>
      <c r="B192" s="115"/>
    </row>
    <row r="193" spans="1:2" ht="12.75">
      <c r="A193" s="113"/>
      <c r="B193" s="115"/>
    </row>
    <row r="194" spans="1:2" ht="12.75">
      <c r="A194" s="113"/>
      <c r="B194" s="115"/>
    </row>
    <row r="195" spans="1:2" ht="12.75">
      <c r="A195" s="113"/>
      <c r="B195" s="115"/>
    </row>
    <row r="196" spans="1:2" ht="12.75">
      <c r="A196" s="113"/>
      <c r="B196" s="115"/>
    </row>
    <row r="197" spans="1:2" ht="12.75">
      <c r="A197" s="113"/>
      <c r="B197" s="115"/>
    </row>
    <row r="198" spans="1:2" ht="12.75">
      <c r="A198" s="113"/>
      <c r="B198" s="115"/>
    </row>
    <row r="199" spans="1:2" ht="12.75">
      <c r="A199" s="113"/>
      <c r="B199" s="115"/>
    </row>
    <row r="200" spans="1:2" ht="12.75">
      <c r="A200" s="113"/>
      <c r="B200" s="115"/>
    </row>
    <row r="201" spans="1:2" ht="12.75">
      <c r="A201" s="113"/>
      <c r="B201" s="115"/>
    </row>
    <row r="202" spans="1:2" ht="12.75">
      <c r="A202" s="113"/>
      <c r="B202" s="115"/>
    </row>
    <row r="203" spans="1:2" ht="12.75">
      <c r="A203" s="113"/>
      <c r="B203" s="115"/>
    </row>
    <row r="204" spans="1:2" ht="12.75">
      <c r="A204" s="113"/>
      <c r="B204" s="115"/>
    </row>
    <row r="205" spans="1:2" ht="12.75">
      <c r="A205" s="113"/>
      <c r="B205" s="115"/>
    </row>
    <row r="206" spans="1:2" ht="12.75">
      <c r="A206" s="113"/>
      <c r="B206" s="115"/>
    </row>
    <row r="207" spans="1:2" ht="12.75">
      <c r="A207" s="113"/>
      <c r="B207" s="115"/>
    </row>
    <row r="208" spans="1:2" ht="12.75">
      <c r="A208" s="113"/>
      <c r="B208" s="115"/>
    </row>
    <row r="209" spans="1:2" ht="12.75">
      <c r="A209" s="113"/>
      <c r="B209" s="115"/>
    </row>
    <row r="210" spans="1:2" ht="12.75">
      <c r="A210" s="113"/>
      <c r="B210" s="115"/>
    </row>
    <row r="211" spans="1:2" ht="12.75">
      <c r="A211" s="113"/>
      <c r="B211" s="115"/>
    </row>
    <row r="212" spans="1:2" ht="12.75">
      <c r="A212" s="113"/>
      <c r="B212" s="115"/>
    </row>
    <row r="213" spans="1:2" ht="12.75">
      <c r="A213" s="113"/>
      <c r="B213" s="115"/>
    </row>
    <row r="214" spans="1:2" ht="12.75">
      <c r="A214" s="113"/>
      <c r="B214" s="115"/>
    </row>
    <row r="215" spans="1:2" ht="12.75">
      <c r="A215" s="113"/>
      <c r="B215" s="115"/>
    </row>
    <row r="216" spans="1:2" ht="12.75">
      <c r="A216" s="113"/>
      <c r="B216" s="115"/>
    </row>
    <row r="217" spans="1:2" ht="12.75">
      <c r="A217" s="113"/>
      <c r="B217" s="115"/>
    </row>
    <row r="218" spans="1:2" ht="12.75">
      <c r="A218" s="113"/>
      <c r="B218" s="115"/>
    </row>
    <row r="219" spans="1:2" ht="12.75">
      <c r="A219" s="113"/>
      <c r="B219" s="115"/>
    </row>
    <row r="220" spans="1:2" ht="12.75">
      <c r="A220" s="113"/>
      <c r="B220" s="115"/>
    </row>
    <row r="221" spans="1:2" ht="12.75">
      <c r="A221" s="113"/>
      <c r="B221" s="115"/>
    </row>
    <row r="222" spans="1:2" ht="12.75">
      <c r="A222" s="113"/>
      <c r="B222" s="115"/>
    </row>
    <row r="223" spans="1:2" ht="12.75">
      <c r="A223" s="113"/>
      <c r="B223" s="115"/>
    </row>
    <row r="224" spans="1:2" ht="12.75">
      <c r="A224" s="113"/>
      <c r="B224" s="115"/>
    </row>
    <row r="225" spans="1:2" ht="12.75">
      <c r="A225" s="113"/>
      <c r="B225" s="115"/>
    </row>
    <row r="226" spans="1:2" ht="12.75">
      <c r="A226" s="113"/>
      <c r="B226" s="115"/>
    </row>
    <row r="227" spans="1:2" ht="12.75">
      <c r="A227" s="113"/>
      <c r="B227" s="115"/>
    </row>
    <row r="228" spans="1:2" ht="12.75">
      <c r="A228" s="113"/>
      <c r="B228" s="115"/>
    </row>
    <row r="229" spans="1:2" ht="12.75">
      <c r="A229" s="113"/>
      <c r="B229" s="115"/>
    </row>
    <row r="230" spans="1:2" ht="12.75">
      <c r="A230" s="113"/>
      <c r="B230" s="115"/>
    </row>
    <row r="231" spans="1:2" ht="12.75">
      <c r="A231" s="113"/>
      <c r="B231" s="115"/>
    </row>
    <row r="232" spans="1:2" ht="12.75">
      <c r="A232" s="113"/>
      <c r="B232" s="115"/>
    </row>
    <row r="233" spans="1:2" ht="12.75">
      <c r="A233" s="113"/>
      <c r="B233" s="115"/>
    </row>
    <row r="234" spans="1:2" ht="12.75">
      <c r="A234" s="113"/>
      <c r="B234" s="115"/>
    </row>
    <row r="235" spans="1:2" ht="12.75">
      <c r="A235" s="113"/>
      <c r="B235" s="115"/>
    </row>
    <row r="236" spans="1:2" ht="12.75">
      <c r="A236" s="113"/>
      <c r="B236" s="115"/>
    </row>
    <row r="237" spans="1:2" ht="12.75">
      <c r="A237" s="113"/>
      <c r="B237" s="115"/>
    </row>
    <row r="238" spans="1:2" ht="12.75">
      <c r="A238" s="113"/>
      <c r="B238" s="115"/>
    </row>
    <row r="239" spans="1:2" ht="12.75">
      <c r="A239" s="113"/>
      <c r="B239" s="115"/>
    </row>
    <row r="240" spans="1:2" ht="12.75">
      <c r="A240" s="113"/>
      <c r="B240" s="115"/>
    </row>
    <row r="241" spans="1:2" ht="12.75">
      <c r="A241" s="113"/>
      <c r="B241" s="115"/>
    </row>
    <row r="242" spans="1:2" ht="12.75">
      <c r="A242" s="113"/>
      <c r="B242" s="115"/>
    </row>
    <row r="243" spans="1:2" ht="12.75">
      <c r="A243" s="113"/>
      <c r="B243" s="115"/>
    </row>
    <row r="244" spans="1:2" ht="12.75">
      <c r="A244" s="113"/>
      <c r="B244" s="115"/>
    </row>
    <row r="245" spans="1:2" ht="12.75">
      <c r="A245" s="113"/>
      <c r="B245" s="115"/>
    </row>
    <row r="246" spans="1:2" ht="12.75">
      <c r="A246" s="113"/>
      <c r="B246" s="115"/>
    </row>
    <row r="247" spans="1:2" ht="12.75">
      <c r="A247" s="113"/>
      <c r="B247" s="115"/>
    </row>
    <row r="248" spans="1:2" ht="12.75">
      <c r="A248" s="113"/>
      <c r="B248" s="115"/>
    </row>
    <row r="249" spans="1:2" ht="12.75">
      <c r="A249" s="113"/>
      <c r="B249" s="115"/>
    </row>
    <row r="250" spans="1:2" ht="12.75">
      <c r="A250" s="113"/>
      <c r="B250" s="115"/>
    </row>
    <row r="251" spans="1:2" ht="12.75">
      <c r="A251" s="113"/>
      <c r="B251" s="115"/>
    </row>
    <row r="252" spans="1:2" ht="12.75">
      <c r="A252" s="113"/>
      <c r="B252" s="115"/>
    </row>
    <row r="253" spans="1:2" ht="12.75">
      <c r="A253" s="113"/>
      <c r="B253" s="115"/>
    </row>
    <row r="254" spans="1:2" ht="12.75">
      <c r="A254" s="113"/>
      <c r="B254" s="115"/>
    </row>
    <row r="255" spans="1:2" ht="12.75">
      <c r="A255" s="113"/>
      <c r="B255" s="115"/>
    </row>
    <row r="256" spans="1:2" ht="12.75">
      <c r="A256" s="113"/>
      <c r="B256" s="115"/>
    </row>
    <row r="257" spans="1:2" ht="12.75">
      <c r="A257" s="113"/>
      <c r="B257" s="115"/>
    </row>
    <row r="258" spans="1:2" ht="12.75">
      <c r="A258" s="113"/>
      <c r="B258" s="115"/>
    </row>
    <row r="259" spans="1:2" ht="12.75">
      <c r="A259" s="113"/>
      <c r="B259" s="115"/>
    </row>
    <row r="260" spans="1:2" ht="12.75">
      <c r="A260" s="113"/>
      <c r="B260" s="115"/>
    </row>
    <row r="261" spans="1:2" ht="12.75">
      <c r="A261" s="113"/>
      <c r="B261" s="115"/>
    </row>
    <row r="262" spans="1:2" ht="12.75">
      <c r="A262" s="113"/>
      <c r="B262" s="115"/>
    </row>
    <row r="263" spans="1:2" ht="12.75">
      <c r="A263" s="113"/>
      <c r="B263" s="115"/>
    </row>
    <row r="264" spans="1:2" ht="12.75">
      <c r="A264" s="113"/>
      <c r="B264" s="115"/>
    </row>
    <row r="265" spans="1:2" ht="12.75">
      <c r="A265" s="113"/>
      <c r="B265" s="115"/>
    </row>
    <row r="266" spans="1:2" ht="12.75">
      <c r="A266" s="113"/>
      <c r="B266" s="115"/>
    </row>
    <row r="267" spans="1:2" ht="12.75">
      <c r="A267" s="113"/>
      <c r="B267" s="115"/>
    </row>
    <row r="268" spans="1:2" ht="12.75">
      <c r="A268" s="113"/>
      <c r="B268" s="115"/>
    </row>
    <row r="269" spans="1:2" ht="12.75">
      <c r="A269" s="113"/>
      <c r="B269" s="115"/>
    </row>
    <row r="270" spans="1:2" ht="12.75">
      <c r="A270" s="113"/>
      <c r="B270" s="115"/>
    </row>
    <row r="271" spans="1:2" ht="12.75">
      <c r="A271" s="113"/>
      <c r="B271" s="115"/>
    </row>
    <row r="272" spans="1:2" ht="12.75">
      <c r="A272" s="113"/>
      <c r="B272" s="115"/>
    </row>
    <row r="273" spans="1:2" ht="12.75">
      <c r="A273" s="113"/>
      <c r="B273" s="115"/>
    </row>
    <row r="274" spans="1:2" ht="12.75">
      <c r="A274" s="113"/>
      <c r="B274" s="115"/>
    </row>
    <row r="275" spans="1:2" ht="12.75">
      <c r="A275" s="113"/>
      <c r="B275" s="115"/>
    </row>
    <row r="276" spans="1:2" ht="12.75">
      <c r="A276" s="113"/>
      <c r="B276" s="115"/>
    </row>
    <row r="277" spans="1:2" ht="12.75">
      <c r="A277" s="113"/>
      <c r="B277" s="115"/>
    </row>
    <row r="278" spans="1:2" ht="12.75">
      <c r="A278" s="113"/>
      <c r="B278" s="115"/>
    </row>
    <row r="279" spans="1:2" ht="12.75">
      <c r="A279" s="113"/>
      <c r="B279" s="115"/>
    </row>
    <row r="280" spans="1:2" ht="12.75">
      <c r="A280" s="113"/>
      <c r="B280" s="115"/>
    </row>
    <row r="281" spans="1:2" ht="12.75">
      <c r="A281" s="113"/>
      <c r="B281" s="115"/>
    </row>
    <row r="282" spans="1:2" ht="12.75">
      <c r="A282" s="113"/>
      <c r="B282" s="115"/>
    </row>
    <row r="283" spans="1:2" ht="12.75">
      <c r="A283" s="113"/>
      <c r="B283" s="115"/>
    </row>
    <row r="284" spans="1:2" ht="12.75">
      <c r="A284" s="113"/>
      <c r="B284" s="115"/>
    </row>
    <row r="285" spans="1:2" ht="12.75">
      <c r="A285" s="113"/>
      <c r="B285" s="115"/>
    </row>
    <row r="286" spans="1:2" ht="12.75">
      <c r="A286" s="113"/>
      <c r="B286" s="115"/>
    </row>
    <row r="287" spans="1:2" ht="12.75">
      <c r="A287" s="113"/>
      <c r="B287" s="115"/>
    </row>
    <row r="288" spans="1:2" ht="12.75">
      <c r="A288" s="113"/>
      <c r="B288" s="115"/>
    </row>
    <row r="289" spans="1:2" ht="12.75">
      <c r="A289" s="113"/>
      <c r="B289" s="115"/>
    </row>
    <row r="290" spans="1:2" ht="12.75">
      <c r="A290" s="113"/>
      <c r="B290" s="115"/>
    </row>
    <row r="291" spans="1:2" ht="12.75">
      <c r="A291" s="113"/>
      <c r="B291" s="115"/>
    </row>
    <row r="292" spans="1:2" ht="12.75">
      <c r="A292" s="113"/>
      <c r="B292" s="115"/>
    </row>
    <row r="293" spans="1:2" ht="12.75">
      <c r="A293" s="113"/>
      <c r="B293" s="115"/>
    </row>
    <row r="294" spans="1:2" ht="12.75">
      <c r="A294" s="113"/>
      <c r="B294" s="115"/>
    </row>
    <row r="295" spans="1:2" ht="12.75">
      <c r="A295" s="113"/>
      <c r="B295" s="115"/>
    </row>
    <row r="296" spans="1:2" ht="12.75">
      <c r="A296" s="113"/>
      <c r="B296" s="115"/>
    </row>
    <row r="297" spans="1:2" ht="12.75">
      <c r="A297" s="113"/>
      <c r="B297" s="115"/>
    </row>
    <row r="298" spans="1:2" ht="12.75">
      <c r="A298" s="113"/>
      <c r="B298" s="115"/>
    </row>
    <row r="299" spans="1:2" ht="12.75">
      <c r="A299" s="113"/>
      <c r="B299" s="115"/>
    </row>
    <row r="300" spans="1:2" ht="12.75">
      <c r="A300" s="113"/>
      <c r="B300" s="115"/>
    </row>
    <row r="301" spans="1:2" ht="12.75">
      <c r="A301" s="113"/>
      <c r="B301" s="115"/>
    </row>
    <row r="302" spans="1:2" ht="12.75">
      <c r="A302" s="113"/>
      <c r="B302" s="115"/>
    </row>
    <row r="303" spans="1:2" ht="12.75">
      <c r="A303" s="113"/>
      <c r="B303" s="115"/>
    </row>
    <row r="304" spans="1:2" ht="12.75">
      <c r="A304" s="113"/>
      <c r="B304" s="115"/>
    </row>
    <row r="305" spans="1:2" ht="12.75">
      <c r="A305" s="113"/>
      <c r="B305" s="115"/>
    </row>
    <row r="306" spans="1:2" ht="12.75">
      <c r="A306" s="113"/>
      <c r="B306" s="115"/>
    </row>
    <row r="307" spans="1:2" ht="12.75">
      <c r="A307" s="113"/>
      <c r="B307" s="115"/>
    </row>
    <row r="308" spans="1:2" ht="12.75">
      <c r="A308" s="113"/>
      <c r="B308" s="115"/>
    </row>
    <row r="309" spans="1:2" ht="12.75">
      <c r="A309" s="113"/>
      <c r="B309" s="115"/>
    </row>
    <row r="310" spans="1:2" ht="12.75">
      <c r="A310" s="113"/>
      <c r="B310" s="115"/>
    </row>
    <row r="311" spans="1:2" ht="12.75">
      <c r="A311" s="113"/>
      <c r="B311" s="115"/>
    </row>
    <row r="312" spans="1:2" ht="12.75">
      <c r="A312" s="113"/>
      <c r="B312" s="115"/>
    </row>
    <row r="313" spans="1:2" ht="12.75">
      <c r="A313" s="113"/>
      <c r="B313" s="115"/>
    </row>
    <row r="314" spans="1:2" ht="12.75">
      <c r="A314" s="113"/>
      <c r="B314" s="115"/>
    </row>
    <row r="315" spans="1:2" ht="12.75">
      <c r="A315" s="113"/>
      <c r="B315" s="115"/>
    </row>
    <row r="316" spans="1:2" ht="12.75">
      <c r="A316" s="113"/>
      <c r="B316" s="115"/>
    </row>
    <row r="317" spans="1:2" ht="12.75">
      <c r="A317" s="113"/>
      <c r="B317" s="115"/>
    </row>
    <row r="318" spans="1:2" ht="12.75">
      <c r="A318" s="113"/>
      <c r="B318" s="115"/>
    </row>
    <row r="319" spans="1:2" ht="12.75">
      <c r="A319" s="113"/>
      <c r="B319" s="115"/>
    </row>
    <row r="320" spans="1:2" ht="12.75">
      <c r="A320" s="113"/>
      <c r="B320" s="115"/>
    </row>
    <row r="321" spans="1:2" ht="12.75">
      <c r="A321" s="113"/>
      <c r="B321" s="115"/>
    </row>
    <row r="322" spans="1:2" ht="12.75">
      <c r="A322" s="113"/>
      <c r="B322" s="115"/>
    </row>
    <row r="323" spans="1:2" ht="12.75">
      <c r="A323" s="113"/>
      <c r="B323" s="115"/>
    </row>
    <row r="324" spans="1:2" ht="12.75">
      <c r="A324" s="113"/>
      <c r="B324" s="115"/>
    </row>
    <row r="325" spans="1:2" ht="12.75">
      <c r="A325" s="113"/>
      <c r="B325" s="115"/>
    </row>
    <row r="326" spans="1:2" ht="12.75">
      <c r="A326" s="113"/>
      <c r="B326" s="115"/>
    </row>
    <row r="327" spans="1:2" ht="12.75">
      <c r="A327" s="113"/>
      <c r="B327" s="115"/>
    </row>
    <row r="328" spans="1:2" ht="12.75">
      <c r="A328" s="113"/>
      <c r="B328" s="115"/>
    </row>
    <row r="329" spans="1:2" ht="12.75">
      <c r="A329" s="113"/>
      <c r="B329" s="115"/>
    </row>
    <row r="330" spans="1:2" ht="12.75">
      <c r="A330" s="113"/>
      <c r="B330" s="115"/>
    </row>
    <row r="331" spans="1:2" ht="12.75">
      <c r="A331" s="113"/>
      <c r="B331" s="115"/>
    </row>
    <row r="332" spans="1:2" ht="12.75">
      <c r="A332" s="113"/>
      <c r="B332" s="115"/>
    </row>
    <row r="333" spans="1:2" ht="12.75">
      <c r="A333" s="113"/>
      <c r="B333" s="115"/>
    </row>
    <row r="334" spans="1:2" ht="12.75">
      <c r="A334" s="113"/>
      <c r="B334" s="115"/>
    </row>
    <row r="335" spans="1:2" ht="12.75">
      <c r="A335" s="113"/>
      <c r="B335" s="115"/>
    </row>
    <row r="336" spans="1:2" ht="12.75">
      <c r="A336" s="113"/>
      <c r="B336" s="115"/>
    </row>
    <row r="337" spans="1:2" ht="12.75">
      <c r="A337" s="113"/>
      <c r="B337" s="115"/>
    </row>
    <row r="338" spans="1:2" ht="12.75">
      <c r="A338" s="113"/>
      <c r="B338" s="115"/>
    </row>
    <row r="339" spans="1:2" ht="12.75">
      <c r="A339" s="113"/>
      <c r="B339" s="115"/>
    </row>
    <row r="340" spans="1:2" ht="12.75">
      <c r="A340" s="113"/>
      <c r="B340" s="115"/>
    </row>
    <row r="341" spans="1:2" ht="12.75">
      <c r="A341" s="113"/>
      <c r="B341" s="115"/>
    </row>
    <row r="342" spans="1:2" ht="12.75">
      <c r="A342" s="113"/>
      <c r="B342" s="115"/>
    </row>
    <row r="343" spans="1:2" ht="12.75">
      <c r="A343" s="113"/>
      <c r="B343" s="115"/>
    </row>
    <row r="344" spans="1:2" ht="12.75">
      <c r="A344" s="113"/>
      <c r="B344" s="115"/>
    </row>
    <row r="345" spans="1:2" ht="12.75">
      <c r="A345" s="113"/>
      <c r="B345" s="115"/>
    </row>
    <row r="346" spans="1:2" ht="12.75">
      <c r="A346" s="113"/>
      <c r="B346" s="115"/>
    </row>
    <row r="347" spans="1:2" ht="12.75">
      <c r="A347" s="113"/>
      <c r="B347" s="115"/>
    </row>
    <row r="348" spans="1:2" ht="12.75">
      <c r="A348" s="113"/>
      <c r="B348" s="115"/>
    </row>
    <row r="349" spans="1:2" ht="12.75">
      <c r="A349" s="113"/>
      <c r="B349" s="115"/>
    </row>
    <row r="350" spans="1:2" ht="12.75">
      <c r="A350" s="113"/>
      <c r="B350" s="115"/>
    </row>
    <row r="351" spans="1:2" ht="12.75">
      <c r="A351" s="113"/>
      <c r="B351" s="115"/>
    </row>
    <row r="352" spans="1:2" ht="12.75">
      <c r="A352" s="113"/>
      <c r="B352" s="115"/>
    </row>
    <row r="353" spans="1:2" ht="12.75">
      <c r="A353" s="113"/>
      <c r="B353" s="115"/>
    </row>
    <row r="354" spans="1:2" ht="12.75">
      <c r="A354" s="113"/>
      <c r="B354" s="115"/>
    </row>
    <row r="355" spans="1:2" ht="12.75">
      <c r="A355" s="113"/>
      <c r="B355" s="115"/>
    </row>
    <row r="356" spans="1:2" ht="12.75">
      <c r="A356" s="113"/>
      <c r="B356" s="115"/>
    </row>
    <row r="357" spans="1:2" ht="12.75">
      <c r="A357" s="113"/>
      <c r="B357" s="115"/>
    </row>
    <row r="358" spans="1:2" ht="12.75">
      <c r="A358" s="113"/>
      <c r="B358" s="115"/>
    </row>
    <row r="359" spans="1:2" ht="12.75">
      <c r="A359" s="113"/>
      <c r="B359" s="115"/>
    </row>
    <row r="360" spans="1:2" ht="12.75">
      <c r="A360" s="113"/>
      <c r="B360" s="115"/>
    </row>
    <row r="361" spans="1:2" ht="12.75">
      <c r="A361" s="113"/>
      <c r="B361" s="115"/>
    </row>
    <row r="362" spans="1:2" ht="12.75">
      <c r="A362" s="113"/>
      <c r="B362" s="115"/>
    </row>
    <row r="363" spans="1:2" ht="12.75">
      <c r="A363" s="113"/>
      <c r="B363" s="115"/>
    </row>
    <row r="364" spans="1:2" ht="12.75">
      <c r="A364" s="113"/>
      <c r="B364" s="115"/>
    </row>
    <row r="365" spans="1:2" ht="12.75">
      <c r="A365" s="113"/>
      <c r="B365" s="115"/>
    </row>
    <row r="366" spans="1:2" ht="12.75">
      <c r="A366" s="113"/>
      <c r="B366" s="115"/>
    </row>
    <row r="367" spans="1:2" ht="12.75">
      <c r="A367" s="113"/>
      <c r="B367" s="115"/>
    </row>
    <row r="368" spans="1:2" ht="12.75">
      <c r="A368" s="113"/>
      <c r="B368" s="115"/>
    </row>
    <row r="369" spans="1:2" ht="12.75">
      <c r="A369" s="113"/>
      <c r="B369" s="115"/>
    </row>
    <row r="370" spans="1:2" ht="12.75">
      <c r="A370" s="113"/>
      <c r="B370" s="115"/>
    </row>
    <row r="371" spans="1:2" ht="12.75">
      <c r="A371" s="113"/>
      <c r="B371" s="115"/>
    </row>
    <row r="372" spans="1:2" ht="12.75">
      <c r="A372" s="113"/>
      <c r="B372" s="115"/>
    </row>
    <row r="373" spans="1:2" ht="12.75">
      <c r="A373" s="113"/>
      <c r="B373" s="115"/>
    </row>
    <row r="374" spans="1:2" ht="12.75">
      <c r="A374" s="113"/>
      <c r="B374" s="115"/>
    </row>
    <row r="375" spans="1:2" ht="12.75">
      <c r="A375" s="113"/>
      <c r="B375" s="115"/>
    </row>
    <row r="376" spans="1:2" ht="12.75">
      <c r="A376" s="113"/>
      <c r="B376" s="115"/>
    </row>
    <row r="377" spans="1:2" ht="12.75">
      <c r="A377" s="113"/>
      <c r="B377" s="115"/>
    </row>
    <row r="378" spans="1:2" ht="12.75">
      <c r="A378" s="113"/>
      <c r="B378" s="115"/>
    </row>
    <row r="379" spans="1:2" ht="12.75">
      <c r="A379" s="113"/>
      <c r="B379" s="115"/>
    </row>
    <row r="380" spans="1:2" ht="12.75">
      <c r="A380" s="113"/>
      <c r="B380" s="115"/>
    </row>
    <row r="381" spans="1:2" ht="12.75">
      <c r="A381" s="113"/>
      <c r="B381" s="115"/>
    </row>
    <row r="382" spans="1:2" ht="12.75">
      <c r="A382" s="113"/>
      <c r="B382" s="115"/>
    </row>
    <row r="383" spans="1:2" ht="12.75">
      <c r="A383" s="113"/>
      <c r="B383" s="115"/>
    </row>
    <row r="384" spans="1:2" ht="12.75">
      <c r="A384" s="113"/>
      <c r="B384" s="115"/>
    </row>
    <row r="385" spans="1:2" ht="12.75">
      <c r="A385" s="113"/>
      <c r="B385" s="115"/>
    </row>
    <row r="386" spans="1:2" ht="12.75">
      <c r="A386" s="113"/>
      <c r="B386" s="115"/>
    </row>
    <row r="387" spans="1:2" ht="12.75">
      <c r="A387" s="113"/>
      <c r="B387" s="115"/>
    </row>
    <row r="388" spans="1:2" ht="12.75">
      <c r="A388" s="113"/>
      <c r="B388" s="115"/>
    </row>
    <row r="389" spans="1:2" ht="12.75">
      <c r="A389" s="113"/>
      <c r="B389" s="115"/>
    </row>
    <row r="390" spans="1:2" ht="12.75">
      <c r="A390" s="113"/>
      <c r="B390" s="115"/>
    </row>
    <row r="391" spans="1:2" ht="12.75">
      <c r="A391" s="113"/>
      <c r="B391" s="115"/>
    </row>
    <row r="392" spans="1:2" ht="12.75">
      <c r="A392" s="113"/>
      <c r="B392" s="115"/>
    </row>
    <row r="393" spans="1:2" ht="12.75">
      <c r="A393" s="113"/>
      <c r="B393" s="115"/>
    </row>
    <row r="394" spans="1:2" ht="12.75">
      <c r="A394" s="113"/>
      <c r="B394" s="115"/>
    </row>
    <row r="395" spans="1:2" ht="12.75">
      <c r="A395" s="113"/>
      <c r="B395" s="115"/>
    </row>
    <row r="396" spans="1:2" ht="12.75">
      <c r="A396" s="113"/>
      <c r="B396" s="115"/>
    </row>
    <row r="397" spans="1:2" ht="12.75">
      <c r="A397" s="113"/>
      <c r="B397" s="115"/>
    </row>
    <row r="398" spans="1:2" ht="12.75">
      <c r="A398" s="113"/>
      <c r="B398" s="115"/>
    </row>
    <row r="399" spans="1:2" ht="12.75">
      <c r="A399" s="113"/>
      <c r="B399" s="115"/>
    </row>
    <row r="400" spans="1:2" ht="12.75">
      <c r="A400" s="113"/>
      <c r="B400" s="115"/>
    </row>
    <row r="401" spans="1:2" ht="12.75">
      <c r="A401" s="113"/>
      <c r="B401" s="115"/>
    </row>
    <row r="402" spans="1:2" ht="12.75">
      <c r="A402" s="113"/>
      <c r="B402" s="115"/>
    </row>
    <row r="403" spans="1:2" ht="12.75">
      <c r="A403" s="113"/>
      <c r="B403" s="115"/>
    </row>
    <row r="404" spans="1:2" ht="12.75">
      <c r="A404" s="113"/>
      <c r="B404" s="115"/>
    </row>
    <row r="405" spans="1:2" ht="12.75">
      <c r="A405" s="113"/>
      <c r="B405" s="115"/>
    </row>
    <row r="406" spans="1:2" ht="12.75">
      <c r="A406" s="113"/>
      <c r="B406" s="115"/>
    </row>
    <row r="407" spans="1:2" ht="12.75">
      <c r="A407" s="113"/>
      <c r="B407" s="115"/>
    </row>
    <row r="408" spans="1:2" ht="12.75">
      <c r="A408" s="113"/>
      <c r="B408" s="115"/>
    </row>
    <row r="409" spans="1:2" ht="12.75">
      <c r="A409" s="113"/>
      <c r="B409" s="115"/>
    </row>
    <row r="410" spans="1:2" ht="12.75">
      <c r="A410" s="113"/>
      <c r="B410" s="115"/>
    </row>
    <row r="411" spans="1:2" ht="12.75">
      <c r="A411" s="113"/>
      <c r="B411" s="115"/>
    </row>
    <row r="412" spans="1:2" ht="12.75">
      <c r="A412" s="113"/>
      <c r="B412" s="115"/>
    </row>
    <row r="413" spans="1:2" ht="12.75">
      <c r="A413" s="113"/>
      <c r="B413" s="115"/>
    </row>
    <row r="414" spans="1:2" ht="12.75">
      <c r="A414" s="113"/>
      <c r="B414" s="115"/>
    </row>
    <row r="415" spans="1:2" ht="12.75">
      <c r="A415" s="113"/>
      <c r="B415" s="115"/>
    </row>
    <row r="416" spans="1:2" ht="12.75">
      <c r="A416" s="113"/>
      <c r="B416" s="115"/>
    </row>
    <row r="417" spans="1:2" ht="12.75">
      <c r="A417" s="113"/>
      <c r="B417" s="115"/>
    </row>
    <row r="418" spans="1:2" ht="12.75">
      <c r="A418" s="113"/>
      <c r="B418" s="115"/>
    </row>
    <row r="419" spans="1:2" ht="12.75">
      <c r="A419" s="113"/>
      <c r="B419" s="115"/>
    </row>
    <row r="420" spans="1:2" ht="12.75">
      <c r="A420" s="113"/>
      <c r="B420" s="115"/>
    </row>
    <row r="421" spans="1:2" ht="12.75">
      <c r="A421" s="113"/>
      <c r="B421" s="115"/>
    </row>
    <row r="422" spans="1:2" ht="12.75">
      <c r="A422" s="113"/>
      <c r="B422" s="115"/>
    </row>
    <row r="423" spans="1:2" ht="12.75">
      <c r="A423" s="113"/>
      <c r="B423" s="115"/>
    </row>
    <row r="424" spans="1:2" ht="12.75">
      <c r="A424" s="113"/>
      <c r="B424" s="115"/>
    </row>
    <row r="425" spans="1:2" ht="12.75">
      <c r="A425" s="113"/>
      <c r="B425" s="115"/>
    </row>
    <row r="426" spans="1:2" ht="12.75">
      <c r="A426" s="113"/>
      <c r="B426" s="115"/>
    </row>
    <row r="427" spans="1:2" ht="12.75">
      <c r="A427" s="113"/>
      <c r="B427" s="115"/>
    </row>
    <row r="428" spans="1:2" ht="12.75">
      <c r="A428" s="113"/>
      <c r="B428" s="115"/>
    </row>
    <row r="429" spans="1:2" ht="12.75">
      <c r="A429" s="113"/>
      <c r="B429" s="115"/>
    </row>
    <row r="430" spans="1:2" ht="12.75">
      <c r="A430" s="113"/>
      <c r="B430" s="115"/>
    </row>
    <row r="431" spans="1:2" ht="12.75">
      <c r="A431" s="113"/>
      <c r="B431" s="115"/>
    </row>
    <row r="432" spans="1:2" ht="12.75">
      <c r="A432" s="113"/>
      <c r="B432" s="115"/>
    </row>
    <row r="433" spans="1:2" ht="12.75">
      <c r="A433" s="113"/>
      <c r="B433" s="115"/>
    </row>
    <row r="434" spans="1:2" ht="12.75">
      <c r="A434" s="113"/>
      <c r="B434" s="115"/>
    </row>
    <row r="435" spans="1:2" ht="12.75">
      <c r="A435" s="113"/>
      <c r="B435" s="115"/>
    </row>
    <row r="436" spans="1:2" ht="12.75">
      <c r="A436" s="113"/>
      <c r="B436" s="115"/>
    </row>
    <row r="437" spans="1:2" ht="12.75">
      <c r="A437" s="113"/>
      <c r="B437" s="115"/>
    </row>
    <row r="438" spans="1:2" ht="12.75">
      <c r="A438" s="113"/>
      <c r="B438" s="115"/>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4" customFormat="1" ht="12">
      <c r="A1" s="335" t="s">
        <v>105</v>
      </c>
      <c r="B1" s="335"/>
      <c r="C1" s="335"/>
      <c r="D1" s="335"/>
      <c r="E1" s="335"/>
      <c r="F1" s="335"/>
      <c r="G1" s="335"/>
      <c r="H1" s="335"/>
      <c r="I1" s="335"/>
      <c r="J1" s="335"/>
      <c r="K1" s="335"/>
      <c r="L1" s="335"/>
      <c r="M1" s="230"/>
    </row>
    <row r="2" spans="1:13" s="55" customFormat="1" ht="10.5" customHeight="1">
      <c r="A2" s="335"/>
      <c r="B2" s="335"/>
      <c r="C2" s="335"/>
      <c r="D2" s="335"/>
      <c r="E2" s="335"/>
      <c r="F2" s="335"/>
      <c r="G2" s="335"/>
      <c r="H2" s="335"/>
      <c r="I2" s="335"/>
      <c r="J2" s="335"/>
      <c r="K2" s="335"/>
      <c r="L2" s="335"/>
      <c r="M2" s="54"/>
    </row>
    <row r="3" spans="1:13" s="55" customFormat="1" ht="10.5" customHeight="1">
      <c r="A3" s="336" t="s">
        <v>106</v>
      </c>
      <c r="B3" s="336"/>
      <c r="C3" s="336"/>
      <c r="D3" s="336"/>
      <c r="E3" s="336"/>
      <c r="F3" s="336"/>
      <c r="G3" s="336"/>
      <c r="H3" s="336"/>
      <c r="I3" s="336"/>
      <c r="J3" s="336"/>
      <c r="K3" s="336"/>
      <c r="L3" s="336"/>
      <c r="M3" s="56"/>
    </row>
    <row r="4" spans="1:14" s="55" customFormat="1" ht="10.5" customHeight="1">
      <c r="A4" s="336" t="s">
        <v>2</v>
      </c>
      <c r="B4" s="336"/>
      <c r="C4" s="336"/>
      <c r="D4" s="336"/>
      <c r="E4" s="336"/>
      <c r="F4" s="336"/>
      <c r="G4" s="336"/>
      <c r="H4" s="336"/>
      <c r="I4" s="336"/>
      <c r="J4" s="336"/>
      <c r="K4" s="336"/>
      <c r="L4" s="336"/>
      <c r="M4" s="56"/>
      <c r="N4" s="54"/>
    </row>
    <row r="5" spans="1:13" s="55" customFormat="1" ht="18" customHeight="1">
      <c r="A5" s="57"/>
      <c r="B5" s="57"/>
      <c r="C5" s="57"/>
      <c r="D5" s="57"/>
      <c r="E5" s="57"/>
      <c r="F5" s="57"/>
      <c r="G5" s="57"/>
      <c r="H5" s="57"/>
      <c r="I5" s="58"/>
      <c r="J5" s="58"/>
      <c r="K5" s="58"/>
      <c r="L5" s="54"/>
      <c r="M5" s="54"/>
    </row>
    <row r="6" spans="2:12" ht="18" customHeight="1">
      <c r="B6" s="337" t="s">
        <v>3</v>
      </c>
      <c r="C6" s="322" t="s">
        <v>107</v>
      </c>
      <c r="D6" s="331" t="s">
        <v>5</v>
      </c>
      <c r="E6" s="331" t="s">
        <v>6</v>
      </c>
      <c r="F6" s="322" t="s">
        <v>108</v>
      </c>
      <c r="G6" s="319" t="s">
        <v>109</v>
      </c>
      <c r="H6" s="322" t="s">
        <v>9</v>
      </c>
      <c r="I6" s="325" t="s">
        <v>10</v>
      </c>
      <c r="J6" s="326"/>
      <c r="K6" s="327"/>
      <c r="L6" s="328" t="s">
        <v>110</v>
      </c>
    </row>
    <row r="7" spans="2:12" ht="15" customHeight="1">
      <c r="B7" s="338"/>
      <c r="C7" s="340"/>
      <c r="D7" s="340"/>
      <c r="E7" s="340"/>
      <c r="F7" s="323"/>
      <c r="G7" s="320"/>
      <c r="H7" s="323"/>
      <c r="I7" s="331" t="s">
        <v>12</v>
      </c>
      <c r="J7" s="333" t="s">
        <v>13</v>
      </c>
      <c r="K7" s="334"/>
      <c r="L7" s="329"/>
    </row>
    <row r="8" spans="2:12" ht="22.5" customHeight="1">
      <c r="B8" s="338"/>
      <c r="C8" s="340"/>
      <c r="D8" s="340"/>
      <c r="E8" s="332"/>
      <c r="F8" s="324"/>
      <c r="G8" s="321"/>
      <c r="H8" s="324"/>
      <c r="I8" s="332"/>
      <c r="J8" s="9" t="s">
        <v>14</v>
      </c>
      <c r="K8" s="10" t="s">
        <v>15</v>
      </c>
      <c r="L8" s="330"/>
    </row>
    <row r="9" spans="2:12" ht="13.5" customHeight="1">
      <c r="B9" s="339"/>
      <c r="C9" s="332"/>
      <c r="D9" s="332"/>
      <c r="E9" s="59" t="s">
        <v>16</v>
      </c>
      <c r="F9" s="59" t="s">
        <v>17</v>
      </c>
      <c r="G9" s="60" t="s">
        <v>18</v>
      </c>
      <c r="H9" s="325" t="s">
        <v>19</v>
      </c>
      <c r="I9" s="326"/>
      <c r="J9" s="326"/>
      <c r="K9" s="327"/>
      <c r="L9" s="61" t="s">
        <v>20</v>
      </c>
    </row>
    <row r="10" spans="2:4" ht="12">
      <c r="B10" s="14"/>
      <c r="C10" s="15"/>
      <c r="D10" s="15"/>
    </row>
    <row r="11" spans="2:12" ht="12">
      <c r="B11" s="62" t="s">
        <v>111</v>
      </c>
      <c r="C11" s="63" t="s">
        <v>112</v>
      </c>
      <c r="D11" s="64">
        <v>2005</v>
      </c>
      <c r="E11" s="65">
        <v>823.5</v>
      </c>
      <c r="F11" s="65">
        <v>115081.83333333333</v>
      </c>
      <c r="G11" s="65">
        <v>189327.19</v>
      </c>
      <c r="H11" s="65">
        <v>2955303.733</v>
      </c>
      <c r="I11" s="65">
        <v>20975426.21</v>
      </c>
      <c r="J11" s="65">
        <v>6786815.48</v>
      </c>
      <c r="K11" s="65">
        <v>4378348.375999999</v>
      </c>
      <c r="L11" s="66">
        <v>32.35603134855204</v>
      </c>
    </row>
    <row r="12" spans="2:12" ht="12">
      <c r="B12" s="23"/>
      <c r="C12" s="24"/>
      <c r="D12" s="64">
        <v>2006</v>
      </c>
      <c r="E12" s="65">
        <v>832.6666666666666</v>
      </c>
      <c r="F12" s="65">
        <v>116776.83333333333</v>
      </c>
      <c r="G12" s="65">
        <v>194163.597</v>
      </c>
      <c r="H12" s="65">
        <v>3079251.488</v>
      </c>
      <c r="I12" s="65">
        <v>23020933.178</v>
      </c>
      <c r="J12" s="65">
        <v>7545322.367</v>
      </c>
      <c r="K12" s="65">
        <v>4902229.212</v>
      </c>
      <c r="L12" s="66">
        <v>32.77591880684794</v>
      </c>
    </row>
    <row r="13" spans="2:12" ht="12">
      <c r="B13" s="23"/>
      <c r="C13" s="24"/>
      <c r="D13" s="64">
        <v>2007</v>
      </c>
      <c r="E13" s="65">
        <v>853.0833333333334</v>
      </c>
      <c r="F13" s="65">
        <v>122441.41666666667</v>
      </c>
      <c r="G13" s="65">
        <v>203569.639</v>
      </c>
      <c r="H13" s="65">
        <v>3303308.271</v>
      </c>
      <c r="I13" s="65">
        <v>25437934.982</v>
      </c>
      <c r="J13" s="65">
        <v>8686240.314</v>
      </c>
      <c r="K13" s="65">
        <v>5412230.48</v>
      </c>
      <c r="L13" s="66">
        <v>34.14679815852357</v>
      </c>
    </row>
    <row r="14" spans="2:12" ht="12">
      <c r="B14" s="23"/>
      <c r="C14" s="24"/>
      <c r="D14" s="64">
        <v>2008</v>
      </c>
      <c r="E14" s="65">
        <v>873.4166666666666</v>
      </c>
      <c r="F14" s="65">
        <v>128989</v>
      </c>
      <c r="G14" s="65">
        <v>212694.98800000004</v>
      </c>
      <c r="H14" s="65">
        <v>3552346.357</v>
      </c>
      <c r="I14" s="65">
        <v>26563938.158000004</v>
      </c>
      <c r="J14" s="65">
        <v>8811645.513000002</v>
      </c>
      <c r="K14" s="65">
        <v>5598386.375</v>
      </c>
      <c r="L14" s="66">
        <v>33.171457713043516</v>
      </c>
    </row>
    <row r="15" spans="2:12" ht="12">
      <c r="B15" s="23"/>
      <c r="C15" s="24"/>
      <c r="D15" s="64">
        <v>2009</v>
      </c>
      <c r="E15" s="65">
        <v>876.4166666666666</v>
      </c>
      <c r="F15" s="65">
        <v>126595.08333333333</v>
      </c>
      <c r="G15" s="65">
        <v>196076.471</v>
      </c>
      <c r="H15" s="65">
        <v>3357829.7009999994</v>
      </c>
      <c r="I15" s="65">
        <v>22112679.952</v>
      </c>
      <c r="J15" s="65">
        <v>6741760.596999999</v>
      </c>
      <c r="K15" s="65">
        <v>4244504.682</v>
      </c>
      <c r="L15" s="66">
        <v>30.488211341340538</v>
      </c>
    </row>
    <row r="16" spans="2:12" ht="12">
      <c r="B16" s="23"/>
      <c r="C16" s="24"/>
      <c r="D16" s="64">
        <v>2010</v>
      </c>
      <c r="E16" s="65">
        <v>853.0833333333334</v>
      </c>
      <c r="F16" s="65">
        <v>125947.16666666667</v>
      </c>
      <c r="G16" s="65">
        <v>206164.211</v>
      </c>
      <c r="H16" s="67">
        <v>3548618.2269999995</v>
      </c>
      <c r="I16" s="67">
        <v>25415307.976</v>
      </c>
      <c r="J16" s="67">
        <v>8011943.972</v>
      </c>
      <c r="K16" s="65">
        <v>4801619.139</v>
      </c>
      <c r="L16" s="66">
        <v>31.52408768591662</v>
      </c>
    </row>
    <row r="17" spans="2:12" ht="12">
      <c r="B17" s="23"/>
      <c r="C17" s="24"/>
      <c r="D17" s="64">
        <v>2011</v>
      </c>
      <c r="E17" s="65">
        <v>867.8333333333334</v>
      </c>
      <c r="F17" s="65">
        <v>133565.83333333334</v>
      </c>
      <c r="G17" s="65">
        <v>220659.564</v>
      </c>
      <c r="H17" s="65">
        <v>3908177.1570000006</v>
      </c>
      <c r="I17" s="65">
        <v>28220571.332000002</v>
      </c>
      <c r="J17" s="65">
        <v>8883585.799</v>
      </c>
      <c r="K17" s="65">
        <v>5481422.283</v>
      </c>
      <c r="L17" s="66">
        <v>31.479113921859845</v>
      </c>
    </row>
    <row r="18" spans="2:12" ht="12">
      <c r="B18" s="23"/>
      <c r="C18" s="24"/>
      <c r="D18" s="64">
        <v>2012</v>
      </c>
      <c r="E18" s="65">
        <v>878.8333333333334</v>
      </c>
      <c r="F18" s="65">
        <v>137176.66666666666</v>
      </c>
      <c r="G18" s="65">
        <v>223757.29</v>
      </c>
      <c r="H18" s="65">
        <v>4162553.065</v>
      </c>
      <c r="I18" s="65">
        <v>27951737.178000003</v>
      </c>
      <c r="J18" s="65">
        <v>8926713.444</v>
      </c>
      <c r="K18" s="65">
        <v>5173898.792</v>
      </c>
      <c r="L18" s="66">
        <v>31.936166926419002</v>
      </c>
    </row>
    <row r="19" spans="2:12" ht="12">
      <c r="B19" s="23"/>
      <c r="C19" s="24"/>
      <c r="D19" s="68"/>
      <c r="E19" s="65"/>
      <c r="F19" s="65"/>
      <c r="G19" s="65"/>
      <c r="H19" s="67"/>
      <c r="I19" s="67"/>
      <c r="J19" s="67"/>
      <c r="K19" s="65"/>
      <c r="L19" s="66"/>
    </row>
    <row r="20" spans="2:12" ht="12">
      <c r="B20" s="23"/>
      <c r="C20" s="24"/>
      <c r="D20" s="68">
        <v>2012</v>
      </c>
      <c r="E20" s="65"/>
      <c r="F20" s="65"/>
      <c r="G20" s="65"/>
      <c r="H20" s="67"/>
      <c r="I20" s="67"/>
      <c r="J20" s="67"/>
      <c r="K20" s="65"/>
      <c r="L20" s="66"/>
    </row>
    <row r="21" spans="2:12" ht="12">
      <c r="B21" s="23"/>
      <c r="C21" s="24"/>
      <c r="D21" s="69" t="s">
        <v>24</v>
      </c>
      <c r="E21" s="65">
        <v>880.6666666666666</v>
      </c>
      <c r="F21" s="65">
        <v>136826</v>
      </c>
      <c r="G21" s="65">
        <v>58878.219</v>
      </c>
      <c r="H21" s="67">
        <v>987863.248</v>
      </c>
      <c r="I21" s="67">
        <v>7140351.105</v>
      </c>
      <c r="J21" s="67">
        <v>2346584.255</v>
      </c>
      <c r="K21" s="65">
        <v>1393599.427</v>
      </c>
      <c r="L21" s="66">
        <v>32.86370964807059</v>
      </c>
    </row>
    <row r="22" spans="2:12" ht="12">
      <c r="B22" s="23"/>
      <c r="C22" s="24"/>
      <c r="D22" s="68"/>
      <c r="E22" s="65"/>
      <c r="F22" s="65"/>
      <c r="G22" s="65"/>
      <c r="H22" s="67"/>
      <c r="I22" s="67"/>
      <c r="J22" s="67"/>
      <c r="K22" s="65"/>
      <c r="L22" s="66"/>
    </row>
    <row r="23" spans="2:12" ht="12">
      <c r="B23" s="23"/>
      <c r="C23" s="24"/>
      <c r="D23" s="70" t="s">
        <v>25</v>
      </c>
      <c r="E23" s="65">
        <v>871</v>
      </c>
      <c r="F23" s="65">
        <v>135973</v>
      </c>
      <c r="G23" s="65">
        <v>19539.125</v>
      </c>
      <c r="H23" s="67">
        <v>324332.278</v>
      </c>
      <c r="I23" s="67">
        <v>2211080.937</v>
      </c>
      <c r="J23" s="67">
        <v>737739.309</v>
      </c>
      <c r="K23" s="65">
        <v>448788.735</v>
      </c>
      <c r="L23" s="66">
        <v>33.36554970262493</v>
      </c>
    </row>
    <row r="24" spans="2:12" ht="12">
      <c r="B24" s="23"/>
      <c r="C24" s="24"/>
      <c r="D24" s="70" t="s">
        <v>26</v>
      </c>
      <c r="E24" s="65">
        <v>885</v>
      </c>
      <c r="F24" s="65">
        <v>136956</v>
      </c>
      <c r="G24" s="65">
        <v>19238.571</v>
      </c>
      <c r="H24" s="67">
        <v>326611.869</v>
      </c>
      <c r="I24" s="67">
        <v>2339984.12</v>
      </c>
      <c r="J24" s="67">
        <v>778138.954</v>
      </c>
      <c r="K24" s="65">
        <v>456901.398</v>
      </c>
      <c r="L24" s="66">
        <v>33.25402712561998</v>
      </c>
    </row>
    <row r="25" spans="2:12" ht="12">
      <c r="B25" s="23"/>
      <c r="C25" s="24"/>
      <c r="D25" s="70" t="s">
        <v>27</v>
      </c>
      <c r="E25" s="65">
        <v>886</v>
      </c>
      <c r="F25" s="65">
        <v>137549</v>
      </c>
      <c r="G25" s="65">
        <v>20100.523</v>
      </c>
      <c r="H25" s="67">
        <v>336919.101</v>
      </c>
      <c r="I25" s="67">
        <v>2589286.048</v>
      </c>
      <c r="J25" s="67">
        <v>830705.992</v>
      </c>
      <c r="K25" s="65">
        <v>487909.294</v>
      </c>
      <c r="L25" s="66">
        <v>32.08243417685152</v>
      </c>
    </row>
    <row r="26" spans="2:12" ht="12">
      <c r="B26" s="23"/>
      <c r="C26" s="24"/>
      <c r="D26" s="70" t="s">
        <v>28</v>
      </c>
      <c r="E26" s="65">
        <v>882</v>
      </c>
      <c r="F26" s="65">
        <v>136595</v>
      </c>
      <c r="G26" s="65">
        <v>17682.783</v>
      </c>
      <c r="H26" s="67">
        <v>333679.413</v>
      </c>
      <c r="I26" s="67">
        <v>2227946.277</v>
      </c>
      <c r="J26" s="67">
        <v>696740.922</v>
      </c>
      <c r="K26" s="65">
        <v>421063.963</v>
      </c>
      <c r="L26" s="66">
        <v>31.272788271097077</v>
      </c>
    </row>
    <row r="27" spans="2:12" ht="12">
      <c r="B27" s="23"/>
      <c r="C27" s="24"/>
      <c r="D27" s="71" t="s">
        <v>29</v>
      </c>
      <c r="E27" s="65">
        <v>880</v>
      </c>
      <c r="F27" s="65">
        <v>136499</v>
      </c>
      <c r="G27" s="65">
        <v>18360.567</v>
      </c>
      <c r="H27" s="67">
        <v>348303.127</v>
      </c>
      <c r="I27" s="67">
        <v>2368032.644</v>
      </c>
      <c r="J27" s="67">
        <v>729394.857</v>
      </c>
      <c r="K27" s="65">
        <v>413462.843</v>
      </c>
      <c r="L27" s="66">
        <v>30.801723061044086</v>
      </c>
    </row>
    <row r="28" spans="2:12" ht="12">
      <c r="B28" s="23"/>
      <c r="C28" s="24"/>
      <c r="D28" s="70" t="s">
        <v>30</v>
      </c>
      <c r="E28" s="65">
        <v>879</v>
      </c>
      <c r="F28" s="65">
        <v>136672</v>
      </c>
      <c r="G28" s="65">
        <v>18957.935</v>
      </c>
      <c r="H28" s="67">
        <v>355836.877</v>
      </c>
      <c r="I28" s="67">
        <v>2431016.041</v>
      </c>
      <c r="J28" s="67">
        <v>797045.229</v>
      </c>
      <c r="K28" s="65">
        <v>464949.487</v>
      </c>
      <c r="L28" s="66">
        <v>32.78650636431568</v>
      </c>
    </row>
    <row r="29" spans="2:12" ht="12">
      <c r="B29" s="23"/>
      <c r="C29" s="24"/>
      <c r="D29" s="70" t="s">
        <v>31</v>
      </c>
      <c r="E29" s="65">
        <v>878</v>
      </c>
      <c r="F29" s="65">
        <v>137009</v>
      </c>
      <c r="G29" s="65">
        <v>18979.977</v>
      </c>
      <c r="H29" s="67">
        <v>343069.535</v>
      </c>
      <c r="I29" s="67">
        <v>2381763.627</v>
      </c>
      <c r="J29" s="67">
        <v>759572.642</v>
      </c>
      <c r="K29" s="65">
        <v>435843.04</v>
      </c>
      <c r="L29" s="66">
        <v>31.89118489296671</v>
      </c>
    </row>
    <row r="30" spans="2:12" ht="12">
      <c r="B30" s="23"/>
      <c r="C30" s="24"/>
      <c r="D30" s="70" t="s">
        <v>32</v>
      </c>
      <c r="E30" s="65">
        <v>877</v>
      </c>
      <c r="F30" s="65">
        <v>137938</v>
      </c>
      <c r="G30" s="65">
        <v>18668.794</v>
      </c>
      <c r="H30" s="67">
        <v>340099.2</v>
      </c>
      <c r="I30" s="67">
        <v>2276843.545</v>
      </c>
      <c r="J30" s="67">
        <v>695391.319</v>
      </c>
      <c r="K30" s="65">
        <v>366765.692</v>
      </c>
      <c r="L30" s="66">
        <v>30.541901771296278</v>
      </c>
    </row>
    <row r="31" spans="2:12" ht="12">
      <c r="B31" s="23"/>
      <c r="C31" s="24"/>
      <c r="D31" s="70" t="s">
        <v>33</v>
      </c>
      <c r="E31" s="65">
        <v>876</v>
      </c>
      <c r="F31" s="65">
        <v>138052</v>
      </c>
      <c r="G31" s="65">
        <v>18245.397</v>
      </c>
      <c r="H31" s="67">
        <v>332230.697</v>
      </c>
      <c r="I31" s="67">
        <v>2312379.546</v>
      </c>
      <c r="J31" s="67">
        <v>745345.905</v>
      </c>
      <c r="K31" s="65">
        <v>413061.335</v>
      </c>
      <c r="L31" s="66">
        <v>32.23285322209817</v>
      </c>
    </row>
    <row r="32" spans="2:12" ht="12">
      <c r="B32" s="23"/>
      <c r="C32" s="24"/>
      <c r="D32" s="70" t="s">
        <v>34</v>
      </c>
      <c r="E32" s="65">
        <v>877</v>
      </c>
      <c r="F32" s="65">
        <v>137934</v>
      </c>
      <c r="G32" s="65">
        <v>18950.517</v>
      </c>
      <c r="H32" s="67">
        <v>347918.373</v>
      </c>
      <c r="I32" s="67">
        <v>2401818.005</v>
      </c>
      <c r="J32" s="67">
        <v>783519.689</v>
      </c>
      <c r="K32" s="65">
        <v>457913.902</v>
      </c>
      <c r="L32" s="66">
        <v>32.621942518912874</v>
      </c>
    </row>
    <row r="33" spans="2:12" ht="12">
      <c r="B33" s="23"/>
      <c r="C33" s="24"/>
      <c r="D33" s="70" t="s">
        <v>35</v>
      </c>
      <c r="E33" s="65">
        <v>878</v>
      </c>
      <c r="F33" s="65">
        <v>137797</v>
      </c>
      <c r="G33" s="65">
        <v>19807.075</v>
      </c>
      <c r="H33" s="67">
        <v>425098.224</v>
      </c>
      <c r="I33" s="67">
        <v>2487231.668</v>
      </c>
      <c r="J33" s="67">
        <v>791939.315</v>
      </c>
      <c r="K33" s="65">
        <v>475456.479</v>
      </c>
      <c r="L33" s="66">
        <v>31.84019105211875</v>
      </c>
    </row>
    <row r="34" spans="2:12" ht="12">
      <c r="B34" s="23"/>
      <c r="C34" s="24"/>
      <c r="D34" s="70" t="s">
        <v>36</v>
      </c>
      <c r="E34" s="65">
        <v>877</v>
      </c>
      <c r="F34" s="65">
        <v>137146</v>
      </c>
      <c r="G34" s="65">
        <v>15226.026</v>
      </c>
      <c r="H34" s="67">
        <v>348454.371</v>
      </c>
      <c r="I34" s="67">
        <v>1924354.72</v>
      </c>
      <c r="J34" s="67">
        <v>581179.311</v>
      </c>
      <c r="K34" s="65">
        <v>331782.624</v>
      </c>
      <c r="L34" s="66">
        <v>30.20125681402439</v>
      </c>
    </row>
    <row r="35" spans="2:12" ht="12">
      <c r="B35" s="23"/>
      <c r="C35" s="24"/>
      <c r="D35" s="24"/>
      <c r="E35" s="65"/>
      <c r="F35" s="65"/>
      <c r="G35" s="65"/>
      <c r="H35" s="67"/>
      <c r="I35" s="67"/>
      <c r="J35" s="67"/>
      <c r="K35" s="65"/>
      <c r="L35" s="66"/>
    </row>
    <row r="36" spans="2:12" ht="12">
      <c r="B36" s="23"/>
      <c r="C36" s="24"/>
      <c r="D36" s="68">
        <v>2013</v>
      </c>
      <c r="E36" s="65"/>
      <c r="F36" s="65"/>
      <c r="G36" s="65"/>
      <c r="H36" s="67"/>
      <c r="I36" s="67"/>
      <c r="J36" s="67"/>
      <c r="K36" s="65"/>
      <c r="L36" s="66"/>
    </row>
    <row r="37" spans="2:12" ht="12">
      <c r="B37" s="23"/>
      <c r="C37" s="24"/>
      <c r="D37" s="69" t="s">
        <v>24</v>
      </c>
      <c r="E37" s="65">
        <v>869</v>
      </c>
      <c r="F37" s="65">
        <v>136741.33333333334</v>
      </c>
      <c r="G37" s="65">
        <v>56079.483</v>
      </c>
      <c r="H37" s="67">
        <v>1016313.674</v>
      </c>
      <c r="I37" s="67">
        <v>6607094.849</v>
      </c>
      <c r="J37" s="67">
        <v>2127917.125</v>
      </c>
      <c r="K37" s="65">
        <v>1268339.372</v>
      </c>
      <c r="L37" s="66">
        <v>32.20654725914924</v>
      </c>
    </row>
    <row r="38" spans="2:12" ht="12">
      <c r="B38" s="23"/>
      <c r="C38" s="24"/>
      <c r="D38" s="68"/>
      <c r="E38" s="65"/>
      <c r="F38" s="65"/>
      <c r="G38" s="65"/>
      <c r="H38" s="67"/>
      <c r="I38" s="67"/>
      <c r="J38" s="67"/>
      <c r="K38" s="65"/>
      <c r="L38" s="66"/>
    </row>
    <row r="39" spans="2:12" ht="12">
      <c r="B39" s="23"/>
      <c r="C39" s="24"/>
      <c r="D39" s="70" t="s">
        <v>25</v>
      </c>
      <c r="E39" s="65">
        <v>858</v>
      </c>
      <c r="F39" s="65">
        <v>136036</v>
      </c>
      <c r="G39" s="65">
        <v>19246.687</v>
      </c>
      <c r="H39" s="67">
        <v>339257.423</v>
      </c>
      <c r="I39" s="67">
        <v>2135115.7759999996</v>
      </c>
      <c r="J39" s="67">
        <v>672945.221</v>
      </c>
      <c r="K39" s="65">
        <v>417246.807</v>
      </c>
      <c r="L39" s="66">
        <v>31.517973337292226</v>
      </c>
    </row>
    <row r="40" spans="2:12" ht="12">
      <c r="B40" s="23"/>
      <c r="C40" s="24"/>
      <c r="D40" s="70" t="s">
        <v>26</v>
      </c>
      <c r="E40" s="65">
        <v>871</v>
      </c>
      <c r="F40" s="65">
        <v>136804</v>
      </c>
      <c r="G40" s="65">
        <v>18261.843</v>
      </c>
      <c r="H40" s="67">
        <v>331367.703</v>
      </c>
      <c r="I40" s="67">
        <v>2153088.284</v>
      </c>
      <c r="J40" s="67">
        <v>698660.798</v>
      </c>
      <c r="K40" s="65">
        <v>418769.522</v>
      </c>
      <c r="L40" s="66">
        <v>32.44924061831921</v>
      </c>
    </row>
    <row r="41" spans="2:12" ht="12">
      <c r="B41" s="23"/>
      <c r="C41" s="24"/>
      <c r="D41" s="70" t="s">
        <v>27</v>
      </c>
      <c r="E41" s="65">
        <v>878</v>
      </c>
      <c r="F41" s="65">
        <v>137384</v>
      </c>
      <c r="G41" s="65">
        <v>18570.953</v>
      </c>
      <c r="H41" s="67">
        <v>345688.548</v>
      </c>
      <c r="I41" s="67">
        <v>2318890.789</v>
      </c>
      <c r="J41" s="67">
        <v>756311.106</v>
      </c>
      <c r="K41" s="65">
        <v>432323.043</v>
      </c>
      <c r="L41" s="66">
        <v>32.61521023705269</v>
      </c>
    </row>
    <row r="42" spans="2:12" ht="12">
      <c r="B42" s="23"/>
      <c r="C42" s="24"/>
      <c r="D42" s="70" t="s">
        <v>28</v>
      </c>
      <c r="E42" s="65"/>
      <c r="F42" s="65"/>
      <c r="G42" s="65"/>
      <c r="H42" s="67"/>
      <c r="I42" s="67"/>
      <c r="J42" s="67"/>
      <c r="K42" s="65"/>
      <c r="L42" s="66"/>
    </row>
    <row r="43" spans="2:12" ht="12">
      <c r="B43" s="23"/>
      <c r="C43" s="24"/>
      <c r="D43" s="71" t="s">
        <v>29</v>
      </c>
      <c r="E43" s="65"/>
      <c r="F43" s="65"/>
      <c r="G43" s="65"/>
      <c r="H43" s="67"/>
      <c r="I43" s="67"/>
      <c r="J43" s="67"/>
      <c r="K43" s="65"/>
      <c r="L43" s="66"/>
    </row>
    <row r="44" spans="2:12" ht="12">
      <c r="B44" s="23"/>
      <c r="C44" s="24"/>
      <c r="D44" s="70" t="s">
        <v>30</v>
      </c>
      <c r="E44" s="65"/>
      <c r="F44" s="65"/>
      <c r="G44" s="65"/>
      <c r="H44" s="67"/>
      <c r="I44" s="67"/>
      <c r="J44" s="67"/>
      <c r="K44" s="65"/>
      <c r="L44" s="66"/>
    </row>
    <row r="45" spans="2:12" ht="12">
      <c r="B45" s="23"/>
      <c r="C45" s="24"/>
      <c r="D45" s="70" t="s">
        <v>31</v>
      </c>
      <c r="E45" s="65"/>
      <c r="F45" s="65"/>
      <c r="G45" s="65"/>
      <c r="H45" s="67"/>
      <c r="I45" s="67"/>
      <c r="J45" s="67"/>
      <c r="K45" s="65"/>
      <c r="L45" s="66"/>
    </row>
    <row r="46" spans="2:12" ht="12">
      <c r="B46" s="23"/>
      <c r="C46" s="24"/>
      <c r="D46" s="70" t="s">
        <v>32</v>
      </c>
      <c r="E46" s="65"/>
      <c r="F46" s="65"/>
      <c r="G46" s="65"/>
      <c r="H46" s="67"/>
      <c r="I46" s="67"/>
      <c r="J46" s="67"/>
      <c r="K46" s="65"/>
      <c r="L46" s="66"/>
    </row>
    <row r="47" spans="2:12" ht="12">
      <c r="B47" s="23"/>
      <c r="C47" s="24"/>
      <c r="D47" s="70" t="s">
        <v>33</v>
      </c>
      <c r="E47" s="65"/>
      <c r="F47" s="65"/>
      <c r="G47" s="65"/>
      <c r="H47" s="67"/>
      <c r="I47" s="67"/>
      <c r="J47" s="67"/>
      <c r="K47" s="65"/>
      <c r="L47" s="66"/>
    </row>
    <row r="48" spans="2:12" ht="12">
      <c r="B48" s="23"/>
      <c r="C48" s="24"/>
      <c r="D48" s="70" t="s">
        <v>34</v>
      </c>
      <c r="E48" s="65"/>
      <c r="F48" s="65"/>
      <c r="G48" s="65"/>
      <c r="H48" s="67"/>
      <c r="I48" s="67"/>
      <c r="J48" s="67"/>
      <c r="K48" s="65"/>
      <c r="L48" s="66"/>
    </row>
    <row r="49" spans="2:12" ht="12">
      <c r="B49" s="23"/>
      <c r="C49" s="24"/>
      <c r="D49" s="70" t="s">
        <v>35</v>
      </c>
      <c r="E49" s="65"/>
      <c r="F49" s="65"/>
      <c r="G49" s="65"/>
      <c r="H49" s="67"/>
      <c r="I49" s="67"/>
      <c r="J49" s="67"/>
      <c r="K49" s="65"/>
      <c r="L49" s="66"/>
    </row>
    <row r="50" spans="4:12" ht="12">
      <c r="D50" s="70" t="s">
        <v>36</v>
      </c>
      <c r="E50" s="65"/>
      <c r="F50" s="65"/>
      <c r="G50" s="65"/>
      <c r="H50" s="67"/>
      <c r="I50" s="67"/>
      <c r="J50" s="67"/>
      <c r="K50" s="65"/>
      <c r="L50" s="66"/>
    </row>
    <row r="54" spans="2:4" ht="12">
      <c r="B54" s="72" t="s">
        <v>39</v>
      </c>
      <c r="C54" s="73"/>
      <c r="D54" s="74"/>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41" t="s">
        <v>0</v>
      </c>
      <c r="B1" s="341"/>
      <c r="C1" s="341"/>
      <c r="D1" s="341"/>
      <c r="E1" s="341"/>
      <c r="F1" s="341"/>
      <c r="G1" s="341"/>
      <c r="H1" s="341"/>
      <c r="I1" s="341"/>
      <c r="J1" s="341"/>
      <c r="K1" s="341"/>
      <c r="L1" s="1"/>
    </row>
    <row r="2" spans="1:12" s="2" customFormat="1" ht="10.5" customHeight="1">
      <c r="A2" s="3"/>
      <c r="B2" s="3"/>
      <c r="C2" s="3"/>
      <c r="D2" s="3"/>
      <c r="E2" s="4"/>
      <c r="F2" s="4"/>
      <c r="G2" s="4"/>
      <c r="H2" s="4"/>
      <c r="I2" s="4"/>
      <c r="L2" s="1"/>
    </row>
    <row r="3" spans="1:12" s="2" customFormat="1" ht="10.5" customHeight="1">
      <c r="A3" s="341" t="s">
        <v>1</v>
      </c>
      <c r="B3" s="341"/>
      <c r="C3" s="341"/>
      <c r="D3" s="341"/>
      <c r="E3" s="341"/>
      <c r="F3" s="341"/>
      <c r="G3" s="341"/>
      <c r="H3" s="341"/>
      <c r="I3" s="341"/>
      <c r="J3" s="341"/>
      <c r="K3" s="341"/>
      <c r="L3" s="341"/>
    </row>
    <row r="4" spans="1:12" s="2" customFormat="1" ht="10.5" customHeight="1">
      <c r="A4" s="341" t="s">
        <v>2</v>
      </c>
      <c r="B4" s="341"/>
      <c r="C4" s="341"/>
      <c r="D4" s="341"/>
      <c r="E4" s="341"/>
      <c r="F4" s="341"/>
      <c r="G4" s="341"/>
      <c r="H4" s="341"/>
      <c r="I4" s="341"/>
      <c r="J4" s="341"/>
      <c r="K4" s="341"/>
      <c r="L4" s="34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7" t="s">
        <v>3</v>
      </c>
      <c r="C6" s="322" t="s">
        <v>4</v>
      </c>
      <c r="D6" s="331" t="s">
        <v>5</v>
      </c>
      <c r="E6" s="331" t="s">
        <v>6</v>
      </c>
      <c r="F6" s="322" t="s">
        <v>7</v>
      </c>
      <c r="G6" s="322" t="s">
        <v>8</v>
      </c>
      <c r="H6" s="322" t="s">
        <v>9</v>
      </c>
      <c r="I6" s="333" t="s">
        <v>10</v>
      </c>
      <c r="J6" s="345"/>
      <c r="K6" s="334"/>
      <c r="L6" s="342" t="s">
        <v>11</v>
      </c>
    </row>
    <row r="7" spans="2:12" ht="15" customHeight="1">
      <c r="B7" s="338"/>
      <c r="C7" s="323"/>
      <c r="D7" s="340"/>
      <c r="E7" s="340"/>
      <c r="F7" s="323"/>
      <c r="G7" s="323"/>
      <c r="H7" s="323"/>
      <c r="I7" s="322" t="s">
        <v>12</v>
      </c>
      <c r="J7" s="333" t="s">
        <v>13</v>
      </c>
      <c r="K7" s="334"/>
      <c r="L7" s="343"/>
    </row>
    <row r="8" spans="2:12" ht="21" customHeight="1">
      <c r="B8" s="338"/>
      <c r="C8" s="323"/>
      <c r="D8" s="340"/>
      <c r="E8" s="332"/>
      <c r="F8" s="324"/>
      <c r="G8" s="324"/>
      <c r="H8" s="324"/>
      <c r="I8" s="324"/>
      <c r="J8" s="9" t="s">
        <v>14</v>
      </c>
      <c r="K8" s="10" t="s">
        <v>15</v>
      </c>
      <c r="L8" s="344"/>
    </row>
    <row r="9" spans="2:12" ht="10.5" customHeight="1">
      <c r="B9" s="339"/>
      <c r="C9" s="324"/>
      <c r="D9" s="332"/>
      <c r="E9" s="11" t="s">
        <v>16</v>
      </c>
      <c r="F9" s="11" t="s">
        <v>17</v>
      </c>
      <c r="G9" s="12" t="s">
        <v>18</v>
      </c>
      <c r="H9" s="333" t="s">
        <v>19</v>
      </c>
      <c r="I9" s="345"/>
      <c r="J9" s="345"/>
      <c r="K9" s="334"/>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24</v>
      </c>
      <c r="E17" s="26">
        <v>439.3333333333333</v>
      </c>
      <c r="F17" s="26">
        <v>65796.33333333333</v>
      </c>
      <c r="G17" s="26">
        <v>28460.798</v>
      </c>
      <c r="H17" s="26">
        <v>473555.634</v>
      </c>
      <c r="I17" s="26">
        <v>3300379.868</v>
      </c>
      <c r="J17" s="26">
        <v>1060409.444</v>
      </c>
      <c r="K17" s="26">
        <v>621827.952</v>
      </c>
      <c r="L17" s="28">
        <v>32.12992099126451</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428.6666666666667</v>
      </c>
      <c r="F33" s="26">
        <v>64411.333333333336</v>
      </c>
      <c r="G33" s="26">
        <v>26521.397</v>
      </c>
      <c r="H33" s="26">
        <v>473300.327</v>
      </c>
      <c r="I33" s="26">
        <v>2983415.868</v>
      </c>
      <c r="J33" s="26">
        <v>1010861.397</v>
      </c>
      <c r="K33" s="26">
        <v>616146.38</v>
      </c>
      <c r="L33" s="28">
        <v>33.882684872815055</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v>431</v>
      </c>
      <c r="F36" s="26">
        <v>64515</v>
      </c>
      <c r="G36" s="26">
        <v>8602.221</v>
      </c>
      <c r="H36" s="26">
        <v>154271.871</v>
      </c>
      <c r="I36" s="26">
        <v>965178.231</v>
      </c>
      <c r="J36" s="26">
        <v>330088.128</v>
      </c>
      <c r="K36" s="26">
        <v>200448.859</v>
      </c>
      <c r="L36" s="28">
        <v>34.19970710052204</v>
      </c>
    </row>
    <row r="37" spans="2:12" ht="10.5" customHeight="1">
      <c r="B37" s="23"/>
      <c r="C37" s="23"/>
      <c r="D37" s="31" t="s">
        <v>27</v>
      </c>
      <c r="E37" s="26">
        <v>432</v>
      </c>
      <c r="F37" s="26">
        <v>64623</v>
      </c>
      <c r="G37" s="26">
        <v>8791.665</v>
      </c>
      <c r="H37" s="26">
        <v>159990.392</v>
      </c>
      <c r="I37" s="26">
        <v>1029662.062</v>
      </c>
      <c r="J37" s="26">
        <v>348128.487</v>
      </c>
      <c r="K37" s="26">
        <v>207365.58</v>
      </c>
      <c r="L37" s="28">
        <v>33.80997512172105</v>
      </c>
    </row>
    <row r="38" spans="2:12" ht="10.5" customHeight="1">
      <c r="B38" s="23"/>
      <c r="C38" s="23"/>
      <c r="D38" s="31" t="s">
        <v>28</v>
      </c>
      <c r="E38" s="26"/>
      <c r="F38" s="26"/>
      <c r="G38" s="26"/>
      <c r="H38" s="26"/>
      <c r="I38" s="26"/>
      <c r="J38" s="26"/>
      <c r="K38" s="26"/>
      <c r="L38" s="28"/>
    </row>
    <row r="39" spans="2:12" ht="10.5" customHeight="1">
      <c r="B39" s="23"/>
      <c r="C39" s="23"/>
      <c r="D39" s="32" t="s">
        <v>29</v>
      </c>
      <c r="E39" s="26"/>
      <c r="F39" s="26"/>
      <c r="G39" s="26"/>
      <c r="H39" s="26"/>
      <c r="I39" s="26"/>
      <c r="J39" s="26"/>
      <c r="K39" s="26"/>
      <c r="L39" s="28"/>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258</v>
      </c>
      <c r="F55" s="26">
        <v>42836.333333333336</v>
      </c>
      <c r="G55" s="26">
        <v>18482.228</v>
      </c>
      <c r="H55" s="26">
        <v>335469.506</v>
      </c>
      <c r="I55" s="26">
        <v>2380952.587</v>
      </c>
      <c r="J55" s="26">
        <v>978273.284</v>
      </c>
      <c r="K55" s="26">
        <v>563518.301</v>
      </c>
      <c r="L55" s="28">
        <v>41.08747437228997</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257.6666666666667</v>
      </c>
      <c r="F71" s="26">
        <v>43852.333333333336</v>
      </c>
      <c r="G71" s="26">
        <v>17997.582</v>
      </c>
      <c r="H71" s="26">
        <v>358454.645</v>
      </c>
      <c r="I71" s="26">
        <v>2209545.645</v>
      </c>
      <c r="J71" s="26">
        <v>839400.218</v>
      </c>
      <c r="K71" s="26">
        <v>480763.298</v>
      </c>
      <c r="L71" s="28">
        <v>37.98972064231785</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v>256</v>
      </c>
      <c r="F74" s="26">
        <v>43770</v>
      </c>
      <c r="G74" s="26">
        <v>5879.35</v>
      </c>
      <c r="H74" s="26">
        <v>117536.169</v>
      </c>
      <c r="I74" s="26">
        <v>725867.091</v>
      </c>
      <c r="J74" s="26">
        <v>275041.832</v>
      </c>
      <c r="K74" s="26">
        <v>163022.709</v>
      </c>
      <c r="L74" s="28">
        <v>37.8914866661175</v>
      </c>
    </row>
    <row r="75" spans="2:12" ht="10.5" customHeight="1">
      <c r="B75" s="23"/>
      <c r="C75" s="24"/>
      <c r="D75" s="31" t="s">
        <v>27</v>
      </c>
      <c r="E75" s="26">
        <v>262</v>
      </c>
      <c r="F75" s="26">
        <v>44206</v>
      </c>
      <c r="G75" s="26">
        <v>5984.222</v>
      </c>
      <c r="H75" s="26">
        <v>123083.976</v>
      </c>
      <c r="I75" s="26">
        <v>796550.252</v>
      </c>
      <c r="J75" s="26">
        <v>312089.597</v>
      </c>
      <c r="K75" s="26">
        <v>168015.745</v>
      </c>
      <c r="L75" s="28">
        <v>39.18015168740415</v>
      </c>
    </row>
    <row r="76" spans="2:12" ht="10.5" customHeight="1">
      <c r="B76" s="23"/>
      <c r="C76" s="24"/>
      <c r="D76" s="31" t="s">
        <v>28</v>
      </c>
      <c r="E76" s="26"/>
      <c r="F76" s="26"/>
      <c r="G76" s="26"/>
      <c r="H76" s="26"/>
      <c r="I76" s="26"/>
      <c r="J76" s="26"/>
      <c r="K76" s="26"/>
      <c r="L76" s="28"/>
    </row>
    <row r="77" spans="2:12" ht="10.5" customHeight="1">
      <c r="B77" s="23"/>
      <c r="C77" s="24"/>
      <c r="D77" s="32" t="s">
        <v>29</v>
      </c>
      <c r="E77" s="26"/>
      <c r="F77" s="26"/>
      <c r="G77" s="26"/>
      <c r="H77" s="26"/>
      <c r="I77" s="26"/>
      <c r="J77" s="26"/>
      <c r="K77" s="26"/>
      <c r="L77" s="28"/>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ht="10.5" customHeight="1"/>
    <row r="88" spans="1:12" ht="10.5" customHeight="1">
      <c r="A88" s="341" t="s">
        <v>40</v>
      </c>
      <c r="B88" s="341"/>
      <c r="C88" s="341"/>
      <c r="D88" s="341"/>
      <c r="E88" s="341"/>
      <c r="F88" s="341"/>
      <c r="G88" s="341"/>
      <c r="H88" s="341"/>
      <c r="I88" s="341"/>
      <c r="J88" s="341"/>
      <c r="K88" s="341"/>
      <c r="L88" s="1"/>
    </row>
    <row r="89" spans="1:12" ht="10.5" customHeight="1">
      <c r="A89" s="3"/>
      <c r="B89" s="3"/>
      <c r="C89" s="3"/>
      <c r="D89" s="3"/>
      <c r="E89" s="4"/>
      <c r="F89" s="4"/>
      <c r="G89" s="4"/>
      <c r="H89" s="4"/>
      <c r="I89" s="4"/>
      <c r="J89" s="2"/>
      <c r="K89" s="2"/>
      <c r="L89" s="1"/>
    </row>
    <row r="90" spans="1:12" ht="10.5" customHeight="1">
      <c r="A90" s="341" t="s">
        <v>1</v>
      </c>
      <c r="B90" s="341"/>
      <c r="C90" s="341"/>
      <c r="D90" s="341"/>
      <c r="E90" s="341"/>
      <c r="F90" s="341"/>
      <c r="G90" s="341"/>
      <c r="H90" s="341"/>
      <c r="I90" s="341"/>
      <c r="J90" s="341"/>
      <c r="K90" s="341"/>
      <c r="L90" s="341"/>
    </row>
    <row r="91" spans="1:12" ht="10.5" customHeight="1">
      <c r="A91" s="341" t="s">
        <v>2</v>
      </c>
      <c r="B91" s="341"/>
      <c r="C91" s="341"/>
      <c r="D91" s="341"/>
      <c r="E91" s="341"/>
      <c r="F91" s="341"/>
      <c r="G91" s="341"/>
      <c r="H91" s="341"/>
      <c r="I91" s="341"/>
      <c r="J91" s="341"/>
      <c r="K91" s="341"/>
      <c r="L91" s="34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37" t="s">
        <v>3</v>
      </c>
      <c r="C93" s="322" t="s">
        <v>4</v>
      </c>
      <c r="D93" s="331" t="s">
        <v>5</v>
      </c>
      <c r="E93" s="331" t="s">
        <v>6</v>
      </c>
      <c r="F93" s="322" t="s">
        <v>7</v>
      </c>
      <c r="G93" s="322" t="s">
        <v>8</v>
      </c>
      <c r="H93" s="322" t="s">
        <v>9</v>
      </c>
      <c r="I93" s="333" t="s">
        <v>10</v>
      </c>
      <c r="J93" s="345"/>
      <c r="K93" s="334"/>
      <c r="L93" s="342" t="s">
        <v>11</v>
      </c>
    </row>
    <row r="94" spans="2:12" ht="15" customHeight="1">
      <c r="B94" s="338"/>
      <c r="C94" s="323"/>
      <c r="D94" s="340"/>
      <c r="E94" s="340"/>
      <c r="F94" s="323"/>
      <c r="G94" s="323"/>
      <c r="H94" s="323"/>
      <c r="I94" s="322" t="s">
        <v>12</v>
      </c>
      <c r="J94" s="333" t="s">
        <v>13</v>
      </c>
      <c r="K94" s="334"/>
      <c r="L94" s="343"/>
    </row>
    <row r="95" spans="2:12" ht="21" customHeight="1">
      <c r="B95" s="338"/>
      <c r="C95" s="323"/>
      <c r="D95" s="340"/>
      <c r="E95" s="332"/>
      <c r="F95" s="324"/>
      <c r="G95" s="324"/>
      <c r="H95" s="324"/>
      <c r="I95" s="324"/>
      <c r="J95" s="9" t="s">
        <v>14</v>
      </c>
      <c r="K95" s="10" t="s">
        <v>15</v>
      </c>
      <c r="L95" s="344"/>
    </row>
    <row r="96" spans="2:12" ht="10.5" customHeight="1">
      <c r="B96" s="339"/>
      <c r="C96" s="324"/>
      <c r="D96" s="332"/>
      <c r="E96" s="11" t="s">
        <v>16</v>
      </c>
      <c r="F96" s="11" t="s">
        <v>17</v>
      </c>
      <c r="G96" s="12" t="s">
        <v>18</v>
      </c>
      <c r="H96" s="333" t="s">
        <v>19</v>
      </c>
      <c r="I96" s="345"/>
      <c r="J96" s="345"/>
      <c r="K96" s="334"/>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24</v>
      </c>
      <c r="E104" s="26">
        <v>43.666666666666664</v>
      </c>
      <c r="F104" s="26">
        <v>6682.333333333333</v>
      </c>
      <c r="G104" s="26">
        <v>2920.439</v>
      </c>
      <c r="H104" s="26">
        <v>56418.733</v>
      </c>
      <c r="I104" s="26">
        <v>309802.911</v>
      </c>
      <c r="J104" s="26">
        <v>104999.338</v>
      </c>
      <c r="K104" s="26">
        <v>44399.447</v>
      </c>
      <c r="L104" s="28">
        <v>33.8923019351487</v>
      </c>
    </row>
    <row r="105" spans="2:12" ht="6" customHeight="1">
      <c r="B105" s="23"/>
      <c r="C105" s="23"/>
      <c r="D105" s="30"/>
      <c r="E105" s="26"/>
      <c r="F105" s="26"/>
      <c r="G105" s="26"/>
      <c r="H105" s="26"/>
      <c r="I105" s="26"/>
      <c r="J105" s="27"/>
      <c r="K105" s="26"/>
      <c r="L105" s="28"/>
    </row>
    <row r="106" spans="2:12" ht="10.5" customHeight="1">
      <c r="B106" s="23"/>
      <c r="C106" s="23"/>
      <c r="D106" s="31" t="s">
        <v>25</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26</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27</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28</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29</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30</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31</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32</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33</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34</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35</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36</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24</v>
      </c>
      <c r="E120" s="26">
        <v>42</v>
      </c>
      <c r="F120" s="26">
        <v>6472</v>
      </c>
      <c r="G120" s="26">
        <v>2610.032</v>
      </c>
      <c r="H120" s="26">
        <v>54819.417</v>
      </c>
      <c r="I120" s="26">
        <v>281202.048</v>
      </c>
      <c r="J120" s="26">
        <v>103214.863</v>
      </c>
      <c r="K120" s="26">
        <v>40087.127</v>
      </c>
      <c r="L120" s="28">
        <v>36.70487599009236</v>
      </c>
    </row>
    <row r="121" spans="2:12" ht="6" customHeight="1">
      <c r="B121" s="23"/>
      <c r="C121" s="23"/>
      <c r="D121" s="30"/>
      <c r="E121" s="26"/>
      <c r="F121" s="26"/>
      <c r="G121" s="26"/>
      <c r="H121" s="26"/>
      <c r="I121" s="26"/>
      <c r="J121" s="27"/>
      <c r="K121" s="26"/>
      <c r="L121" s="28"/>
    </row>
    <row r="122" spans="2:12" ht="10.5" customHeight="1">
      <c r="B122" s="23"/>
      <c r="C122" s="23"/>
      <c r="D122" s="31" t="s">
        <v>25</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26</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27</v>
      </c>
      <c r="E124" s="26">
        <v>42</v>
      </c>
      <c r="F124" s="26">
        <v>6479</v>
      </c>
      <c r="G124" s="26">
        <v>852.888</v>
      </c>
      <c r="H124" s="26">
        <v>18462.941</v>
      </c>
      <c r="I124" s="26">
        <v>95818.036</v>
      </c>
      <c r="J124" s="26">
        <v>38789.915</v>
      </c>
      <c r="K124" s="26">
        <v>14077.38</v>
      </c>
      <c r="L124" s="28">
        <v>40.48289509920659</v>
      </c>
    </row>
    <row r="125" spans="2:12" ht="10.5" customHeight="1">
      <c r="B125" s="23"/>
      <c r="C125" s="23"/>
      <c r="D125" s="31" t="s">
        <v>28</v>
      </c>
      <c r="E125" s="26"/>
      <c r="F125" s="26"/>
      <c r="G125" s="26"/>
      <c r="H125" s="26"/>
      <c r="I125" s="26"/>
      <c r="J125" s="26"/>
      <c r="K125" s="26"/>
      <c r="L125" s="28"/>
    </row>
    <row r="126" spans="2:12" ht="10.5" customHeight="1">
      <c r="B126" s="23"/>
      <c r="C126" s="23"/>
      <c r="D126" s="32" t="s">
        <v>29</v>
      </c>
      <c r="E126" s="26"/>
      <c r="F126" s="26"/>
      <c r="G126" s="26"/>
      <c r="H126" s="26"/>
      <c r="I126" s="26"/>
      <c r="J126" s="26"/>
      <c r="K126" s="26"/>
      <c r="L126" s="28"/>
    </row>
    <row r="127" spans="2:12" ht="10.5" customHeight="1">
      <c r="B127" s="23"/>
      <c r="C127" s="23"/>
      <c r="D127" s="31" t="s">
        <v>30</v>
      </c>
      <c r="E127" s="26"/>
      <c r="F127" s="26"/>
      <c r="G127" s="26"/>
      <c r="H127" s="26"/>
      <c r="I127" s="26"/>
      <c r="J127" s="26"/>
      <c r="K127" s="26"/>
      <c r="L127" s="28"/>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26"/>
      <c r="F129" s="26"/>
      <c r="G129" s="26"/>
      <c r="H129" s="26"/>
      <c r="I129" s="26"/>
      <c r="J129" s="26"/>
      <c r="K129" s="26"/>
      <c r="L129" s="28"/>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24</v>
      </c>
      <c r="E142" s="26">
        <v>42</v>
      </c>
      <c r="F142" s="26">
        <v>6472</v>
      </c>
      <c r="G142" s="26">
        <v>2610.032</v>
      </c>
      <c r="H142" s="26">
        <v>54819.417</v>
      </c>
      <c r="I142" s="26">
        <v>281202.048</v>
      </c>
      <c r="J142" s="26">
        <v>103214.863</v>
      </c>
      <c r="K142" s="26">
        <v>40087.127</v>
      </c>
      <c r="L142" s="28">
        <v>36.70487599009236</v>
      </c>
    </row>
    <row r="143" spans="2:12" ht="6" customHeight="1">
      <c r="B143" s="23"/>
      <c r="C143" s="24"/>
      <c r="D143" s="30"/>
      <c r="E143" s="26"/>
      <c r="F143" s="26"/>
      <c r="G143" s="26"/>
      <c r="H143" s="26"/>
      <c r="I143" s="26"/>
      <c r="J143" s="27"/>
      <c r="K143" s="26"/>
      <c r="L143" s="28"/>
    </row>
    <row r="144" spans="2:12" ht="10.5" customHeight="1">
      <c r="B144" s="23"/>
      <c r="C144" s="24"/>
      <c r="D144" s="31" t="s">
        <v>25</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26</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27</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28</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29</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30</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31</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32</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33</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34</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35</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36</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24</v>
      </c>
      <c r="E158" s="26">
        <v>140.66666666666666</v>
      </c>
      <c r="F158" s="26">
        <v>22005.666666666668</v>
      </c>
      <c r="G158" s="26">
        <v>8950.472</v>
      </c>
      <c r="H158" s="26">
        <v>129739.285</v>
      </c>
      <c r="I158" s="26">
        <v>1132931.288</v>
      </c>
      <c r="J158" s="26">
        <v>174440.647</v>
      </c>
      <c r="K158" s="26">
        <v>131342.567</v>
      </c>
      <c r="L158" s="28">
        <v>15.397283917186687</v>
      </c>
    </row>
    <row r="159" spans="2:12" ht="6" customHeight="1">
      <c r="B159" s="23"/>
      <c r="C159" s="24"/>
      <c r="D159" s="30"/>
      <c r="E159" s="26"/>
      <c r="F159" s="26"/>
      <c r="G159" s="26"/>
      <c r="H159" s="26"/>
      <c r="I159" s="26"/>
      <c r="J159" s="27"/>
      <c r="K159" s="26"/>
      <c r="L159" s="28"/>
    </row>
    <row r="160" spans="2:12" ht="10.5" customHeight="1">
      <c r="B160" s="23"/>
      <c r="C160" s="24"/>
      <c r="D160" s="31" t="s">
        <v>25</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26</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27</v>
      </c>
      <c r="E162" s="26">
        <v>142</v>
      </c>
      <c r="F162" s="26">
        <v>22076</v>
      </c>
      <c r="G162" s="26">
        <v>2942.178</v>
      </c>
      <c r="H162" s="26">
        <v>44151.239</v>
      </c>
      <c r="I162" s="26">
        <v>396860.439</v>
      </c>
      <c r="J162" s="26">
        <v>57303.107</v>
      </c>
      <c r="K162" s="26">
        <v>42864.338</v>
      </c>
      <c r="L162" s="28">
        <v>14.439107900094823</v>
      </c>
    </row>
    <row r="163" spans="2:12" ht="10.5" customHeight="1">
      <c r="B163" s="23"/>
      <c r="C163" s="24"/>
      <c r="D163" s="31" t="s">
        <v>28</v>
      </c>
      <c r="E163" s="26"/>
      <c r="F163" s="26"/>
      <c r="G163" s="26"/>
      <c r="H163" s="26"/>
      <c r="I163" s="26"/>
      <c r="J163" s="26"/>
      <c r="K163" s="26"/>
      <c r="L163" s="28"/>
    </row>
    <row r="164" spans="2:12" ht="10.5" customHeight="1">
      <c r="B164" s="23"/>
      <c r="C164" s="24"/>
      <c r="D164" s="32" t="s">
        <v>29</v>
      </c>
      <c r="E164" s="26"/>
      <c r="F164" s="26"/>
      <c r="G164" s="26"/>
      <c r="H164" s="26"/>
      <c r="I164" s="26"/>
      <c r="J164" s="26"/>
      <c r="K164" s="26"/>
      <c r="L164" s="28"/>
    </row>
    <row r="165" spans="2:12" ht="10.5" customHeight="1">
      <c r="B165" s="23"/>
      <c r="C165" s="24"/>
      <c r="D165" s="31" t="s">
        <v>30</v>
      </c>
      <c r="E165" s="26"/>
      <c r="F165" s="26"/>
      <c r="G165" s="26"/>
      <c r="H165" s="26"/>
      <c r="I165" s="26"/>
      <c r="J165" s="26"/>
      <c r="K165" s="26"/>
      <c r="L165" s="28"/>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26"/>
      <c r="F167" s="26"/>
      <c r="G167" s="26"/>
      <c r="H167" s="26"/>
      <c r="I167" s="26"/>
      <c r="J167" s="26"/>
      <c r="K167" s="26"/>
      <c r="L167" s="28"/>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0" t="s">
        <v>36</v>
      </c>
    </row>
    <row r="172" ht="10.5" customHeight="1"/>
    <row r="173" ht="10.5" customHeight="1">
      <c r="C173" s="41" t="s">
        <v>39</v>
      </c>
    </row>
    <row r="174" ht="10.5" customHeight="1"/>
    <row r="175" spans="1:12" ht="10.5" customHeight="1">
      <c r="A175" s="341" t="s">
        <v>43</v>
      </c>
      <c r="B175" s="341"/>
      <c r="C175" s="341"/>
      <c r="D175" s="341"/>
      <c r="E175" s="341"/>
      <c r="F175" s="341"/>
      <c r="G175" s="341"/>
      <c r="H175" s="341"/>
      <c r="I175" s="341"/>
      <c r="J175" s="341"/>
      <c r="K175" s="341"/>
      <c r="L175" s="1"/>
    </row>
    <row r="176" spans="1:12" ht="10.5" customHeight="1">
      <c r="A176" s="3"/>
      <c r="B176" s="3"/>
      <c r="C176" s="3"/>
      <c r="D176" s="3"/>
      <c r="E176" s="4"/>
      <c r="F176" s="4"/>
      <c r="G176" s="4"/>
      <c r="H176" s="4"/>
      <c r="I176" s="4"/>
      <c r="J176" s="2"/>
      <c r="K176" s="2"/>
      <c r="L176" s="1"/>
    </row>
    <row r="177" spans="1:12" ht="10.5" customHeight="1">
      <c r="A177" s="341" t="s">
        <v>1</v>
      </c>
      <c r="B177" s="341"/>
      <c r="C177" s="341"/>
      <c r="D177" s="341"/>
      <c r="E177" s="341"/>
      <c r="F177" s="341"/>
      <c r="G177" s="341"/>
      <c r="H177" s="341"/>
      <c r="I177" s="341"/>
      <c r="J177" s="341"/>
      <c r="K177" s="341"/>
      <c r="L177" s="341"/>
    </row>
    <row r="178" spans="1:12" ht="10.5" customHeight="1">
      <c r="A178" s="341" t="s">
        <v>2</v>
      </c>
      <c r="B178" s="341"/>
      <c r="C178" s="341"/>
      <c r="D178" s="341"/>
      <c r="E178" s="341"/>
      <c r="F178" s="341"/>
      <c r="G178" s="341"/>
      <c r="H178" s="341"/>
      <c r="I178" s="341"/>
      <c r="J178" s="341"/>
      <c r="K178" s="341"/>
      <c r="L178" s="34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37" t="s">
        <v>3</v>
      </c>
      <c r="C180" s="322" t="s">
        <v>4</v>
      </c>
      <c r="D180" s="331" t="s">
        <v>5</v>
      </c>
      <c r="E180" s="331" t="s">
        <v>6</v>
      </c>
      <c r="F180" s="322" t="s">
        <v>7</v>
      </c>
      <c r="G180" s="322" t="s">
        <v>8</v>
      </c>
      <c r="H180" s="322" t="s">
        <v>9</v>
      </c>
      <c r="I180" s="333" t="s">
        <v>10</v>
      </c>
      <c r="J180" s="345"/>
      <c r="K180" s="334"/>
      <c r="L180" s="342" t="s">
        <v>11</v>
      </c>
    </row>
    <row r="181" spans="2:12" ht="15" customHeight="1">
      <c r="B181" s="338"/>
      <c r="C181" s="323"/>
      <c r="D181" s="340"/>
      <c r="E181" s="340"/>
      <c r="F181" s="323"/>
      <c r="G181" s="323"/>
      <c r="H181" s="323"/>
      <c r="I181" s="322" t="s">
        <v>12</v>
      </c>
      <c r="J181" s="333" t="s">
        <v>13</v>
      </c>
      <c r="K181" s="334"/>
      <c r="L181" s="343"/>
    </row>
    <row r="182" spans="2:12" ht="21" customHeight="1">
      <c r="B182" s="338"/>
      <c r="C182" s="323"/>
      <c r="D182" s="340"/>
      <c r="E182" s="332"/>
      <c r="F182" s="324"/>
      <c r="G182" s="324"/>
      <c r="H182" s="324"/>
      <c r="I182" s="324"/>
      <c r="J182" s="9" t="s">
        <v>14</v>
      </c>
      <c r="K182" s="10" t="s">
        <v>15</v>
      </c>
      <c r="L182" s="344"/>
    </row>
    <row r="183" spans="2:12" ht="10.5" customHeight="1">
      <c r="B183" s="339"/>
      <c r="C183" s="324"/>
      <c r="D183" s="332"/>
      <c r="E183" s="11" t="s">
        <v>16</v>
      </c>
      <c r="F183" s="11" t="s">
        <v>17</v>
      </c>
      <c r="G183" s="12" t="s">
        <v>18</v>
      </c>
      <c r="H183" s="333" t="s">
        <v>19</v>
      </c>
      <c r="I183" s="345"/>
      <c r="J183" s="345"/>
      <c r="K183" s="334"/>
      <c r="L183" s="13" t="s">
        <v>20</v>
      </c>
    </row>
    <row r="184" spans="2:4" ht="10.5" customHeight="1">
      <c r="B184" s="14"/>
      <c r="C184" s="15"/>
      <c r="D184" s="15"/>
    </row>
    <row r="185" spans="2:12" ht="10.5" customHeight="1">
      <c r="B185" s="16">
        <v>8</v>
      </c>
      <c r="C185" s="17" t="s">
        <v>44</v>
      </c>
      <c r="D185" s="18">
        <v>2005</v>
      </c>
      <c r="E185" s="19">
        <v>4</v>
      </c>
      <c r="F185" s="43" t="s">
        <v>21</v>
      </c>
      <c r="G185" s="43" t="s">
        <v>21</v>
      </c>
      <c r="H185" s="43" t="s">
        <v>21</v>
      </c>
      <c r="I185" s="43" t="s">
        <v>21</v>
      </c>
      <c r="J185" s="43" t="s">
        <v>21</v>
      </c>
      <c r="K185" s="43" t="s">
        <v>21</v>
      </c>
      <c r="L185" s="43" t="s">
        <v>21</v>
      </c>
    </row>
    <row r="186" spans="2:12" ht="10.5" customHeight="1">
      <c r="B186" s="39"/>
      <c r="C186" s="44" t="s">
        <v>45</v>
      </c>
      <c r="D186" s="18">
        <v>2010</v>
      </c>
      <c r="E186" s="19">
        <v>2</v>
      </c>
      <c r="F186" s="43" t="s">
        <v>21</v>
      </c>
      <c r="G186" s="43" t="s">
        <v>21</v>
      </c>
      <c r="H186" s="43" t="s">
        <v>21</v>
      </c>
      <c r="I186" s="43" t="s">
        <v>21</v>
      </c>
      <c r="J186" s="43" t="s">
        <v>21</v>
      </c>
      <c r="K186" s="43" t="s">
        <v>21</v>
      </c>
      <c r="L186" s="43" t="s">
        <v>21</v>
      </c>
    </row>
    <row r="187" spans="2:12" ht="10.5" customHeight="1">
      <c r="B187" s="39"/>
      <c r="C187" s="44" t="s">
        <v>46</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24</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5" t="s">
        <v>21</v>
      </c>
      <c r="G193" s="45" t="s">
        <v>21</v>
      </c>
      <c r="H193" s="45" t="s">
        <v>21</v>
      </c>
      <c r="I193" s="45" t="s">
        <v>21</v>
      </c>
      <c r="J193" s="45" t="s">
        <v>21</v>
      </c>
      <c r="K193" s="45" t="s">
        <v>21</v>
      </c>
      <c r="L193" s="45" t="s">
        <v>21</v>
      </c>
    </row>
    <row r="194" spans="2:12" ht="10.5" customHeight="1">
      <c r="B194" s="23"/>
      <c r="C194" s="23"/>
      <c r="D194" s="31" t="s">
        <v>26</v>
      </c>
      <c r="E194" s="26">
        <v>1</v>
      </c>
      <c r="F194" s="45" t="s">
        <v>21</v>
      </c>
      <c r="G194" s="45" t="s">
        <v>21</v>
      </c>
      <c r="H194" s="45" t="s">
        <v>21</v>
      </c>
      <c r="I194" s="45" t="s">
        <v>21</v>
      </c>
      <c r="J194" s="45" t="s">
        <v>21</v>
      </c>
      <c r="K194" s="45" t="s">
        <v>21</v>
      </c>
      <c r="L194" s="45" t="s">
        <v>21</v>
      </c>
    </row>
    <row r="195" spans="2:12" ht="10.5" customHeight="1">
      <c r="B195" s="23"/>
      <c r="C195" s="23"/>
      <c r="D195" s="31" t="s">
        <v>27</v>
      </c>
      <c r="E195" s="26">
        <v>1</v>
      </c>
      <c r="F195" s="45" t="s">
        <v>21</v>
      </c>
      <c r="G195" s="45" t="s">
        <v>21</v>
      </c>
      <c r="H195" s="45" t="s">
        <v>21</v>
      </c>
      <c r="I195" s="45" t="s">
        <v>21</v>
      </c>
      <c r="J195" s="45" t="s">
        <v>21</v>
      </c>
      <c r="K195" s="45" t="s">
        <v>21</v>
      </c>
      <c r="L195" s="45" t="s">
        <v>21</v>
      </c>
    </row>
    <row r="196" spans="2:12" ht="10.5" customHeight="1">
      <c r="B196" s="23"/>
      <c r="C196" s="23"/>
      <c r="D196" s="31" t="s">
        <v>28</v>
      </c>
      <c r="E196" s="26">
        <v>1</v>
      </c>
      <c r="F196" s="45" t="s">
        <v>21</v>
      </c>
      <c r="G196" s="45" t="s">
        <v>21</v>
      </c>
      <c r="H196" s="45" t="s">
        <v>21</v>
      </c>
      <c r="I196" s="45" t="s">
        <v>21</v>
      </c>
      <c r="J196" s="45" t="s">
        <v>21</v>
      </c>
      <c r="K196" s="45" t="s">
        <v>21</v>
      </c>
      <c r="L196" s="45" t="s">
        <v>21</v>
      </c>
    </row>
    <row r="197" spans="2:12" ht="10.5" customHeight="1">
      <c r="B197" s="23"/>
      <c r="C197" s="23"/>
      <c r="D197" s="32" t="s">
        <v>29</v>
      </c>
      <c r="E197" s="26">
        <v>1</v>
      </c>
      <c r="F197" s="45" t="s">
        <v>21</v>
      </c>
      <c r="G197" s="45" t="s">
        <v>21</v>
      </c>
      <c r="H197" s="45" t="s">
        <v>21</v>
      </c>
      <c r="I197" s="45" t="s">
        <v>21</v>
      </c>
      <c r="J197" s="45" t="s">
        <v>21</v>
      </c>
      <c r="K197" s="45" t="s">
        <v>21</v>
      </c>
      <c r="L197" s="45" t="s">
        <v>21</v>
      </c>
    </row>
    <row r="198" spans="2:12" ht="10.5" customHeight="1">
      <c r="B198" s="23"/>
      <c r="C198" s="23"/>
      <c r="D198" s="31" t="s">
        <v>30</v>
      </c>
      <c r="E198" s="26">
        <v>1</v>
      </c>
      <c r="F198" s="45" t="s">
        <v>21</v>
      </c>
      <c r="G198" s="45" t="s">
        <v>21</v>
      </c>
      <c r="H198" s="45" t="s">
        <v>21</v>
      </c>
      <c r="I198" s="45" t="s">
        <v>21</v>
      </c>
      <c r="J198" s="45" t="s">
        <v>21</v>
      </c>
      <c r="K198" s="45" t="s">
        <v>21</v>
      </c>
      <c r="L198" s="45" t="s">
        <v>21</v>
      </c>
    </row>
    <row r="199" spans="2:12" ht="10.5" customHeight="1">
      <c r="B199" s="23"/>
      <c r="C199" s="23"/>
      <c r="D199" s="31" t="s">
        <v>31</v>
      </c>
      <c r="E199" s="26">
        <v>1</v>
      </c>
      <c r="F199" s="45" t="s">
        <v>21</v>
      </c>
      <c r="G199" s="45" t="s">
        <v>21</v>
      </c>
      <c r="H199" s="45" t="s">
        <v>21</v>
      </c>
      <c r="I199" s="45" t="s">
        <v>21</v>
      </c>
      <c r="J199" s="45" t="s">
        <v>21</v>
      </c>
      <c r="K199" s="45" t="s">
        <v>21</v>
      </c>
      <c r="L199" s="45" t="s">
        <v>21</v>
      </c>
    </row>
    <row r="200" spans="2:12" ht="10.5" customHeight="1">
      <c r="B200" s="23"/>
      <c r="C200" s="23"/>
      <c r="D200" s="31" t="s">
        <v>32</v>
      </c>
      <c r="E200" s="26">
        <v>1</v>
      </c>
      <c r="F200" s="45" t="s">
        <v>21</v>
      </c>
      <c r="G200" s="45" t="s">
        <v>21</v>
      </c>
      <c r="H200" s="45" t="s">
        <v>21</v>
      </c>
      <c r="I200" s="45" t="s">
        <v>21</v>
      </c>
      <c r="J200" s="45" t="s">
        <v>21</v>
      </c>
      <c r="K200" s="45" t="s">
        <v>21</v>
      </c>
      <c r="L200" s="45" t="s">
        <v>21</v>
      </c>
    </row>
    <row r="201" spans="2:12" ht="10.5" customHeight="1">
      <c r="B201" s="23"/>
      <c r="C201" s="23"/>
      <c r="D201" s="31" t="s">
        <v>33</v>
      </c>
      <c r="E201" s="26">
        <v>1</v>
      </c>
      <c r="F201" s="45" t="s">
        <v>21</v>
      </c>
      <c r="G201" s="45" t="s">
        <v>21</v>
      </c>
      <c r="H201" s="45" t="s">
        <v>21</v>
      </c>
      <c r="I201" s="45" t="s">
        <v>21</v>
      </c>
      <c r="J201" s="45" t="s">
        <v>21</v>
      </c>
      <c r="K201" s="45" t="s">
        <v>21</v>
      </c>
      <c r="L201" s="45" t="s">
        <v>21</v>
      </c>
    </row>
    <row r="202" spans="2:12" ht="10.5" customHeight="1">
      <c r="B202" s="23"/>
      <c r="C202" s="23"/>
      <c r="D202" s="31" t="s">
        <v>34</v>
      </c>
      <c r="E202" s="26">
        <v>1</v>
      </c>
      <c r="F202" s="45" t="s">
        <v>21</v>
      </c>
      <c r="G202" s="45" t="s">
        <v>21</v>
      </c>
      <c r="H202" s="45" t="s">
        <v>21</v>
      </c>
      <c r="I202" s="45" t="s">
        <v>21</v>
      </c>
      <c r="J202" s="45" t="s">
        <v>21</v>
      </c>
      <c r="K202" s="45" t="s">
        <v>21</v>
      </c>
      <c r="L202" s="45" t="s">
        <v>21</v>
      </c>
    </row>
    <row r="203" spans="2:12" ht="10.5" customHeight="1">
      <c r="B203" s="23"/>
      <c r="C203" s="23"/>
      <c r="D203" s="31" t="s">
        <v>35</v>
      </c>
      <c r="E203" s="26">
        <v>1</v>
      </c>
      <c r="F203" s="45" t="s">
        <v>21</v>
      </c>
      <c r="G203" s="45" t="s">
        <v>21</v>
      </c>
      <c r="H203" s="45" t="s">
        <v>21</v>
      </c>
      <c r="I203" s="45" t="s">
        <v>21</v>
      </c>
      <c r="J203" s="45" t="s">
        <v>21</v>
      </c>
      <c r="K203" s="45" t="s">
        <v>21</v>
      </c>
      <c r="L203" s="45" t="s">
        <v>21</v>
      </c>
    </row>
    <row r="204" spans="2:12" ht="10.5" customHeight="1">
      <c r="B204" s="23"/>
      <c r="C204" s="23"/>
      <c r="D204" s="31" t="s">
        <v>36</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24</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2</v>
      </c>
      <c r="F209" s="45" t="s">
        <v>21</v>
      </c>
      <c r="G209" s="45" t="s">
        <v>21</v>
      </c>
      <c r="H209" s="45" t="s">
        <v>21</v>
      </c>
      <c r="I209" s="45" t="s">
        <v>21</v>
      </c>
      <c r="J209" s="45" t="s">
        <v>21</v>
      </c>
      <c r="K209" s="45" t="s">
        <v>21</v>
      </c>
      <c r="L209" s="45" t="s">
        <v>21</v>
      </c>
    </row>
    <row r="210" spans="2:12" ht="10.5" customHeight="1">
      <c r="B210" s="23"/>
      <c r="C210" s="23"/>
      <c r="D210" s="31" t="s">
        <v>26</v>
      </c>
      <c r="E210" s="26">
        <v>2</v>
      </c>
      <c r="F210" s="45" t="s">
        <v>21</v>
      </c>
      <c r="G210" s="45" t="s">
        <v>21</v>
      </c>
      <c r="H210" s="45" t="s">
        <v>21</v>
      </c>
      <c r="I210" s="45" t="s">
        <v>21</v>
      </c>
      <c r="J210" s="45" t="s">
        <v>21</v>
      </c>
      <c r="K210" s="45" t="s">
        <v>21</v>
      </c>
      <c r="L210" s="45" t="s">
        <v>21</v>
      </c>
    </row>
    <row r="211" spans="2:12" ht="10.5" customHeight="1">
      <c r="B211" s="23"/>
      <c r="C211" s="23"/>
      <c r="D211" s="31" t="s">
        <v>27</v>
      </c>
      <c r="E211" s="26">
        <v>2</v>
      </c>
      <c r="F211" s="45" t="s">
        <v>21</v>
      </c>
      <c r="G211" s="45" t="s">
        <v>21</v>
      </c>
      <c r="H211" s="45" t="s">
        <v>21</v>
      </c>
      <c r="I211" s="45" t="s">
        <v>21</v>
      </c>
      <c r="J211" s="45" t="s">
        <v>21</v>
      </c>
      <c r="K211" s="45" t="s">
        <v>21</v>
      </c>
      <c r="L211" s="45" t="s">
        <v>21</v>
      </c>
    </row>
    <row r="212" spans="2:12" ht="10.5" customHeight="1">
      <c r="B212" s="23"/>
      <c r="C212" s="23"/>
      <c r="D212" s="31" t="s">
        <v>28</v>
      </c>
      <c r="E212" s="26"/>
      <c r="F212" s="45"/>
      <c r="G212" s="45"/>
      <c r="H212" s="45"/>
      <c r="I212" s="45"/>
      <c r="J212" s="45"/>
      <c r="K212" s="45"/>
      <c r="L212" s="45"/>
    </row>
    <row r="213" spans="2:12" ht="10.5" customHeight="1">
      <c r="B213" s="23"/>
      <c r="C213" s="23"/>
      <c r="D213" s="32" t="s">
        <v>29</v>
      </c>
      <c r="E213" s="26"/>
      <c r="F213" s="45"/>
      <c r="G213" s="45"/>
      <c r="H213" s="45"/>
      <c r="I213" s="45"/>
      <c r="J213" s="45"/>
      <c r="K213" s="45"/>
      <c r="L213" s="45"/>
    </row>
    <row r="214" spans="2:12" ht="10.5" customHeight="1">
      <c r="B214" s="23"/>
      <c r="C214" s="23"/>
      <c r="D214" s="31" t="s">
        <v>30</v>
      </c>
      <c r="E214" s="26"/>
      <c r="F214" s="45"/>
      <c r="G214" s="45"/>
      <c r="H214" s="45"/>
      <c r="I214" s="45"/>
      <c r="J214" s="45"/>
      <c r="K214" s="45"/>
      <c r="L214" s="45"/>
    </row>
    <row r="215" spans="2:12" ht="10.5" customHeight="1">
      <c r="B215" s="23"/>
      <c r="C215" s="23"/>
      <c r="D215" s="31" t="s">
        <v>31</v>
      </c>
      <c r="E215" s="26"/>
      <c r="F215" s="26"/>
      <c r="G215" s="26"/>
      <c r="H215" s="26"/>
      <c r="I215" s="26"/>
      <c r="J215" s="26"/>
      <c r="K215" s="26"/>
      <c r="L215" s="28"/>
    </row>
    <row r="216" spans="2:12" ht="10.5" customHeight="1">
      <c r="B216" s="23"/>
      <c r="C216" s="23"/>
      <c r="D216" s="31" t="s">
        <v>32</v>
      </c>
      <c r="E216" s="26"/>
      <c r="F216" s="26"/>
      <c r="G216" s="26"/>
      <c r="H216" s="26"/>
      <c r="I216" s="26"/>
      <c r="J216" s="26"/>
      <c r="K216" s="26"/>
      <c r="L216" s="28"/>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48</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49</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24</v>
      </c>
      <c r="E229" s="26">
        <v>91</v>
      </c>
      <c r="F229" s="26">
        <v>14062.333333333334</v>
      </c>
      <c r="G229" s="26">
        <v>5914.661</v>
      </c>
      <c r="H229" s="26">
        <v>67072.613</v>
      </c>
      <c r="I229" s="26">
        <v>784914.013</v>
      </c>
      <c r="J229" s="26">
        <v>132238.344</v>
      </c>
      <c r="K229" s="26">
        <v>120533.289</v>
      </c>
      <c r="L229" s="28">
        <v>16.84749435095128</v>
      </c>
    </row>
    <row r="230" spans="2:12" ht="6" customHeight="1">
      <c r="B230" s="23"/>
      <c r="C230" s="24"/>
      <c r="D230" s="30"/>
      <c r="E230" s="26"/>
      <c r="F230" s="26"/>
      <c r="G230" s="26"/>
      <c r="H230" s="26"/>
      <c r="I230" s="26"/>
      <c r="J230" s="27"/>
      <c r="K230" s="26"/>
      <c r="L230" s="28"/>
    </row>
    <row r="231" spans="2:12" ht="10.5" customHeight="1">
      <c r="B231" s="23"/>
      <c r="C231" s="24"/>
      <c r="D231" s="31" t="s">
        <v>25</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26</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27</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28</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29</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30</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31</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32</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33</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34</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35</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36</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24</v>
      </c>
      <c r="E245" s="26">
        <v>90.33333333333333</v>
      </c>
      <c r="F245" s="26">
        <v>14222.666666666666</v>
      </c>
      <c r="G245" s="26">
        <v>5747.873</v>
      </c>
      <c r="H245" s="26">
        <v>70542.874</v>
      </c>
      <c r="I245" s="26">
        <v>795128.718</v>
      </c>
      <c r="J245" s="26">
        <v>95736.393</v>
      </c>
      <c r="K245" s="26">
        <v>83949.908</v>
      </c>
      <c r="L245" s="28">
        <v>12.040364136363642</v>
      </c>
    </row>
    <row r="246" spans="2:12" ht="6" customHeight="1">
      <c r="B246" s="23"/>
      <c r="C246" s="24"/>
      <c r="D246" s="30"/>
      <c r="E246" s="26"/>
      <c r="F246" s="26"/>
      <c r="G246" s="26"/>
      <c r="H246" s="26"/>
      <c r="I246" s="26"/>
      <c r="J246" s="27"/>
      <c r="K246" s="26"/>
      <c r="L246" s="28"/>
    </row>
    <row r="247" spans="2:12" ht="10.5" customHeight="1">
      <c r="B247" s="23"/>
      <c r="C247" s="24"/>
      <c r="D247" s="31" t="s">
        <v>25</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26</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27</v>
      </c>
      <c r="E249" s="26">
        <v>91</v>
      </c>
      <c r="F249" s="26">
        <v>14232</v>
      </c>
      <c r="G249" s="26">
        <v>1885.908</v>
      </c>
      <c r="H249" s="26">
        <v>23648.224</v>
      </c>
      <c r="I249" s="26">
        <v>279948.518</v>
      </c>
      <c r="J249" s="26">
        <v>31420.6</v>
      </c>
      <c r="K249" s="26">
        <v>27922.161</v>
      </c>
      <c r="L249" s="28">
        <v>11.223706495920796</v>
      </c>
    </row>
    <row r="250" spans="2:12" ht="10.5" customHeight="1">
      <c r="B250" s="23"/>
      <c r="C250" s="24"/>
      <c r="D250" s="31" t="s">
        <v>28</v>
      </c>
      <c r="E250" s="26"/>
      <c r="F250" s="26"/>
      <c r="G250" s="26"/>
      <c r="H250" s="26"/>
      <c r="I250" s="26"/>
      <c r="J250" s="26"/>
      <c r="K250" s="26"/>
      <c r="L250" s="28"/>
    </row>
    <row r="251" spans="2:12" ht="10.5" customHeight="1">
      <c r="B251" s="23"/>
      <c r="C251" s="24"/>
      <c r="D251" s="32" t="s">
        <v>29</v>
      </c>
      <c r="E251" s="26"/>
      <c r="F251" s="26"/>
      <c r="G251" s="26"/>
      <c r="H251" s="26"/>
      <c r="I251" s="26"/>
      <c r="J251" s="26"/>
      <c r="K251" s="26"/>
      <c r="L251" s="28"/>
    </row>
    <row r="252" spans="2:12" ht="10.5" customHeight="1">
      <c r="B252" s="23"/>
      <c r="C252" s="24"/>
      <c r="D252" s="31" t="s">
        <v>30</v>
      </c>
      <c r="E252" s="26"/>
      <c r="F252" s="26"/>
      <c r="G252" s="26"/>
      <c r="H252" s="26"/>
      <c r="I252" s="26"/>
      <c r="J252" s="26"/>
      <c r="K252" s="26"/>
      <c r="L252" s="28"/>
    </row>
    <row r="253" spans="2:12" ht="10.5" customHeight="1">
      <c r="B253" s="23"/>
      <c r="C253" s="24"/>
      <c r="D253" s="31" t="s">
        <v>31</v>
      </c>
      <c r="E253" s="26"/>
      <c r="F253" s="26"/>
      <c r="G253" s="26"/>
      <c r="H253" s="26"/>
      <c r="I253" s="26"/>
      <c r="J253" s="26"/>
      <c r="K253" s="26"/>
      <c r="L253" s="28"/>
    </row>
    <row r="254" spans="2:12" ht="10.5" customHeight="1">
      <c r="B254" s="23"/>
      <c r="C254" s="24"/>
      <c r="D254" s="31" t="s">
        <v>32</v>
      </c>
      <c r="E254" s="26"/>
      <c r="F254" s="26"/>
      <c r="G254" s="26"/>
      <c r="H254" s="26"/>
      <c r="I254" s="26"/>
      <c r="J254" s="26"/>
      <c r="K254" s="26"/>
      <c r="L254" s="28"/>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0" t="s">
        <v>36</v>
      </c>
      <c r="E258" s="19"/>
      <c r="F258" s="19"/>
      <c r="G258" s="19"/>
      <c r="H258" s="19"/>
      <c r="I258" s="19"/>
      <c r="J258" s="19"/>
      <c r="K258" s="19"/>
      <c r="L258" s="20"/>
    </row>
    <row r="259" ht="10.5" customHeight="1"/>
    <row r="260" ht="10.5" customHeight="1">
      <c r="C260" s="41" t="s">
        <v>39</v>
      </c>
    </row>
    <row r="261" ht="10.5" customHeight="1"/>
    <row r="262" spans="1:12" ht="10.5" customHeight="1">
      <c r="A262" s="341" t="s">
        <v>50</v>
      </c>
      <c r="B262" s="341"/>
      <c r="C262" s="341"/>
      <c r="D262" s="341"/>
      <c r="E262" s="341"/>
      <c r="F262" s="341"/>
      <c r="G262" s="341"/>
      <c r="H262" s="341"/>
      <c r="I262" s="341"/>
      <c r="J262" s="341"/>
      <c r="K262" s="341"/>
      <c r="L262" s="1"/>
    </row>
    <row r="263" spans="1:12" ht="10.5" customHeight="1">
      <c r="A263" s="3"/>
      <c r="B263" s="3"/>
      <c r="C263" s="3"/>
      <c r="D263" s="3"/>
      <c r="E263" s="4"/>
      <c r="F263" s="4"/>
      <c r="G263" s="4"/>
      <c r="H263" s="4"/>
      <c r="I263" s="4"/>
      <c r="J263" s="2"/>
      <c r="K263" s="2"/>
      <c r="L263" s="1"/>
    </row>
    <row r="264" spans="1:12" ht="10.5" customHeight="1">
      <c r="A264" s="341" t="s">
        <v>1</v>
      </c>
      <c r="B264" s="341"/>
      <c r="C264" s="341"/>
      <c r="D264" s="341"/>
      <c r="E264" s="341"/>
      <c r="F264" s="341"/>
      <c r="G264" s="341"/>
      <c r="H264" s="341"/>
      <c r="I264" s="341"/>
      <c r="J264" s="341"/>
      <c r="K264" s="341"/>
      <c r="L264" s="341"/>
    </row>
    <row r="265" spans="1:12" ht="10.5" customHeight="1">
      <c r="A265" s="341" t="s">
        <v>2</v>
      </c>
      <c r="B265" s="341"/>
      <c r="C265" s="341"/>
      <c r="D265" s="341"/>
      <c r="E265" s="341"/>
      <c r="F265" s="341"/>
      <c r="G265" s="341"/>
      <c r="H265" s="341"/>
      <c r="I265" s="341"/>
      <c r="J265" s="341"/>
      <c r="K265" s="341"/>
      <c r="L265" s="34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37" t="s">
        <v>3</v>
      </c>
      <c r="C267" s="322" t="s">
        <v>4</v>
      </c>
      <c r="D267" s="331" t="s">
        <v>5</v>
      </c>
      <c r="E267" s="331" t="s">
        <v>6</v>
      </c>
      <c r="F267" s="322" t="s">
        <v>7</v>
      </c>
      <c r="G267" s="322" t="s">
        <v>8</v>
      </c>
      <c r="H267" s="322" t="s">
        <v>9</v>
      </c>
      <c r="I267" s="333" t="s">
        <v>10</v>
      </c>
      <c r="J267" s="345"/>
      <c r="K267" s="334"/>
      <c r="L267" s="342" t="s">
        <v>11</v>
      </c>
    </row>
    <row r="268" spans="2:12" ht="15" customHeight="1">
      <c r="B268" s="338"/>
      <c r="C268" s="323"/>
      <c r="D268" s="340"/>
      <c r="E268" s="340"/>
      <c r="F268" s="323"/>
      <c r="G268" s="323"/>
      <c r="H268" s="323"/>
      <c r="I268" s="322" t="s">
        <v>12</v>
      </c>
      <c r="J268" s="333" t="s">
        <v>13</v>
      </c>
      <c r="K268" s="334"/>
      <c r="L268" s="343"/>
    </row>
    <row r="269" spans="2:12" ht="21" customHeight="1">
      <c r="B269" s="338"/>
      <c r="C269" s="323"/>
      <c r="D269" s="340"/>
      <c r="E269" s="332"/>
      <c r="F269" s="324"/>
      <c r="G269" s="324"/>
      <c r="H269" s="324"/>
      <c r="I269" s="324"/>
      <c r="J269" s="9" t="s">
        <v>14</v>
      </c>
      <c r="K269" s="10" t="s">
        <v>15</v>
      </c>
      <c r="L269" s="344"/>
    </row>
    <row r="270" spans="2:12" ht="10.5" customHeight="1">
      <c r="B270" s="339"/>
      <c r="C270" s="324"/>
      <c r="D270" s="332"/>
      <c r="E270" s="11" t="s">
        <v>16</v>
      </c>
      <c r="F270" s="11" t="s">
        <v>17</v>
      </c>
      <c r="G270" s="12" t="s">
        <v>18</v>
      </c>
      <c r="H270" s="333" t="s">
        <v>19</v>
      </c>
      <c r="I270" s="345"/>
      <c r="J270" s="345"/>
      <c r="K270" s="334"/>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24</v>
      </c>
      <c r="E278" s="26">
        <v>7</v>
      </c>
      <c r="F278" s="26">
        <v>1006.6666666666666</v>
      </c>
      <c r="G278" s="26">
        <v>432.81</v>
      </c>
      <c r="H278" s="26">
        <v>8375.608</v>
      </c>
      <c r="I278" s="26">
        <v>126682.09</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998</v>
      </c>
      <c r="G280" s="26">
        <v>146.685</v>
      </c>
      <c r="H280" s="26">
        <v>2734.402</v>
      </c>
      <c r="I280" s="26">
        <v>34608.877</v>
      </c>
      <c r="J280" s="45" t="s">
        <v>21</v>
      </c>
      <c r="K280" s="45" t="s">
        <v>21</v>
      </c>
      <c r="L280" s="45" t="s">
        <v>21</v>
      </c>
    </row>
    <row r="281" spans="2:12" ht="10.5" customHeight="1">
      <c r="B281" s="23"/>
      <c r="C281" s="23"/>
      <c r="D281" s="31" t="s">
        <v>26</v>
      </c>
      <c r="E281" s="26">
        <v>7</v>
      </c>
      <c r="F281" s="26">
        <v>1003</v>
      </c>
      <c r="G281" s="26">
        <v>139.056</v>
      </c>
      <c r="H281" s="26">
        <v>2750.011</v>
      </c>
      <c r="I281" s="26">
        <v>40443.966</v>
      </c>
      <c r="J281" s="45" t="s">
        <v>21</v>
      </c>
      <c r="K281" s="45" t="s">
        <v>21</v>
      </c>
      <c r="L281" s="45" t="s">
        <v>21</v>
      </c>
    </row>
    <row r="282" spans="2:12" ht="10.5" customHeight="1">
      <c r="B282" s="23"/>
      <c r="C282" s="23"/>
      <c r="D282" s="31" t="s">
        <v>27</v>
      </c>
      <c r="E282" s="26">
        <v>7</v>
      </c>
      <c r="F282" s="26">
        <v>1019</v>
      </c>
      <c r="G282" s="26">
        <v>147.069</v>
      </c>
      <c r="H282" s="26">
        <v>2891.195</v>
      </c>
      <c r="I282" s="26">
        <v>51629.247</v>
      </c>
      <c r="J282" s="45" t="s">
        <v>21</v>
      </c>
      <c r="K282" s="45" t="s">
        <v>21</v>
      </c>
      <c r="L282" s="45" t="s">
        <v>21</v>
      </c>
    </row>
    <row r="283" spans="2:12" ht="10.5" customHeight="1">
      <c r="B283" s="23"/>
      <c r="C283" s="23"/>
      <c r="D283" s="31" t="s">
        <v>28</v>
      </c>
      <c r="E283" s="26">
        <v>7</v>
      </c>
      <c r="F283" s="26">
        <v>1026</v>
      </c>
      <c r="G283" s="26">
        <v>138.267</v>
      </c>
      <c r="H283" s="26">
        <v>2865.87</v>
      </c>
      <c r="I283" s="26">
        <v>44167.609</v>
      </c>
      <c r="J283" s="45" t="s">
        <v>21</v>
      </c>
      <c r="K283" s="45" t="s">
        <v>21</v>
      </c>
      <c r="L283" s="45" t="s">
        <v>21</v>
      </c>
    </row>
    <row r="284" spans="2:12" ht="10.5" customHeight="1">
      <c r="B284" s="23"/>
      <c r="C284" s="23"/>
      <c r="D284" s="32" t="s">
        <v>29</v>
      </c>
      <c r="E284" s="26">
        <v>7</v>
      </c>
      <c r="F284" s="26">
        <v>1023</v>
      </c>
      <c r="G284" s="26">
        <v>149.363</v>
      </c>
      <c r="H284" s="26">
        <v>2983.016</v>
      </c>
      <c r="I284" s="26">
        <v>49124.207</v>
      </c>
      <c r="J284" s="45" t="s">
        <v>21</v>
      </c>
      <c r="K284" s="45" t="s">
        <v>21</v>
      </c>
      <c r="L284" s="45" t="s">
        <v>21</v>
      </c>
    </row>
    <row r="285" spans="2:12" ht="10.5" customHeight="1">
      <c r="B285" s="23"/>
      <c r="C285" s="23"/>
      <c r="D285" s="31" t="s">
        <v>30</v>
      </c>
      <c r="E285" s="26">
        <v>7</v>
      </c>
      <c r="F285" s="26">
        <v>1018</v>
      </c>
      <c r="G285" s="26">
        <v>146.617</v>
      </c>
      <c r="H285" s="26">
        <v>3304.109</v>
      </c>
      <c r="I285" s="26">
        <v>47194.228</v>
      </c>
      <c r="J285" s="45" t="s">
        <v>21</v>
      </c>
      <c r="K285" s="45" t="s">
        <v>21</v>
      </c>
      <c r="L285" s="45" t="s">
        <v>21</v>
      </c>
    </row>
    <row r="286" spans="2:12" ht="10.5" customHeight="1">
      <c r="B286" s="23"/>
      <c r="C286" s="23"/>
      <c r="D286" s="31" t="s">
        <v>31</v>
      </c>
      <c r="E286" s="26">
        <v>7</v>
      </c>
      <c r="F286" s="26">
        <v>1022</v>
      </c>
      <c r="G286" s="26">
        <v>145.63</v>
      </c>
      <c r="H286" s="26">
        <v>3123.024</v>
      </c>
      <c r="I286" s="26">
        <v>46356.038</v>
      </c>
      <c r="J286" s="45" t="s">
        <v>21</v>
      </c>
      <c r="K286" s="45" t="s">
        <v>21</v>
      </c>
      <c r="L286" s="45" t="s">
        <v>21</v>
      </c>
    </row>
    <row r="287" spans="2:12" ht="10.5" customHeight="1">
      <c r="B287" s="23"/>
      <c r="C287" s="23"/>
      <c r="D287" s="31" t="s">
        <v>32</v>
      </c>
      <c r="E287" s="26">
        <v>7</v>
      </c>
      <c r="F287" s="26">
        <v>1024</v>
      </c>
      <c r="G287" s="26">
        <v>147.804</v>
      </c>
      <c r="H287" s="26">
        <v>2885.579</v>
      </c>
      <c r="I287" s="26">
        <v>48958.975</v>
      </c>
      <c r="J287" s="45" t="s">
        <v>21</v>
      </c>
      <c r="K287" s="45" t="s">
        <v>21</v>
      </c>
      <c r="L287" s="45" t="s">
        <v>21</v>
      </c>
    </row>
    <row r="288" spans="2:12" ht="10.5" customHeight="1">
      <c r="B288" s="23"/>
      <c r="C288" s="23"/>
      <c r="D288" s="31" t="s">
        <v>33</v>
      </c>
      <c r="E288" s="26">
        <v>7</v>
      </c>
      <c r="F288" s="26">
        <v>1026</v>
      </c>
      <c r="G288" s="26">
        <v>135.301</v>
      </c>
      <c r="H288" s="26">
        <v>2849.743</v>
      </c>
      <c r="I288" s="26">
        <v>46353.158</v>
      </c>
      <c r="J288" s="45" t="s">
        <v>21</v>
      </c>
      <c r="K288" s="45" t="s">
        <v>21</v>
      </c>
      <c r="L288" s="45" t="s">
        <v>21</v>
      </c>
    </row>
    <row r="289" spans="2:12" ht="10.5" customHeight="1">
      <c r="B289" s="23"/>
      <c r="C289" s="23"/>
      <c r="D289" s="31" t="s">
        <v>34</v>
      </c>
      <c r="E289" s="26">
        <v>7</v>
      </c>
      <c r="F289" s="26">
        <v>1018</v>
      </c>
      <c r="G289" s="26">
        <v>150.548</v>
      </c>
      <c r="H289" s="26">
        <v>2959.562</v>
      </c>
      <c r="I289" s="26">
        <v>46824.32</v>
      </c>
      <c r="J289" s="45" t="s">
        <v>21</v>
      </c>
      <c r="K289" s="45" t="s">
        <v>21</v>
      </c>
      <c r="L289" s="45" t="s">
        <v>21</v>
      </c>
    </row>
    <row r="290" spans="2:12" ht="10.5" customHeight="1">
      <c r="B290" s="23"/>
      <c r="C290" s="23"/>
      <c r="D290" s="31" t="s">
        <v>35</v>
      </c>
      <c r="E290" s="26">
        <v>7</v>
      </c>
      <c r="F290" s="26">
        <v>1014</v>
      </c>
      <c r="G290" s="26">
        <v>148.56</v>
      </c>
      <c r="H290" s="26">
        <v>5049.772</v>
      </c>
      <c r="I290" s="26">
        <v>51975.207</v>
      </c>
      <c r="J290" s="45" t="s">
        <v>21</v>
      </c>
      <c r="K290" s="45" t="s">
        <v>21</v>
      </c>
      <c r="L290" s="45" t="s">
        <v>21</v>
      </c>
    </row>
    <row r="291" spans="2:12" ht="10.5" customHeight="1">
      <c r="B291" s="23"/>
      <c r="C291" s="23"/>
      <c r="D291" s="31" t="s">
        <v>36</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24</v>
      </c>
      <c r="E294" s="26">
        <v>7</v>
      </c>
      <c r="F294" s="26">
        <v>1015.3333333333334</v>
      </c>
      <c r="G294" s="26">
        <v>437.454</v>
      </c>
      <c r="H294" s="26">
        <v>9661.355</v>
      </c>
      <c r="I294" s="26">
        <v>111077.001</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1012</v>
      </c>
      <c r="G296" s="26">
        <v>153.345</v>
      </c>
      <c r="H296" s="26">
        <v>3662.012</v>
      </c>
      <c r="I296" s="26">
        <v>35052.562</v>
      </c>
      <c r="J296" s="45" t="s">
        <v>21</v>
      </c>
      <c r="K296" s="45" t="s">
        <v>21</v>
      </c>
      <c r="L296" s="45" t="s">
        <v>21</v>
      </c>
    </row>
    <row r="297" spans="2:12" ht="10.5" customHeight="1">
      <c r="B297" s="23"/>
      <c r="C297" s="23"/>
      <c r="D297" s="31" t="s">
        <v>26</v>
      </c>
      <c r="E297" s="26">
        <v>7</v>
      </c>
      <c r="F297" s="26">
        <v>1012</v>
      </c>
      <c r="G297" s="26">
        <v>140.79</v>
      </c>
      <c r="H297" s="26">
        <v>2875.24</v>
      </c>
      <c r="I297" s="26">
        <v>33020.329</v>
      </c>
      <c r="J297" s="45" t="s">
        <v>21</v>
      </c>
      <c r="K297" s="45" t="s">
        <v>21</v>
      </c>
      <c r="L297" s="45" t="s">
        <v>21</v>
      </c>
    </row>
    <row r="298" spans="2:12" ht="10.5" customHeight="1">
      <c r="B298" s="23"/>
      <c r="C298" s="23"/>
      <c r="D298" s="31" t="s">
        <v>27</v>
      </c>
      <c r="E298" s="26">
        <v>7</v>
      </c>
      <c r="F298" s="26">
        <v>1022</v>
      </c>
      <c r="G298" s="26">
        <v>143.319</v>
      </c>
      <c r="H298" s="26">
        <v>3124.103</v>
      </c>
      <c r="I298" s="26">
        <v>43004.11</v>
      </c>
      <c r="J298" s="45" t="s">
        <v>21</v>
      </c>
      <c r="K298" s="45" t="s">
        <v>21</v>
      </c>
      <c r="L298" s="45" t="s">
        <v>21</v>
      </c>
    </row>
    <row r="299" spans="2:12" ht="10.5" customHeight="1">
      <c r="B299" s="23"/>
      <c r="C299" s="23"/>
      <c r="D299" s="31" t="s">
        <v>28</v>
      </c>
      <c r="E299" s="26"/>
      <c r="F299" s="26"/>
      <c r="G299" s="26"/>
      <c r="H299" s="26"/>
      <c r="I299" s="26"/>
      <c r="J299" s="45"/>
      <c r="K299" s="45"/>
      <c r="L299" s="45"/>
    </row>
    <row r="300" spans="2:12" ht="10.5" customHeight="1">
      <c r="B300" s="23"/>
      <c r="C300" s="23"/>
      <c r="D300" s="32" t="s">
        <v>29</v>
      </c>
      <c r="E300" s="26"/>
      <c r="F300" s="26"/>
      <c r="G300" s="26"/>
      <c r="H300" s="26"/>
      <c r="I300" s="26"/>
      <c r="J300" s="45"/>
      <c r="K300" s="45"/>
      <c r="L300" s="45"/>
    </row>
    <row r="301" spans="2:12" ht="10.5" customHeight="1">
      <c r="B301" s="23"/>
      <c r="C301" s="23"/>
      <c r="D301" s="31" t="s">
        <v>30</v>
      </c>
      <c r="E301" s="26"/>
      <c r="F301" s="26"/>
      <c r="G301" s="26"/>
      <c r="H301" s="26"/>
      <c r="I301" s="26"/>
      <c r="J301" s="45"/>
      <c r="K301" s="45"/>
      <c r="L301" s="45"/>
    </row>
    <row r="302" spans="2:12" ht="10.5" customHeight="1">
      <c r="B302" s="23"/>
      <c r="C302" s="23"/>
      <c r="D302" s="31" t="s">
        <v>31</v>
      </c>
      <c r="E302" s="26"/>
      <c r="F302" s="26"/>
      <c r="G302" s="26"/>
      <c r="H302" s="26"/>
      <c r="I302" s="26"/>
      <c r="J302" s="26"/>
      <c r="K302" s="26"/>
      <c r="L302" s="28"/>
    </row>
    <row r="303" spans="2:12" ht="10.5" customHeight="1">
      <c r="B303" s="23"/>
      <c r="C303" s="23"/>
      <c r="D303" s="31" t="s">
        <v>32</v>
      </c>
      <c r="E303" s="26"/>
      <c r="F303" s="26"/>
      <c r="G303" s="26"/>
      <c r="H303" s="26"/>
      <c r="I303" s="26"/>
      <c r="J303" s="26"/>
      <c r="K303" s="26"/>
      <c r="L303" s="28"/>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52</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24</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5" t="s">
        <v>21</v>
      </c>
      <c r="G318" s="45" t="s">
        <v>21</v>
      </c>
      <c r="H318" s="45" t="s">
        <v>21</v>
      </c>
      <c r="I318" s="45" t="s">
        <v>21</v>
      </c>
      <c r="J318" s="45" t="s">
        <v>21</v>
      </c>
      <c r="K318" s="45" t="s">
        <v>21</v>
      </c>
      <c r="L318" s="45" t="s">
        <v>21</v>
      </c>
    </row>
    <row r="319" spans="2:12" ht="10.5" customHeight="1">
      <c r="B319" s="23"/>
      <c r="C319" s="24"/>
      <c r="D319" s="31" t="s">
        <v>26</v>
      </c>
      <c r="E319" s="26">
        <v>1</v>
      </c>
      <c r="F319" s="45" t="s">
        <v>21</v>
      </c>
      <c r="G319" s="45" t="s">
        <v>21</v>
      </c>
      <c r="H319" s="45" t="s">
        <v>21</v>
      </c>
      <c r="I319" s="45" t="s">
        <v>21</v>
      </c>
      <c r="J319" s="45" t="s">
        <v>21</v>
      </c>
      <c r="K319" s="45" t="s">
        <v>21</v>
      </c>
      <c r="L319" s="45" t="s">
        <v>21</v>
      </c>
    </row>
    <row r="320" spans="2:12" ht="10.5" customHeight="1">
      <c r="B320" s="23"/>
      <c r="C320" s="24"/>
      <c r="D320" s="31" t="s">
        <v>27</v>
      </c>
      <c r="E320" s="26">
        <v>1</v>
      </c>
      <c r="F320" s="45" t="s">
        <v>21</v>
      </c>
      <c r="G320" s="45" t="s">
        <v>21</v>
      </c>
      <c r="H320" s="45" t="s">
        <v>21</v>
      </c>
      <c r="I320" s="45" t="s">
        <v>21</v>
      </c>
      <c r="J320" s="45" t="s">
        <v>21</v>
      </c>
      <c r="K320" s="45" t="s">
        <v>21</v>
      </c>
      <c r="L320" s="45" t="s">
        <v>21</v>
      </c>
    </row>
    <row r="321" spans="2:12" ht="10.5" customHeight="1">
      <c r="B321" s="23"/>
      <c r="C321" s="24"/>
      <c r="D321" s="31" t="s">
        <v>28</v>
      </c>
      <c r="E321" s="26">
        <v>1</v>
      </c>
      <c r="F321" s="45" t="s">
        <v>21</v>
      </c>
      <c r="G321" s="45" t="s">
        <v>21</v>
      </c>
      <c r="H321" s="45" t="s">
        <v>21</v>
      </c>
      <c r="I321" s="45" t="s">
        <v>21</v>
      </c>
      <c r="J321" s="45" t="s">
        <v>21</v>
      </c>
      <c r="K321" s="45" t="s">
        <v>21</v>
      </c>
      <c r="L321" s="45" t="s">
        <v>21</v>
      </c>
    </row>
    <row r="322" spans="2:12" ht="10.5" customHeight="1">
      <c r="B322" s="23"/>
      <c r="C322" s="24"/>
      <c r="D322" s="32" t="s">
        <v>29</v>
      </c>
      <c r="E322" s="26">
        <v>1</v>
      </c>
      <c r="F322" s="45" t="s">
        <v>21</v>
      </c>
      <c r="G322" s="45" t="s">
        <v>21</v>
      </c>
      <c r="H322" s="45" t="s">
        <v>21</v>
      </c>
      <c r="I322" s="45" t="s">
        <v>21</v>
      </c>
      <c r="J322" s="45" t="s">
        <v>21</v>
      </c>
      <c r="K322" s="45" t="s">
        <v>21</v>
      </c>
      <c r="L322" s="45" t="s">
        <v>21</v>
      </c>
    </row>
    <row r="323" spans="2:12" ht="10.5" customHeight="1">
      <c r="B323" s="23"/>
      <c r="C323" s="24"/>
      <c r="D323" s="31" t="s">
        <v>30</v>
      </c>
      <c r="E323" s="26">
        <v>1</v>
      </c>
      <c r="F323" s="45" t="s">
        <v>21</v>
      </c>
      <c r="G323" s="45" t="s">
        <v>21</v>
      </c>
      <c r="H323" s="45" t="s">
        <v>21</v>
      </c>
      <c r="I323" s="45" t="s">
        <v>21</v>
      </c>
      <c r="J323" s="45" t="s">
        <v>21</v>
      </c>
      <c r="K323" s="45" t="s">
        <v>21</v>
      </c>
      <c r="L323" s="45" t="s">
        <v>21</v>
      </c>
    </row>
    <row r="324" spans="2:12" ht="10.5" customHeight="1">
      <c r="B324" s="23"/>
      <c r="C324" s="24"/>
      <c r="D324" s="31" t="s">
        <v>31</v>
      </c>
      <c r="E324" s="45" t="s">
        <v>53</v>
      </c>
      <c r="F324" s="45" t="s">
        <v>53</v>
      </c>
      <c r="G324" s="45" t="s">
        <v>53</v>
      </c>
      <c r="H324" s="45" t="s">
        <v>53</v>
      </c>
      <c r="I324" s="45" t="s">
        <v>53</v>
      </c>
      <c r="J324" s="45" t="s">
        <v>53</v>
      </c>
      <c r="K324" s="45" t="s">
        <v>53</v>
      </c>
      <c r="L324" s="45" t="s">
        <v>53</v>
      </c>
    </row>
    <row r="325" spans="2:12" ht="10.5" customHeight="1">
      <c r="B325" s="23"/>
      <c r="C325" s="24"/>
      <c r="D325" s="31" t="s">
        <v>32</v>
      </c>
      <c r="E325" s="45" t="s">
        <v>53</v>
      </c>
      <c r="F325" s="45" t="s">
        <v>53</v>
      </c>
      <c r="G325" s="45" t="s">
        <v>53</v>
      </c>
      <c r="H325" s="45" t="s">
        <v>53</v>
      </c>
      <c r="I325" s="45" t="s">
        <v>53</v>
      </c>
      <c r="J325" s="45" t="s">
        <v>53</v>
      </c>
      <c r="K325" s="45" t="s">
        <v>53</v>
      </c>
      <c r="L325" s="45" t="s">
        <v>53</v>
      </c>
    </row>
    <row r="326" spans="2:12" ht="10.5" customHeight="1">
      <c r="B326" s="23"/>
      <c r="C326" s="24"/>
      <c r="D326" s="31" t="s">
        <v>33</v>
      </c>
      <c r="E326" s="45" t="s">
        <v>53</v>
      </c>
      <c r="F326" s="45" t="s">
        <v>53</v>
      </c>
      <c r="G326" s="45" t="s">
        <v>53</v>
      </c>
      <c r="H326" s="45" t="s">
        <v>53</v>
      </c>
      <c r="I326" s="45" t="s">
        <v>53</v>
      </c>
      <c r="J326" s="45" t="s">
        <v>53</v>
      </c>
      <c r="K326" s="45" t="s">
        <v>53</v>
      </c>
      <c r="L326" s="45" t="s">
        <v>53</v>
      </c>
    </row>
    <row r="327" spans="2:12" ht="10.5" customHeight="1">
      <c r="B327" s="23"/>
      <c r="C327" s="24"/>
      <c r="D327" s="31" t="s">
        <v>34</v>
      </c>
      <c r="E327" s="26">
        <v>1</v>
      </c>
      <c r="F327" s="45" t="s">
        <v>21</v>
      </c>
      <c r="G327" s="45" t="s">
        <v>21</v>
      </c>
      <c r="H327" s="45" t="s">
        <v>21</v>
      </c>
      <c r="I327" s="45" t="s">
        <v>21</v>
      </c>
      <c r="J327" s="45" t="s">
        <v>21</v>
      </c>
      <c r="K327" s="45" t="s">
        <v>21</v>
      </c>
      <c r="L327" s="45" t="s">
        <v>21</v>
      </c>
    </row>
    <row r="328" spans="2:12" ht="10.5" customHeight="1">
      <c r="B328" s="23"/>
      <c r="C328" s="24"/>
      <c r="D328" s="31" t="s">
        <v>35</v>
      </c>
      <c r="E328" s="26">
        <v>1</v>
      </c>
      <c r="F328" s="45" t="s">
        <v>21</v>
      </c>
      <c r="G328" s="45" t="s">
        <v>21</v>
      </c>
      <c r="H328" s="45" t="s">
        <v>21</v>
      </c>
      <c r="I328" s="45" t="s">
        <v>21</v>
      </c>
      <c r="J328" s="45" t="s">
        <v>21</v>
      </c>
      <c r="K328" s="45" t="s">
        <v>21</v>
      </c>
      <c r="L328" s="45" t="s">
        <v>21</v>
      </c>
    </row>
    <row r="329" spans="2:12" ht="10.5" customHeight="1">
      <c r="B329" s="23"/>
      <c r="C329" s="24"/>
      <c r="D329" s="31" t="s">
        <v>36</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24</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5" t="s">
        <v>21</v>
      </c>
      <c r="G334" s="45" t="s">
        <v>21</v>
      </c>
      <c r="H334" s="45" t="s">
        <v>21</v>
      </c>
      <c r="I334" s="45" t="s">
        <v>21</v>
      </c>
      <c r="J334" s="45" t="s">
        <v>21</v>
      </c>
      <c r="K334" s="45" t="s">
        <v>21</v>
      </c>
      <c r="L334" s="45" t="s">
        <v>21</v>
      </c>
    </row>
    <row r="335" spans="2:12" ht="10.5" customHeight="1">
      <c r="B335" s="23"/>
      <c r="C335" s="24"/>
      <c r="D335" s="31" t="s">
        <v>26</v>
      </c>
      <c r="E335" s="26">
        <v>1</v>
      </c>
      <c r="F335" s="45" t="s">
        <v>21</v>
      </c>
      <c r="G335" s="45" t="s">
        <v>21</v>
      </c>
      <c r="H335" s="45" t="s">
        <v>21</v>
      </c>
      <c r="I335" s="45" t="s">
        <v>21</v>
      </c>
      <c r="J335" s="45" t="s">
        <v>21</v>
      </c>
      <c r="K335" s="45" t="s">
        <v>21</v>
      </c>
      <c r="L335" s="45" t="s">
        <v>21</v>
      </c>
    </row>
    <row r="336" spans="2:12" ht="10.5" customHeight="1">
      <c r="B336" s="23"/>
      <c r="C336" s="24"/>
      <c r="D336" s="31" t="s">
        <v>27</v>
      </c>
      <c r="E336" s="26">
        <v>1</v>
      </c>
      <c r="F336" s="45" t="s">
        <v>21</v>
      </c>
      <c r="G336" s="45" t="s">
        <v>21</v>
      </c>
      <c r="H336" s="45" t="s">
        <v>21</v>
      </c>
      <c r="I336" s="45" t="s">
        <v>21</v>
      </c>
      <c r="J336" s="45" t="s">
        <v>21</v>
      </c>
      <c r="K336" s="45" t="s">
        <v>21</v>
      </c>
      <c r="L336" s="45" t="s">
        <v>21</v>
      </c>
    </row>
    <row r="337" spans="2:12" ht="10.5" customHeight="1">
      <c r="B337" s="23"/>
      <c r="C337" s="24"/>
      <c r="D337" s="31" t="s">
        <v>28</v>
      </c>
      <c r="E337" s="26"/>
      <c r="F337" s="45"/>
      <c r="G337" s="45"/>
      <c r="H337" s="45"/>
      <c r="I337" s="45"/>
      <c r="J337" s="45"/>
      <c r="K337" s="45"/>
      <c r="L337" s="45"/>
    </row>
    <row r="338" spans="2:12" ht="10.5" customHeight="1">
      <c r="B338" s="23"/>
      <c r="C338" s="24"/>
      <c r="D338" s="32" t="s">
        <v>29</v>
      </c>
      <c r="E338" s="26"/>
      <c r="F338" s="45"/>
      <c r="G338" s="45"/>
      <c r="H338" s="45"/>
      <c r="I338" s="45"/>
      <c r="J338" s="45"/>
      <c r="K338" s="45"/>
      <c r="L338" s="45"/>
    </row>
    <row r="339" spans="2:12" ht="10.5" customHeight="1">
      <c r="B339" s="23"/>
      <c r="C339" s="24"/>
      <c r="D339" s="31" t="s">
        <v>30</v>
      </c>
      <c r="E339" s="26"/>
      <c r="F339" s="45"/>
      <c r="G339" s="45"/>
      <c r="H339" s="45"/>
      <c r="I339" s="45"/>
      <c r="J339" s="45"/>
      <c r="K339" s="45"/>
      <c r="L339" s="45"/>
    </row>
    <row r="340" spans="2:12" ht="10.5" customHeight="1">
      <c r="B340" s="23"/>
      <c r="C340" s="24"/>
      <c r="D340" s="31" t="s">
        <v>31</v>
      </c>
      <c r="E340" s="26"/>
      <c r="F340" s="26"/>
      <c r="G340" s="26"/>
      <c r="H340" s="26"/>
      <c r="I340" s="26"/>
      <c r="J340" s="26"/>
      <c r="K340" s="26"/>
      <c r="L340" s="28"/>
    </row>
    <row r="341" spans="2:12" ht="10.5" customHeight="1">
      <c r="B341" s="23"/>
      <c r="C341" s="24"/>
      <c r="D341" s="31" t="s">
        <v>32</v>
      </c>
      <c r="E341" s="26"/>
      <c r="F341" s="26"/>
      <c r="G341" s="26"/>
      <c r="H341" s="26"/>
      <c r="I341" s="26"/>
      <c r="J341" s="26"/>
      <c r="K341" s="26"/>
      <c r="L341" s="28"/>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1" t="s">
        <v>39</v>
      </c>
    </row>
    <row r="348" ht="10.5" customHeight="1"/>
    <row r="349" spans="1:12" ht="10.5" customHeight="1">
      <c r="A349" s="341" t="s">
        <v>54</v>
      </c>
      <c r="B349" s="341"/>
      <c r="C349" s="341"/>
      <c r="D349" s="341"/>
      <c r="E349" s="341"/>
      <c r="F349" s="341"/>
      <c r="G349" s="341"/>
      <c r="H349" s="341"/>
      <c r="I349" s="341"/>
      <c r="J349" s="341"/>
      <c r="K349" s="341"/>
      <c r="L349" s="1"/>
    </row>
    <row r="350" spans="1:12" ht="10.5" customHeight="1">
      <c r="A350" s="3"/>
      <c r="B350" s="3"/>
      <c r="C350" s="3"/>
      <c r="D350" s="3"/>
      <c r="E350" s="4"/>
      <c r="F350" s="4"/>
      <c r="G350" s="4"/>
      <c r="H350" s="4"/>
      <c r="I350" s="4"/>
      <c r="J350" s="2"/>
      <c r="K350" s="2"/>
      <c r="L350" s="1"/>
    </row>
    <row r="351" spans="1:12" ht="10.5" customHeight="1">
      <c r="A351" s="341" t="s">
        <v>1</v>
      </c>
      <c r="B351" s="341"/>
      <c r="C351" s="341"/>
      <c r="D351" s="341"/>
      <c r="E351" s="341"/>
      <c r="F351" s="341"/>
      <c r="G351" s="341"/>
      <c r="H351" s="341"/>
      <c r="I351" s="341"/>
      <c r="J351" s="341"/>
      <c r="K351" s="341"/>
      <c r="L351" s="341"/>
    </row>
    <row r="352" spans="1:12" ht="10.5" customHeight="1">
      <c r="A352" s="341" t="s">
        <v>2</v>
      </c>
      <c r="B352" s="341"/>
      <c r="C352" s="341"/>
      <c r="D352" s="341"/>
      <c r="E352" s="341"/>
      <c r="F352" s="341"/>
      <c r="G352" s="341"/>
      <c r="H352" s="341"/>
      <c r="I352" s="341"/>
      <c r="J352" s="341"/>
      <c r="K352" s="341"/>
      <c r="L352" s="34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37" t="s">
        <v>3</v>
      </c>
      <c r="C354" s="322" t="s">
        <v>4</v>
      </c>
      <c r="D354" s="331" t="s">
        <v>5</v>
      </c>
      <c r="E354" s="331" t="s">
        <v>6</v>
      </c>
      <c r="F354" s="322" t="s">
        <v>7</v>
      </c>
      <c r="G354" s="322" t="s">
        <v>8</v>
      </c>
      <c r="H354" s="322" t="s">
        <v>9</v>
      </c>
      <c r="I354" s="333" t="s">
        <v>10</v>
      </c>
      <c r="J354" s="345"/>
      <c r="K354" s="334"/>
      <c r="L354" s="342" t="s">
        <v>11</v>
      </c>
    </row>
    <row r="355" spans="2:12" ht="15" customHeight="1">
      <c r="B355" s="338"/>
      <c r="C355" s="323"/>
      <c r="D355" s="340"/>
      <c r="E355" s="340"/>
      <c r="F355" s="323"/>
      <c r="G355" s="323"/>
      <c r="H355" s="323"/>
      <c r="I355" s="322" t="s">
        <v>12</v>
      </c>
      <c r="J355" s="333" t="s">
        <v>13</v>
      </c>
      <c r="K355" s="334"/>
      <c r="L355" s="343"/>
    </row>
    <row r="356" spans="2:12" ht="21" customHeight="1">
      <c r="B356" s="338"/>
      <c r="C356" s="323"/>
      <c r="D356" s="340"/>
      <c r="E356" s="332"/>
      <c r="F356" s="324"/>
      <c r="G356" s="324"/>
      <c r="H356" s="324"/>
      <c r="I356" s="324"/>
      <c r="J356" s="9" t="s">
        <v>14</v>
      </c>
      <c r="K356" s="10" t="s">
        <v>15</v>
      </c>
      <c r="L356" s="344"/>
    </row>
    <row r="357" spans="2:12" ht="10.5" customHeight="1">
      <c r="B357" s="339"/>
      <c r="C357" s="324"/>
      <c r="D357" s="332"/>
      <c r="E357" s="11" t="s">
        <v>16</v>
      </c>
      <c r="F357" s="11" t="s">
        <v>17</v>
      </c>
      <c r="G357" s="12" t="s">
        <v>18</v>
      </c>
      <c r="H357" s="333" t="s">
        <v>19</v>
      </c>
      <c r="I357" s="345"/>
      <c r="J357" s="345"/>
      <c r="K357" s="334"/>
      <c r="L357" s="13" t="s">
        <v>20</v>
      </c>
    </row>
    <row r="358" spans="2:4" ht="10.5" customHeight="1">
      <c r="B358" s="14"/>
      <c r="C358" s="15"/>
      <c r="D358" s="15"/>
    </row>
    <row r="359" spans="2:12" ht="10.5" customHeight="1">
      <c r="B359" s="47">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24</v>
      </c>
      <c r="E365" s="26">
        <v>14.333333333333334</v>
      </c>
      <c r="F365" s="26">
        <v>1491.3333333333333</v>
      </c>
      <c r="G365" s="26">
        <v>609.056</v>
      </c>
      <c r="H365" s="26">
        <v>7888.121</v>
      </c>
      <c r="I365" s="26">
        <v>48567.529</v>
      </c>
      <c r="J365" s="26">
        <v>19778.342</v>
      </c>
      <c r="K365" s="26">
        <v>13619.485</v>
      </c>
      <c r="L365" s="28">
        <v>40.723385371324945</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26</v>
      </c>
      <c r="E368" s="26">
        <v>14</v>
      </c>
      <c r="F368" s="26">
        <v>1474</v>
      </c>
      <c r="G368" s="26">
        <v>194.853</v>
      </c>
      <c r="H368" s="26">
        <v>2559.46</v>
      </c>
      <c r="I368" s="26">
        <v>15480.705</v>
      </c>
      <c r="J368" s="26">
        <v>6069.354</v>
      </c>
      <c r="K368" s="26">
        <v>4088.568</v>
      </c>
      <c r="L368" s="28">
        <v>39.20592763701653</v>
      </c>
    </row>
    <row r="369" spans="2:12" ht="10.5" customHeight="1">
      <c r="B369" s="23"/>
      <c r="C369" s="23"/>
      <c r="D369" s="31" t="s">
        <v>27</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28</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29</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30</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31</v>
      </c>
      <c r="E373" s="26">
        <v>15</v>
      </c>
      <c r="F373" s="26">
        <v>1488</v>
      </c>
      <c r="G373" s="26">
        <v>189.901</v>
      </c>
      <c r="H373" s="26">
        <v>2870.712</v>
      </c>
      <c r="I373" s="26">
        <v>15908.684</v>
      </c>
      <c r="J373" s="26">
        <v>6252.323</v>
      </c>
      <c r="K373" s="26">
        <v>4276.228</v>
      </c>
      <c r="L373" s="28">
        <v>39.3013212155072</v>
      </c>
    </row>
    <row r="374" spans="2:12" ht="10.5" customHeight="1">
      <c r="B374" s="23"/>
      <c r="C374" s="23"/>
      <c r="D374" s="31" t="s">
        <v>32</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33</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34</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35</v>
      </c>
      <c r="E377" s="26">
        <v>14</v>
      </c>
      <c r="F377" s="26">
        <v>1437</v>
      </c>
      <c r="G377" s="26">
        <v>195.774</v>
      </c>
      <c r="H377" s="26">
        <v>3465.22</v>
      </c>
      <c r="I377" s="26">
        <v>15018.451</v>
      </c>
      <c r="J377" s="26">
        <v>5908.406</v>
      </c>
      <c r="K377" s="26">
        <v>4679.251</v>
      </c>
      <c r="L377" s="28">
        <v>39.34098130359782</v>
      </c>
    </row>
    <row r="378" spans="2:12" ht="10.5" customHeight="1">
      <c r="B378" s="23"/>
      <c r="C378" s="23"/>
      <c r="D378" s="31" t="s">
        <v>36</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24</v>
      </c>
      <c r="E381" s="26">
        <v>13.666666666666666</v>
      </c>
      <c r="F381" s="26">
        <v>1443.3333333333333</v>
      </c>
      <c r="G381" s="26">
        <v>578.526</v>
      </c>
      <c r="H381" s="26">
        <v>8157.243</v>
      </c>
      <c r="I381" s="26">
        <v>42669.759</v>
      </c>
      <c r="J381" s="26">
        <v>17258.693</v>
      </c>
      <c r="K381" s="26">
        <v>13073.692</v>
      </c>
      <c r="L381" s="28">
        <v>40.447130249786504</v>
      </c>
    </row>
    <row r="382" spans="2:12" ht="6" customHeight="1">
      <c r="B382" s="23"/>
      <c r="C382" s="23"/>
      <c r="D382" s="30"/>
      <c r="E382" s="26"/>
      <c r="F382" s="26"/>
      <c r="G382" s="26"/>
      <c r="H382" s="26"/>
      <c r="I382" s="26"/>
      <c r="J382" s="27"/>
      <c r="K382" s="26"/>
      <c r="L382" s="28"/>
    </row>
    <row r="383" spans="2:12" ht="10.5" customHeight="1">
      <c r="B383" s="23"/>
      <c r="C383" s="23"/>
      <c r="D383" s="31" t="s">
        <v>25</v>
      </c>
      <c r="E383" s="26">
        <v>13</v>
      </c>
      <c r="F383" s="26">
        <v>1409</v>
      </c>
      <c r="G383" s="26">
        <v>192.769</v>
      </c>
      <c r="H383" s="26">
        <v>2659.068</v>
      </c>
      <c r="I383" s="26">
        <v>13791.669</v>
      </c>
      <c r="J383" s="26">
        <v>5665.377</v>
      </c>
      <c r="K383" s="26">
        <v>4415.34</v>
      </c>
      <c r="L383" s="28">
        <v>41.07825528585409</v>
      </c>
    </row>
    <row r="384" spans="2:12" ht="10.5" customHeight="1">
      <c r="B384" s="23"/>
      <c r="C384" s="23"/>
      <c r="D384" s="31" t="s">
        <v>26</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27</v>
      </c>
      <c r="E385" s="26">
        <v>14</v>
      </c>
      <c r="F385" s="26">
        <v>1460</v>
      </c>
      <c r="G385" s="26">
        <v>193.968</v>
      </c>
      <c r="H385" s="26">
        <v>2775.611</v>
      </c>
      <c r="I385" s="26">
        <v>14509.677</v>
      </c>
      <c r="J385" s="26">
        <v>5589.827</v>
      </c>
      <c r="K385" s="26">
        <v>4189.884</v>
      </c>
      <c r="L385" s="28">
        <v>38.52482036643545</v>
      </c>
    </row>
    <row r="386" spans="2:12" ht="10.5" customHeight="1">
      <c r="B386" s="23"/>
      <c r="C386" s="23"/>
      <c r="D386" s="31" t="s">
        <v>28</v>
      </c>
      <c r="E386" s="26"/>
      <c r="F386" s="26"/>
      <c r="G386" s="26"/>
      <c r="H386" s="26"/>
      <c r="I386" s="26"/>
      <c r="J386" s="26"/>
      <c r="K386" s="26"/>
      <c r="L386" s="28"/>
    </row>
    <row r="387" spans="2:12" ht="10.5" customHeight="1">
      <c r="B387" s="23"/>
      <c r="C387" s="23"/>
      <c r="D387" s="32" t="s">
        <v>29</v>
      </c>
      <c r="E387" s="26"/>
      <c r="F387" s="26"/>
      <c r="G387" s="26"/>
      <c r="H387" s="26"/>
      <c r="I387" s="26"/>
      <c r="J387" s="26"/>
      <c r="K387" s="26"/>
      <c r="L387" s="28"/>
    </row>
    <row r="388" spans="2:12" ht="10.5" customHeight="1">
      <c r="B388" s="23"/>
      <c r="C388" s="23"/>
      <c r="D388" s="31" t="s">
        <v>30</v>
      </c>
      <c r="E388" s="26"/>
      <c r="F388" s="26"/>
      <c r="G388" s="26"/>
      <c r="H388" s="26"/>
      <c r="I388" s="26"/>
      <c r="J388" s="26"/>
      <c r="K388" s="26"/>
      <c r="L388" s="28"/>
    </row>
    <row r="389" spans="2:12" ht="10.5" customHeight="1">
      <c r="B389" s="23"/>
      <c r="C389" s="23"/>
      <c r="D389" s="31" t="s">
        <v>31</v>
      </c>
      <c r="E389" s="26"/>
      <c r="F389" s="26"/>
      <c r="G389" s="26"/>
      <c r="H389" s="26"/>
      <c r="I389" s="26"/>
      <c r="J389" s="26"/>
      <c r="K389" s="26"/>
      <c r="L389" s="28"/>
    </row>
    <row r="390" spans="2:12" ht="10.5" customHeight="1">
      <c r="B390" s="23"/>
      <c r="C390" s="23"/>
      <c r="D390" s="31" t="s">
        <v>32</v>
      </c>
      <c r="E390" s="26"/>
      <c r="F390" s="26"/>
      <c r="G390" s="26"/>
      <c r="H390" s="26"/>
      <c r="I390" s="26"/>
      <c r="J390" s="26"/>
      <c r="K390" s="26"/>
      <c r="L390" s="28"/>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18">
        <v>2005</v>
      </c>
      <c r="E397" s="26">
        <v>4</v>
      </c>
      <c r="F397" s="45" t="s">
        <v>21</v>
      </c>
      <c r="G397" s="45" t="s">
        <v>21</v>
      </c>
      <c r="H397" s="45" t="s">
        <v>21</v>
      </c>
      <c r="I397" s="45" t="s">
        <v>21</v>
      </c>
      <c r="J397" s="45" t="s">
        <v>21</v>
      </c>
      <c r="K397" s="45" t="s">
        <v>21</v>
      </c>
      <c r="L397" s="45" t="s">
        <v>21</v>
      </c>
    </row>
    <row r="398" spans="2:12" ht="10.5" customHeight="1">
      <c r="B398" s="39"/>
      <c r="C398" s="17" t="s">
        <v>56</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24</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5" t="s">
        <v>21</v>
      </c>
      <c r="G405" s="45" t="s">
        <v>21</v>
      </c>
      <c r="H405" s="45" t="s">
        <v>21</v>
      </c>
      <c r="I405" s="45" t="s">
        <v>21</v>
      </c>
      <c r="J405" s="45" t="s">
        <v>21</v>
      </c>
      <c r="K405" s="45" t="s">
        <v>21</v>
      </c>
      <c r="L405" s="45" t="s">
        <v>21</v>
      </c>
    </row>
    <row r="406" spans="2:12" ht="10.5" customHeight="1">
      <c r="B406" s="23"/>
      <c r="C406" s="24"/>
      <c r="D406" s="31" t="s">
        <v>26</v>
      </c>
      <c r="E406" s="26">
        <v>2</v>
      </c>
      <c r="F406" s="45" t="s">
        <v>21</v>
      </c>
      <c r="G406" s="45" t="s">
        <v>21</v>
      </c>
      <c r="H406" s="45" t="s">
        <v>21</v>
      </c>
      <c r="I406" s="45" t="s">
        <v>21</v>
      </c>
      <c r="J406" s="45" t="s">
        <v>21</v>
      </c>
      <c r="K406" s="45" t="s">
        <v>21</v>
      </c>
      <c r="L406" s="45" t="s">
        <v>21</v>
      </c>
    </row>
    <row r="407" spans="2:12" ht="10.5" customHeight="1">
      <c r="B407" s="23"/>
      <c r="C407" s="24"/>
      <c r="D407" s="31" t="s">
        <v>27</v>
      </c>
      <c r="E407" s="26">
        <v>2</v>
      </c>
      <c r="F407" s="45" t="s">
        <v>21</v>
      </c>
      <c r="G407" s="45" t="s">
        <v>21</v>
      </c>
      <c r="H407" s="45" t="s">
        <v>21</v>
      </c>
      <c r="I407" s="45" t="s">
        <v>21</v>
      </c>
      <c r="J407" s="45" t="s">
        <v>21</v>
      </c>
      <c r="K407" s="45" t="s">
        <v>21</v>
      </c>
      <c r="L407" s="45" t="s">
        <v>21</v>
      </c>
    </row>
    <row r="408" spans="2:12" ht="10.5" customHeight="1">
      <c r="B408" s="23"/>
      <c r="C408" s="24"/>
      <c r="D408" s="31" t="s">
        <v>28</v>
      </c>
      <c r="E408" s="26">
        <v>2</v>
      </c>
      <c r="F408" s="45" t="s">
        <v>21</v>
      </c>
      <c r="G408" s="45" t="s">
        <v>21</v>
      </c>
      <c r="H408" s="45" t="s">
        <v>21</v>
      </c>
      <c r="I408" s="45" t="s">
        <v>21</v>
      </c>
      <c r="J408" s="45" t="s">
        <v>21</v>
      </c>
      <c r="K408" s="45" t="s">
        <v>21</v>
      </c>
      <c r="L408" s="45" t="s">
        <v>21</v>
      </c>
    </row>
    <row r="409" spans="2:12" ht="10.5" customHeight="1">
      <c r="B409" s="23"/>
      <c r="C409" s="24"/>
      <c r="D409" s="32" t="s">
        <v>29</v>
      </c>
      <c r="E409" s="26">
        <v>2</v>
      </c>
      <c r="F409" s="45" t="s">
        <v>21</v>
      </c>
      <c r="G409" s="45" t="s">
        <v>21</v>
      </c>
      <c r="H409" s="45" t="s">
        <v>21</v>
      </c>
      <c r="I409" s="45" t="s">
        <v>21</v>
      </c>
      <c r="J409" s="45" t="s">
        <v>21</v>
      </c>
      <c r="K409" s="45" t="s">
        <v>21</v>
      </c>
      <c r="L409" s="45" t="s">
        <v>21</v>
      </c>
    </row>
    <row r="410" spans="2:12" ht="10.5" customHeight="1">
      <c r="B410" s="23"/>
      <c r="C410" s="24"/>
      <c r="D410" s="31" t="s">
        <v>30</v>
      </c>
      <c r="E410" s="26">
        <v>2</v>
      </c>
      <c r="F410" s="45" t="s">
        <v>21</v>
      </c>
      <c r="G410" s="45" t="s">
        <v>21</v>
      </c>
      <c r="H410" s="45" t="s">
        <v>21</v>
      </c>
      <c r="I410" s="45" t="s">
        <v>21</v>
      </c>
      <c r="J410" s="45" t="s">
        <v>21</v>
      </c>
      <c r="K410" s="45" t="s">
        <v>21</v>
      </c>
      <c r="L410" s="45" t="s">
        <v>21</v>
      </c>
    </row>
    <row r="411" spans="2:12" ht="10.5" customHeight="1">
      <c r="B411" s="23"/>
      <c r="C411" s="24"/>
      <c r="D411" s="31" t="s">
        <v>31</v>
      </c>
      <c r="E411" s="26">
        <v>2</v>
      </c>
      <c r="F411" s="45" t="s">
        <v>21</v>
      </c>
      <c r="G411" s="45" t="s">
        <v>21</v>
      </c>
      <c r="H411" s="45" t="s">
        <v>21</v>
      </c>
      <c r="I411" s="45" t="s">
        <v>21</v>
      </c>
      <c r="J411" s="45" t="s">
        <v>21</v>
      </c>
      <c r="K411" s="45" t="s">
        <v>21</v>
      </c>
      <c r="L411" s="45" t="s">
        <v>21</v>
      </c>
    </row>
    <row r="412" spans="2:12" ht="10.5" customHeight="1">
      <c r="B412" s="23"/>
      <c r="C412" s="24"/>
      <c r="D412" s="31" t="s">
        <v>32</v>
      </c>
      <c r="E412" s="26">
        <v>2</v>
      </c>
      <c r="F412" s="45" t="s">
        <v>21</v>
      </c>
      <c r="G412" s="45" t="s">
        <v>21</v>
      </c>
      <c r="H412" s="45" t="s">
        <v>21</v>
      </c>
      <c r="I412" s="45" t="s">
        <v>21</v>
      </c>
      <c r="J412" s="45" t="s">
        <v>21</v>
      </c>
      <c r="K412" s="45" t="s">
        <v>21</v>
      </c>
      <c r="L412" s="45" t="s">
        <v>21</v>
      </c>
    </row>
    <row r="413" spans="2:12" ht="10.5" customHeight="1">
      <c r="B413" s="23"/>
      <c r="C413" s="24"/>
      <c r="D413" s="31" t="s">
        <v>33</v>
      </c>
      <c r="E413" s="26">
        <v>2</v>
      </c>
      <c r="F413" s="45" t="s">
        <v>21</v>
      </c>
      <c r="G413" s="45" t="s">
        <v>21</v>
      </c>
      <c r="H413" s="45" t="s">
        <v>21</v>
      </c>
      <c r="I413" s="45" t="s">
        <v>21</v>
      </c>
      <c r="J413" s="45" t="s">
        <v>21</v>
      </c>
      <c r="K413" s="45" t="s">
        <v>21</v>
      </c>
      <c r="L413" s="45" t="s">
        <v>21</v>
      </c>
    </row>
    <row r="414" spans="2:12" ht="10.5" customHeight="1">
      <c r="B414" s="23"/>
      <c r="C414" s="24"/>
      <c r="D414" s="31" t="s">
        <v>34</v>
      </c>
      <c r="E414" s="26">
        <v>2</v>
      </c>
      <c r="F414" s="45" t="s">
        <v>21</v>
      </c>
      <c r="G414" s="45" t="s">
        <v>21</v>
      </c>
      <c r="H414" s="45" t="s">
        <v>21</v>
      </c>
      <c r="I414" s="45" t="s">
        <v>21</v>
      </c>
      <c r="J414" s="45" t="s">
        <v>21</v>
      </c>
      <c r="K414" s="45" t="s">
        <v>21</v>
      </c>
      <c r="L414" s="45" t="s">
        <v>21</v>
      </c>
    </row>
    <row r="415" spans="2:12" ht="10.5" customHeight="1">
      <c r="B415" s="23"/>
      <c r="C415" s="24"/>
      <c r="D415" s="31" t="s">
        <v>35</v>
      </c>
      <c r="E415" s="26">
        <v>2</v>
      </c>
      <c r="F415" s="45" t="s">
        <v>21</v>
      </c>
      <c r="G415" s="45" t="s">
        <v>21</v>
      </c>
      <c r="H415" s="45" t="s">
        <v>21</v>
      </c>
      <c r="I415" s="45" t="s">
        <v>21</v>
      </c>
      <c r="J415" s="45" t="s">
        <v>21</v>
      </c>
      <c r="K415" s="45" t="s">
        <v>21</v>
      </c>
      <c r="L415" s="45" t="s">
        <v>21</v>
      </c>
    </row>
    <row r="416" spans="2:12" ht="10.5" customHeight="1">
      <c r="B416" s="23"/>
      <c r="C416" s="24"/>
      <c r="D416" s="31" t="s">
        <v>36</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24</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5" t="s">
        <v>21</v>
      </c>
      <c r="G421" s="45" t="s">
        <v>21</v>
      </c>
      <c r="H421" s="45" t="s">
        <v>21</v>
      </c>
      <c r="I421" s="45" t="s">
        <v>21</v>
      </c>
      <c r="J421" s="45" t="s">
        <v>21</v>
      </c>
      <c r="K421" s="45" t="s">
        <v>21</v>
      </c>
      <c r="L421" s="45" t="s">
        <v>21</v>
      </c>
    </row>
    <row r="422" spans="2:12" ht="10.5" customHeight="1">
      <c r="B422" s="23"/>
      <c r="C422" s="24"/>
      <c r="D422" s="31" t="s">
        <v>26</v>
      </c>
      <c r="E422" s="26">
        <v>2</v>
      </c>
      <c r="F422" s="45" t="s">
        <v>21</v>
      </c>
      <c r="G422" s="45" t="s">
        <v>21</v>
      </c>
      <c r="H422" s="45" t="s">
        <v>21</v>
      </c>
      <c r="I422" s="45" t="s">
        <v>21</v>
      </c>
      <c r="J422" s="45" t="s">
        <v>21</v>
      </c>
      <c r="K422" s="45" t="s">
        <v>21</v>
      </c>
      <c r="L422" s="45" t="s">
        <v>21</v>
      </c>
    </row>
    <row r="423" spans="2:12" ht="10.5" customHeight="1">
      <c r="B423" s="23"/>
      <c r="C423" s="24"/>
      <c r="D423" s="31" t="s">
        <v>27</v>
      </c>
      <c r="E423" s="26">
        <v>2</v>
      </c>
      <c r="F423" s="45" t="s">
        <v>21</v>
      </c>
      <c r="G423" s="45" t="s">
        <v>21</v>
      </c>
      <c r="H423" s="45" t="s">
        <v>21</v>
      </c>
      <c r="I423" s="45" t="s">
        <v>21</v>
      </c>
      <c r="J423" s="45" t="s">
        <v>21</v>
      </c>
      <c r="K423" s="45" t="s">
        <v>21</v>
      </c>
      <c r="L423" s="45" t="s">
        <v>21</v>
      </c>
    </row>
    <row r="424" spans="2:12" ht="10.5" customHeight="1">
      <c r="B424" s="23"/>
      <c r="C424" s="24"/>
      <c r="D424" s="31" t="s">
        <v>28</v>
      </c>
      <c r="E424" s="26"/>
      <c r="F424" s="45"/>
      <c r="G424" s="45"/>
      <c r="H424" s="45"/>
      <c r="I424" s="45"/>
      <c r="J424" s="45"/>
      <c r="K424" s="45"/>
      <c r="L424" s="45"/>
    </row>
    <row r="425" spans="2:12" ht="10.5" customHeight="1">
      <c r="B425" s="23"/>
      <c r="C425" s="24"/>
      <c r="D425" s="32" t="s">
        <v>29</v>
      </c>
      <c r="E425" s="26"/>
      <c r="F425" s="45"/>
      <c r="G425" s="45"/>
      <c r="H425" s="45"/>
      <c r="I425" s="45"/>
      <c r="J425" s="45"/>
      <c r="K425" s="45"/>
      <c r="L425" s="45"/>
    </row>
    <row r="426" spans="2:12" ht="10.5" customHeight="1">
      <c r="B426" s="23"/>
      <c r="C426" s="24"/>
      <c r="D426" s="31" t="s">
        <v>30</v>
      </c>
      <c r="E426" s="26"/>
      <c r="F426" s="45"/>
      <c r="G426" s="45"/>
      <c r="H426" s="45"/>
      <c r="I426" s="45"/>
      <c r="J426" s="45"/>
      <c r="K426" s="45"/>
      <c r="L426" s="45"/>
    </row>
    <row r="427" spans="2:12" ht="10.5" customHeight="1">
      <c r="B427" s="23"/>
      <c r="C427" s="24"/>
      <c r="D427" s="31" t="s">
        <v>31</v>
      </c>
      <c r="E427" s="26"/>
      <c r="F427" s="26"/>
      <c r="G427" s="26"/>
      <c r="H427" s="26"/>
      <c r="I427" s="26"/>
      <c r="J427" s="26"/>
      <c r="K427" s="26"/>
      <c r="L427" s="28"/>
    </row>
    <row r="428" spans="2:12" ht="10.5" customHeight="1">
      <c r="B428" s="23"/>
      <c r="C428" s="24"/>
      <c r="D428" s="31" t="s">
        <v>32</v>
      </c>
      <c r="E428" s="26"/>
      <c r="F428" s="26"/>
      <c r="G428" s="26"/>
      <c r="H428" s="26"/>
      <c r="I428" s="26"/>
      <c r="J428" s="26"/>
      <c r="K428" s="26"/>
      <c r="L428" s="28"/>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0" t="s">
        <v>36</v>
      </c>
      <c r="E432" s="19"/>
      <c r="F432" s="19"/>
      <c r="G432" s="19"/>
      <c r="H432" s="19"/>
      <c r="I432" s="19"/>
      <c r="J432" s="19"/>
      <c r="K432" s="19"/>
      <c r="L432" s="20"/>
    </row>
    <row r="433" ht="10.5" customHeight="1"/>
    <row r="434" ht="10.5" customHeight="1">
      <c r="C434" s="41" t="s">
        <v>39</v>
      </c>
    </row>
    <row r="435" ht="10.5" customHeight="1"/>
    <row r="436" spans="1:12" ht="10.5" customHeight="1">
      <c r="A436" s="341" t="s">
        <v>57</v>
      </c>
      <c r="B436" s="341"/>
      <c r="C436" s="341"/>
      <c r="D436" s="341"/>
      <c r="E436" s="341"/>
      <c r="F436" s="341"/>
      <c r="G436" s="341"/>
      <c r="H436" s="341"/>
      <c r="I436" s="341"/>
      <c r="J436" s="341"/>
      <c r="K436" s="341"/>
      <c r="L436" s="1"/>
    </row>
    <row r="437" spans="1:12" ht="10.5" customHeight="1">
      <c r="A437" s="3"/>
      <c r="B437" s="3"/>
      <c r="C437" s="3"/>
      <c r="D437" s="3"/>
      <c r="E437" s="4"/>
      <c r="F437" s="4"/>
      <c r="G437" s="4"/>
      <c r="H437" s="4"/>
      <c r="I437" s="4"/>
      <c r="J437" s="2"/>
      <c r="K437" s="2"/>
      <c r="L437" s="1"/>
    </row>
    <row r="438" spans="1:12" ht="10.5" customHeight="1">
      <c r="A438" s="341" t="s">
        <v>1</v>
      </c>
      <c r="B438" s="341"/>
      <c r="C438" s="341"/>
      <c r="D438" s="341"/>
      <c r="E438" s="341"/>
      <c r="F438" s="341"/>
      <c r="G438" s="341"/>
      <c r="H438" s="341"/>
      <c r="I438" s="341"/>
      <c r="J438" s="341"/>
      <c r="K438" s="341"/>
      <c r="L438" s="341"/>
    </row>
    <row r="439" spans="1:12" ht="10.5" customHeight="1">
      <c r="A439" s="341" t="s">
        <v>2</v>
      </c>
      <c r="B439" s="341"/>
      <c r="C439" s="341"/>
      <c r="D439" s="341"/>
      <c r="E439" s="341"/>
      <c r="F439" s="341"/>
      <c r="G439" s="341"/>
      <c r="H439" s="341"/>
      <c r="I439" s="341"/>
      <c r="J439" s="341"/>
      <c r="K439" s="341"/>
      <c r="L439" s="34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37" t="s">
        <v>3</v>
      </c>
      <c r="C441" s="322" t="s">
        <v>4</v>
      </c>
      <c r="D441" s="331" t="s">
        <v>5</v>
      </c>
      <c r="E441" s="331" t="s">
        <v>6</v>
      </c>
      <c r="F441" s="322" t="s">
        <v>7</v>
      </c>
      <c r="G441" s="322" t="s">
        <v>8</v>
      </c>
      <c r="H441" s="322" t="s">
        <v>9</v>
      </c>
      <c r="I441" s="333" t="s">
        <v>10</v>
      </c>
      <c r="J441" s="345"/>
      <c r="K441" s="334"/>
      <c r="L441" s="342" t="s">
        <v>11</v>
      </c>
    </row>
    <row r="442" spans="2:12" ht="15" customHeight="1">
      <c r="B442" s="338"/>
      <c r="C442" s="323"/>
      <c r="D442" s="340"/>
      <c r="E442" s="340"/>
      <c r="F442" s="323"/>
      <c r="G442" s="323"/>
      <c r="H442" s="323"/>
      <c r="I442" s="322" t="s">
        <v>12</v>
      </c>
      <c r="J442" s="333" t="s">
        <v>13</v>
      </c>
      <c r="K442" s="334"/>
      <c r="L442" s="343"/>
    </row>
    <row r="443" spans="2:12" ht="21" customHeight="1">
      <c r="B443" s="338"/>
      <c r="C443" s="323"/>
      <c r="D443" s="340"/>
      <c r="E443" s="332"/>
      <c r="F443" s="324"/>
      <c r="G443" s="324"/>
      <c r="H443" s="324"/>
      <c r="I443" s="324"/>
      <c r="J443" s="9" t="s">
        <v>14</v>
      </c>
      <c r="K443" s="10" t="s">
        <v>15</v>
      </c>
      <c r="L443" s="344"/>
    </row>
    <row r="444" spans="2:12" ht="10.5" customHeight="1">
      <c r="B444" s="339"/>
      <c r="C444" s="324"/>
      <c r="D444" s="332"/>
      <c r="E444" s="11" t="s">
        <v>16</v>
      </c>
      <c r="F444" s="11" t="s">
        <v>17</v>
      </c>
      <c r="G444" s="12" t="s">
        <v>18</v>
      </c>
      <c r="H444" s="333" t="s">
        <v>19</v>
      </c>
      <c r="I444" s="345"/>
      <c r="J444" s="345"/>
      <c r="K444" s="334"/>
      <c r="L444" s="13" t="s">
        <v>20</v>
      </c>
    </row>
    <row r="445" spans="2:4" ht="10.5" customHeight="1">
      <c r="B445" s="14"/>
      <c r="C445" s="15"/>
      <c r="D445" s="15"/>
    </row>
    <row r="446" spans="2:12" ht="10.5" customHeight="1">
      <c r="B446" s="46">
        <v>15</v>
      </c>
      <c r="C446" s="17" t="s">
        <v>58</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59</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60</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24</v>
      </c>
      <c r="E452" s="26">
        <v>4.333333333333333</v>
      </c>
      <c r="F452" s="26">
        <v>485</v>
      </c>
      <c r="G452" s="26">
        <v>197.918</v>
      </c>
      <c r="H452" s="26">
        <v>2636.765</v>
      </c>
      <c r="I452" s="26">
        <v>17328.256</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494</v>
      </c>
      <c r="G454" s="26">
        <v>65.253</v>
      </c>
      <c r="H454" s="26">
        <v>882.146</v>
      </c>
      <c r="I454" s="26">
        <v>5441.993</v>
      </c>
      <c r="J454" s="45" t="s">
        <v>21</v>
      </c>
      <c r="K454" s="45" t="s">
        <v>21</v>
      </c>
      <c r="L454" s="45" t="s">
        <v>21</v>
      </c>
    </row>
    <row r="455" spans="2:12" ht="10.5" customHeight="1">
      <c r="B455" s="23"/>
      <c r="C455" s="23"/>
      <c r="D455" s="31" t="s">
        <v>26</v>
      </c>
      <c r="E455" s="26">
        <v>5</v>
      </c>
      <c r="F455" s="26">
        <v>478</v>
      </c>
      <c r="G455" s="26">
        <v>65.235</v>
      </c>
      <c r="H455" s="26">
        <v>826.709</v>
      </c>
      <c r="I455" s="26">
        <v>5657.615</v>
      </c>
      <c r="J455" s="45" t="s">
        <v>21</v>
      </c>
      <c r="K455" s="45" t="s">
        <v>21</v>
      </c>
      <c r="L455" s="45" t="s">
        <v>21</v>
      </c>
    </row>
    <row r="456" spans="2:12" ht="10.5" customHeight="1">
      <c r="B456" s="23"/>
      <c r="C456" s="23"/>
      <c r="D456" s="31" t="s">
        <v>27</v>
      </c>
      <c r="E456" s="26">
        <v>4</v>
      </c>
      <c r="F456" s="26">
        <v>483</v>
      </c>
      <c r="G456" s="26">
        <v>67.43</v>
      </c>
      <c r="H456" s="26">
        <v>927.91</v>
      </c>
      <c r="I456" s="26">
        <v>6228.648</v>
      </c>
      <c r="J456" s="45" t="s">
        <v>21</v>
      </c>
      <c r="K456" s="45" t="s">
        <v>21</v>
      </c>
      <c r="L456" s="45" t="s">
        <v>21</v>
      </c>
    </row>
    <row r="457" spans="2:12" ht="10.5" customHeight="1">
      <c r="B457" s="23"/>
      <c r="C457" s="23"/>
      <c r="D457" s="31" t="s">
        <v>28</v>
      </c>
      <c r="E457" s="26">
        <v>4</v>
      </c>
      <c r="F457" s="26">
        <v>493</v>
      </c>
      <c r="G457" s="26">
        <v>66.052</v>
      </c>
      <c r="H457" s="26">
        <v>953.658</v>
      </c>
      <c r="I457" s="26">
        <v>5291.356</v>
      </c>
      <c r="J457" s="45" t="s">
        <v>21</v>
      </c>
      <c r="K457" s="45" t="s">
        <v>21</v>
      </c>
      <c r="L457" s="45" t="s">
        <v>21</v>
      </c>
    </row>
    <row r="458" spans="2:12" ht="10.5" customHeight="1">
      <c r="B458" s="23"/>
      <c r="C458" s="23"/>
      <c r="D458" s="32" t="s">
        <v>29</v>
      </c>
      <c r="E458" s="26">
        <v>4</v>
      </c>
      <c r="F458" s="26">
        <v>490</v>
      </c>
      <c r="G458" s="26">
        <v>64.097</v>
      </c>
      <c r="H458" s="26">
        <v>967.894</v>
      </c>
      <c r="I458" s="26">
        <v>4727.122</v>
      </c>
      <c r="J458" s="45" t="s">
        <v>21</v>
      </c>
      <c r="K458" s="45" t="s">
        <v>21</v>
      </c>
      <c r="L458" s="45" t="s">
        <v>21</v>
      </c>
    </row>
    <row r="459" spans="2:12" ht="10.5" customHeight="1">
      <c r="B459" s="23"/>
      <c r="C459" s="23"/>
      <c r="D459" s="31" t="s">
        <v>30</v>
      </c>
      <c r="E459" s="26">
        <v>4</v>
      </c>
      <c r="F459" s="26">
        <v>500</v>
      </c>
      <c r="G459" s="26">
        <v>69.003</v>
      </c>
      <c r="H459" s="26">
        <v>853.017</v>
      </c>
      <c r="I459" s="26">
        <v>4295.155</v>
      </c>
      <c r="J459" s="45" t="s">
        <v>21</v>
      </c>
      <c r="K459" s="45" t="s">
        <v>21</v>
      </c>
      <c r="L459" s="45" t="s">
        <v>21</v>
      </c>
    </row>
    <row r="460" spans="2:12" ht="10.5" customHeight="1">
      <c r="B460" s="23"/>
      <c r="C460" s="23"/>
      <c r="D460" s="31" t="s">
        <v>31</v>
      </c>
      <c r="E460" s="26">
        <v>4</v>
      </c>
      <c r="F460" s="26">
        <v>494</v>
      </c>
      <c r="G460" s="26">
        <v>68.519</v>
      </c>
      <c r="H460" s="26">
        <v>1024.983</v>
      </c>
      <c r="I460" s="26">
        <v>5768.303</v>
      </c>
      <c r="J460" s="45" t="s">
        <v>21</v>
      </c>
      <c r="K460" s="45" t="s">
        <v>21</v>
      </c>
      <c r="L460" s="45" t="s">
        <v>21</v>
      </c>
    </row>
    <row r="461" spans="2:12" ht="10.5" customHeight="1">
      <c r="B461" s="23"/>
      <c r="C461" s="23"/>
      <c r="D461" s="31" t="s">
        <v>32</v>
      </c>
      <c r="E461" s="26">
        <v>4</v>
      </c>
      <c r="F461" s="26">
        <v>499</v>
      </c>
      <c r="G461" s="26">
        <v>70.199</v>
      </c>
      <c r="H461" s="26">
        <v>1021.056</v>
      </c>
      <c r="I461" s="26">
        <v>5618.298</v>
      </c>
      <c r="J461" s="45" t="s">
        <v>21</v>
      </c>
      <c r="K461" s="45" t="s">
        <v>21</v>
      </c>
      <c r="L461" s="45" t="s">
        <v>21</v>
      </c>
    </row>
    <row r="462" spans="2:12" ht="10.5" customHeight="1">
      <c r="B462" s="23"/>
      <c r="C462" s="23"/>
      <c r="D462" s="31" t="s">
        <v>33</v>
      </c>
      <c r="E462" s="26">
        <v>4</v>
      </c>
      <c r="F462" s="26">
        <v>495</v>
      </c>
      <c r="G462" s="26">
        <v>70.714</v>
      </c>
      <c r="H462" s="26">
        <v>1041.142</v>
      </c>
      <c r="I462" s="26">
        <v>5486.244</v>
      </c>
      <c r="J462" s="45" t="s">
        <v>21</v>
      </c>
      <c r="K462" s="45" t="s">
        <v>21</v>
      </c>
      <c r="L462" s="45" t="s">
        <v>21</v>
      </c>
    </row>
    <row r="463" spans="2:12" ht="10.5" customHeight="1">
      <c r="B463" s="23"/>
      <c r="C463" s="23"/>
      <c r="D463" s="31" t="s">
        <v>34</v>
      </c>
      <c r="E463" s="26">
        <v>4</v>
      </c>
      <c r="F463" s="26">
        <v>482</v>
      </c>
      <c r="G463" s="26">
        <v>70.196</v>
      </c>
      <c r="H463" s="26">
        <v>948.733</v>
      </c>
      <c r="I463" s="26">
        <v>6245.71</v>
      </c>
      <c r="J463" s="45" t="s">
        <v>21</v>
      </c>
      <c r="K463" s="45" t="s">
        <v>21</v>
      </c>
      <c r="L463" s="45" t="s">
        <v>21</v>
      </c>
    </row>
    <row r="464" spans="2:12" ht="10.5" customHeight="1">
      <c r="B464" s="23"/>
      <c r="C464" s="23"/>
      <c r="D464" s="31" t="s">
        <v>35</v>
      </c>
      <c r="E464" s="26">
        <v>4</v>
      </c>
      <c r="F464" s="26">
        <v>473</v>
      </c>
      <c r="G464" s="26">
        <v>70.558</v>
      </c>
      <c r="H464" s="26">
        <v>978.757</v>
      </c>
      <c r="I464" s="43" t="s">
        <v>21</v>
      </c>
      <c r="J464" s="45" t="s">
        <v>21</v>
      </c>
      <c r="K464" s="45" t="s">
        <v>21</v>
      </c>
      <c r="L464" s="45" t="s">
        <v>21</v>
      </c>
    </row>
    <row r="465" spans="2:12" ht="10.5" customHeight="1">
      <c r="B465" s="23"/>
      <c r="C465" s="23"/>
      <c r="D465" s="31" t="s">
        <v>36</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24</v>
      </c>
      <c r="E468" s="26">
        <v>4</v>
      </c>
      <c r="F468" s="26">
        <v>460.6666666666667</v>
      </c>
      <c r="G468" s="26">
        <v>172.694</v>
      </c>
      <c r="H468" s="26">
        <v>2542.853</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460</v>
      </c>
      <c r="G470" s="26">
        <v>59.811</v>
      </c>
      <c r="H470" s="26">
        <v>824.986</v>
      </c>
      <c r="I470" s="43" t="s">
        <v>21</v>
      </c>
      <c r="J470" s="45" t="s">
        <v>21</v>
      </c>
      <c r="K470" s="45" t="s">
        <v>21</v>
      </c>
      <c r="L470" s="45" t="s">
        <v>21</v>
      </c>
    </row>
    <row r="471" spans="2:12" ht="10.5" customHeight="1">
      <c r="B471" s="23"/>
      <c r="C471" s="23"/>
      <c r="D471" s="31" t="s">
        <v>26</v>
      </c>
      <c r="E471" s="26">
        <v>4</v>
      </c>
      <c r="F471" s="26">
        <v>460</v>
      </c>
      <c r="G471" s="26">
        <v>54.871</v>
      </c>
      <c r="H471" s="26">
        <v>861.723</v>
      </c>
      <c r="I471" s="43" t="s">
        <v>21</v>
      </c>
      <c r="J471" s="45" t="s">
        <v>21</v>
      </c>
      <c r="K471" s="45" t="s">
        <v>21</v>
      </c>
      <c r="L471" s="45" t="s">
        <v>21</v>
      </c>
    </row>
    <row r="472" spans="2:12" ht="10.5" customHeight="1">
      <c r="B472" s="23"/>
      <c r="C472" s="23"/>
      <c r="D472" s="31" t="s">
        <v>27</v>
      </c>
      <c r="E472" s="26">
        <v>4</v>
      </c>
      <c r="F472" s="26">
        <v>462</v>
      </c>
      <c r="G472" s="26">
        <v>58.012</v>
      </c>
      <c r="H472" s="26">
        <v>856.144</v>
      </c>
      <c r="I472" s="43" t="s">
        <v>21</v>
      </c>
      <c r="J472" s="45" t="s">
        <v>21</v>
      </c>
      <c r="K472" s="45" t="s">
        <v>21</v>
      </c>
      <c r="L472" s="45" t="s">
        <v>21</v>
      </c>
    </row>
    <row r="473" spans="2:12" ht="10.5" customHeight="1">
      <c r="B473" s="23"/>
      <c r="C473" s="23"/>
      <c r="D473" s="31" t="s">
        <v>28</v>
      </c>
      <c r="E473" s="26"/>
      <c r="F473" s="26"/>
      <c r="G473" s="26"/>
      <c r="H473" s="26"/>
      <c r="I473" s="26"/>
      <c r="J473" s="45"/>
      <c r="K473" s="45"/>
      <c r="L473" s="45"/>
    </row>
    <row r="474" spans="2:12" ht="10.5" customHeight="1">
      <c r="B474" s="23"/>
      <c r="C474" s="23"/>
      <c r="D474" s="32" t="s">
        <v>29</v>
      </c>
      <c r="E474" s="26"/>
      <c r="F474" s="26"/>
      <c r="G474" s="26"/>
      <c r="H474" s="26"/>
      <c r="I474" s="26"/>
      <c r="J474" s="45"/>
      <c r="K474" s="45"/>
      <c r="L474" s="45"/>
    </row>
    <row r="475" spans="2:12" ht="10.5" customHeight="1">
      <c r="B475" s="23"/>
      <c r="C475" s="23"/>
      <c r="D475" s="31" t="s">
        <v>30</v>
      </c>
      <c r="E475" s="26"/>
      <c r="F475" s="26"/>
      <c r="G475" s="26"/>
      <c r="H475" s="26"/>
      <c r="I475" s="26"/>
      <c r="J475" s="45"/>
      <c r="K475" s="45"/>
      <c r="L475" s="45"/>
    </row>
    <row r="476" spans="2:12" ht="10.5" customHeight="1">
      <c r="B476" s="23"/>
      <c r="C476" s="23"/>
      <c r="D476" s="31" t="s">
        <v>31</v>
      </c>
      <c r="E476" s="26"/>
      <c r="F476" s="26"/>
      <c r="G476" s="26"/>
      <c r="H476" s="26"/>
      <c r="I476" s="26"/>
      <c r="J476" s="26"/>
      <c r="K476" s="26"/>
      <c r="L476" s="28"/>
    </row>
    <row r="477" spans="2:12" ht="10.5" customHeight="1">
      <c r="B477" s="23"/>
      <c r="C477" s="23"/>
      <c r="D477" s="31" t="s">
        <v>32</v>
      </c>
      <c r="E477" s="26"/>
      <c r="F477" s="26"/>
      <c r="G477" s="26"/>
      <c r="H477" s="26"/>
      <c r="I477" s="26"/>
      <c r="J477" s="26"/>
      <c r="K477" s="26"/>
      <c r="L477" s="28"/>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61</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62</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63</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24</v>
      </c>
      <c r="E490" s="26">
        <v>12</v>
      </c>
      <c r="F490" s="26">
        <v>2147.6666666666665</v>
      </c>
      <c r="G490" s="26">
        <v>908.671</v>
      </c>
      <c r="H490" s="26">
        <v>14438.249</v>
      </c>
      <c r="I490" s="26">
        <v>137001.796</v>
      </c>
      <c r="J490" s="26">
        <v>54500.121</v>
      </c>
      <c r="K490" s="26">
        <v>49660.404</v>
      </c>
      <c r="L490" s="28">
        <v>39.78058871578589</v>
      </c>
    </row>
    <row r="491" spans="2:12" ht="6" customHeight="1">
      <c r="B491" s="23"/>
      <c r="C491" s="24"/>
      <c r="D491" s="30"/>
      <c r="E491" s="26"/>
      <c r="F491" s="26"/>
      <c r="G491" s="26"/>
      <c r="H491" s="26"/>
      <c r="I491" s="26"/>
      <c r="J491" s="27"/>
      <c r="K491" s="26"/>
      <c r="L491" s="28"/>
    </row>
    <row r="492" spans="2:12" ht="10.5" customHeight="1">
      <c r="B492" s="23"/>
      <c r="C492" s="24"/>
      <c r="D492" s="31" t="s">
        <v>25</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26</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27</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28</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29</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30</v>
      </c>
      <c r="E497" s="26">
        <v>12</v>
      </c>
      <c r="F497" s="26">
        <v>2152</v>
      </c>
      <c r="G497" s="26">
        <v>296.338</v>
      </c>
      <c r="H497" s="26">
        <v>4990.22</v>
      </c>
      <c r="I497" s="26">
        <v>48475.09</v>
      </c>
      <c r="J497" s="26">
        <v>20305.16</v>
      </c>
      <c r="K497" s="26">
        <v>17948.862</v>
      </c>
      <c r="L497" s="28">
        <v>41.88782320981766</v>
      </c>
    </row>
    <row r="498" spans="2:12" ht="10.5" customHeight="1">
      <c r="B498" s="23"/>
      <c r="C498" s="24"/>
      <c r="D498" s="31" t="s">
        <v>31</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32</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33</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34</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35</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36</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24</v>
      </c>
      <c r="E506" s="26">
        <v>12</v>
      </c>
      <c r="F506" s="26">
        <v>2132</v>
      </c>
      <c r="G506" s="26">
        <v>874.013</v>
      </c>
      <c r="H506" s="26">
        <v>14347.401</v>
      </c>
      <c r="I506" s="26">
        <v>125163.161</v>
      </c>
      <c r="J506" s="26">
        <v>47372.828</v>
      </c>
      <c r="K506" s="26">
        <v>42565.656</v>
      </c>
      <c r="L506" s="28">
        <v>37.848858738874455</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26</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27</v>
      </c>
      <c r="E510" s="26">
        <v>12</v>
      </c>
      <c r="F510" s="26">
        <v>2134</v>
      </c>
      <c r="G510" s="26">
        <v>291.52</v>
      </c>
      <c r="H510" s="26">
        <v>4775.543</v>
      </c>
      <c r="I510" s="26">
        <v>42804.195</v>
      </c>
      <c r="J510" s="26">
        <v>16917.433</v>
      </c>
      <c r="K510" s="26">
        <v>15171.104</v>
      </c>
      <c r="L510" s="28">
        <v>39.52283882455914</v>
      </c>
    </row>
    <row r="511" spans="2:12" ht="10.5" customHeight="1">
      <c r="B511" s="23"/>
      <c r="C511" s="24"/>
      <c r="D511" s="31" t="s">
        <v>28</v>
      </c>
      <c r="E511" s="26"/>
      <c r="F511" s="26"/>
      <c r="G511" s="26"/>
      <c r="H511" s="26"/>
      <c r="I511" s="26"/>
      <c r="J511" s="26"/>
      <c r="K511" s="26"/>
      <c r="L511" s="28"/>
    </row>
    <row r="512" spans="2:12" ht="10.5" customHeight="1">
      <c r="B512" s="23"/>
      <c r="C512" s="24"/>
      <c r="D512" s="32" t="s">
        <v>29</v>
      </c>
      <c r="E512" s="26"/>
      <c r="F512" s="26"/>
      <c r="G512" s="26"/>
      <c r="H512" s="26"/>
      <c r="I512" s="26"/>
      <c r="J512" s="26"/>
      <c r="K512" s="26"/>
      <c r="L512" s="28"/>
    </row>
    <row r="513" spans="2:12" ht="10.5" customHeight="1">
      <c r="B513" s="23"/>
      <c r="C513" s="24"/>
      <c r="D513" s="31" t="s">
        <v>30</v>
      </c>
      <c r="E513" s="26"/>
      <c r="F513" s="26"/>
      <c r="G513" s="26"/>
      <c r="H513" s="26"/>
      <c r="I513" s="26"/>
      <c r="J513" s="26"/>
      <c r="K513" s="26"/>
      <c r="L513" s="28"/>
    </row>
    <row r="514" spans="2:12" ht="10.5" customHeight="1">
      <c r="B514" s="23"/>
      <c r="C514" s="24"/>
      <c r="D514" s="31" t="s">
        <v>31</v>
      </c>
      <c r="E514" s="26"/>
      <c r="F514" s="26"/>
      <c r="G514" s="26"/>
      <c r="H514" s="26"/>
      <c r="I514" s="26"/>
      <c r="J514" s="26"/>
      <c r="K514" s="26"/>
      <c r="L514" s="28"/>
    </row>
    <row r="515" spans="2:12" ht="10.5" customHeight="1">
      <c r="B515" s="23"/>
      <c r="C515" s="24"/>
      <c r="D515" s="31" t="s">
        <v>32</v>
      </c>
      <c r="E515" s="26"/>
      <c r="F515" s="26"/>
      <c r="G515" s="26"/>
      <c r="H515" s="26"/>
      <c r="I515" s="26"/>
      <c r="J515" s="26"/>
      <c r="K515" s="26"/>
      <c r="L515" s="28"/>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0" t="s">
        <v>36</v>
      </c>
      <c r="E519" s="19"/>
      <c r="F519" s="19"/>
      <c r="G519" s="19"/>
      <c r="H519" s="19"/>
      <c r="I519" s="19"/>
      <c r="J519" s="19"/>
      <c r="K519" s="19"/>
      <c r="L519" s="20"/>
    </row>
    <row r="520" ht="10.5" customHeight="1"/>
    <row r="521" ht="10.5" customHeight="1">
      <c r="C521" s="41" t="s">
        <v>39</v>
      </c>
    </row>
    <row r="522" ht="10.5" customHeight="1"/>
    <row r="523" spans="1:12" ht="10.5" customHeight="1">
      <c r="A523" s="341" t="s">
        <v>64</v>
      </c>
      <c r="B523" s="341"/>
      <c r="C523" s="341"/>
      <c r="D523" s="341"/>
      <c r="E523" s="341"/>
      <c r="F523" s="341"/>
      <c r="G523" s="341"/>
      <c r="H523" s="341"/>
      <c r="I523" s="341"/>
      <c r="J523" s="341"/>
      <c r="K523" s="341"/>
      <c r="L523" s="1"/>
    </row>
    <row r="524" spans="1:12" ht="10.5" customHeight="1">
      <c r="A524" s="3"/>
      <c r="B524" s="3"/>
      <c r="C524" s="3"/>
      <c r="D524" s="3"/>
      <c r="E524" s="4"/>
      <c r="F524" s="4"/>
      <c r="G524" s="4"/>
      <c r="H524" s="4"/>
      <c r="I524" s="4"/>
      <c r="J524" s="2"/>
      <c r="K524" s="2"/>
      <c r="L524" s="1"/>
    </row>
    <row r="525" spans="1:12" ht="10.5" customHeight="1">
      <c r="A525" s="341" t="s">
        <v>1</v>
      </c>
      <c r="B525" s="341"/>
      <c r="C525" s="341"/>
      <c r="D525" s="341"/>
      <c r="E525" s="341"/>
      <c r="F525" s="341"/>
      <c r="G525" s="341"/>
      <c r="H525" s="341"/>
      <c r="I525" s="341"/>
      <c r="J525" s="341"/>
      <c r="K525" s="341"/>
      <c r="L525" s="341"/>
    </row>
    <row r="526" spans="1:12" ht="10.5" customHeight="1">
      <c r="A526" s="341" t="s">
        <v>2</v>
      </c>
      <c r="B526" s="341"/>
      <c r="C526" s="341"/>
      <c r="D526" s="341"/>
      <c r="E526" s="341"/>
      <c r="F526" s="341"/>
      <c r="G526" s="341"/>
      <c r="H526" s="341"/>
      <c r="I526" s="341"/>
      <c r="J526" s="341"/>
      <c r="K526" s="341"/>
      <c r="L526" s="34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37" t="s">
        <v>3</v>
      </c>
      <c r="C528" s="322" t="s">
        <v>4</v>
      </c>
      <c r="D528" s="331" t="s">
        <v>5</v>
      </c>
      <c r="E528" s="331" t="s">
        <v>6</v>
      </c>
      <c r="F528" s="322" t="s">
        <v>7</v>
      </c>
      <c r="G528" s="322" t="s">
        <v>8</v>
      </c>
      <c r="H528" s="322" t="s">
        <v>9</v>
      </c>
      <c r="I528" s="333" t="s">
        <v>10</v>
      </c>
      <c r="J528" s="345"/>
      <c r="K528" s="334"/>
      <c r="L528" s="342" t="s">
        <v>11</v>
      </c>
    </row>
    <row r="529" spans="2:12" ht="15" customHeight="1">
      <c r="B529" s="338"/>
      <c r="C529" s="323"/>
      <c r="D529" s="340"/>
      <c r="E529" s="340"/>
      <c r="F529" s="323"/>
      <c r="G529" s="323"/>
      <c r="H529" s="323"/>
      <c r="I529" s="322" t="s">
        <v>12</v>
      </c>
      <c r="J529" s="333" t="s">
        <v>13</v>
      </c>
      <c r="K529" s="334"/>
      <c r="L529" s="343"/>
    </row>
    <row r="530" spans="2:12" ht="21" customHeight="1">
      <c r="B530" s="338"/>
      <c r="C530" s="323"/>
      <c r="D530" s="340"/>
      <c r="E530" s="332"/>
      <c r="F530" s="324"/>
      <c r="G530" s="324"/>
      <c r="H530" s="324"/>
      <c r="I530" s="324"/>
      <c r="J530" s="9" t="s">
        <v>14</v>
      </c>
      <c r="K530" s="10" t="s">
        <v>15</v>
      </c>
      <c r="L530" s="344"/>
    </row>
    <row r="531" spans="2:12" ht="10.5" customHeight="1">
      <c r="B531" s="339"/>
      <c r="C531" s="324"/>
      <c r="D531" s="332"/>
      <c r="E531" s="11" t="s">
        <v>16</v>
      </c>
      <c r="F531" s="11" t="s">
        <v>17</v>
      </c>
      <c r="G531" s="12" t="s">
        <v>18</v>
      </c>
      <c r="H531" s="333" t="s">
        <v>19</v>
      </c>
      <c r="I531" s="345"/>
      <c r="J531" s="345"/>
      <c r="K531" s="334"/>
      <c r="L531" s="13" t="s">
        <v>20</v>
      </c>
    </row>
    <row r="532" spans="2:4" ht="10.5" customHeight="1">
      <c r="B532" s="14"/>
      <c r="C532" s="15"/>
      <c r="D532" s="15"/>
    </row>
    <row r="533" spans="2:12" ht="10.5" customHeight="1">
      <c r="B533" s="47">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66</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67</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24</v>
      </c>
      <c r="E539" s="26">
        <v>22</v>
      </c>
      <c r="F539" s="26">
        <v>3243.6666666666665</v>
      </c>
      <c r="G539" s="26">
        <v>1447.457</v>
      </c>
      <c r="H539" s="26">
        <v>22197.741</v>
      </c>
      <c r="I539" s="26">
        <v>264885.312</v>
      </c>
      <c r="J539" s="26">
        <v>67371.641</v>
      </c>
      <c r="K539" s="26">
        <v>46166.002</v>
      </c>
      <c r="L539" s="28">
        <v>25.434268322133317</v>
      </c>
    </row>
    <row r="540" spans="2:12" ht="6" customHeight="1">
      <c r="B540" s="23"/>
      <c r="C540" s="23"/>
      <c r="D540" s="30"/>
      <c r="E540" s="26"/>
      <c r="F540" s="26"/>
      <c r="G540" s="26"/>
      <c r="H540" s="26"/>
      <c r="I540" s="26"/>
      <c r="J540" s="27"/>
      <c r="K540" s="26"/>
      <c r="L540" s="28"/>
    </row>
    <row r="541" spans="2:12" ht="10.5" customHeight="1">
      <c r="B541" s="23"/>
      <c r="C541" s="23"/>
      <c r="D541" s="31" t="s">
        <v>25</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26</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27</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28</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29</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30</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31</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32</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33</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34</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35</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36</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24</v>
      </c>
      <c r="E555" s="26">
        <v>22</v>
      </c>
      <c r="F555" s="26">
        <v>3262.3333333333335</v>
      </c>
      <c r="G555" s="26">
        <v>1393.604</v>
      </c>
      <c r="H555" s="26">
        <v>22764.07</v>
      </c>
      <c r="I555" s="26">
        <v>268724.757</v>
      </c>
      <c r="J555" s="26">
        <v>68986.959</v>
      </c>
      <c r="K555" s="26">
        <v>52404.391</v>
      </c>
      <c r="L555" s="28">
        <v>25.671977442703575</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26</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27</v>
      </c>
      <c r="E559" s="26">
        <v>22</v>
      </c>
      <c r="F559" s="26">
        <v>3277</v>
      </c>
      <c r="G559" s="26">
        <v>454.112</v>
      </c>
      <c r="H559" s="26">
        <v>7601.273</v>
      </c>
      <c r="I559" s="26">
        <v>87987.467</v>
      </c>
      <c r="J559" s="26">
        <v>22743.139</v>
      </c>
      <c r="K559" s="26">
        <v>17161.159</v>
      </c>
      <c r="L559" s="28">
        <v>25.848157442695786</v>
      </c>
    </row>
    <row r="560" spans="2:12" ht="10.5" customHeight="1">
      <c r="B560" s="23"/>
      <c r="C560" s="23"/>
      <c r="D560" s="31" t="s">
        <v>28</v>
      </c>
      <c r="E560" s="26"/>
      <c r="F560" s="26"/>
      <c r="G560" s="26"/>
      <c r="H560" s="26"/>
      <c r="I560" s="26"/>
      <c r="J560" s="26"/>
      <c r="K560" s="26"/>
      <c r="L560" s="28"/>
    </row>
    <row r="561" spans="2:12" ht="10.5" customHeight="1">
      <c r="B561" s="23"/>
      <c r="C561" s="23"/>
      <c r="D561" s="32" t="s">
        <v>29</v>
      </c>
      <c r="E561" s="26"/>
      <c r="F561" s="26"/>
      <c r="G561" s="26"/>
      <c r="H561" s="26"/>
      <c r="I561" s="26"/>
      <c r="J561" s="26"/>
      <c r="K561" s="26"/>
      <c r="L561" s="28"/>
    </row>
    <row r="562" spans="2:12" ht="10.5" customHeight="1">
      <c r="B562" s="23"/>
      <c r="C562" s="23"/>
      <c r="D562" s="31" t="s">
        <v>30</v>
      </c>
      <c r="E562" s="26"/>
      <c r="F562" s="26"/>
      <c r="G562" s="26"/>
      <c r="H562" s="26"/>
      <c r="I562" s="26"/>
      <c r="J562" s="26"/>
      <c r="K562" s="26"/>
      <c r="L562" s="28"/>
    </row>
    <row r="563" spans="2:12" ht="10.5" customHeight="1">
      <c r="B563" s="23"/>
      <c r="C563" s="23"/>
      <c r="D563" s="31" t="s">
        <v>31</v>
      </c>
      <c r="E563" s="26"/>
      <c r="F563" s="26"/>
      <c r="G563" s="26"/>
      <c r="H563" s="26"/>
      <c r="I563" s="26"/>
      <c r="J563" s="26"/>
      <c r="K563" s="26"/>
      <c r="L563" s="28"/>
    </row>
    <row r="564" spans="2:12" ht="10.5" customHeight="1">
      <c r="B564" s="23"/>
      <c r="C564" s="23"/>
      <c r="D564" s="31" t="s">
        <v>32</v>
      </c>
      <c r="E564" s="26"/>
      <c r="F564" s="26"/>
      <c r="G564" s="26"/>
      <c r="H564" s="26"/>
      <c r="I564" s="26"/>
      <c r="J564" s="26"/>
      <c r="K564" s="26"/>
      <c r="L564" s="28"/>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69</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70</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71</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24</v>
      </c>
      <c r="E577" s="26">
        <v>13</v>
      </c>
      <c r="F577" s="26">
        <v>2486</v>
      </c>
      <c r="G577" s="26">
        <v>1014.305</v>
      </c>
      <c r="H577" s="26">
        <v>19548.99</v>
      </c>
      <c r="I577" s="26">
        <v>118289.545</v>
      </c>
      <c r="J577" s="26">
        <v>14661.586</v>
      </c>
      <c r="K577" s="26">
        <v>13811.104</v>
      </c>
      <c r="L577" s="28">
        <v>12.394659223687098</v>
      </c>
    </row>
    <row r="578" spans="2:12" ht="6" customHeight="1">
      <c r="B578" s="23"/>
      <c r="C578" s="24"/>
      <c r="D578" s="30"/>
      <c r="E578" s="26"/>
      <c r="F578" s="26"/>
      <c r="G578" s="26"/>
      <c r="H578" s="26"/>
      <c r="I578" s="26"/>
      <c r="J578" s="27"/>
      <c r="K578" s="26"/>
      <c r="L578" s="28"/>
    </row>
    <row r="579" spans="2:12" ht="10.5" customHeight="1">
      <c r="B579" s="23"/>
      <c r="C579" s="24"/>
      <c r="D579" s="31" t="s">
        <v>25</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26</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27</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28</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29</v>
      </c>
      <c r="E583" s="26">
        <v>13</v>
      </c>
      <c r="F583" s="26">
        <v>2484</v>
      </c>
      <c r="G583" s="26">
        <v>316.942</v>
      </c>
      <c r="H583" s="26">
        <v>6918.1</v>
      </c>
      <c r="I583" s="26">
        <v>37290.962</v>
      </c>
      <c r="J583" s="26">
        <v>3824.439</v>
      </c>
      <c r="K583" s="26">
        <v>3522.688</v>
      </c>
      <c r="L583" s="28">
        <v>10.255672674789135</v>
      </c>
    </row>
    <row r="584" spans="2:12" ht="10.5" customHeight="1">
      <c r="B584" s="23"/>
      <c r="C584" s="24"/>
      <c r="D584" s="31" t="s">
        <v>30</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31</v>
      </c>
      <c r="E585" s="26">
        <v>13</v>
      </c>
      <c r="F585" s="26">
        <v>2472</v>
      </c>
      <c r="G585" s="26">
        <v>323.29</v>
      </c>
      <c r="H585" s="26">
        <v>5986.042</v>
      </c>
      <c r="I585" s="26">
        <v>36790.319</v>
      </c>
      <c r="J585" s="26">
        <v>5996.431</v>
      </c>
      <c r="K585" s="26">
        <v>5728.524</v>
      </c>
      <c r="L585" s="28">
        <v>16.2989372285682</v>
      </c>
    </row>
    <row r="586" spans="2:12" ht="10.5" customHeight="1">
      <c r="B586" s="23"/>
      <c r="C586" s="24"/>
      <c r="D586" s="31" t="s">
        <v>32</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33</v>
      </c>
      <c r="E587" s="26">
        <v>13</v>
      </c>
      <c r="F587" s="26">
        <v>2491</v>
      </c>
      <c r="G587" s="26">
        <v>336.935</v>
      </c>
      <c r="H587" s="26">
        <v>5777.586</v>
      </c>
      <c r="I587" s="26">
        <v>38702.987</v>
      </c>
      <c r="J587" s="26">
        <v>3419.04</v>
      </c>
      <c r="K587" s="26">
        <v>3081.649</v>
      </c>
      <c r="L587" s="28">
        <v>8.834046839847272</v>
      </c>
    </row>
    <row r="588" spans="2:12" ht="10.5" customHeight="1">
      <c r="B588" s="23"/>
      <c r="C588" s="24"/>
      <c r="D588" s="31" t="s">
        <v>34</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35</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36</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24</v>
      </c>
      <c r="E593" s="26">
        <v>14.666666666666666</v>
      </c>
      <c r="F593" s="26">
        <v>2628</v>
      </c>
      <c r="G593" s="26">
        <v>1111.4</v>
      </c>
      <c r="H593" s="26">
        <v>19458.3</v>
      </c>
      <c r="I593" s="26">
        <v>115008.345</v>
      </c>
      <c r="J593" s="26">
        <v>14486.572</v>
      </c>
      <c r="K593" s="26">
        <v>13483.517</v>
      </c>
      <c r="L593" s="28">
        <v>12.596105091330546</v>
      </c>
    </row>
    <row r="594" spans="2:12" ht="6" customHeight="1">
      <c r="B594" s="23"/>
      <c r="C594" s="24"/>
      <c r="D594" s="30"/>
      <c r="E594" s="26"/>
      <c r="F594" s="26"/>
      <c r="G594" s="26"/>
      <c r="H594" s="26"/>
      <c r="I594" s="26"/>
      <c r="J594" s="27"/>
      <c r="K594" s="26"/>
      <c r="L594" s="28"/>
    </row>
    <row r="595" spans="2:12" ht="10.5" customHeight="1">
      <c r="B595" s="23"/>
      <c r="C595" s="24"/>
      <c r="D595" s="31" t="s">
        <v>25</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26</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27</v>
      </c>
      <c r="E597" s="26">
        <v>15</v>
      </c>
      <c r="F597" s="26">
        <v>2647</v>
      </c>
      <c r="G597" s="26">
        <v>362.122</v>
      </c>
      <c r="H597" s="26">
        <v>6938.324</v>
      </c>
      <c r="I597" s="26">
        <v>38028.572</v>
      </c>
      <c r="J597" s="26">
        <v>4884.325</v>
      </c>
      <c r="K597" s="26">
        <v>4407.61</v>
      </c>
      <c r="L597" s="28">
        <v>12.84382963420241</v>
      </c>
    </row>
    <row r="598" spans="2:12" ht="10.5" customHeight="1">
      <c r="B598" s="23"/>
      <c r="C598" s="24"/>
      <c r="D598" s="31" t="s">
        <v>28</v>
      </c>
      <c r="E598" s="26"/>
      <c r="F598" s="26"/>
      <c r="G598" s="26"/>
      <c r="H598" s="26"/>
      <c r="I598" s="26"/>
      <c r="J598" s="26"/>
      <c r="K598" s="26"/>
      <c r="L598" s="28"/>
    </row>
    <row r="599" spans="2:12" ht="10.5" customHeight="1">
      <c r="B599" s="23"/>
      <c r="C599" s="24"/>
      <c r="D599" s="32" t="s">
        <v>29</v>
      </c>
      <c r="E599" s="26"/>
      <c r="F599" s="26"/>
      <c r="G599" s="26"/>
      <c r="H599" s="26"/>
      <c r="I599" s="26"/>
      <c r="J599" s="26"/>
      <c r="K599" s="26"/>
      <c r="L599" s="28"/>
    </row>
    <row r="600" spans="2:12" ht="10.5" customHeight="1">
      <c r="B600" s="23"/>
      <c r="C600" s="24"/>
      <c r="D600" s="31" t="s">
        <v>30</v>
      </c>
      <c r="E600" s="26"/>
      <c r="F600" s="26"/>
      <c r="G600" s="26"/>
      <c r="H600" s="26"/>
      <c r="I600" s="26"/>
      <c r="J600" s="26"/>
      <c r="K600" s="26"/>
      <c r="L600" s="28"/>
    </row>
    <row r="601" spans="2:12" ht="10.5" customHeight="1">
      <c r="B601" s="23"/>
      <c r="C601" s="24"/>
      <c r="D601" s="31" t="s">
        <v>31</v>
      </c>
      <c r="E601" s="26"/>
      <c r="F601" s="26"/>
      <c r="G601" s="26"/>
      <c r="H601" s="26"/>
      <c r="I601" s="26"/>
      <c r="J601" s="26"/>
      <c r="K601" s="26"/>
      <c r="L601" s="28"/>
    </row>
    <row r="602" spans="2:12" ht="10.5" customHeight="1">
      <c r="B602" s="23"/>
      <c r="C602" s="24"/>
      <c r="D602" s="40" t="s">
        <v>32</v>
      </c>
      <c r="E602" s="19"/>
      <c r="F602" s="19"/>
      <c r="G602" s="19"/>
      <c r="H602" s="19"/>
      <c r="I602" s="19"/>
      <c r="J602" s="19"/>
      <c r="K602" s="19"/>
      <c r="L602" s="20"/>
    </row>
    <row r="603" spans="2:12" ht="10.5" customHeight="1">
      <c r="B603" s="23"/>
      <c r="C603" s="24"/>
      <c r="D603" s="40" t="s">
        <v>33</v>
      </c>
      <c r="E603" s="48"/>
      <c r="F603" s="48"/>
      <c r="G603" s="48"/>
      <c r="H603" s="48"/>
      <c r="I603" s="48"/>
      <c r="J603" s="19"/>
      <c r="K603" s="19"/>
      <c r="L603" s="20"/>
    </row>
    <row r="604" spans="2:12" ht="10.5" customHeight="1">
      <c r="B604" s="23"/>
      <c r="C604" s="24"/>
      <c r="D604" s="40" t="s">
        <v>34</v>
      </c>
      <c r="E604" s="19"/>
      <c r="F604" s="19"/>
      <c r="G604" s="19"/>
      <c r="H604" s="19"/>
      <c r="I604" s="19"/>
      <c r="J604" s="19"/>
      <c r="K604" s="19"/>
      <c r="L604" s="20"/>
    </row>
    <row r="605" spans="2:12" ht="10.5" customHeight="1">
      <c r="B605" s="23"/>
      <c r="C605" s="24"/>
      <c r="D605" s="40" t="s">
        <v>35</v>
      </c>
      <c r="E605" s="19"/>
      <c r="F605" s="19"/>
      <c r="G605" s="19"/>
      <c r="H605" s="19"/>
      <c r="I605" s="19"/>
      <c r="J605" s="19"/>
      <c r="K605" s="19"/>
      <c r="L605" s="20"/>
    </row>
    <row r="606" spans="2:12" ht="10.5" customHeight="1">
      <c r="B606" s="23"/>
      <c r="C606" s="24"/>
      <c r="D606" s="40" t="s">
        <v>36</v>
      </c>
      <c r="E606" s="19"/>
      <c r="F606" s="19"/>
      <c r="G606" s="19"/>
      <c r="H606" s="19"/>
      <c r="I606" s="19"/>
      <c r="J606" s="19"/>
      <c r="K606" s="19"/>
      <c r="L606" s="20"/>
    </row>
    <row r="607" ht="10.5" customHeight="1"/>
    <row r="608" ht="10.5" customHeight="1">
      <c r="C608" s="41" t="s">
        <v>39</v>
      </c>
    </row>
    <row r="609" ht="10.5" customHeight="1"/>
    <row r="610" spans="1:12" ht="10.5" customHeight="1">
      <c r="A610" s="341" t="s">
        <v>72</v>
      </c>
      <c r="B610" s="341"/>
      <c r="C610" s="341"/>
      <c r="D610" s="341"/>
      <c r="E610" s="341"/>
      <c r="F610" s="341"/>
      <c r="G610" s="341"/>
      <c r="H610" s="341"/>
      <c r="I610" s="341"/>
      <c r="J610" s="341"/>
      <c r="K610" s="341"/>
      <c r="L610" s="1"/>
    </row>
    <row r="611" spans="1:12" ht="10.5" customHeight="1">
      <c r="A611" s="3"/>
      <c r="B611" s="3"/>
      <c r="C611" s="3"/>
      <c r="D611" s="3"/>
      <c r="E611" s="4"/>
      <c r="F611" s="4"/>
      <c r="G611" s="4"/>
      <c r="H611" s="4"/>
      <c r="I611" s="4"/>
      <c r="J611" s="2"/>
      <c r="K611" s="2"/>
      <c r="L611" s="1"/>
    </row>
    <row r="612" spans="1:12" ht="10.5" customHeight="1">
      <c r="A612" s="341" t="s">
        <v>1</v>
      </c>
      <c r="B612" s="341"/>
      <c r="C612" s="341"/>
      <c r="D612" s="341"/>
      <c r="E612" s="341"/>
      <c r="F612" s="341"/>
      <c r="G612" s="341"/>
      <c r="H612" s="341"/>
      <c r="I612" s="341"/>
      <c r="J612" s="341"/>
      <c r="K612" s="341"/>
      <c r="L612" s="341"/>
    </row>
    <row r="613" spans="1:12" ht="10.5" customHeight="1">
      <c r="A613" s="341" t="s">
        <v>2</v>
      </c>
      <c r="B613" s="341"/>
      <c r="C613" s="341"/>
      <c r="D613" s="341"/>
      <c r="E613" s="341"/>
      <c r="F613" s="341"/>
      <c r="G613" s="341"/>
      <c r="H613" s="341"/>
      <c r="I613" s="341"/>
      <c r="J613" s="341"/>
      <c r="K613" s="341"/>
      <c r="L613" s="34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37" t="s">
        <v>3</v>
      </c>
      <c r="C615" s="322" t="s">
        <v>4</v>
      </c>
      <c r="D615" s="331" t="s">
        <v>5</v>
      </c>
      <c r="E615" s="331" t="s">
        <v>6</v>
      </c>
      <c r="F615" s="322" t="s">
        <v>7</v>
      </c>
      <c r="G615" s="322" t="s">
        <v>8</v>
      </c>
      <c r="H615" s="322" t="s">
        <v>9</v>
      </c>
      <c r="I615" s="333" t="s">
        <v>10</v>
      </c>
      <c r="J615" s="345"/>
      <c r="K615" s="334"/>
      <c r="L615" s="342" t="s">
        <v>11</v>
      </c>
    </row>
    <row r="616" spans="2:12" ht="15" customHeight="1">
      <c r="B616" s="338"/>
      <c r="C616" s="323"/>
      <c r="D616" s="340"/>
      <c r="E616" s="340"/>
      <c r="F616" s="323"/>
      <c r="G616" s="323"/>
      <c r="H616" s="323"/>
      <c r="I616" s="322" t="s">
        <v>12</v>
      </c>
      <c r="J616" s="333" t="s">
        <v>13</v>
      </c>
      <c r="K616" s="334"/>
      <c r="L616" s="343"/>
    </row>
    <row r="617" spans="2:12" ht="21" customHeight="1">
      <c r="B617" s="338"/>
      <c r="C617" s="323"/>
      <c r="D617" s="340"/>
      <c r="E617" s="332"/>
      <c r="F617" s="324"/>
      <c r="G617" s="324"/>
      <c r="H617" s="324"/>
      <c r="I617" s="324"/>
      <c r="J617" s="9" t="s">
        <v>14</v>
      </c>
      <c r="K617" s="10" t="s">
        <v>15</v>
      </c>
      <c r="L617" s="344"/>
    </row>
    <row r="618" spans="2:12" ht="10.5" customHeight="1">
      <c r="B618" s="339"/>
      <c r="C618" s="324"/>
      <c r="D618" s="332"/>
      <c r="E618" s="11" t="s">
        <v>16</v>
      </c>
      <c r="F618" s="11" t="s">
        <v>17</v>
      </c>
      <c r="G618" s="12" t="s">
        <v>18</v>
      </c>
      <c r="H618" s="333" t="s">
        <v>19</v>
      </c>
      <c r="I618" s="345"/>
      <c r="J618" s="345"/>
      <c r="K618" s="334"/>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73</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74</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24</v>
      </c>
      <c r="E626" s="26">
        <v>24</v>
      </c>
      <c r="F626" s="26">
        <v>4474.333333333333</v>
      </c>
      <c r="G626" s="26">
        <v>1944.084</v>
      </c>
      <c r="H626" s="26">
        <v>39685.42</v>
      </c>
      <c r="I626" s="26">
        <v>272674.11</v>
      </c>
      <c r="J626" s="26">
        <v>107460.46</v>
      </c>
      <c r="K626" s="26">
        <v>44429.471</v>
      </c>
      <c r="L626" s="28">
        <v>39.40985082888874</v>
      </c>
    </row>
    <row r="627" spans="2:12" ht="6" customHeight="1">
      <c r="B627" s="23"/>
      <c r="C627" s="23"/>
      <c r="D627" s="30"/>
      <c r="E627" s="26"/>
      <c r="F627" s="26"/>
      <c r="G627" s="26"/>
      <c r="H627" s="26"/>
      <c r="I627" s="26"/>
      <c r="J627" s="27"/>
      <c r="K627" s="26"/>
      <c r="L627" s="28"/>
    </row>
    <row r="628" spans="2:12" ht="10.5" customHeight="1">
      <c r="B628" s="23"/>
      <c r="C628" s="23"/>
      <c r="D628" s="31" t="s">
        <v>25</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26</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27</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28</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29</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30</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31</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32</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33</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34</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35</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36</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24</v>
      </c>
      <c r="E642" s="26">
        <v>23</v>
      </c>
      <c r="F642" s="26">
        <v>3533.6666666666665</v>
      </c>
      <c r="G642" s="26">
        <v>1472.838</v>
      </c>
      <c r="H642" s="26">
        <v>33082.335</v>
      </c>
      <c r="I642" s="26">
        <v>232006.662</v>
      </c>
      <c r="J642" s="26">
        <v>127108.774</v>
      </c>
      <c r="K642" s="26">
        <v>58661.676</v>
      </c>
      <c r="L642" s="28">
        <v>54.786691426990146</v>
      </c>
    </row>
    <row r="643" spans="2:12" ht="6" customHeight="1">
      <c r="B643" s="23"/>
      <c r="C643" s="23"/>
      <c r="D643" s="30"/>
      <c r="E643" s="26"/>
      <c r="F643" s="26"/>
      <c r="G643" s="26"/>
      <c r="H643" s="26"/>
      <c r="I643" s="26"/>
      <c r="J643" s="27"/>
      <c r="K643" s="26"/>
      <c r="L643" s="28"/>
    </row>
    <row r="644" spans="2:12" ht="10.5" customHeight="1">
      <c r="B644" s="23"/>
      <c r="C644" s="23"/>
      <c r="D644" s="31" t="s">
        <v>25</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26</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27</v>
      </c>
      <c r="E646" s="26">
        <v>23</v>
      </c>
      <c r="F646" s="26">
        <v>3528</v>
      </c>
      <c r="G646" s="26">
        <v>481.138</v>
      </c>
      <c r="H646" s="26">
        <v>11322.3</v>
      </c>
      <c r="I646" s="26">
        <v>78797.579</v>
      </c>
      <c r="J646" s="26">
        <v>44080.411</v>
      </c>
      <c r="K646" s="26">
        <v>20633.746</v>
      </c>
      <c r="L646" s="28">
        <v>55.94132657299027</v>
      </c>
    </row>
    <row r="647" spans="2:12" ht="10.5" customHeight="1">
      <c r="B647" s="23"/>
      <c r="C647" s="23"/>
      <c r="D647" s="31" t="s">
        <v>28</v>
      </c>
      <c r="E647" s="26"/>
      <c r="F647" s="26"/>
      <c r="G647" s="26"/>
      <c r="H647" s="26"/>
      <c r="I647" s="26"/>
      <c r="J647" s="26"/>
      <c r="K647" s="26"/>
      <c r="L647" s="28"/>
    </row>
    <row r="648" spans="2:12" ht="10.5" customHeight="1">
      <c r="B648" s="23"/>
      <c r="C648" s="23"/>
      <c r="D648" s="32" t="s">
        <v>29</v>
      </c>
      <c r="E648" s="26"/>
      <c r="F648" s="26"/>
      <c r="G648" s="26"/>
      <c r="H648" s="26"/>
      <c r="I648" s="26"/>
      <c r="J648" s="26"/>
      <c r="K648" s="26"/>
      <c r="L648" s="28"/>
    </row>
    <row r="649" spans="2:12" ht="10.5" customHeight="1">
      <c r="B649" s="23"/>
      <c r="C649" s="23"/>
      <c r="D649" s="31" t="s">
        <v>30</v>
      </c>
      <c r="E649" s="26"/>
      <c r="F649" s="26"/>
      <c r="G649" s="26"/>
      <c r="H649" s="26"/>
      <c r="I649" s="26"/>
      <c r="J649" s="26"/>
      <c r="K649" s="26"/>
      <c r="L649" s="28"/>
    </row>
    <row r="650" spans="2:12" ht="10.5" customHeight="1">
      <c r="B650" s="23"/>
      <c r="C650" s="23"/>
      <c r="D650" s="31" t="s">
        <v>31</v>
      </c>
      <c r="E650" s="26"/>
      <c r="F650" s="26"/>
      <c r="G650" s="26"/>
      <c r="H650" s="26"/>
      <c r="I650" s="26"/>
      <c r="J650" s="26"/>
      <c r="K650" s="26"/>
      <c r="L650" s="28"/>
    </row>
    <row r="651" spans="2:12" ht="10.5" customHeight="1">
      <c r="B651" s="23"/>
      <c r="C651" s="23"/>
      <c r="D651" s="31" t="s">
        <v>32</v>
      </c>
      <c r="E651" s="26"/>
      <c r="F651" s="26"/>
      <c r="G651" s="26"/>
      <c r="H651" s="26"/>
      <c r="I651" s="26"/>
      <c r="J651" s="26"/>
      <c r="K651" s="26"/>
      <c r="L651" s="28"/>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75</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74</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24</v>
      </c>
      <c r="E664" s="26">
        <v>6</v>
      </c>
      <c r="F664" s="26">
        <v>1287.6666666666667</v>
      </c>
      <c r="G664" s="26">
        <v>542.578</v>
      </c>
      <c r="H664" s="26">
        <v>12585.113</v>
      </c>
      <c r="I664" s="26">
        <v>51807.357</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25</v>
      </c>
      <c r="E666" s="26">
        <v>6</v>
      </c>
      <c r="F666" s="26">
        <v>1286</v>
      </c>
      <c r="G666" s="26">
        <v>178.963</v>
      </c>
      <c r="H666" s="26">
        <v>4069.438</v>
      </c>
      <c r="I666" s="26">
        <v>14866.265</v>
      </c>
      <c r="J666" s="45" t="s">
        <v>21</v>
      </c>
      <c r="K666" s="45" t="s">
        <v>21</v>
      </c>
      <c r="L666" s="45" t="s">
        <v>21</v>
      </c>
    </row>
    <row r="667" spans="2:12" ht="10.5" customHeight="1">
      <c r="B667" s="23"/>
      <c r="C667" s="24"/>
      <c r="D667" s="31" t="s">
        <v>26</v>
      </c>
      <c r="E667" s="26">
        <v>6</v>
      </c>
      <c r="F667" s="26">
        <v>1281</v>
      </c>
      <c r="G667" s="26">
        <v>178.088</v>
      </c>
      <c r="H667" s="26">
        <v>3829.046</v>
      </c>
      <c r="I667" s="26">
        <v>16333.614</v>
      </c>
      <c r="J667" s="45" t="s">
        <v>21</v>
      </c>
      <c r="K667" s="45" t="s">
        <v>21</v>
      </c>
      <c r="L667" s="45" t="s">
        <v>21</v>
      </c>
    </row>
    <row r="668" spans="2:12" ht="10.5" customHeight="1">
      <c r="B668" s="23"/>
      <c r="C668" s="24"/>
      <c r="D668" s="31" t="s">
        <v>27</v>
      </c>
      <c r="E668" s="26">
        <v>6</v>
      </c>
      <c r="F668" s="26">
        <v>1296</v>
      </c>
      <c r="G668" s="26">
        <v>185.527</v>
      </c>
      <c r="H668" s="26">
        <v>4686.629</v>
      </c>
      <c r="I668" s="26">
        <v>20607.478</v>
      </c>
      <c r="J668" s="45" t="s">
        <v>21</v>
      </c>
      <c r="K668" s="45" t="s">
        <v>21</v>
      </c>
      <c r="L668" s="45" t="s">
        <v>21</v>
      </c>
    </row>
    <row r="669" spans="2:12" ht="10.5" customHeight="1">
      <c r="B669" s="23"/>
      <c r="C669" s="24"/>
      <c r="D669" s="31" t="s">
        <v>28</v>
      </c>
      <c r="E669" s="26">
        <v>6</v>
      </c>
      <c r="F669" s="26">
        <v>1314</v>
      </c>
      <c r="G669" s="26">
        <v>170.967</v>
      </c>
      <c r="H669" s="26">
        <v>6633.337</v>
      </c>
      <c r="I669" s="26">
        <v>16085.678</v>
      </c>
      <c r="J669" s="45" t="s">
        <v>21</v>
      </c>
      <c r="K669" s="45" t="s">
        <v>21</v>
      </c>
      <c r="L669" s="45" t="s">
        <v>21</v>
      </c>
    </row>
    <row r="670" spans="2:12" ht="10.5" customHeight="1">
      <c r="B670" s="23"/>
      <c r="C670" s="24"/>
      <c r="D670" s="32" t="s">
        <v>29</v>
      </c>
      <c r="E670" s="26">
        <v>6</v>
      </c>
      <c r="F670" s="26">
        <v>1310</v>
      </c>
      <c r="G670" s="26">
        <v>175.366</v>
      </c>
      <c r="H670" s="26">
        <v>4019.133</v>
      </c>
      <c r="I670" s="26">
        <v>15719.714</v>
      </c>
      <c r="J670" s="45" t="s">
        <v>21</v>
      </c>
      <c r="K670" s="45" t="s">
        <v>21</v>
      </c>
      <c r="L670" s="45" t="s">
        <v>21</v>
      </c>
    </row>
    <row r="671" spans="2:12" ht="10.5" customHeight="1">
      <c r="B671" s="23"/>
      <c r="C671" s="24"/>
      <c r="D671" s="31" t="s">
        <v>30</v>
      </c>
      <c r="E671" s="26">
        <v>6</v>
      </c>
      <c r="F671" s="26">
        <v>1314</v>
      </c>
      <c r="G671" s="26">
        <v>180.823</v>
      </c>
      <c r="H671" s="26">
        <v>4567.906</v>
      </c>
      <c r="I671" s="26">
        <v>17216.967</v>
      </c>
      <c r="J671" s="45" t="s">
        <v>21</v>
      </c>
      <c r="K671" s="45" t="s">
        <v>21</v>
      </c>
      <c r="L671" s="45" t="s">
        <v>21</v>
      </c>
    </row>
    <row r="672" spans="2:12" ht="10.5" customHeight="1">
      <c r="B672" s="23"/>
      <c r="C672" s="24"/>
      <c r="D672" s="31" t="s">
        <v>31</v>
      </c>
      <c r="E672" s="26">
        <v>6</v>
      </c>
      <c r="F672" s="26">
        <v>1335</v>
      </c>
      <c r="G672" s="26">
        <v>179.819</v>
      </c>
      <c r="H672" s="26">
        <v>4137.189</v>
      </c>
      <c r="I672" s="26">
        <v>17936.672</v>
      </c>
      <c r="J672" s="45" t="s">
        <v>21</v>
      </c>
      <c r="K672" s="45" t="s">
        <v>21</v>
      </c>
      <c r="L672" s="45" t="s">
        <v>21</v>
      </c>
    </row>
    <row r="673" spans="2:12" ht="10.5" customHeight="1">
      <c r="B673" s="23"/>
      <c r="C673" s="24"/>
      <c r="D673" s="31" t="s">
        <v>32</v>
      </c>
      <c r="E673" s="26">
        <v>6</v>
      </c>
      <c r="F673" s="26">
        <v>1358</v>
      </c>
      <c r="G673" s="26">
        <v>183.845</v>
      </c>
      <c r="H673" s="26">
        <v>4272.609</v>
      </c>
      <c r="I673" s="26">
        <v>17754.395</v>
      </c>
      <c r="J673" s="45" t="s">
        <v>21</v>
      </c>
      <c r="K673" s="45" t="s">
        <v>21</v>
      </c>
      <c r="L673" s="45" t="s">
        <v>21</v>
      </c>
    </row>
    <row r="674" spans="2:12" ht="10.5" customHeight="1">
      <c r="B674" s="23"/>
      <c r="C674" s="24"/>
      <c r="D674" s="31" t="s">
        <v>33</v>
      </c>
      <c r="E674" s="26">
        <v>6</v>
      </c>
      <c r="F674" s="26">
        <v>1383</v>
      </c>
      <c r="G674" s="26">
        <v>180.097</v>
      </c>
      <c r="H674" s="26">
        <v>4232.289</v>
      </c>
      <c r="I674" s="26">
        <v>17625.938</v>
      </c>
      <c r="J674" s="45" t="s">
        <v>21</v>
      </c>
      <c r="K674" s="45" t="s">
        <v>21</v>
      </c>
      <c r="L674" s="45" t="s">
        <v>21</v>
      </c>
    </row>
    <row r="675" spans="2:12" ht="10.5" customHeight="1">
      <c r="B675" s="23"/>
      <c r="C675" s="24"/>
      <c r="D675" s="31" t="s">
        <v>34</v>
      </c>
      <c r="E675" s="26">
        <v>6</v>
      </c>
      <c r="F675" s="26">
        <v>1396</v>
      </c>
      <c r="G675" s="26">
        <v>188.197</v>
      </c>
      <c r="H675" s="26">
        <v>4397.077</v>
      </c>
      <c r="I675" s="26">
        <v>15739.742</v>
      </c>
      <c r="J675" s="45" t="s">
        <v>21</v>
      </c>
      <c r="K675" s="45" t="s">
        <v>21</v>
      </c>
      <c r="L675" s="45" t="s">
        <v>21</v>
      </c>
    </row>
    <row r="676" spans="2:12" ht="10.5" customHeight="1">
      <c r="B676" s="23"/>
      <c r="C676" s="24"/>
      <c r="D676" s="31" t="s">
        <v>35</v>
      </c>
      <c r="E676" s="26">
        <v>6</v>
      </c>
      <c r="F676" s="26">
        <v>1401</v>
      </c>
      <c r="G676" s="26">
        <v>196.311</v>
      </c>
      <c r="H676" s="26">
        <v>6338.871</v>
      </c>
      <c r="I676" s="26">
        <v>22578.599</v>
      </c>
      <c r="J676" s="45" t="s">
        <v>21</v>
      </c>
      <c r="K676" s="45" t="s">
        <v>21</v>
      </c>
      <c r="L676" s="45" t="s">
        <v>21</v>
      </c>
    </row>
    <row r="677" spans="2:12" ht="10.5" customHeight="1">
      <c r="B677" s="23"/>
      <c r="C677" s="24"/>
      <c r="D677" s="31" t="s">
        <v>36</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24</v>
      </c>
      <c r="E680" s="26">
        <v>6</v>
      </c>
      <c r="F680" s="26">
        <v>1410.3333333333333</v>
      </c>
      <c r="G680" s="26">
        <v>554.669</v>
      </c>
      <c r="H680" s="26">
        <v>14235.623</v>
      </c>
      <c r="I680" s="26">
        <v>46678.08</v>
      </c>
      <c r="J680" s="26">
        <v>21641.616</v>
      </c>
      <c r="K680" s="45" t="s">
        <v>21</v>
      </c>
      <c r="L680" s="28">
        <v>46.363552228369294</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1406</v>
      </c>
      <c r="G682" s="26">
        <v>188.155</v>
      </c>
      <c r="H682" s="26">
        <v>4667.734</v>
      </c>
      <c r="I682" s="26">
        <v>14752.942</v>
      </c>
      <c r="J682" s="26">
        <v>6825.37</v>
      </c>
      <c r="K682" s="45" t="s">
        <v>21</v>
      </c>
      <c r="L682" s="28">
        <v>46.26446711442369</v>
      </c>
    </row>
    <row r="683" spans="2:12" ht="10.5" customHeight="1">
      <c r="B683" s="23"/>
      <c r="C683" s="24"/>
      <c r="D683" s="31" t="s">
        <v>26</v>
      </c>
      <c r="E683" s="26">
        <v>6</v>
      </c>
      <c r="F683" s="26">
        <v>1416</v>
      </c>
      <c r="G683" s="26">
        <v>182.727</v>
      </c>
      <c r="H683" s="26">
        <v>4429.702</v>
      </c>
      <c r="I683" s="26">
        <v>16975.646</v>
      </c>
      <c r="J683" s="26">
        <v>7069.329</v>
      </c>
      <c r="K683" s="45" t="s">
        <v>21</v>
      </c>
      <c r="L683" s="28">
        <v>41.643946863642185</v>
      </c>
    </row>
    <row r="684" spans="2:12" ht="10.5" customHeight="1">
      <c r="B684" s="23"/>
      <c r="C684" s="24"/>
      <c r="D684" s="31" t="s">
        <v>27</v>
      </c>
      <c r="E684" s="26">
        <v>6</v>
      </c>
      <c r="F684" s="26">
        <v>1409</v>
      </c>
      <c r="G684" s="26">
        <v>183.787</v>
      </c>
      <c r="H684" s="26">
        <v>5138.187</v>
      </c>
      <c r="I684" s="26">
        <v>14949.492</v>
      </c>
      <c r="J684" s="26">
        <v>7746.917</v>
      </c>
      <c r="K684" s="45" t="s">
        <v>21</v>
      </c>
      <c r="L684" s="28">
        <v>51.820603670010996</v>
      </c>
    </row>
    <row r="685" spans="2:12" ht="10.5" customHeight="1">
      <c r="B685" s="23"/>
      <c r="C685" s="24"/>
      <c r="D685" s="31" t="s">
        <v>28</v>
      </c>
      <c r="E685" s="26"/>
      <c r="F685" s="26"/>
      <c r="G685" s="26"/>
      <c r="H685" s="26"/>
      <c r="I685" s="26"/>
      <c r="J685" s="26"/>
      <c r="K685" s="45"/>
      <c r="L685" s="28"/>
    </row>
    <row r="686" spans="2:12" ht="10.5" customHeight="1">
      <c r="B686" s="23"/>
      <c r="C686" s="24"/>
      <c r="D686" s="32" t="s">
        <v>29</v>
      </c>
      <c r="E686" s="26"/>
      <c r="F686" s="26"/>
      <c r="G686" s="26"/>
      <c r="H686" s="26"/>
      <c r="I686" s="26"/>
      <c r="J686" s="26"/>
      <c r="K686" s="45"/>
      <c r="L686" s="28"/>
    </row>
    <row r="687" spans="2:12" ht="10.5" customHeight="1">
      <c r="B687" s="23"/>
      <c r="C687" s="24"/>
      <c r="D687" s="31" t="s">
        <v>30</v>
      </c>
      <c r="E687" s="26"/>
      <c r="F687" s="26"/>
      <c r="G687" s="26"/>
      <c r="H687" s="26"/>
      <c r="I687" s="26"/>
      <c r="J687" s="26"/>
      <c r="K687" s="45"/>
      <c r="L687" s="28"/>
    </row>
    <row r="688" spans="2:12" ht="10.5" customHeight="1">
      <c r="B688" s="23"/>
      <c r="C688" s="24"/>
      <c r="D688" s="31" t="s">
        <v>31</v>
      </c>
      <c r="E688" s="26"/>
      <c r="F688" s="26"/>
      <c r="G688" s="26"/>
      <c r="H688" s="26"/>
      <c r="I688" s="26"/>
      <c r="J688" s="26"/>
      <c r="K688" s="26"/>
      <c r="L688" s="28"/>
    </row>
    <row r="689" spans="2:12" ht="10.5" customHeight="1">
      <c r="B689" s="23"/>
      <c r="C689" s="24"/>
      <c r="D689" s="31" t="s">
        <v>32</v>
      </c>
      <c r="E689" s="26"/>
      <c r="F689" s="26"/>
      <c r="G689" s="26"/>
      <c r="H689" s="26"/>
      <c r="I689" s="26"/>
      <c r="J689" s="26"/>
      <c r="K689" s="26"/>
      <c r="L689" s="28"/>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1" t="s">
        <v>39</v>
      </c>
    </row>
    <row r="696" ht="10.5" customHeight="1"/>
    <row r="697" spans="1:12" ht="10.5" customHeight="1">
      <c r="A697" s="341" t="s">
        <v>76</v>
      </c>
      <c r="B697" s="341"/>
      <c r="C697" s="341"/>
      <c r="D697" s="341"/>
      <c r="E697" s="341"/>
      <c r="F697" s="341"/>
      <c r="G697" s="341"/>
      <c r="H697" s="341"/>
      <c r="I697" s="341"/>
      <c r="J697" s="341"/>
      <c r="K697" s="341"/>
      <c r="L697" s="1"/>
    </row>
    <row r="698" spans="1:12" ht="10.5" customHeight="1">
      <c r="A698" s="3"/>
      <c r="B698" s="3"/>
      <c r="C698" s="3"/>
      <c r="D698" s="3"/>
      <c r="E698" s="4"/>
      <c r="F698" s="4"/>
      <c r="G698" s="4"/>
      <c r="H698" s="4"/>
      <c r="I698" s="4"/>
      <c r="J698" s="2"/>
      <c r="K698" s="2"/>
      <c r="L698" s="1"/>
    </row>
    <row r="699" spans="1:12" ht="10.5" customHeight="1">
      <c r="A699" s="341" t="s">
        <v>1</v>
      </c>
      <c r="B699" s="341"/>
      <c r="C699" s="341"/>
      <c r="D699" s="341"/>
      <c r="E699" s="341"/>
      <c r="F699" s="341"/>
      <c r="G699" s="341"/>
      <c r="H699" s="341"/>
      <c r="I699" s="341"/>
      <c r="J699" s="341"/>
      <c r="K699" s="341"/>
      <c r="L699" s="341"/>
    </row>
    <row r="700" spans="1:12" ht="10.5" customHeight="1">
      <c r="A700" s="341" t="s">
        <v>2</v>
      </c>
      <c r="B700" s="341"/>
      <c r="C700" s="341"/>
      <c r="D700" s="341"/>
      <c r="E700" s="341"/>
      <c r="F700" s="341"/>
      <c r="G700" s="341"/>
      <c r="H700" s="341"/>
      <c r="I700" s="341"/>
      <c r="J700" s="341"/>
      <c r="K700" s="341"/>
      <c r="L700" s="34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37" t="s">
        <v>3</v>
      </c>
      <c r="C702" s="322" t="s">
        <v>4</v>
      </c>
      <c r="D702" s="331" t="s">
        <v>5</v>
      </c>
      <c r="E702" s="331" t="s">
        <v>6</v>
      </c>
      <c r="F702" s="322" t="s">
        <v>7</v>
      </c>
      <c r="G702" s="322" t="s">
        <v>8</v>
      </c>
      <c r="H702" s="322" t="s">
        <v>9</v>
      </c>
      <c r="I702" s="333" t="s">
        <v>10</v>
      </c>
      <c r="J702" s="345"/>
      <c r="K702" s="334"/>
      <c r="L702" s="342" t="s">
        <v>11</v>
      </c>
    </row>
    <row r="703" spans="2:12" ht="15" customHeight="1">
      <c r="B703" s="338"/>
      <c r="C703" s="323"/>
      <c r="D703" s="340"/>
      <c r="E703" s="340"/>
      <c r="F703" s="323"/>
      <c r="G703" s="323"/>
      <c r="H703" s="323"/>
      <c r="I703" s="322" t="s">
        <v>12</v>
      </c>
      <c r="J703" s="333" t="s">
        <v>13</v>
      </c>
      <c r="K703" s="334"/>
      <c r="L703" s="343"/>
    </row>
    <row r="704" spans="2:12" ht="21" customHeight="1">
      <c r="B704" s="338"/>
      <c r="C704" s="323"/>
      <c r="D704" s="340"/>
      <c r="E704" s="332"/>
      <c r="F704" s="324"/>
      <c r="G704" s="324"/>
      <c r="H704" s="324"/>
      <c r="I704" s="324"/>
      <c r="J704" s="9" t="s">
        <v>14</v>
      </c>
      <c r="K704" s="10" t="s">
        <v>15</v>
      </c>
      <c r="L704" s="344"/>
    </row>
    <row r="705" spans="2:12" ht="10.5" customHeight="1">
      <c r="B705" s="339"/>
      <c r="C705" s="324"/>
      <c r="D705" s="332"/>
      <c r="E705" s="11" t="s">
        <v>16</v>
      </c>
      <c r="F705" s="11" t="s">
        <v>17</v>
      </c>
      <c r="G705" s="12" t="s">
        <v>18</v>
      </c>
      <c r="H705" s="333" t="s">
        <v>19</v>
      </c>
      <c r="I705" s="345"/>
      <c r="J705" s="345"/>
      <c r="K705" s="334"/>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78</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24</v>
      </c>
      <c r="E713" s="26">
        <v>96</v>
      </c>
      <c r="F713" s="26">
        <v>12726.333333333334</v>
      </c>
      <c r="G713" s="26">
        <v>5497.586</v>
      </c>
      <c r="H713" s="26">
        <v>83465.891</v>
      </c>
      <c r="I713" s="26">
        <v>645226.785</v>
      </c>
      <c r="J713" s="26">
        <v>244672.293</v>
      </c>
      <c r="K713" s="26">
        <v>125394.251</v>
      </c>
      <c r="L713" s="28">
        <v>37.92035586371387</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26</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27</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28</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29</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30</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31</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32</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33</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34</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35</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36</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24</v>
      </c>
      <c r="E729" s="26">
        <v>94.66666666666667</v>
      </c>
      <c r="F729" s="26">
        <v>12655.333333333334</v>
      </c>
      <c r="G729" s="26">
        <v>5298.036</v>
      </c>
      <c r="H729" s="26">
        <v>88233.705</v>
      </c>
      <c r="I729" s="26">
        <v>590362.739</v>
      </c>
      <c r="J729" s="26">
        <v>215029.044</v>
      </c>
      <c r="K729" s="26">
        <v>116041.266</v>
      </c>
      <c r="L729" s="28">
        <v>36.42320725800413</v>
      </c>
    </row>
    <row r="730" spans="2:12" ht="6" customHeight="1">
      <c r="B730" s="23"/>
      <c r="C730" s="23"/>
      <c r="D730" s="30"/>
      <c r="E730" s="26"/>
      <c r="F730" s="26"/>
      <c r="G730" s="26"/>
      <c r="H730" s="26"/>
      <c r="I730" s="26"/>
      <c r="J730" s="27"/>
      <c r="K730" s="26"/>
      <c r="L730" s="28"/>
    </row>
    <row r="731" spans="2:12" ht="10.5" customHeight="1">
      <c r="B731" s="23"/>
      <c r="C731" s="23"/>
      <c r="D731" s="31" t="s">
        <v>25</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26</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27</v>
      </c>
      <c r="E733" s="26">
        <v>96</v>
      </c>
      <c r="F733" s="26">
        <v>12750</v>
      </c>
      <c r="G733" s="26">
        <v>1770.45</v>
      </c>
      <c r="H733" s="26">
        <v>30102.323</v>
      </c>
      <c r="I733" s="26">
        <v>203173.992</v>
      </c>
      <c r="J733" s="26">
        <v>72675.967</v>
      </c>
      <c r="K733" s="26">
        <v>37798.488</v>
      </c>
      <c r="L733" s="28">
        <v>35.770310109376595</v>
      </c>
    </row>
    <row r="734" spans="2:12" ht="10.5" customHeight="1">
      <c r="B734" s="23"/>
      <c r="C734" s="23"/>
      <c r="D734" s="31" t="s">
        <v>28</v>
      </c>
      <c r="E734" s="26"/>
      <c r="F734" s="26"/>
      <c r="G734" s="26"/>
      <c r="H734" s="26"/>
      <c r="I734" s="26"/>
      <c r="J734" s="26"/>
      <c r="K734" s="26"/>
      <c r="L734" s="28"/>
    </row>
    <row r="735" spans="2:12" ht="10.5" customHeight="1">
      <c r="B735" s="23"/>
      <c r="C735" s="23"/>
      <c r="D735" s="32" t="s">
        <v>29</v>
      </c>
      <c r="E735" s="26"/>
      <c r="F735" s="26"/>
      <c r="G735" s="26"/>
      <c r="H735" s="26"/>
      <c r="I735" s="26"/>
      <c r="J735" s="26"/>
      <c r="K735" s="26"/>
      <c r="L735" s="28"/>
    </row>
    <row r="736" spans="2:12" ht="10.5" customHeight="1">
      <c r="B736" s="23"/>
      <c r="C736" s="23"/>
      <c r="D736" s="31" t="s">
        <v>30</v>
      </c>
      <c r="E736" s="26"/>
      <c r="F736" s="26"/>
      <c r="G736" s="26"/>
      <c r="H736" s="26"/>
      <c r="I736" s="26"/>
      <c r="J736" s="26"/>
      <c r="K736" s="26"/>
      <c r="L736" s="28"/>
    </row>
    <row r="737" spans="2:12" ht="10.5" customHeight="1">
      <c r="B737" s="23"/>
      <c r="C737" s="23"/>
      <c r="D737" s="31" t="s">
        <v>31</v>
      </c>
      <c r="E737" s="26"/>
      <c r="F737" s="26"/>
      <c r="G737" s="26"/>
      <c r="H737" s="26"/>
      <c r="I737" s="26"/>
      <c r="J737" s="26"/>
      <c r="K737" s="26"/>
      <c r="L737" s="28"/>
    </row>
    <row r="738" spans="2:12" ht="10.5" customHeight="1">
      <c r="B738" s="23"/>
      <c r="C738" s="23"/>
      <c r="D738" s="31" t="s">
        <v>32</v>
      </c>
      <c r="E738" s="26"/>
      <c r="F738" s="26"/>
      <c r="G738" s="26"/>
      <c r="H738" s="26"/>
      <c r="I738" s="26"/>
      <c r="J738" s="26"/>
      <c r="K738" s="26"/>
      <c r="L738" s="28"/>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49"/>
      <c r="F743" s="49"/>
      <c r="G743" s="49"/>
      <c r="H743" s="49"/>
      <c r="I743" s="49"/>
      <c r="J743" s="26"/>
      <c r="K743" s="26"/>
      <c r="L743" s="28"/>
    </row>
    <row r="744" spans="2:12" ht="10.5" customHeight="1">
      <c r="B744" s="23"/>
      <c r="C744" s="23"/>
      <c r="D744" s="35"/>
      <c r="E744" s="49"/>
      <c r="F744" s="49"/>
      <c r="G744" s="49"/>
      <c r="H744" s="49"/>
      <c r="I744" s="49"/>
      <c r="J744" s="50"/>
      <c r="K744" s="26"/>
      <c r="L744" s="36"/>
    </row>
    <row r="745" spans="2:12" ht="10.5" customHeight="1">
      <c r="B745" s="16">
        <v>23</v>
      </c>
      <c r="C745" s="17" t="s">
        <v>79</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80</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81</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82</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24</v>
      </c>
      <c r="E751" s="26">
        <v>64.33333333333333</v>
      </c>
      <c r="F751" s="26">
        <v>8082</v>
      </c>
      <c r="G751" s="26">
        <v>3356.181</v>
      </c>
      <c r="H751" s="26">
        <v>54123.226</v>
      </c>
      <c r="I751" s="26">
        <v>274107.358</v>
      </c>
      <c r="J751" s="26">
        <v>79411.65</v>
      </c>
      <c r="K751" s="26">
        <v>53268.003</v>
      </c>
      <c r="L751" s="28">
        <v>28.97100266823191</v>
      </c>
    </row>
    <row r="752" spans="2:12" ht="6" customHeight="1">
      <c r="B752" s="23"/>
      <c r="C752" s="24"/>
      <c r="D752" s="30"/>
      <c r="E752" s="26"/>
      <c r="F752" s="26"/>
      <c r="G752" s="26"/>
      <c r="H752" s="26"/>
      <c r="I752" s="26"/>
      <c r="J752" s="27"/>
      <c r="K752" s="26"/>
      <c r="L752" s="28"/>
    </row>
    <row r="753" spans="2:12" ht="10.5" customHeight="1">
      <c r="B753" s="23"/>
      <c r="C753" s="24"/>
      <c r="D753" s="31" t="s">
        <v>25</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26</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27</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28</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29</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30</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31</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32</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33</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34</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35</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36</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24</v>
      </c>
      <c r="E767" s="26">
        <v>62</v>
      </c>
      <c r="F767" s="26">
        <v>7842</v>
      </c>
      <c r="G767" s="26">
        <v>3128.758</v>
      </c>
      <c r="H767" s="26">
        <v>55228.888</v>
      </c>
      <c r="I767" s="26">
        <v>254672.073</v>
      </c>
      <c r="J767" s="26">
        <v>74347.921</v>
      </c>
      <c r="K767" s="26">
        <v>46166.858</v>
      </c>
      <c r="L767" s="28">
        <v>29.193590064349145</v>
      </c>
    </row>
    <row r="768" spans="2:12" ht="6" customHeight="1">
      <c r="B768" s="23"/>
      <c r="C768" s="24"/>
      <c r="D768" s="30"/>
      <c r="E768" s="26"/>
      <c r="F768" s="26"/>
      <c r="G768" s="26"/>
      <c r="H768" s="26"/>
      <c r="I768" s="26"/>
      <c r="J768" s="27"/>
      <c r="K768" s="26"/>
      <c r="L768" s="28"/>
    </row>
    <row r="769" spans="2:12" ht="10.5" customHeight="1">
      <c r="B769" s="23"/>
      <c r="C769" s="24"/>
      <c r="D769" s="31" t="s">
        <v>25</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26</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27</v>
      </c>
      <c r="E771" s="26">
        <v>62</v>
      </c>
      <c r="F771" s="26">
        <v>7863</v>
      </c>
      <c r="G771" s="26">
        <v>1029.222</v>
      </c>
      <c r="H771" s="26">
        <v>18599.152</v>
      </c>
      <c r="I771" s="26">
        <v>90648.003</v>
      </c>
      <c r="J771" s="26">
        <v>25912.528</v>
      </c>
      <c r="K771" s="26">
        <v>15765.682</v>
      </c>
      <c r="L771" s="28">
        <v>28.585878499717197</v>
      </c>
    </row>
    <row r="772" spans="2:12" ht="10.5" customHeight="1">
      <c r="B772" s="23"/>
      <c r="C772" s="24"/>
      <c r="D772" s="31" t="s">
        <v>28</v>
      </c>
      <c r="E772" s="26"/>
      <c r="F772" s="26"/>
      <c r="G772" s="26"/>
      <c r="H772" s="26"/>
      <c r="I772" s="26"/>
      <c r="J772" s="26"/>
      <c r="K772" s="26"/>
      <c r="L772" s="28"/>
    </row>
    <row r="773" spans="2:12" ht="10.5" customHeight="1">
      <c r="B773" s="23"/>
      <c r="C773" s="24"/>
      <c r="D773" s="32" t="s">
        <v>29</v>
      </c>
      <c r="E773" s="26"/>
      <c r="F773" s="26"/>
      <c r="G773" s="26"/>
      <c r="H773" s="26"/>
      <c r="I773" s="26"/>
      <c r="J773" s="26"/>
      <c r="K773" s="26"/>
      <c r="L773" s="28"/>
    </row>
    <row r="774" spans="2:12" ht="10.5" customHeight="1">
      <c r="B774" s="23"/>
      <c r="C774" s="24"/>
      <c r="D774" s="31" t="s">
        <v>30</v>
      </c>
      <c r="E774" s="26"/>
      <c r="F774" s="26"/>
      <c r="G774" s="26"/>
      <c r="H774" s="26"/>
      <c r="I774" s="26"/>
      <c r="J774" s="26"/>
      <c r="K774" s="26"/>
      <c r="L774" s="28"/>
    </row>
    <row r="775" spans="2:12" ht="10.5" customHeight="1">
      <c r="B775" s="23"/>
      <c r="C775" s="24"/>
      <c r="D775" s="31" t="s">
        <v>31</v>
      </c>
      <c r="E775" s="26"/>
      <c r="F775" s="26"/>
      <c r="G775" s="26"/>
      <c r="H775" s="26"/>
      <c r="I775" s="26"/>
      <c r="J775" s="26"/>
      <c r="K775" s="26"/>
      <c r="L775" s="28"/>
    </row>
    <row r="776" spans="2:12" ht="10.5" customHeight="1">
      <c r="B776" s="23"/>
      <c r="C776" s="24"/>
      <c r="D776" s="31" t="s">
        <v>32</v>
      </c>
      <c r="E776" s="26"/>
      <c r="F776" s="26"/>
      <c r="G776" s="26"/>
      <c r="H776" s="26"/>
      <c r="I776" s="26"/>
      <c r="J776" s="26"/>
      <c r="K776" s="26"/>
      <c r="L776" s="28"/>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1" t="s">
        <v>39</v>
      </c>
    </row>
    <row r="783" ht="10.5" customHeight="1"/>
    <row r="784" spans="1:12" ht="10.5" customHeight="1">
      <c r="A784" s="341" t="s">
        <v>83</v>
      </c>
      <c r="B784" s="341"/>
      <c r="C784" s="341"/>
      <c r="D784" s="341"/>
      <c r="E784" s="341"/>
      <c r="F784" s="341"/>
      <c r="G784" s="341"/>
      <c r="H784" s="341"/>
      <c r="I784" s="341"/>
      <c r="J784" s="341"/>
      <c r="K784" s="341"/>
      <c r="L784" s="1"/>
    </row>
    <row r="785" spans="1:12" ht="10.5" customHeight="1">
      <c r="A785" s="3"/>
      <c r="B785" s="3"/>
      <c r="C785" s="3"/>
      <c r="D785" s="3"/>
      <c r="E785" s="4"/>
      <c r="F785" s="4"/>
      <c r="G785" s="4"/>
      <c r="H785" s="4"/>
      <c r="I785" s="4"/>
      <c r="J785" s="2"/>
      <c r="K785" s="2"/>
      <c r="L785" s="1"/>
    </row>
    <row r="786" spans="1:12" ht="10.5" customHeight="1">
      <c r="A786" s="341" t="s">
        <v>1</v>
      </c>
      <c r="B786" s="341"/>
      <c r="C786" s="341"/>
      <c r="D786" s="341"/>
      <c r="E786" s="341"/>
      <c r="F786" s="341"/>
      <c r="G786" s="341"/>
      <c r="H786" s="341"/>
      <c r="I786" s="341"/>
      <c r="J786" s="341"/>
      <c r="K786" s="341"/>
      <c r="L786" s="341"/>
    </row>
    <row r="787" spans="1:12" ht="10.5" customHeight="1">
      <c r="A787" s="341" t="s">
        <v>2</v>
      </c>
      <c r="B787" s="341"/>
      <c r="C787" s="341"/>
      <c r="D787" s="341"/>
      <c r="E787" s="341"/>
      <c r="F787" s="341"/>
      <c r="G787" s="341"/>
      <c r="H787" s="341"/>
      <c r="I787" s="341"/>
      <c r="J787" s="341"/>
      <c r="K787" s="341"/>
      <c r="L787" s="34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37" t="s">
        <v>3</v>
      </c>
      <c r="C789" s="322" t="s">
        <v>4</v>
      </c>
      <c r="D789" s="331" t="s">
        <v>5</v>
      </c>
      <c r="E789" s="331" t="s">
        <v>6</v>
      </c>
      <c r="F789" s="322" t="s">
        <v>7</v>
      </c>
      <c r="G789" s="322" t="s">
        <v>8</v>
      </c>
      <c r="H789" s="322" t="s">
        <v>9</v>
      </c>
      <c r="I789" s="333" t="s">
        <v>10</v>
      </c>
      <c r="J789" s="345"/>
      <c r="K789" s="334"/>
      <c r="L789" s="342" t="s">
        <v>11</v>
      </c>
    </row>
    <row r="790" spans="2:12" ht="15" customHeight="1">
      <c r="B790" s="338"/>
      <c r="C790" s="323"/>
      <c r="D790" s="340"/>
      <c r="E790" s="340"/>
      <c r="F790" s="323"/>
      <c r="G790" s="323"/>
      <c r="H790" s="323"/>
      <c r="I790" s="322" t="s">
        <v>12</v>
      </c>
      <c r="J790" s="333" t="s">
        <v>13</v>
      </c>
      <c r="K790" s="334"/>
      <c r="L790" s="343"/>
    </row>
    <row r="791" spans="2:12" ht="21" customHeight="1">
      <c r="B791" s="338"/>
      <c r="C791" s="323"/>
      <c r="D791" s="340"/>
      <c r="E791" s="332"/>
      <c r="F791" s="324"/>
      <c r="G791" s="324"/>
      <c r="H791" s="324"/>
      <c r="I791" s="324"/>
      <c r="J791" s="9" t="s">
        <v>14</v>
      </c>
      <c r="K791" s="10" t="s">
        <v>15</v>
      </c>
      <c r="L791" s="344"/>
    </row>
    <row r="792" spans="2:12" ht="10.5" customHeight="1">
      <c r="B792" s="339"/>
      <c r="C792" s="324"/>
      <c r="D792" s="332"/>
      <c r="E792" s="11" t="s">
        <v>16</v>
      </c>
      <c r="F792" s="11" t="s">
        <v>17</v>
      </c>
      <c r="G792" s="12" t="s">
        <v>18</v>
      </c>
      <c r="H792" s="333" t="s">
        <v>19</v>
      </c>
      <c r="I792" s="345"/>
      <c r="J792" s="345"/>
      <c r="K792" s="334"/>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85</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24</v>
      </c>
      <c r="E800" s="26">
        <v>22</v>
      </c>
      <c r="F800" s="26">
        <v>4451.666666666667</v>
      </c>
      <c r="G800" s="26">
        <v>1884.991</v>
      </c>
      <c r="H800" s="26">
        <v>35479.397</v>
      </c>
      <c r="I800" s="26">
        <v>296454.953</v>
      </c>
      <c r="J800" s="26">
        <v>121121.089</v>
      </c>
      <c r="K800" s="26">
        <v>86776.63</v>
      </c>
      <c r="L800" s="28">
        <v>40.85649026076484</v>
      </c>
    </row>
    <row r="801" spans="2:12" ht="6" customHeight="1">
      <c r="B801" s="23"/>
      <c r="C801" s="23"/>
      <c r="D801" s="30"/>
      <c r="E801" s="26"/>
      <c r="F801" s="26"/>
      <c r="G801" s="26"/>
      <c r="H801" s="26"/>
      <c r="I801" s="26"/>
      <c r="J801" s="27"/>
      <c r="K801" s="26"/>
      <c r="L801" s="28"/>
    </row>
    <row r="802" spans="2:12" ht="10.5" customHeight="1">
      <c r="B802" s="23"/>
      <c r="C802" s="23"/>
      <c r="D802" s="31" t="s">
        <v>25</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26</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27</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28</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29</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30</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31</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32</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33</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34</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35</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36</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24</v>
      </c>
      <c r="E816" s="26">
        <v>22.333333333333332</v>
      </c>
      <c r="F816" s="26">
        <v>4579</v>
      </c>
      <c r="G816" s="26">
        <v>1736.495</v>
      </c>
      <c r="H816" s="26">
        <v>35156.906</v>
      </c>
      <c r="I816" s="26">
        <v>266167.496</v>
      </c>
      <c r="J816" s="26">
        <v>102690.931</v>
      </c>
      <c r="K816" s="26">
        <v>77767.297</v>
      </c>
      <c r="L816" s="28">
        <v>38.581319110429625</v>
      </c>
    </row>
    <row r="817" spans="2:12" ht="6" customHeight="1">
      <c r="B817" s="23"/>
      <c r="C817" s="23"/>
      <c r="D817" s="30"/>
      <c r="E817" s="26"/>
      <c r="F817" s="26"/>
      <c r="G817" s="26"/>
      <c r="H817" s="26"/>
      <c r="I817" s="26"/>
      <c r="J817" s="27"/>
      <c r="K817" s="26"/>
      <c r="L817" s="28"/>
    </row>
    <row r="818" spans="2:12" ht="10.5" customHeight="1">
      <c r="B818" s="23"/>
      <c r="C818" s="23"/>
      <c r="D818" s="31" t="s">
        <v>25</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26</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27</v>
      </c>
      <c r="E820" s="26">
        <v>22</v>
      </c>
      <c r="F820" s="26">
        <v>4584</v>
      </c>
      <c r="G820" s="26">
        <v>581.276</v>
      </c>
      <c r="H820" s="26">
        <v>11723.678</v>
      </c>
      <c r="I820" s="26">
        <v>92871.742</v>
      </c>
      <c r="J820" s="26">
        <v>33160.632</v>
      </c>
      <c r="K820" s="26">
        <v>23521.363</v>
      </c>
      <c r="L820" s="28">
        <v>35.705836119667055</v>
      </c>
    </row>
    <row r="821" spans="2:12" ht="10.5" customHeight="1">
      <c r="B821" s="23"/>
      <c r="C821" s="23"/>
      <c r="D821" s="31" t="s">
        <v>28</v>
      </c>
      <c r="E821" s="26"/>
      <c r="F821" s="26"/>
      <c r="G821" s="26"/>
      <c r="H821" s="26"/>
      <c r="I821" s="26"/>
      <c r="J821" s="26"/>
      <c r="K821" s="26"/>
      <c r="L821" s="28"/>
    </row>
    <row r="822" spans="2:12" ht="10.5" customHeight="1">
      <c r="B822" s="23"/>
      <c r="C822" s="23"/>
      <c r="D822" s="32" t="s">
        <v>29</v>
      </c>
      <c r="E822" s="26"/>
      <c r="F822" s="26"/>
      <c r="G822" s="26"/>
      <c r="H822" s="26"/>
      <c r="I822" s="26"/>
      <c r="J822" s="26"/>
      <c r="K822" s="26"/>
      <c r="L822" s="28"/>
    </row>
    <row r="823" spans="2:12" ht="10.5" customHeight="1">
      <c r="B823" s="23"/>
      <c r="C823" s="23"/>
      <c r="D823" s="31" t="s">
        <v>30</v>
      </c>
      <c r="E823" s="26"/>
      <c r="F823" s="26"/>
      <c r="G823" s="26"/>
      <c r="H823" s="26"/>
      <c r="I823" s="26"/>
      <c r="J823" s="26"/>
      <c r="K823" s="26"/>
      <c r="L823" s="28"/>
    </row>
    <row r="824" spans="2:12" ht="10.5" customHeight="1">
      <c r="B824" s="23"/>
      <c r="C824" s="23"/>
      <c r="D824" s="31" t="s">
        <v>31</v>
      </c>
      <c r="E824" s="26"/>
      <c r="F824" s="26"/>
      <c r="G824" s="26"/>
      <c r="H824" s="26"/>
      <c r="I824" s="26"/>
      <c r="J824" s="26"/>
      <c r="K824" s="26"/>
      <c r="L824" s="28"/>
    </row>
    <row r="825" spans="2:12" ht="10.5" customHeight="1">
      <c r="B825" s="23"/>
      <c r="C825" s="23"/>
      <c r="D825" s="31" t="s">
        <v>32</v>
      </c>
      <c r="E825" s="26"/>
      <c r="F825" s="26"/>
      <c r="G825" s="26"/>
      <c r="H825" s="26"/>
      <c r="I825" s="26"/>
      <c r="J825" s="26"/>
      <c r="K825" s="26"/>
      <c r="L825" s="28"/>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47</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1"/>
      <c r="C833" s="44" t="s">
        <v>86</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24</v>
      </c>
      <c r="E838" s="26">
        <v>144</v>
      </c>
      <c r="F838" s="26">
        <v>19211.666666666668</v>
      </c>
      <c r="G838" s="26">
        <v>8486.417</v>
      </c>
      <c r="H838" s="26">
        <v>132824.534</v>
      </c>
      <c r="I838" s="26">
        <v>859910.476</v>
      </c>
      <c r="J838" s="26">
        <v>232692.269</v>
      </c>
      <c r="K838" s="26">
        <v>166335.106</v>
      </c>
      <c r="L838" s="28">
        <v>27.060057470447656</v>
      </c>
    </row>
    <row r="839" spans="2:12" ht="6" customHeight="1">
      <c r="B839" s="23"/>
      <c r="C839" s="24"/>
      <c r="D839" s="30"/>
      <c r="E839" s="26"/>
      <c r="F839" s="26"/>
      <c r="G839" s="26"/>
      <c r="H839" s="26"/>
      <c r="I839" s="26"/>
      <c r="J839" s="27"/>
      <c r="K839" s="26"/>
      <c r="L839" s="28"/>
    </row>
    <row r="840" spans="2:12" ht="10.5" customHeight="1">
      <c r="B840" s="23"/>
      <c r="C840" s="24"/>
      <c r="D840" s="31" t="s">
        <v>25</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26</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27</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28</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29</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30</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31</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32</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33</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34</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35</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36</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24</v>
      </c>
      <c r="E854" s="26">
        <v>141.33333333333334</v>
      </c>
      <c r="F854" s="26">
        <v>19070.333333333332</v>
      </c>
      <c r="G854" s="26">
        <v>7994.724</v>
      </c>
      <c r="H854" s="26">
        <v>133965.874</v>
      </c>
      <c r="I854" s="26">
        <v>774442.581</v>
      </c>
      <c r="J854" s="26">
        <v>214289.129</v>
      </c>
      <c r="K854" s="26">
        <v>148115.764</v>
      </c>
      <c r="L854" s="28">
        <v>27.67011193048023</v>
      </c>
    </row>
    <row r="855" spans="2:12" ht="6" customHeight="1">
      <c r="B855" s="23"/>
      <c r="C855" s="24"/>
      <c r="D855" s="30"/>
      <c r="E855" s="26"/>
      <c r="F855" s="26"/>
      <c r="G855" s="26"/>
      <c r="H855" s="26"/>
      <c r="I855" s="26"/>
      <c r="J855" s="27"/>
      <c r="K855" s="26"/>
      <c r="L855" s="28"/>
    </row>
    <row r="856" spans="2:12" ht="10.5" customHeight="1">
      <c r="B856" s="23"/>
      <c r="C856" s="24"/>
      <c r="D856" s="31" t="s">
        <v>25</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26</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27</v>
      </c>
      <c r="E858" s="26">
        <v>145</v>
      </c>
      <c r="F858" s="26">
        <v>19265</v>
      </c>
      <c r="G858" s="26">
        <v>2649.395</v>
      </c>
      <c r="H858" s="26">
        <v>44949.185</v>
      </c>
      <c r="I858" s="26">
        <v>265533.766</v>
      </c>
      <c r="J858" s="26">
        <v>71670.379</v>
      </c>
      <c r="K858" s="26">
        <v>48603.145</v>
      </c>
      <c r="L858" s="28">
        <v>26.991060338442985</v>
      </c>
    </row>
    <row r="859" spans="2:12" ht="10.5" customHeight="1">
      <c r="B859" s="23"/>
      <c r="C859" s="24"/>
      <c r="D859" s="31" t="s">
        <v>28</v>
      </c>
      <c r="E859" s="26"/>
      <c r="F859" s="26"/>
      <c r="G859" s="26"/>
      <c r="H859" s="26"/>
      <c r="I859" s="26"/>
      <c r="J859" s="26"/>
      <c r="K859" s="26"/>
      <c r="L859" s="28"/>
    </row>
    <row r="860" spans="2:12" ht="10.5" customHeight="1">
      <c r="B860" s="23"/>
      <c r="C860" s="24"/>
      <c r="D860" s="32" t="s">
        <v>29</v>
      </c>
      <c r="E860" s="26"/>
      <c r="F860" s="26"/>
      <c r="G860" s="26"/>
      <c r="H860" s="26"/>
      <c r="I860" s="26"/>
      <c r="J860" s="26"/>
      <c r="K860" s="26"/>
      <c r="L860" s="28"/>
    </row>
    <row r="861" spans="2:12" ht="10.5" customHeight="1">
      <c r="B861" s="23"/>
      <c r="C861" s="24"/>
      <c r="D861" s="31" t="s">
        <v>30</v>
      </c>
      <c r="E861" s="26"/>
      <c r="F861" s="26"/>
      <c r="G861" s="26"/>
      <c r="H861" s="26"/>
      <c r="I861" s="26"/>
      <c r="J861" s="26"/>
      <c r="K861" s="26"/>
      <c r="L861" s="28"/>
    </row>
    <row r="862" spans="2:12" ht="10.5" customHeight="1">
      <c r="B862" s="23"/>
      <c r="C862" s="24"/>
      <c r="D862" s="31" t="s">
        <v>31</v>
      </c>
      <c r="E862" s="26"/>
      <c r="F862" s="26"/>
      <c r="G862" s="26"/>
      <c r="H862" s="26"/>
      <c r="I862" s="26"/>
      <c r="J862" s="26"/>
      <c r="K862" s="26"/>
      <c r="L862" s="28"/>
    </row>
    <row r="863" spans="2:12" ht="10.5" customHeight="1">
      <c r="B863" s="23"/>
      <c r="C863" s="24"/>
      <c r="D863" s="31" t="s">
        <v>32</v>
      </c>
      <c r="E863" s="26"/>
      <c r="F863" s="26"/>
      <c r="G863" s="26"/>
      <c r="H863" s="26"/>
      <c r="I863" s="26"/>
      <c r="J863" s="26"/>
      <c r="K863" s="26"/>
      <c r="L863" s="28"/>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0" t="s">
        <v>36</v>
      </c>
      <c r="E867" s="19"/>
      <c r="F867" s="19"/>
      <c r="G867" s="19"/>
      <c r="H867" s="19"/>
      <c r="I867" s="19"/>
      <c r="J867" s="19"/>
      <c r="K867" s="19"/>
      <c r="L867" s="20"/>
    </row>
    <row r="868" ht="10.5" customHeight="1"/>
    <row r="869" ht="10.5" customHeight="1">
      <c r="C869" s="41" t="s">
        <v>39</v>
      </c>
    </row>
    <row r="870" ht="10.5" customHeight="1"/>
    <row r="871" spans="1:12" ht="10.5" customHeight="1">
      <c r="A871" s="341" t="s">
        <v>87</v>
      </c>
      <c r="B871" s="341"/>
      <c r="C871" s="341"/>
      <c r="D871" s="341"/>
      <c r="E871" s="341"/>
      <c r="F871" s="341"/>
      <c r="G871" s="341"/>
      <c r="H871" s="341"/>
      <c r="I871" s="341"/>
      <c r="J871" s="341"/>
      <c r="K871" s="341"/>
      <c r="L871" s="1"/>
    </row>
    <row r="872" spans="1:12" ht="10.5" customHeight="1">
      <c r="A872" s="3"/>
      <c r="B872" s="3"/>
      <c r="C872" s="3"/>
      <c r="D872" s="3"/>
      <c r="E872" s="4"/>
      <c r="F872" s="4"/>
      <c r="G872" s="4"/>
      <c r="H872" s="4"/>
      <c r="I872" s="4"/>
      <c r="J872" s="2"/>
      <c r="K872" s="2"/>
      <c r="L872" s="1"/>
    </row>
    <row r="873" spans="1:12" ht="10.5" customHeight="1">
      <c r="A873" s="341" t="s">
        <v>1</v>
      </c>
      <c r="B873" s="341"/>
      <c r="C873" s="341"/>
      <c r="D873" s="341"/>
      <c r="E873" s="341"/>
      <c r="F873" s="341"/>
      <c r="G873" s="341"/>
      <c r="H873" s="341"/>
      <c r="I873" s="341"/>
      <c r="J873" s="341"/>
      <c r="K873" s="341"/>
      <c r="L873" s="341"/>
    </row>
    <row r="874" spans="1:12" ht="10.5" customHeight="1">
      <c r="A874" s="341" t="s">
        <v>2</v>
      </c>
      <c r="B874" s="341"/>
      <c r="C874" s="341"/>
      <c r="D874" s="341"/>
      <c r="E874" s="341"/>
      <c r="F874" s="341"/>
      <c r="G874" s="341"/>
      <c r="H874" s="341"/>
      <c r="I874" s="341"/>
      <c r="J874" s="341"/>
      <c r="K874" s="341"/>
      <c r="L874" s="34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37" t="s">
        <v>3</v>
      </c>
      <c r="C876" s="322" t="s">
        <v>4</v>
      </c>
      <c r="D876" s="331" t="s">
        <v>5</v>
      </c>
      <c r="E876" s="331" t="s">
        <v>6</v>
      </c>
      <c r="F876" s="322" t="s">
        <v>7</v>
      </c>
      <c r="G876" s="322" t="s">
        <v>8</v>
      </c>
      <c r="H876" s="322" t="s">
        <v>9</v>
      </c>
      <c r="I876" s="333" t="s">
        <v>10</v>
      </c>
      <c r="J876" s="345"/>
      <c r="K876" s="334"/>
      <c r="L876" s="342" t="s">
        <v>11</v>
      </c>
    </row>
    <row r="877" spans="2:12" ht="15" customHeight="1">
      <c r="B877" s="338"/>
      <c r="C877" s="323"/>
      <c r="D877" s="340"/>
      <c r="E877" s="340"/>
      <c r="F877" s="323"/>
      <c r="G877" s="323"/>
      <c r="H877" s="323"/>
      <c r="I877" s="322" t="s">
        <v>12</v>
      </c>
      <c r="J877" s="333" t="s">
        <v>13</v>
      </c>
      <c r="K877" s="334"/>
      <c r="L877" s="343"/>
    </row>
    <row r="878" spans="2:12" ht="21" customHeight="1">
      <c r="B878" s="338"/>
      <c r="C878" s="323"/>
      <c r="D878" s="340"/>
      <c r="E878" s="332"/>
      <c r="F878" s="324"/>
      <c r="G878" s="324"/>
      <c r="H878" s="324"/>
      <c r="I878" s="324"/>
      <c r="J878" s="9" t="s">
        <v>14</v>
      </c>
      <c r="K878" s="10" t="s">
        <v>15</v>
      </c>
      <c r="L878" s="344"/>
    </row>
    <row r="879" spans="2:12" ht="10.5" customHeight="1">
      <c r="B879" s="339"/>
      <c r="C879" s="324"/>
      <c r="D879" s="332"/>
      <c r="E879" s="11" t="s">
        <v>16</v>
      </c>
      <c r="F879" s="11" t="s">
        <v>17</v>
      </c>
      <c r="G879" s="12" t="s">
        <v>18</v>
      </c>
      <c r="H879" s="333" t="s">
        <v>19</v>
      </c>
      <c r="I879" s="345"/>
      <c r="J879" s="345"/>
      <c r="K879" s="334"/>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88</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89</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90</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24</v>
      </c>
      <c r="E887" s="26">
        <v>76</v>
      </c>
      <c r="F887" s="26">
        <v>13349.333333333334</v>
      </c>
      <c r="G887" s="26">
        <v>5724.125</v>
      </c>
      <c r="H887" s="26">
        <v>115231.438</v>
      </c>
      <c r="I887" s="26">
        <v>653615.544</v>
      </c>
      <c r="J887" s="26">
        <v>252811.862</v>
      </c>
      <c r="K887" s="26">
        <v>80005.287</v>
      </c>
      <c r="L887" s="28">
        <v>38.67898557810308</v>
      </c>
    </row>
    <row r="888" spans="2:12" ht="6" customHeight="1">
      <c r="B888" s="23"/>
      <c r="C888" s="23"/>
      <c r="D888" s="30"/>
      <c r="E888" s="26"/>
      <c r="F888" s="26"/>
      <c r="G888" s="26"/>
      <c r="H888" s="26"/>
      <c r="I888" s="26"/>
      <c r="J888" s="27"/>
      <c r="K888" s="26"/>
      <c r="L888" s="28"/>
    </row>
    <row r="889" spans="2:12" ht="10.5" customHeight="1">
      <c r="B889" s="23"/>
      <c r="C889" s="23"/>
      <c r="D889" s="31" t="s">
        <v>25</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26</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27</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28</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29</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30</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31</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32</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33</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34</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35</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36</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24</v>
      </c>
      <c r="E903" s="26">
        <v>70.66666666666667</v>
      </c>
      <c r="F903" s="26">
        <v>12852</v>
      </c>
      <c r="G903" s="26">
        <v>5057.127</v>
      </c>
      <c r="H903" s="26">
        <v>113201.863</v>
      </c>
      <c r="I903" s="26">
        <v>516079.68</v>
      </c>
      <c r="J903" s="26">
        <v>242379.339</v>
      </c>
      <c r="K903" s="26">
        <v>88661.295</v>
      </c>
      <c r="L903" s="28">
        <v>46.96548777119068</v>
      </c>
    </row>
    <row r="904" spans="2:12" ht="6" customHeight="1">
      <c r="B904" s="23"/>
      <c r="C904" s="23"/>
      <c r="D904" s="30"/>
      <c r="E904" s="26"/>
      <c r="F904" s="26"/>
      <c r="G904" s="26"/>
      <c r="H904" s="26"/>
      <c r="I904" s="26"/>
      <c r="J904" s="27"/>
      <c r="K904" s="26"/>
      <c r="L904" s="28"/>
    </row>
    <row r="905" spans="2:12" ht="10.5" customHeight="1">
      <c r="B905" s="23"/>
      <c r="C905" s="23"/>
      <c r="D905" s="31" t="s">
        <v>25</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26</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27</v>
      </c>
      <c r="E907" s="26">
        <v>72</v>
      </c>
      <c r="F907" s="26">
        <v>12874</v>
      </c>
      <c r="G907" s="26">
        <v>1720.42</v>
      </c>
      <c r="H907" s="26">
        <v>38742.788</v>
      </c>
      <c r="I907" s="26">
        <v>196682.132</v>
      </c>
      <c r="J907" s="26">
        <v>100927.717</v>
      </c>
      <c r="K907" s="26">
        <v>35257.264</v>
      </c>
      <c r="L907" s="28">
        <v>51.315142851919056</v>
      </c>
    </row>
    <row r="908" spans="2:12" ht="10.5" customHeight="1">
      <c r="B908" s="23"/>
      <c r="C908" s="23"/>
      <c r="D908" s="31" t="s">
        <v>28</v>
      </c>
      <c r="E908" s="26"/>
      <c r="F908" s="26"/>
      <c r="G908" s="26"/>
      <c r="H908" s="26"/>
      <c r="I908" s="26"/>
      <c r="J908" s="26"/>
      <c r="K908" s="26"/>
      <c r="L908" s="28"/>
    </row>
    <row r="909" spans="2:12" ht="10.5" customHeight="1">
      <c r="B909" s="23"/>
      <c r="C909" s="23"/>
      <c r="D909" s="32" t="s">
        <v>29</v>
      </c>
      <c r="E909" s="26"/>
      <c r="F909" s="26"/>
      <c r="G909" s="26"/>
      <c r="H909" s="26"/>
      <c r="I909" s="26"/>
      <c r="J909" s="26"/>
      <c r="K909" s="26"/>
      <c r="L909" s="28"/>
    </row>
    <row r="910" spans="2:12" ht="10.5" customHeight="1">
      <c r="B910" s="23"/>
      <c r="C910" s="23"/>
      <c r="D910" s="31" t="s">
        <v>30</v>
      </c>
      <c r="E910" s="26"/>
      <c r="F910" s="26"/>
      <c r="G910" s="26"/>
      <c r="H910" s="26"/>
      <c r="I910" s="26"/>
      <c r="J910" s="26"/>
      <c r="K910" s="26"/>
      <c r="L910" s="28"/>
    </row>
    <row r="911" spans="2:12" ht="10.5" customHeight="1">
      <c r="B911" s="23"/>
      <c r="C911" s="23"/>
      <c r="D911" s="31" t="s">
        <v>31</v>
      </c>
      <c r="E911" s="26"/>
      <c r="F911" s="26"/>
      <c r="G911" s="26"/>
      <c r="H911" s="26"/>
      <c r="I911" s="26"/>
      <c r="J911" s="26"/>
      <c r="K911" s="26"/>
      <c r="L911" s="28"/>
    </row>
    <row r="912" spans="2:12" ht="10.5" customHeight="1">
      <c r="B912" s="23"/>
      <c r="C912" s="23"/>
      <c r="D912" s="31" t="s">
        <v>32</v>
      </c>
      <c r="E912" s="26"/>
      <c r="F912" s="26"/>
      <c r="G912" s="26"/>
      <c r="H912" s="26"/>
      <c r="I912" s="26"/>
      <c r="J912" s="26"/>
      <c r="K912" s="26"/>
      <c r="L912" s="28"/>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91</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92</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24</v>
      </c>
      <c r="E925" s="26">
        <v>54</v>
      </c>
      <c r="F925" s="26">
        <v>9143.666666666666</v>
      </c>
      <c r="G925" s="26">
        <v>3941.663</v>
      </c>
      <c r="H925" s="26">
        <v>69653.277</v>
      </c>
      <c r="I925" s="26">
        <v>443274.808</v>
      </c>
      <c r="J925" s="26">
        <v>146191.647</v>
      </c>
      <c r="K925" s="26">
        <v>59268.064</v>
      </c>
      <c r="L925" s="28">
        <v>32.97991321897995</v>
      </c>
    </row>
    <row r="926" spans="2:12" ht="6" customHeight="1">
      <c r="B926" s="23"/>
      <c r="C926" s="24"/>
      <c r="D926" s="30"/>
      <c r="E926" s="26"/>
      <c r="F926" s="26"/>
      <c r="G926" s="26"/>
      <c r="H926" s="26"/>
      <c r="I926" s="26"/>
      <c r="J926" s="27"/>
      <c r="K926" s="26"/>
      <c r="L926" s="28"/>
    </row>
    <row r="927" spans="2:12" ht="10.5" customHeight="1">
      <c r="B927" s="23"/>
      <c r="C927" s="24"/>
      <c r="D927" s="31" t="s">
        <v>25</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26</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27</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28</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29</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30</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31</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32</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33</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34</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35</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36</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24</v>
      </c>
      <c r="E941" s="26">
        <v>53</v>
      </c>
      <c r="F941" s="26">
        <v>9156.666666666666</v>
      </c>
      <c r="G941" s="26">
        <v>3765.026</v>
      </c>
      <c r="H941" s="26">
        <v>70492.774</v>
      </c>
      <c r="I941" s="26">
        <v>439641.041</v>
      </c>
      <c r="J941" s="26">
        <v>144036.877</v>
      </c>
      <c r="K941" s="26">
        <v>59512.542</v>
      </c>
      <c r="L941" s="28">
        <v>32.762381936039496</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26</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27</v>
      </c>
      <c r="E945" s="26">
        <v>53</v>
      </c>
      <c r="F945" s="26">
        <v>9173</v>
      </c>
      <c r="G945" s="26">
        <v>1211.679</v>
      </c>
      <c r="H945" s="26">
        <v>23948.993</v>
      </c>
      <c r="I945" s="26">
        <v>154992.467</v>
      </c>
      <c r="J945" s="26">
        <v>51796.798</v>
      </c>
      <c r="K945" s="26">
        <v>21044.814</v>
      </c>
      <c r="L945" s="28">
        <v>33.41891319143917</v>
      </c>
    </row>
    <row r="946" spans="2:12" ht="10.5" customHeight="1">
      <c r="B946" s="23"/>
      <c r="C946" s="24"/>
      <c r="D946" s="31" t="s">
        <v>28</v>
      </c>
      <c r="E946" s="26"/>
      <c r="F946" s="26"/>
      <c r="G946" s="26"/>
      <c r="H946" s="26"/>
      <c r="I946" s="26"/>
      <c r="J946" s="26"/>
      <c r="K946" s="26"/>
      <c r="L946" s="28"/>
    </row>
    <row r="947" spans="2:12" ht="10.5" customHeight="1">
      <c r="B947" s="23"/>
      <c r="C947" s="24"/>
      <c r="D947" s="32" t="s">
        <v>29</v>
      </c>
      <c r="E947" s="26"/>
      <c r="F947" s="26"/>
      <c r="G947" s="26"/>
      <c r="H947" s="26"/>
      <c r="I947" s="26"/>
      <c r="J947" s="26"/>
      <c r="K947" s="26"/>
      <c r="L947" s="28"/>
    </row>
    <row r="948" spans="2:12" ht="10.5" customHeight="1">
      <c r="B948" s="23"/>
      <c r="C948" s="24"/>
      <c r="D948" s="31" t="s">
        <v>30</v>
      </c>
      <c r="E948" s="26"/>
      <c r="F948" s="26"/>
      <c r="G948" s="26"/>
      <c r="H948" s="26"/>
      <c r="I948" s="26"/>
      <c r="J948" s="26"/>
      <c r="K948" s="26"/>
      <c r="L948" s="28"/>
    </row>
    <row r="949" spans="2:12" ht="10.5" customHeight="1">
      <c r="B949" s="23"/>
      <c r="C949" s="24"/>
      <c r="D949" s="31" t="s">
        <v>31</v>
      </c>
      <c r="E949" s="26"/>
      <c r="F949" s="26"/>
      <c r="G949" s="26"/>
      <c r="H949" s="26"/>
      <c r="I949" s="26"/>
      <c r="J949" s="26"/>
      <c r="K949" s="26"/>
      <c r="L949" s="28"/>
    </row>
    <row r="950" spans="2:12" ht="10.5" customHeight="1">
      <c r="B950" s="23"/>
      <c r="C950" s="24"/>
      <c r="D950" s="31" t="s">
        <v>32</v>
      </c>
      <c r="E950" s="26"/>
      <c r="F950" s="26"/>
      <c r="G950" s="26"/>
      <c r="H950" s="26"/>
      <c r="I950" s="26"/>
      <c r="J950" s="26"/>
      <c r="K950" s="26"/>
      <c r="L950" s="28"/>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0" t="s">
        <v>35</v>
      </c>
      <c r="E953" s="19"/>
      <c r="F953" s="19"/>
      <c r="G953" s="19"/>
      <c r="H953" s="19"/>
      <c r="I953" s="19"/>
      <c r="J953" s="19"/>
      <c r="K953" s="19"/>
      <c r="L953" s="20"/>
    </row>
    <row r="954" spans="2:4" ht="10.5" customHeight="1">
      <c r="B954" s="23"/>
      <c r="C954" s="24"/>
      <c r="D954" s="40" t="s">
        <v>36</v>
      </c>
    </row>
    <row r="955" ht="10.5" customHeight="1"/>
    <row r="956" ht="10.5" customHeight="1">
      <c r="C956" s="41" t="s">
        <v>39</v>
      </c>
    </row>
    <row r="957" ht="10.5" customHeight="1"/>
    <row r="958" spans="1:12" ht="10.5" customHeight="1">
      <c r="A958" s="341" t="s">
        <v>93</v>
      </c>
      <c r="B958" s="341"/>
      <c r="C958" s="341"/>
      <c r="D958" s="341"/>
      <c r="E958" s="341"/>
      <c r="F958" s="341"/>
      <c r="G958" s="341"/>
      <c r="H958" s="341"/>
      <c r="I958" s="341"/>
      <c r="J958" s="341"/>
      <c r="K958" s="341"/>
      <c r="L958" s="1"/>
    </row>
    <row r="959" spans="1:12" ht="10.5" customHeight="1">
      <c r="A959" s="3"/>
      <c r="B959" s="3"/>
      <c r="C959" s="3"/>
      <c r="D959" s="3"/>
      <c r="E959" s="4"/>
      <c r="F959" s="4"/>
      <c r="G959" s="4"/>
      <c r="H959" s="4"/>
      <c r="I959" s="4"/>
      <c r="J959" s="2"/>
      <c r="K959" s="2"/>
      <c r="L959" s="1"/>
    </row>
    <row r="960" spans="1:12" ht="10.5" customHeight="1">
      <c r="A960" s="341" t="s">
        <v>1</v>
      </c>
      <c r="B960" s="341"/>
      <c r="C960" s="341"/>
      <c r="D960" s="341"/>
      <c r="E960" s="341"/>
      <c r="F960" s="341"/>
      <c r="G960" s="341"/>
      <c r="H960" s="341"/>
      <c r="I960" s="341"/>
      <c r="J960" s="341"/>
      <c r="K960" s="341"/>
      <c r="L960" s="341"/>
    </row>
    <row r="961" spans="1:12" ht="10.5" customHeight="1">
      <c r="A961" s="341" t="s">
        <v>2</v>
      </c>
      <c r="B961" s="341"/>
      <c r="C961" s="341"/>
      <c r="D961" s="341"/>
      <c r="E961" s="341"/>
      <c r="F961" s="341"/>
      <c r="G961" s="341"/>
      <c r="H961" s="341"/>
      <c r="I961" s="341"/>
      <c r="J961" s="341"/>
      <c r="K961" s="341"/>
      <c r="L961" s="34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37" t="s">
        <v>3</v>
      </c>
      <c r="C963" s="322" t="s">
        <v>4</v>
      </c>
      <c r="D963" s="331" t="s">
        <v>5</v>
      </c>
      <c r="E963" s="331" t="s">
        <v>6</v>
      </c>
      <c r="F963" s="322" t="s">
        <v>7</v>
      </c>
      <c r="G963" s="322" t="s">
        <v>8</v>
      </c>
      <c r="H963" s="322" t="s">
        <v>9</v>
      </c>
      <c r="I963" s="333" t="s">
        <v>10</v>
      </c>
      <c r="J963" s="345"/>
      <c r="K963" s="334"/>
      <c r="L963" s="342" t="s">
        <v>11</v>
      </c>
    </row>
    <row r="964" spans="2:12" ht="15" customHeight="1">
      <c r="B964" s="338"/>
      <c r="C964" s="323"/>
      <c r="D964" s="340"/>
      <c r="E964" s="340"/>
      <c r="F964" s="323"/>
      <c r="G964" s="323"/>
      <c r="H964" s="323"/>
      <c r="I964" s="322" t="s">
        <v>12</v>
      </c>
      <c r="J964" s="333" t="s">
        <v>13</v>
      </c>
      <c r="K964" s="334"/>
      <c r="L964" s="343"/>
    </row>
    <row r="965" spans="2:12" ht="21" customHeight="1">
      <c r="B965" s="338"/>
      <c r="C965" s="323"/>
      <c r="D965" s="340"/>
      <c r="E965" s="332"/>
      <c r="F965" s="324"/>
      <c r="G965" s="324"/>
      <c r="H965" s="324"/>
      <c r="I965" s="324"/>
      <c r="J965" s="9" t="s">
        <v>14</v>
      </c>
      <c r="K965" s="10" t="s">
        <v>15</v>
      </c>
      <c r="L965" s="344"/>
    </row>
    <row r="966" spans="2:12" ht="10.5" customHeight="1">
      <c r="B966" s="339"/>
      <c r="C966" s="324"/>
      <c r="D966" s="332"/>
      <c r="E966" s="11" t="s">
        <v>16</v>
      </c>
      <c r="F966" s="11" t="s">
        <v>17</v>
      </c>
      <c r="G966" s="12" t="s">
        <v>18</v>
      </c>
      <c r="H966" s="333" t="s">
        <v>19</v>
      </c>
      <c r="I966" s="345"/>
      <c r="J966" s="345"/>
      <c r="K966" s="334"/>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24</v>
      </c>
      <c r="E974" s="26">
        <v>98</v>
      </c>
      <c r="F974" s="26">
        <v>14750.666666666666</v>
      </c>
      <c r="G974" s="26">
        <v>6592.813</v>
      </c>
      <c r="H974" s="26">
        <v>117570.948</v>
      </c>
      <c r="I974" s="26">
        <v>666569.549</v>
      </c>
      <c r="J974" s="26">
        <v>257996.821</v>
      </c>
      <c r="K974" s="26">
        <v>142510.866</v>
      </c>
      <c r="L974" s="28">
        <v>38.70516158247127</v>
      </c>
    </row>
    <row r="975" spans="2:12" ht="6" customHeight="1">
      <c r="B975" s="23"/>
      <c r="C975" s="23"/>
      <c r="D975" s="30"/>
      <c r="E975" s="26"/>
      <c r="F975" s="26"/>
      <c r="G975" s="26"/>
      <c r="H975" s="26"/>
      <c r="I975" s="26"/>
      <c r="J975" s="27"/>
      <c r="K975" s="26"/>
      <c r="L975" s="28"/>
    </row>
    <row r="976" spans="2:12" ht="10.5" customHeight="1">
      <c r="B976" s="23"/>
      <c r="C976" s="23"/>
      <c r="D976" s="31" t="s">
        <v>25</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26</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27</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28</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29</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30</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31</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32</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33</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34</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35</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36</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24</v>
      </c>
      <c r="E990" s="26">
        <v>99.66666666666667</v>
      </c>
      <c r="F990" s="26">
        <v>15051</v>
      </c>
      <c r="G990" s="26">
        <v>6370.241</v>
      </c>
      <c r="H990" s="26">
        <v>122631.784</v>
      </c>
      <c r="I990" s="26">
        <v>582931.1</v>
      </c>
      <c r="J990" s="26">
        <v>225307.248</v>
      </c>
      <c r="K990" s="26">
        <v>104138.725</v>
      </c>
      <c r="L990" s="28">
        <v>38.650751006422546</v>
      </c>
    </row>
    <row r="991" spans="2:12" ht="6" customHeight="1">
      <c r="B991" s="23"/>
      <c r="C991" s="23"/>
      <c r="D991" s="30"/>
      <c r="E991" s="26"/>
      <c r="F991" s="26"/>
      <c r="G991" s="26"/>
      <c r="H991" s="26"/>
      <c r="I991" s="26"/>
      <c r="J991" s="27"/>
      <c r="K991" s="26"/>
      <c r="L991" s="28"/>
    </row>
    <row r="992" spans="2:12" ht="10.5" customHeight="1">
      <c r="B992" s="23"/>
      <c r="C992" s="23"/>
      <c r="D992" s="31" t="s">
        <v>25</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26</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27</v>
      </c>
      <c r="E994" s="26">
        <v>101</v>
      </c>
      <c r="F994" s="26">
        <v>15181</v>
      </c>
      <c r="G994" s="26">
        <v>2116.589</v>
      </c>
      <c r="H994" s="26">
        <v>42133.492</v>
      </c>
      <c r="I994" s="26">
        <v>200458.797</v>
      </c>
      <c r="J994" s="26">
        <v>82598.828</v>
      </c>
      <c r="K994" s="26">
        <v>35287.677</v>
      </c>
      <c r="L994" s="28">
        <v>41.20489059903916</v>
      </c>
    </row>
    <row r="995" spans="2:12" ht="10.5" customHeight="1">
      <c r="B995" s="23"/>
      <c r="C995" s="23"/>
      <c r="D995" s="31" t="s">
        <v>28</v>
      </c>
      <c r="E995" s="26"/>
      <c r="F995" s="26"/>
      <c r="G995" s="26"/>
      <c r="H995" s="26"/>
      <c r="I995" s="26"/>
      <c r="J995" s="26"/>
      <c r="K995" s="26"/>
      <c r="L995" s="28"/>
    </row>
    <row r="996" spans="2:12" ht="10.5" customHeight="1">
      <c r="B996" s="23"/>
      <c r="C996" s="23"/>
      <c r="D996" s="32" t="s">
        <v>29</v>
      </c>
      <c r="E996" s="26"/>
      <c r="F996" s="26"/>
      <c r="G996" s="26"/>
      <c r="H996" s="26"/>
      <c r="I996" s="26"/>
      <c r="J996" s="26"/>
      <c r="K996" s="26"/>
      <c r="L996" s="28"/>
    </row>
    <row r="997" spans="2:12" ht="10.5" customHeight="1">
      <c r="B997" s="23"/>
      <c r="C997" s="23"/>
      <c r="D997" s="31" t="s">
        <v>30</v>
      </c>
      <c r="E997" s="26"/>
      <c r="F997" s="26"/>
      <c r="G997" s="26"/>
      <c r="H997" s="26"/>
      <c r="I997" s="26"/>
      <c r="J997" s="26"/>
      <c r="K997" s="26"/>
      <c r="L997" s="28"/>
    </row>
    <row r="998" spans="2:12" ht="10.5" customHeight="1">
      <c r="B998" s="23"/>
      <c r="C998" s="23"/>
      <c r="D998" s="31" t="s">
        <v>31</v>
      </c>
      <c r="E998" s="26"/>
      <c r="F998" s="26"/>
      <c r="G998" s="26"/>
      <c r="H998" s="26"/>
      <c r="I998" s="26"/>
      <c r="J998" s="26"/>
      <c r="K998" s="26"/>
      <c r="L998" s="28"/>
    </row>
    <row r="999" spans="2:12" ht="10.5" customHeight="1">
      <c r="B999" s="23"/>
      <c r="C999" s="23"/>
      <c r="D999" s="31" t="s">
        <v>32</v>
      </c>
      <c r="E999" s="26"/>
      <c r="F999" s="26"/>
      <c r="G999" s="26"/>
      <c r="H999" s="26"/>
      <c r="I999" s="26"/>
      <c r="J999" s="26"/>
      <c r="K999" s="26"/>
      <c r="L999" s="28"/>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95</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96</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24</v>
      </c>
      <c r="E1012" s="26">
        <v>55.333333333333336</v>
      </c>
      <c r="F1012" s="26">
        <v>14032.666666666666</v>
      </c>
      <c r="G1012" s="26">
        <v>5842.135</v>
      </c>
      <c r="H1012" s="26">
        <v>110935.018</v>
      </c>
      <c r="I1012" s="26">
        <v>1033216.68</v>
      </c>
      <c r="J1012" s="26">
        <v>366792.412</v>
      </c>
      <c r="K1012" s="26">
        <v>222353.971</v>
      </c>
      <c r="L1012" s="28">
        <v>35.5000474827797</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26</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27</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28</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29</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30</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31</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32</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33</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34</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35</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36</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24</v>
      </c>
      <c r="E1028" s="26">
        <v>56.333333333333336</v>
      </c>
      <c r="F1028" s="26">
        <v>14826</v>
      </c>
      <c r="G1028" s="26">
        <v>5939.526</v>
      </c>
      <c r="H1028" s="26">
        <v>123022.695</v>
      </c>
      <c r="I1028" s="26">
        <v>982602.63</v>
      </c>
      <c r="J1028" s="26">
        <v>280082.087</v>
      </c>
      <c r="K1028" s="26">
        <v>190680.168</v>
      </c>
      <c r="L1028" s="28">
        <v>28.50410516405803</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26</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27</v>
      </c>
      <c r="E1032" s="26">
        <v>56</v>
      </c>
      <c r="F1032" s="26">
        <v>14828</v>
      </c>
      <c r="G1032" s="26">
        <v>1978.872</v>
      </c>
      <c r="H1032" s="26">
        <v>42170.118</v>
      </c>
      <c r="I1032" s="26">
        <v>351895.03</v>
      </c>
      <c r="J1032" s="26">
        <v>101149.474</v>
      </c>
      <c r="K1032" s="26">
        <v>62957.363</v>
      </c>
      <c r="L1032" s="28">
        <v>28.74421784246285</v>
      </c>
    </row>
    <row r="1033" spans="2:12" ht="10.5" customHeight="1">
      <c r="B1033" s="23"/>
      <c r="C1033" s="24"/>
      <c r="D1033" s="31" t="s">
        <v>28</v>
      </c>
      <c r="E1033" s="26"/>
      <c r="F1033" s="26"/>
      <c r="G1033" s="26"/>
      <c r="H1033" s="26"/>
      <c r="I1033" s="26"/>
      <c r="J1033" s="26"/>
      <c r="K1033" s="26"/>
      <c r="L1033" s="28"/>
    </row>
    <row r="1034" spans="2:12" ht="10.5" customHeight="1">
      <c r="B1034" s="23"/>
      <c r="C1034" s="24"/>
      <c r="D1034" s="32" t="s">
        <v>29</v>
      </c>
      <c r="E1034" s="26"/>
      <c r="F1034" s="26"/>
      <c r="G1034" s="26"/>
      <c r="H1034" s="26"/>
      <c r="I1034" s="26"/>
      <c r="J1034" s="26"/>
      <c r="K1034" s="26"/>
      <c r="L1034" s="28"/>
    </row>
    <row r="1035" spans="2:12" ht="10.5" customHeight="1">
      <c r="B1035" s="23"/>
      <c r="C1035" s="24"/>
      <c r="D1035" s="31" t="s">
        <v>30</v>
      </c>
      <c r="E1035" s="26"/>
      <c r="F1035" s="26"/>
      <c r="G1035" s="26"/>
      <c r="H1035" s="26"/>
      <c r="I1035" s="26"/>
      <c r="J1035" s="26"/>
      <c r="K1035" s="26"/>
      <c r="L1035" s="28"/>
    </row>
    <row r="1036" spans="2:12" ht="10.5" customHeight="1">
      <c r="B1036" s="23"/>
      <c r="C1036" s="24"/>
      <c r="D1036" s="31" t="s">
        <v>31</v>
      </c>
      <c r="E1036" s="26"/>
      <c r="F1036" s="26"/>
      <c r="G1036" s="26"/>
      <c r="H1036" s="26"/>
      <c r="I1036" s="26"/>
      <c r="J1036" s="26"/>
      <c r="K1036" s="26"/>
      <c r="L1036" s="28"/>
    </row>
    <row r="1037" spans="2:12" ht="10.5" customHeight="1">
      <c r="B1037" s="23"/>
      <c r="C1037" s="24"/>
      <c r="D1037" s="31" t="s">
        <v>32</v>
      </c>
      <c r="E1037" s="26"/>
      <c r="F1037" s="26"/>
      <c r="G1037" s="26"/>
      <c r="H1037" s="26"/>
      <c r="I1037" s="26"/>
      <c r="J1037" s="26"/>
      <c r="K1037" s="26"/>
      <c r="L1037" s="28"/>
    </row>
    <row r="1038" spans="2:12" ht="10.5" customHeight="1">
      <c r="B1038" s="23"/>
      <c r="C1038" s="24"/>
      <c r="D1038" s="31" t="s">
        <v>33</v>
      </c>
      <c r="E1038" s="34"/>
      <c r="F1038" s="34"/>
      <c r="G1038" s="34"/>
      <c r="H1038" s="34"/>
      <c r="I1038" s="34"/>
      <c r="J1038" s="26"/>
      <c r="K1038" s="26"/>
      <c r="L1038" s="28"/>
    </row>
    <row r="1039" spans="2:12" ht="10.5" customHeight="1">
      <c r="B1039" s="23"/>
      <c r="C1039" s="24"/>
      <c r="D1039" s="40" t="s">
        <v>34</v>
      </c>
      <c r="E1039" s="19"/>
      <c r="F1039" s="19"/>
      <c r="G1039" s="19"/>
      <c r="H1039" s="19"/>
      <c r="I1039" s="19"/>
      <c r="J1039" s="19"/>
      <c r="K1039" s="19"/>
      <c r="L1039" s="20"/>
    </row>
    <row r="1040" spans="2:12" ht="10.5" customHeight="1">
      <c r="B1040" s="23"/>
      <c r="C1040" s="24"/>
      <c r="D1040" s="40" t="s">
        <v>35</v>
      </c>
      <c r="E1040" s="19"/>
      <c r="F1040" s="19"/>
      <c r="G1040" s="19"/>
      <c r="H1040" s="19"/>
      <c r="I1040" s="19"/>
      <c r="J1040" s="19"/>
      <c r="K1040" s="19"/>
      <c r="L1040" s="20"/>
    </row>
    <row r="1041" spans="2:4" ht="10.5" customHeight="1">
      <c r="B1041" s="23"/>
      <c r="C1041" s="24"/>
      <c r="D1041" s="40" t="s">
        <v>36</v>
      </c>
    </row>
    <row r="1042" ht="10.5" customHeight="1"/>
    <row r="1043" ht="10.5" customHeight="1">
      <c r="C1043" s="41" t="s">
        <v>39</v>
      </c>
    </row>
    <row r="1044" ht="10.5" customHeight="1"/>
    <row r="1045" spans="1:12" ht="10.5" customHeight="1">
      <c r="A1045" s="341" t="s">
        <v>97</v>
      </c>
      <c r="B1045" s="341"/>
      <c r="C1045" s="341"/>
      <c r="D1045" s="341"/>
      <c r="E1045" s="341"/>
      <c r="F1045" s="341"/>
      <c r="G1045" s="341"/>
      <c r="H1045" s="341"/>
      <c r="I1045" s="341"/>
      <c r="J1045" s="341"/>
      <c r="K1045" s="341"/>
      <c r="L1045" s="1"/>
    </row>
    <row r="1046" spans="1:12" ht="10.5" customHeight="1">
      <c r="A1046" s="3"/>
      <c r="B1046" s="3"/>
      <c r="C1046" s="3"/>
      <c r="D1046" s="3"/>
      <c r="E1046" s="4"/>
      <c r="F1046" s="4"/>
      <c r="G1046" s="4"/>
      <c r="H1046" s="4"/>
      <c r="I1046" s="4"/>
      <c r="J1046" s="2"/>
      <c r="K1046" s="2"/>
      <c r="L1046" s="1"/>
    </row>
    <row r="1047" spans="1:12" ht="10.5" customHeight="1">
      <c r="A1047" s="341" t="s">
        <v>1</v>
      </c>
      <c r="B1047" s="341"/>
      <c r="C1047" s="341"/>
      <c r="D1047" s="341"/>
      <c r="E1047" s="341"/>
      <c r="F1047" s="341"/>
      <c r="G1047" s="341"/>
      <c r="H1047" s="341"/>
      <c r="I1047" s="341"/>
      <c r="J1047" s="341"/>
      <c r="K1047" s="341"/>
      <c r="L1047" s="341"/>
    </row>
    <row r="1048" spans="1:12" ht="10.5" customHeight="1">
      <c r="A1048" s="341" t="s">
        <v>2</v>
      </c>
      <c r="B1048" s="341"/>
      <c r="C1048" s="341"/>
      <c r="D1048" s="341"/>
      <c r="E1048" s="341"/>
      <c r="F1048" s="341"/>
      <c r="G1048" s="341"/>
      <c r="H1048" s="341"/>
      <c r="I1048" s="341"/>
      <c r="J1048" s="341"/>
      <c r="K1048" s="341"/>
      <c r="L1048" s="34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37" t="s">
        <v>3</v>
      </c>
      <c r="C1050" s="322" t="s">
        <v>4</v>
      </c>
      <c r="D1050" s="331" t="s">
        <v>5</v>
      </c>
      <c r="E1050" s="331" t="s">
        <v>6</v>
      </c>
      <c r="F1050" s="322" t="s">
        <v>7</v>
      </c>
      <c r="G1050" s="322" t="s">
        <v>8</v>
      </c>
      <c r="H1050" s="322" t="s">
        <v>9</v>
      </c>
      <c r="I1050" s="333" t="s">
        <v>10</v>
      </c>
      <c r="J1050" s="345"/>
      <c r="K1050" s="334"/>
      <c r="L1050" s="342" t="s">
        <v>11</v>
      </c>
    </row>
    <row r="1051" spans="2:12" ht="15" customHeight="1">
      <c r="B1051" s="338"/>
      <c r="C1051" s="323"/>
      <c r="D1051" s="340"/>
      <c r="E1051" s="340"/>
      <c r="F1051" s="323"/>
      <c r="G1051" s="323"/>
      <c r="H1051" s="323"/>
      <c r="I1051" s="322" t="s">
        <v>12</v>
      </c>
      <c r="J1051" s="333" t="s">
        <v>13</v>
      </c>
      <c r="K1051" s="334"/>
      <c r="L1051" s="343"/>
    </row>
    <row r="1052" spans="2:12" ht="21" customHeight="1">
      <c r="B1052" s="338"/>
      <c r="C1052" s="323"/>
      <c r="D1052" s="340"/>
      <c r="E1052" s="332"/>
      <c r="F1052" s="324"/>
      <c r="G1052" s="324"/>
      <c r="H1052" s="324"/>
      <c r="I1052" s="324"/>
      <c r="J1052" s="9" t="s">
        <v>14</v>
      </c>
      <c r="K1052" s="10" t="s">
        <v>15</v>
      </c>
      <c r="L1052" s="344"/>
    </row>
    <row r="1053" spans="2:12" ht="10.5" customHeight="1">
      <c r="B1053" s="339"/>
      <c r="C1053" s="324"/>
      <c r="D1053" s="332"/>
      <c r="E1053" s="11" t="s">
        <v>16</v>
      </c>
      <c r="F1053" s="11" t="s">
        <v>17</v>
      </c>
      <c r="G1053" s="12" t="s">
        <v>18</v>
      </c>
      <c r="H1053" s="333" t="s">
        <v>19</v>
      </c>
      <c r="I1053" s="345"/>
      <c r="J1053" s="345"/>
      <c r="K1053" s="334"/>
      <c r="L1053" s="13" t="s">
        <v>20</v>
      </c>
    </row>
    <row r="1054" spans="2:4" ht="10.5" customHeight="1">
      <c r="B1054" s="14"/>
      <c r="C1054" s="15"/>
      <c r="D1054" s="15"/>
    </row>
    <row r="1055" spans="2:12" ht="10.5" customHeight="1">
      <c r="B1055" s="16">
        <v>30</v>
      </c>
      <c r="C1055" s="44" t="s">
        <v>98</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24</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25</v>
      </c>
      <c r="E1063" s="19">
        <v>2</v>
      </c>
      <c r="F1063" s="43" t="s">
        <v>21</v>
      </c>
      <c r="G1063" s="43" t="s">
        <v>21</v>
      </c>
      <c r="H1063" s="43" t="s">
        <v>21</v>
      </c>
      <c r="I1063" s="43" t="s">
        <v>21</v>
      </c>
      <c r="J1063" s="43" t="s">
        <v>21</v>
      </c>
      <c r="K1063" s="43" t="s">
        <v>21</v>
      </c>
      <c r="L1063" s="43" t="s">
        <v>21</v>
      </c>
    </row>
    <row r="1064" spans="2:12" ht="10.5" customHeight="1">
      <c r="B1064" s="23"/>
      <c r="C1064" s="23"/>
      <c r="D1064" s="31" t="s">
        <v>26</v>
      </c>
      <c r="E1064" s="19">
        <v>2</v>
      </c>
      <c r="F1064" s="43" t="s">
        <v>21</v>
      </c>
      <c r="G1064" s="43" t="s">
        <v>21</v>
      </c>
      <c r="H1064" s="43" t="s">
        <v>21</v>
      </c>
      <c r="I1064" s="43" t="s">
        <v>21</v>
      </c>
      <c r="J1064" s="43" t="s">
        <v>21</v>
      </c>
      <c r="K1064" s="43" t="s">
        <v>21</v>
      </c>
      <c r="L1064" s="43" t="s">
        <v>21</v>
      </c>
    </row>
    <row r="1065" spans="2:12" ht="10.5" customHeight="1">
      <c r="B1065" s="23"/>
      <c r="C1065" s="23"/>
      <c r="D1065" s="31" t="s">
        <v>27</v>
      </c>
      <c r="E1065" s="19">
        <v>2</v>
      </c>
      <c r="F1065" s="43" t="s">
        <v>21</v>
      </c>
      <c r="G1065" s="43" t="s">
        <v>21</v>
      </c>
      <c r="H1065" s="43" t="s">
        <v>21</v>
      </c>
      <c r="I1065" s="43" t="s">
        <v>21</v>
      </c>
      <c r="J1065" s="43" t="s">
        <v>21</v>
      </c>
      <c r="K1065" s="43" t="s">
        <v>21</v>
      </c>
      <c r="L1065" s="43" t="s">
        <v>21</v>
      </c>
    </row>
    <row r="1066" spans="2:12" ht="10.5" customHeight="1">
      <c r="B1066" s="23"/>
      <c r="C1066" s="23"/>
      <c r="D1066" s="31" t="s">
        <v>28</v>
      </c>
      <c r="E1066" s="19">
        <v>2</v>
      </c>
      <c r="F1066" s="43" t="s">
        <v>21</v>
      </c>
      <c r="G1066" s="43" t="s">
        <v>21</v>
      </c>
      <c r="H1066" s="43" t="s">
        <v>21</v>
      </c>
      <c r="I1066" s="43" t="s">
        <v>21</v>
      </c>
      <c r="J1066" s="43" t="s">
        <v>21</v>
      </c>
      <c r="K1066" s="43" t="s">
        <v>21</v>
      </c>
      <c r="L1066" s="43" t="s">
        <v>21</v>
      </c>
    </row>
    <row r="1067" spans="2:12" ht="10.5" customHeight="1">
      <c r="B1067" s="23"/>
      <c r="C1067" s="23"/>
      <c r="D1067" s="32" t="s">
        <v>29</v>
      </c>
      <c r="E1067" s="19">
        <v>2</v>
      </c>
      <c r="F1067" s="43" t="s">
        <v>21</v>
      </c>
      <c r="G1067" s="43" t="s">
        <v>21</v>
      </c>
      <c r="H1067" s="43" t="s">
        <v>21</v>
      </c>
      <c r="I1067" s="43" t="s">
        <v>21</v>
      </c>
      <c r="J1067" s="43" t="s">
        <v>21</v>
      </c>
      <c r="K1067" s="43" t="s">
        <v>21</v>
      </c>
      <c r="L1067" s="43" t="s">
        <v>21</v>
      </c>
    </row>
    <row r="1068" spans="2:12" ht="10.5" customHeight="1">
      <c r="B1068" s="23"/>
      <c r="C1068" s="23"/>
      <c r="D1068" s="31" t="s">
        <v>30</v>
      </c>
      <c r="E1068" s="19">
        <v>2</v>
      </c>
      <c r="F1068" s="43" t="s">
        <v>21</v>
      </c>
      <c r="G1068" s="43" t="s">
        <v>21</v>
      </c>
      <c r="H1068" s="43" t="s">
        <v>21</v>
      </c>
      <c r="I1068" s="43" t="s">
        <v>21</v>
      </c>
      <c r="J1068" s="43" t="s">
        <v>21</v>
      </c>
      <c r="K1068" s="43" t="s">
        <v>21</v>
      </c>
      <c r="L1068" s="43" t="s">
        <v>21</v>
      </c>
    </row>
    <row r="1069" spans="2:12" ht="10.5" customHeight="1">
      <c r="B1069" s="23"/>
      <c r="C1069" s="23"/>
      <c r="D1069" s="31" t="s">
        <v>31</v>
      </c>
      <c r="E1069" s="19">
        <v>2</v>
      </c>
      <c r="F1069" s="43" t="s">
        <v>21</v>
      </c>
      <c r="G1069" s="43" t="s">
        <v>21</v>
      </c>
      <c r="H1069" s="43" t="s">
        <v>21</v>
      </c>
      <c r="I1069" s="43" t="s">
        <v>21</v>
      </c>
      <c r="J1069" s="43" t="s">
        <v>21</v>
      </c>
      <c r="K1069" s="43" t="s">
        <v>21</v>
      </c>
      <c r="L1069" s="43" t="s">
        <v>21</v>
      </c>
    </row>
    <row r="1070" spans="2:12" ht="10.5" customHeight="1">
      <c r="B1070" s="23"/>
      <c r="C1070" s="23"/>
      <c r="D1070" s="31" t="s">
        <v>32</v>
      </c>
      <c r="E1070" s="19">
        <v>2</v>
      </c>
      <c r="F1070" s="43" t="s">
        <v>21</v>
      </c>
      <c r="G1070" s="43" t="s">
        <v>21</v>
      </c>
      <c r="H1070" s="43" t="s">
        <v>21</v>
      </c>
      <c r="I1070" s="43" t="s">
        <v>21</v>
      </c>
      <c r="J1070" s="43" t="s">
        <v>21</v>
      </c>
      <c r="K1070" s="43" t="s">
        <v>21</v>
      </c>
      <c r="L1070" s="43" t="s">
        <v>21</v>
      </c>
    </row>
    <row r="1071" spans="2:12" ht="10.5" customHeight="1">
      <c r="B1071" s="23"/>
      <c r="C1071" s="23"/>
      <c r="D1071" s="31" t="s">
        <v>33</v>
      </c>
      <c r="E1071" s="19">
        <v>2</v>
      </c>
      <c r="F1071" s="43" t="s">
        <v>21</v>
      </c>
      <c r="G1071" s="43" t="s">
        <v>21</v>
      </c>
      <c r="H1071" s="43" t="s">
        <v>21</v>
      </c>
      <c r="I1071" s="43" t="s">
        <v>21</v>
      </c>
      <c r="J1071" s="43" t="s">
        <v>21</v>
      </c>
      <c r="K1071" s="43" t="s">
        <v>21</v>
      </c>
      <c r="L1071" s="43" t="s">
        <v>21</v>
      </c>
    </row>
    <row r="1072" spans="2:12" ht="10.5" customHeight="1">
      <c r="B1072" s="23"/>
      <c r="C1072" s="23"/>
      <c r="D1072" s="31" t="s">
        <v>34</v>
      </c>
      <c r="E1072" s="19">
        <v>2</v>
      </c>
      <c r="F1072" s="43" t="s">
        <v>21</v>
      </c>
      <c r="G1072" s="43" t="s">
        <v>21</v>
      </c>
      <c r="H1072" s="43" t="s">
        <v>21</v>
      </c>
      <c r="I1072" s="43" t="s">
        <v>21</v>
      </c>
      <c r="J1072" s="43" t="s">
        <v>21</v>
      </c>
      <c r="K1072" s="43" t="s">
        <v>21</v>
      </c>
      <c r="L1072" s="43" t="s">
        <v>21</v>
      </c>
    </row>
    <row r="1073" spans="2:12" ht="10.5" customHeight="1">
      <c r="B1073" s="23"/>
      <c r="C1073" s="23"/>
      <c r="D1073" s="31" t="s">
        <v>35</v>
      </c>
      <c r="E1073" s="19">
        <v>2</v>
      </c>
      <c r="F1073" s="43" t="s">
        <v>21</v>
      </c>
      <c r="G1073" s="43" t="s">
        <v>21</v>
      </c>
      <c r="H1073" s="43" t="s">
        <v>21</v>
      </c>
      <c r="I1073" s="43" t="s">
        <v>21</v>
      </c>
      <c r="J1073" s="43" t="s">
        <v>21</v>
      </c>
      <c r="K1073" s="43" t="s">
        <v>21</v>
      </c>
      <c r="L1073" s="43" t="s">
        <v>21</v>
      </c>
    </row>
    <row r="1074" spans="2:12" ht="10.5" customHeight="1">
      <c r="B1074" s="23"/>
      <c r="C1074" s="23"/>
      <c r="D1074" s="31" t="s">
        <v>36</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24</v>
      </c>
      <c r="E1077" s="19">
        <v>2</v>
      </c>
      <c r="F1077" s="43" t="s">
        <v>21</v>
      </c>
      <c r="G1077" s="43" t="s">
        <v>21</v>
      </c>
      <c r="H1077" s="43" t="s">
        <v>21</v>
      </c>
      <c r="I1077" s="43" t="s">
        <v>21</v>
      </c>
      <c r="J1077" s="43" t="s">
        <v>21</v>
      </c>
      <c r="K1077" s="43" t="s">
        <v>21</v>
      </c>
      <c r="L1077" s="43" t="s">
        <v>21</v>
      </c>
    </row>
    <row r="1078" spans="2:12" ht="6" customHeight="1">
      <c r="B1078" s="23"/>
      <c r="C1078" s="23"/>
      <c r="D1078" s="52"/>
      <c r="E1078" s="19"/>
      <c r="F1078" s="19"/>
      <c r="G1078" s="19"/>
      <c r="H1078" s="19"/>
      <c r="I1078" s="19"/>
      <c r="J1078" s="42"/>
      <c r="K1078" s="19"/>
      <c r="L1078" s="20"/>
    </row>
    <row r="1079" spans="2:12" ht="10.5" customHeight="1">
      <c r="B1079" s="23"/>
      <c r="C1079" s="23"/>
      <c r="D1079" s="40" t="s">
        <v>25</v>
      </c>
      <c r="E1079" s="19">
        <v>2</v>
      </c>
      <c r="F1079" s="43" t="s">
        <v>21</v>
      </c>
      <c r="G1079" s="43" t="s">
        <v>21</v>
      </c>
      <c r="H1079" s="43" t="s">
        <v>21</v>
      </c>
      <c r="I1079" s="43" t="s">
        <v>21</v>
      </c>
      <c r="J1079" s="43" t="s">
        <v>21</v>
      </c>
      <c r="K1079" s="43" t="s">
        <v>21</v>
      </c>
      <c r="L1079" s="43" t="s">
        <v>21</v>
      </c>
    </row>
    <row r="1080" spans="2:12" ht="10.5" customHeight="1">
      <c r="B1080" s="23"/>
      <c r="C1080" s="23"/>
      <c r="D1080" s="40" t="s">
        <v>26</v>
      </c>
      <c r="E1080" s="19">
        <v>2</v>
      </c>
      <c r="F1080" s="43" t="s">
        <v>21</v>
      </c>
      <c r="G1080" s="43" t="s">
        <v>21</v>
      </c>
      <c r="H1080" s="43" t="s">
        <v>21</v>
      </c>
      <c r="I1080" s="43" t="s">
        <v>21</v>
      </c>
      <c r="J1080" s="43" t="s">
        <v>21</v>
      </c>
      <c r="K1080" s="43" t="s">
        <v>21</v>
      </c>
      <c r="L1080" s="43" t="s">
        <v>21</v>
      </c>
    </row>
    <row r="1081" spans="2:12" ht="10.5" customHeight="1">
      <c r="B1081" s="23"/>
      <c r="C1081" s="23"/>
      <c r="D1081" s="40" t="s">
        <v>27</v>
      </c>
      <c r="E1081" s="19">
        <v>2</v>
      </c>
      <c r="F1081" s="43" t="s">
        <v>21</v>
      </c>
      <c r="G1081" s="43" t="s">
        <v>21</v>
      </c>
      <c r="H1081" s="43" t="s">
        <v>21</v>
      </c>
      <c r="I1081" s="43" t="s">
        <v>21</v>
      </c>
      <c r="J1081" s="43" t="s">
        <v>21</v>
      </c>
      <c r="K1081" s="43" t="s">
        <v>21</v>
      </c>
      <c r="L1081" s="43" t="s">
        <v>21</v>
      </c>
    </row>
    <row r="1082" spans="2:12" ht="10.5" customHeight="1">
      <c r="B1082" s="23"/>
      <c r="C1082" s="23"/>
      <c r="D1082" s="40" t="s">
        <v>28</v>
      </c>
      <c r="E1082" s="19"/>
      <c r="F1082" s="43"/>
      <c r="G1082" s="43"/>
      <c r="H1082" s="43"/>
      <c r="I1082" s="43"/>
      <c r="J1082" s="43"/>
      <c r="K1082" s="43"/>
      <c r="L1082" s="43"/>
    </row>
    <row r="1083" spans="2:12" ht="10.5" customHeight="1">
      <c r="B1083" s="23"/>
      <c r="C1083" s="23"/>
      <c r="D1083" s="53" t="s">
        <v>29</v>
      </c>
      <c r="E1083" s="19"/>
      <c r="F1083" s="43"/>
      <c r="G1083" s="43"/>
      <c r="H1083" s="43"/>
      <c r="I1083" s="43"/>
      <c r="J1083" s="43"/>
      <c r="K1083" s="43"/>
      <c r="L1083" s="43"/>
    </row>
    <row r="1084" spans="2:12" ht="10.5" customHeight="1">
      <c r="B1084" s="23"/>
      <c r="C1084" s="23"/>
      <c r="D1084" s="40" t="s">
        <v>30</v>
      </c>
      <c r="E1084" s="19"/>
      <c r="F1084" s="43"/>
      <c r="G1084" s="43"/>
      <c r="H1084" s="43"/>
      <c r="I1084" s="43"/>
      <c r="J1084" s="43"/>
      <c r="K1084" s="43"/>
      <c r="L1084" s="43"/>
    </row>
    <row r="1085" spans="2:12" ht="10.5" customHeight="1">
      <c r="B1085" s="23"/>
      <c r="C1085" s="23"/>
      <c r="D1085" s="40" t="s">
        <v>31</v>
      </c>
      <c r="E1085" s="19"/>
      <c r="F1085" s="19"/>
      <c r="G1085" s="19"/>
      <c r="H1085" s="19"/>
      <c r="I1085" s="19"/>
      <c r="J1085" s="19"/>
      <c r="K1085" s="19"/>
      <c r="L1085" s="20"/>
    </row>
    <row r="1086" spans="2:12" ht="10.5" customHeight="1">
      <c r="B1086" s="23"/>
      <c r="C1086" s="23"/>
      <c r="D1086" s="40" t="s">
        <v>32</v>
      </c>
      <c r="E1086" s="19"/>
      <c r="F1086" s="19"/>
      <c r="G1086" s="19"/>
      <c r="H1086" s="19"/>
      <c r="I1086" s="19"/>
      <c r="J1086" s="19"/>
      <c r="K1086" s="19"/>
      <c r="L1086" s="20"/>
    </row>
    <row r="1087" spans="2:12" ht="10.5" customHeight="1">
      <c r="B1087" s="23"/>
      <c r="C1087" s="23"/>
      <c r="D1087" s="40" t="s">
        <v>33</v>
      </c>
      <c r="E1087" s="48"/>
      <c r="F1087" s="48"/>
      <c r="G1087" s="48"/>
      <c r="H1087" s="48"/>
      <c r="I1087" s="48"/>
      <c r="J1087" s="19"/>
      <c r="K1087" s="19"/>
      <c r="L1087" s="20"/>
    </row>
    <row r="1088" spans="2:12" ht="10.5" customHeight="1">
      <c r="B1088" s="23"/>
      <c r="C1088" s="23"/>
      <c r="D1088" s="40" t="s">
        <v>34</v>
      </c>
      <c r="E1088" s="19"/>
      <c r="F1088" s="19"/>
      <c r="G1088" s="19"/>
      <c r="H1088" s="19"/>
      <c r="I1088" s="19"/>
      <c r="J1088" s="19"/>
      <c r="K1088" s="19"/>
      <c r="L1088" s="20"/>
    </row>
    <row r="1089" spans="2:12" ht="10.5" customHeight="1">
      <c r="B1089" s="23"/>
      <c r="C1089" s="23"/>
      <c r="D1089" s="40" t="s">
        <v>35</v>
      </c>
      <c r="E1089" s="19"/>
      <c r="F1089" s="19"/>
      <c r="G1089" s="19"/>
      <c r="H1089" s="19"/>
      <c r="I1089" s="19"/>
      <c r="J1089" s="19"/>
      <c r="K1089" s="19"/>
      <c r="L1089" s="20"/>
    </row>
    <row r="1090" spans="2:12" ht="10.5" customHeight="1">
      <c r="B1090" s="23"/>
      <c r="C1090" s="23"/>
      <c r="D1090" s="40" t="s">
        <v>36</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24</v>
      </c>
      <c r="E1099" s="19">
        <v>18.666666666666668</v>
      </c>
      <c r="F1099" s="19">
        <v>2077</v>
      </c>
      <c r="G1099" s="19">
        <v>897.897</v>
      </c>
      <c r="H1099" s="19">
        <v>12743.513</v>
      </c>
      <c r="I1099" s="19">
        <v>79329.227</v>
      </c>
      <c r="J1099" s="19">
        <v>15329.504</v>
      </c>
      <c r="K1099" s="19">
        <v>13465.153</v>
      </c>
      <c r="L1099" s="20">
        <v>19.323904416716427</v>
      </c>
    </row>
    <row r="1100" spans="2:12" ht="6" customHeight="1">
      <c r="B1100" s="23"/>
      <c r="C1100" s="24"/>
      <c r="D1100" s="30"/>
      <c r="E1100" s="19"/>
      <c r="F1100" s="19"/>
      <c r="G1100" s="19"/>
      <c r="H1100" s="19"/>
      <c r="I1100" s="19"/>
      <c r="J1100" s="42"/>
      <c r="K1100" s="19"/>
      <c r="L1100" s="20"/>
    </row>
    <row r="1101" spans="2:12" ht="10.5" customHeight="1">
      <c r="B1101" s="23"/>
      <c r="C1101" s="24"/>
      <c r="D1101" s="31" t="s">
        <v>25</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26</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27</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28</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29</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30</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31</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32</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33</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34</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35</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36</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24</v>
      </c>
      <c r="E1115" s="19">
        <v>19</v>
      </c>
      <c r="F1115" s="19">
        <v>2090.3333333333335</v>
      </c>
      <c r="G1115" s="19">
        <v>848.667</v>
      </c>
      <c r="H1115" s="19">
        <v>12961.083</v>
      </c>
      <c r="I1115" s="19">
        <v>80235.483</v>
      </c>
      <c r="J1115" s="19">
        <v>12728.463</v>
      </c>
      <c r="K1115" s="19">
        <v>11119.685</v>
      </c>
      <c r="L1115" s="20">
        <v>15.863882816035394</v>
      </c>
    </row>
    <row r="1116" spans="2:12" ht="6" customHeight="1">
      <c r="B1116" s="23"/>
      <c r="C1116" s="24"/>
      <c r="D1116" s="52"/>
      <c r="E1116" s="19"/>
      <c r="F1116" s="19"/>
      <c r="G1116" s="19"/>
      <c r="H1116" s="19"/>
      <c r="I1116" s="19"/>
      <c r="J1116" s="42"/>
      <c r="K1116" s="19"/>
      <c r="L1116" s="20"/>
    </row>
    <row r="1117" spans="2:12" ht="10.5" customHeight="1">
      <c r="B1117" s="23"/>
      <c r="C1117" s="24"/>
      <c r="D1117" s="40" t="s">
        <v>25</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26</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27</v>
      </c>
      <c r="E1119" s="19">
        <v>19</v>
      </c>
      <c r="F1119" s="19">
        <v>2100</v>
      </c>
      <c r="G1119" s="19">
        <v>273.21</v>
      </c>
      <c r="H1119" s="19">
        <v>4257.144</v>
      </c>
      <c r="I1119" s="19">
        <v>26133.52</v>
      </c>
      <c r="J1119" s="19">
        <v>4084.742</v>
      </c>
      <c r="K1119" s="19">
        <v>3708.714</v>
      </c>
      <c r="L1119" s="20">
        <v>15.630278661274868</v>
      </c>
    </row>
    <row r="1120" spans="2:12" ht="10.5" customHeight="1">
      <c r="B1120" s="23"/>
      <c r="C1120" s="24"/>
      <c r="D1120" s="40" t="s">
        <v>28</v>
      </c>
      <c r="E1120" s="19"/>
      <c r="F1120" s="19"/>
      <c r="G1120" s="19"/>
      <c r="H1120" s="19"/>
      <c r="I1120" s="19"/>
      <c r="J1120" s="19"/>
      <c r="K1120" s="19"/>
      <c r="L1120" s="20"/>
    </row>
    <row r="1121" spans="2:12" ht="10.5" customHeight="1">
      <c r="B1121" s="23"/>
      <c r="C1121" s="24"/>
      <c r="D1121" s="53" t="s">
        <v>29</v>
      </c>
      <c r="E1121" s="19"/>
      <c r="F1121" s="19"/>
      <c r="G1121" s="19"/>
      <c r="H1121" s="19"/>
      <c r="I1121" s="19"/>
      <c r="J1121" s="19"/>
      <c r="K1121" s="19"/>
      <c r="L1121" s="20"/>
    </row>
    <row r="1122" spans="2:12" ht="10.5" customHeight="1">
      <c r="B1122" s="23"/>
      <c r="C1122" s="24"/>
      <c r="D1122" s="40" t="s">
        <v>30</v>
      </c>
      <c r="E1122" s="19"/>
      <c r="F1122" s="19"/>
      <c r="G1122" s="19"/>
      <c r="H1122" s="19"/>
      <c r="I1122" s="19"/>
      <c r="J1122" s="19"/>
      <c r="K1122" s="19"/>
      <c r="L1122" s="20"/>
    </row>
    <row r="1123" spans="2:12" ht="10.5" customHeight="1">
      <c r="B1123" s="23"/>
      <c r="C1123" s="24"/>
      <c r="D1123" s="40" t="s">
        <v>31</v>
      </c>
      <c r="E1123" s="19"/>
      <c r="F1123" s="19"/>
      <c r="G1123" s="19"/>
      <c r="H1123" s="19"/>
      <c r="I1123" s="19"/>
      <c r="J1123" s="19"/>
      <c r="K1123" s="19"/>
      <c r="L1123" s="20"/>
    </row>
    <row r="1124" spans="2:12" ht="10.5" customHeight="1">
      <c r="B1124" s="23"/>
      <c r="C1124" s="24"/>
      <c r="D1124" s="40" t="s">
        <v>32</v>
      </c>
      <c r="E1124" s="19"/>
      <c r="F1124" s="19"/>
      <c r="G1124" s="19"/>
      <c r="H1124" s="19"/>
      <c r="I1124" s="19"/>
      <c r="J1124" s="19"/>
      <c r="K1124" s="19"/>
      <c r="L1124" s="20"/>
    </row>
    <row r="1125" spans="2:12" ht="10.5" customHeight="1">
      <c r="B1125" s="23"/>
      <c r="C1125" s="24"/>
      <c r="D1125" s="40" t="s">
        <v>33</v>
      </c>
      <c r="E1125" s="48"/>
      <c r="F1125" s="48"/>
      <c r="G1125" s="48"/>
      <c r="H1125" s="48"/>
      <c r="I1125" s="48"/>
      <c r="J1125" s="19"/>
      <c r="K1125" s="19"/>
      <c r="L1125" s="20"/>
    </row>
    <row r="1126" spans="2:12" ht="10.5" customHeight="1">
      <c r="B1126" s="23"/>
      <c r="C1126" s="24"/>
      <c r="D1126" s="40" t="s">
        <v>34</v>
      </c>
      <c r="E1126" s="19"/>
      <c r="F1126" s="19"/>
      <c r="G1126" s="19"/>
      <c r="H1126" s="19"/>
      <c r="I1126" s="19"/>
      <c r="J1126" s="19"/>
      <c r="K1126" s="19"/>
      <c r="L1126" s="20"/>
    </row>
    <row r="1127" spans="2:12" ht="10.5" customHeight="1">
      <c r="B1127" s="23"/>
      <c r="C1127" s="24"/>
      <c r="D1127" s="40" t="s">
        <v>35</v>
      </c>
      <c r="E1127" s="19"/>
      <c r="F1127" s="19"/>
      <c r="G1127" s="19"/>
      <c r="H1127" s="19"/>
      <c r="I1127" s="19"/>
      <c r="J1127" s="19"/>
      <c r="K1127" s="19"/>
      <c r="L1127" s="20"/>
    </row>
    <row r="1128" spans="2:12" ht="10.5" customHeight="1">
      <c r="B1128" s="23"/>
      <c r="C1128" s="24"/>
      <c r="D1128" s="40" t="s">
        <v>36</v>
      </c>
      <c r="E1128" s="19"/>
      <c r="F1128" s="19"/>
      <c r="G1128" s="19"/>
      <c r="H1128" s="19"/>
      <c r="I1128" s="19"/>
      <c r="J1128" s="19"/>
      <c r="K1128" s="19"/>
      <c r="L1128" s="20"/>
    </row>
    <row r="1129" ht="10.5" customHeight="1"/>
    <row r="1130" ht="10.5" customHeight="1">
      <c r="C1130" s="41" t="s">
        <v>39</v>
      </c>
    </row>
    <row r="1131" ht="10.5" customHeight="1"/>
    <row r="1132" spans="1:12" ht="10.5" customHeight="1">
      <c r="A1132" s="341" t="s">
        <v>100</v>
      </c>
      <c r="B1132" s="341"/>
      <c r="C1132" s="341"/>
      <c r="D1132" s="341"/>
      <c r="E1132" s="341"/>
      <c r="F1132" s="341"/>
      <c r="G1132" s="341"/>
      <c r="H1132" s="341"/>
      <c r="I1132" s="341"/>
      <c r="J1132" s="341"/>
      <c r="K1132" s="341"/>
      <c r="L1132" s="1"/>
    </row>
    <row r="1133" spans="1:12" ht="10.5" customHeight="1">
      <c r="A1133" s="3"/>
      <c r="B1133" s="3"/>
      <c r="C1133" s="3"/>
      <c r="D1133" s="3"/>
      <c r="E1133" s="4"/>
      <c r="F1133" s="4"/>
      <c r="G1133" s="4"/>
      <c r="H1133" s="4"/>
      <c r="I1133" s="4"/>
      <c r="J1133" s="2"/>
      <c r="K1133" s="2"/>
      <c r="L1133" s="1"/>
    </row>
    <row r="1134" spans="1:12" ht="10.5" customHeight="1">
      <c r="A1134" s="341" t="s">
        <v>1</v>
      </c>
      <c r="B1134" s="341"/>
      <c r="C1134" s="341"/>
      <c r="D1134" s="341"/>
      <c r="E1134" s="341"/>
      <c r="F1134" s="341"/>
      <c r="G1134" s="341"/>
      <c r="H1134" s="341"/>
      <c r="I1134" s="341"/>
      <c r="J1134" s="341"/>
      <c r="K1134" s="341"/>
      <c r="L1134" s="341"/>
    </row>
    <row r="1135" spans="1:12" ht="10.5" customHeight="1">
      <c r="A1135" s="341" t="s">
        <v>2</v>
      </c>
      <c r="B1135" s="341"/>
      <c r="C1135" s="341"/>
      <c r="D1135" s="341"/>
      <c r="E1135" s="341"/>
      <c r="F1135" s="341"/>
      <c r="G1135" s="341"/>
      <c r="H1135" s="341"/>
      <c r="I1135" s="341"/>
      <c r="J1135" s="341"/>
      <c r="K1135" s="341"/>
      <c r="L1135" s="34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37" t="s">
        <v>3</v>
      </c>
      <c r="C1137" s="322" t="s">
        <v>4</v>
      </c>
      <c r="D1137" s="331" t="s">
        <v>5</v>
      </c>
      <c r="E1137" s="331" t="s">
        <v>6</v>
      </c>
      <c r="F1137" s="322" t="s">
        <v>7</v>
      </c>
      <c r="G1137" s="322" t="s">
        <v>8</v>
      </c>
      <c r="H1137" s="322" t="s">
        <v>9</v>
      </c>
      <c r="I1137" s="333" t="s">
        <v>10</v>
      </c>
      <c r="J1137" s="345"/>
      <c r="K1137" s="334"/>
      <c r="L1137" s="342" t="s">
        <v>11</v>
      </c>
    </row>
    <row r="1138" spans="2:12" ht="15" customHeight="1">
      <c r="B1138" s="338"/>
      <c r="C1138" s="323"/>
      <c r="D1138" s="340"/>
      <c r="E1138" s="340"/>
      <c r="F1138" s="323"/>
      <c r="G1138" s="323"/>
      <c r="H1138" s="323"/>
      <c r="I1138" s="322" t="s">
        <v>12</v>
      </c>
      <c r="J1138" s="333" t="s">
        <v>13</v>
      </c>
      <c r="K1138" s="334"/>
      <c r="L1138" s="343"/>
    </row>
    <row r="1139" spans="2:12" ht="21" customHeight="1">
      <c r="B1139" s="338"/>
      <c r="C1139" s="323"/>
      <c r="D1139" s="340"/>
      <c r="E1139" s="332"/>
      <c r="F1139" s="324"/>
      <c r="G1139" s="324"/>
      <c r="H1139" s="324"/>
      <c r="I1139" s="324"/>
      <c r="J1139" s="9" t="s">
        <v>14</v>
      </c>
      <c r="K1139" s="10" t="s">
        <v>15</v>
      </c>
      <c r="L1139" s="344"/>
    </row>
    <row r="1140" spans="2:12" ht="10.5" customHeight="1">
      <c r="B1140" s="339"/>
      <c r="C1140" s="324"/>
      <c r="D1140" s="332"/>
      <c r="E1140" s="11" t="s">
        <v>16</v>
      </c>
      <c r="F1140" s="11" t="s">
        <v>17</v>
      </c>
      <c r="G1140" s="12" t="s">
        <v>18</v>
      </c>
      <c r="H1140" s="333" t="s">
        <v>19</v>
      </c>
      <c r="I1140" s="345"/>
      <c r="J1140" s="345"/>
      <c r="K1140" s="334"/>
      <c r="L1140" s="13" t="s">
        <v>20</v>
      </c>
    </row>
    <row r="1141" spans="2:4" ht="10.5" customHeight="1">
      <c r="B1141" s="14"/>
      <c r="C1141" s="15"/>
      <c r="D1141" s="15"/>
    </row>
    <row r="1142" spans="2:12" ht="10.5" customHeight="1">
      <c r="B1142" s="16">
        <v>32</v>
      </c>
      <c r="C1142" s="44"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101</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24</v>
      </c>
      <c r="E1148" s="19">
        <v>30</v>
      </c>
      <c r="F1148" s="19">
        <v>4129</v>
      </c>
      <c r="G1148" s="19">
        <v>1746.329</v>
      </c>
      <c r="H1148" s="19">
        <v>29882.54</v>
      </c>
      <c r="I1148" s="19">
        <v>165117.986</v>
      </c>
      <c r="J1148" s="19">
        <v>86707.552</v>
      </c>
      <c r="K1148" s="19">
        <v>29011.56</v>
      </c>
      <c r="L1148" s="20">
        <v>52.51248158998257</v>
      </c>
    </row>
    <row r="1149" spans="2:12" ht="6" customHeight="1">
      <c r="B1149" s="23"/>
      <c r="C1149" s="23"/>
      <c r="D1149" s="30"/>
      <c r="E1149" s="19"/>
      <c r="F1149" s="19"/>
      <c r="G1149" s="19"/>
      <c r="H1149" s="19"/>
      <c r="I1149" s="19"/>
      <c r="J1149" s="42"/>
      <c r="K1149" s="19"/>
      <c r="L1149" s="20"/>
    </row>
    <row r="1150" spans="2:12" ht="10.5" customHeight="1">
      <c r="B1150" s="23"/>
      <c r="C1150" s="23"/>
      <c r="D1150" s="31" t="s">
        <v>25</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26</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27</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28</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29</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30</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31</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32</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33</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34</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35</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36</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24</v>
      </c>
      <c r="E1164" s="19">
        <v>29</v>
      </c>
      <c r="F1164" s="19">
        <v>4025</v>
      </c>
      <c r="G1164" s="19">
        <v>1640.019</v>
      </c>
      <c r="H1164" s="19">
        <v>30800.091</v>
      </c>
      <c r="I1164" s="19">
        <v>153439.027</v>
      </c>
      <c r="J1164" s="19">
        <v>77395.093</v>
      </c>
      <c r="K1164" s="19">
        <v>24348.776</v>
      </c>
      <c r="L1164" s="20">
        <v>50.44029183005703</v>
      </c>
    </row>
    <row r="1165" spans="2:12" ht="6" customHeight="1">
      <c r="B1165" s="23"/>
      <c r="C1165" s="23"/>
      <c r="D1165" s="52"/>
      <c r="E1165" s="19"/>
      <c r="F1165" s="19"/>
      <c r="G1165" s="19"/>
      <c r="H1165" s="19"/>
      <c r="I1165" s="19"/>
      <c r="J1165" s="42"/>
      <c r="K1165" s="19"/>
      <c r="L1165" s="20"/>
    </row>
    <row r="1166" spans="2:12" ht="10.5" customHeight="1">
      <c r="B1166" s="23"/>
      <c r="C1166" s="23"/>
      <c r="D1166" s="40" t="s">
        <v>25</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26</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27</v>
      </c>
      <c r="E1168" s="19">
        <v>29</v>
      </c>
      <c r="F1168" s="19">
        <v>4045</v>
      </c>
      <c r="G1168" s="19">
        <v>537.029</v>
      </c>
      <c r="H1168" s="19">
        <v>10470.118</v>
      </c>
      <c r="I1168" s="19">
        <v>50583.74</v>
      </c>
      <c r="J1168" s="19">
        <v>24974.23</v>
      </c>
      <c r="K1168" s="19">
        <v>8070.241</v>
      </c>
      <c r="L1168" s="20">
        <v>49.3720511769197</v>
      </c>
    </row>
    <row r="1169" spans="2:12" ht="10.5" customHeight="1">
      <c r="B1169" s="23"/>
      <c r="C1169" s="23"/>
      <c r="D1169" s="40" t="s">
        <v>28</v>
      </c>
      <c r="E1169" s="19"/>
      <c r="F1169" s="19"/>
      <c r="G1169" s="19"/>
      <c r="H1169" s="19"/>
      <c r="I1169" s="19"/>
      <c r="J1169" s="19"/>
      <c r="K1169" s="19"/>
      <c r="L1169" s="20"/>
    </row>
    <row r="1170" spans="2:12" ht="10.5" customHeight="1">
      <c r="B1170" s="23"/>
      <c r="C1170" s="23"/>
      <c r="D1170" s="53" t="s">
        <v>29</v>
      </c>
      <c r="E1170" s="19"/>
      <c r="F1170" s="19"/>
      <c r="G1170" s="19"/>
      <c r="H1170" s="19"/>
      <c r="I1170" s="19"/>
      <c r="J1170" s="19"/>
      <c r="K1170" s="19"/>
      <c r="L1170" s="20"/>
    </row>
    <row r="1171" spans="2:12" ht="10.5" customHeight="1">
      <c r="B1171" s="23"/>
      <c r="C1171" s="23"/>
      <c r="D1171" s="40" t="s">
        <v>30</v>
      </c>
      <c r="E1171" s="19"/>
      <c r="F1171" s="19"/>
      <c r="G1171" s="19"/>
      <c r="H1171" s="19"/>
      <c r="I1171" s="19"/>
      <c r="J1171" s="19"/>
      <c r="K1171" s="19"/>
      <c r="L1171" s="20"/>
    </row>
    <row r="1172" spans="2:12" ht="10.5" customHeight="1">
      <c r="B1172" s="23"/>
      <c r="C1172" s="23"/>
      <c r="D1172" s="40" t="s">
        <v>31</v>
      </c>
      <c r="E1172" s="19"/>
      <c r="F1172" s="19"/>
      <c r="G1172" s="19"/>
      <c r="H1172" s="19"/>
      <c r="I1172" s="19"/>
      <c r="J1172" s="19"/>
      <c r="K1172" s="19"/>
      <c r="L1172" s="20"/>
    </row>
    <row r="1173" spans="2:12" ht="10.5" customHeight="1">
      <c r="B1173" s="23"/>
      <c r="C1173" s="23"/>
      <c r="D1173" s="40" t="s">
        <v>32</v>
      </c>
      <c r="E1173" s="19"/>
      <c r="F1173" s="19"/>
      <c r="G1173" s="19"/>
      <c r="H1173" s="19"/>
      <c r="I1173" s="19"/>
      <c r="J1173" s="19"/>
      <c r="K1173" s="19"/>
      <c r="L1173" s="20"/>
    </row>
    <row r="1174" spans="2:12" ht="10.5" customHeight="1">
      <c r="B1174" s="23"/>
      <c r="C1174" s="23"/>
      <c r="D1174" s="40" t="s">
        <v>33</v>
      </c>
      <c r="E1174" s="48"/>
      <c r="F1174" s="48"/>
      <c r="G1174" s="48"/>
      <c r="H1174" s="48"/>
      <c r="I1174" s="48"/>
      <c r="J1174" s="19"/>
      <c r="K1174" s="19"/>
      <c r="L1174" s="20"/>
    </row>
    <row r="1175" spans="2:12" ht="10.5" customHeight="1">
      <c r="B1175" s="23"/>
      <c r="C1175" s="23"/>
      <c r="D1175" s="40" t="s">
        <v>34</v>
      </c>
      <c r="E1175" s="19"/>
      <c r="F1175" s="19"/>
      <c r="G1175" s="19"/>
      <c r="H1175" s="19"/>
      <c r="I1175" s="19"/>
      <c r="J1175" s="19"/>
      <c r="K1175" s="19"/>
      <c r="L1175" s="20"/>
    </row>
    <row r="1176" spans="2:12" ht="10.5" customHeight="1">
      <c r="B1176" s="23"/>
      <c r="C1176" s="23"/>
      <c r="D1176" s="40" t="s">
        <v>35</v>
      </c>
      <c r="E1176" s="19"/>
      <c r="F1176" s="19"/>
      <c r="G1176" s="19"/>
      <c r="H1176" s="19"/>
      <c r="I1176" s="19"/>
      <c r="J1176" s="19"/>
      <c r="K1176" s="19"/>
      <c r="L1176" s="20"/>
    </row>
    <row r="1177" spans="2:12" ht="10.5" customHeight="1">
      <c r="B1177" s="23"/>
      <c r="C1177" s="23"/>
      <c r="D1177" s="40" t="s">
        <v>36</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103</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104</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24</v>
      </c>
      <c r="E1186" s="19">
        <v>22.666666666666668</v>
      </c>
      <c r="F1186" s="19">
        <v>3684.3333333333335</v>
      </c>
      <c r="G1186" s="19">
        <v>1691.114</v>
      </c>
      <c r="H1186" s="19">
        <v>28365.274</v>
      </c>
      <c r="I1186" s="19">
        <v>181191.816</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25</v>
      </c>
      <c r="E1188" s="19">
        <v>22</v>
      </c>
      <c r="F1188" s="19">
        <v>3598</v>
      </c>
      <c r="G1188" s="19">
        <v>557.475</v>
      </c>
      <c r="H1188" s="19">
        <v>9351.214</v>
      </c>
      <c r="I1188" s="19">
        <v>58117.753</v>
      </c>
      <c r="J1188" s="43" t="s">
        <v>21</v>
      </c>
      <c r="K1188" s="43" t="s">
        <v>21</v>
      </c>
      <c r="L1188" s="43" t="s">
        <v>21</v>
      </c>
    </row>
    <row r="1189" spans="2:12" ht="10.5" customHeight="1">
      <c r="B1189" s="23"/>
      <c r="C1189" s="24"/>
      <c r="D1189" s="31" t="s">
        <v>26</v>
      </c>
      <c r="E1189" s="19">
        <v>23</v>
      </c>
      <c r="F1189" s="19">
        <v>3732</v>
      </c>
      <c r="G1189" s="19">
        <v>557.116</v>
      </c>
      <c r="H1189" s="19">
        <v>9304.872</v>
      </c>
      <c r="I1189" s="19">
        <v>54472.64</v>
      </c>
      <c r="J1189" s="43" t="s">
        <v>21</v>
      </c>
      <c r="K1189" s="43" t="s">
        <v>21</v>
      </c>
      <c r="L1189" s="43" t="s">
        <v>21</v>
      </c>
    </row>
    <row r="1190" spans="2:12" ht="10.5" customHeight="1">
      <c r="B1190" s="23"/>
      <c r="C1190" s="24"/>
      <c r="D1190" s="31" t="s">
        <v>27</v>
      </c>
      <c r="E1190" s="19">
        <v>23</v>
      </c>
      <c r="F1190" s="19">
        <v>3723</v>
      </c>
      <c r="G1190" s="19">
        <v>576.523</v>
      </c>
      <c r="H1190" s="19">
        <v>9709.188</v>
      </c>
      <c r="I1190" s="19">
        <v>68601.423</v>
      </c>
      <c r="J1190" s="43" t="s">
        <v>21</v>
      </c>
      <c r="K1190" s="43" t="s">
        <v>21</v>
      </c>
      <c r="L1190" s="43" t="s">
        <v>21</v>
      </c>
    </row>
    <row r="1191" spans="2:12" ht="10.5" customHeight="1">
      <c r="B1191" s="23"/>
      <c r="C1191" s="24"/>
      <c r="D1191" s="31" t="s">
        <v>28</v>
      </c>
      <c r="E1191" s="19">
        <v>23</v>
      </c>
      <c r="F1191" s="19">
        <v>3725</v>
      </c>
      <c r="G1191" s="19">
        <v>501.671</v>
      </c>
      <c r="H1191" s="19">
        <v>9615.551</v>
      </c>
      <c r="I1191" s="19">
        <v>67553.738</v>
      </c>
      <c r="J1191" s="43" t="s">
        <v>21</v>
      </c>
      <c r="K1191" s="43" t="s">
        <v>21</v>
      </c>
      <c r="L1191" s="43" t="s">
        <v>21</v>
      </c>
    </row>
    <row r="1192" spans="2:12" ht="10.5" customHeight="1">
      <c r="B1192" s="23"/>
      <c r="C1192" s="24"/>
      <c r="D1192" s="32" t="s">
        <v>29</v>
      </c>
      <c r="E1192" s="19">
        <v>23</v>
      </c>
      <c r="F1192" s="19">
        <v>3736</v>
      </c>
      <c r="G1192" s="19">
        <v>524.771</v>
      </c>
      <c r="H1192" s="19">
        <v>10872.407</v>
      </c>
      <c r="I1192" s="19">
        <v>38993.52</v>
      </c>
      <c r="J1192" s="43" t="s">
        <v>21</v>
      </c>
      <c r="K1192" s="43" t="s">
        <v>21</v>
      </c>
      <c r="L1192" s="43" t="s">
        <v>21</v>
      </c>
    </row>
    <row r="1193" spans="2:12" ht="10.5" customHeight="1">
      <c r="B1193" s="23"/>
      <c r="C1193" s="24"/>
      <c r="D1193" s="31" t="s">
        <v>30</v>
      </c>
      <c r="E1193" s="19">
        <v>23</v>
      </c>
      <c r="F1193" s="19">
        <v>3732</v>
      </c>
      <c r="G1193" s="19">
        <v>554.699</v>
      </c>
      <c r="H1193" s="19">
        <v>10329.935</v>
      </c>
      <c r="I1193" s="19">
        <v>71772.097</v>
      </c>
      <c r="J1193" s="43" t="s">
        <v>21</v>
      </c>
      <c r="K1193" s="43" t="s">
        <v>21</v>
      </c>
      <c r="L1193" s="43" t="s">
        <v>21</v>
      </c>
    </row>
    <row r="1194" spans="2:12" ht="10.5" customHeight="1">
      <c r="B1194" s="23"/>
      <c r="C1194" s="24"/>
      <c r="D1194" s="31" t="s">
        <v>31</v>
      </c>
      <c r="E1194" s="19">
        <v>23</v>
      </c>
      <c r="F1194" s="19">
        <v>3747</v>
      </c>
      <c r="G1194" s="19">
        <v>552.345</v>
      </c>
      <c r="H1194" s="19">
        <v>9733.996</v>
      </c>
      <c r="I1194" s="19">
        <v>64304.032</v>
      </c>
      <c r="J1194" s="43" t="s">
        <v>21</v>
      </c>
      <c r="K1194" s="43" t="s">
        <v>21</v>
      </c>
      <c r="L1194" s="43" t="s">
        <v>21</v>
      </c>
    </row>
    <row r="1195" spans="2:12" ht="10.5" customHeight="1">
      <c r="B1195" s="23"/>
      <c r="C1195" s="24"/>
      <c r="D1195" s="31" t="s">
        <v>32</v>
      </c>
      <c r="E1195" s="19">
        <v>23</v>
      </c>
      <c r="F1195" s="19">
        <v>3813</v>
      </c>
      <c r="G1195" s="19">
        <v>562.349</v>
      </c>
      <c r="H1195" s="19">
        <v>10289.662</v>
      </c>
      <c r="I1195" s="19">
        <v>55167.223</v>
      </c>
      <c r="J1195" s="43" t="s">
        <v>21</v>
      </c>
      <c r="K1195" s="43" t="s">
        <v>21</v>
      </c>
      <c r="L1195" s="43" t="s">
        <v>21</v>
      </c>
    </row>
    <row r="1196" spans="2:12" ht="10.5" customHeight="1">
      <c r="B1196" s="23"/>
      <c r="C1196" s="24"/>
      <c r="D1196" s="31" t="s">
        <v>33</v>
      </c>
      <c r="E1196" s="19">
        <v>23</v>
      </c>
      <c r="F1196" s="19">
        <v>3844</v>
      </c>
      <c r="G1196" s="19">
        <v>538.67</v>
      </c>
      <c r="H1196" s="19">
        <v>9756.221</v>
      </c>
      <c r="I1196" s="19">
        <v>79819.715</v>
      </c>
      <c r="J1196" s="43" t="s">
        <v>21</v>
      </c>
      <c r="K1196" s="43" t="s">
        <v>21</v>
      </c>
      <c r="L1196" s="43" t="s">
        <v>21</v>
      </c>
    </row>
    <row r="1197" spans="2:12" ht="10.5" customHeight="1">
      <c r="B1197" s="23"/>
      <c r="C1197" s="24"/>
      <c r="D1197" s="31" t="s">
        <v>34</v>
      </c>
      <c r="E1197" s="19">
        <v>23</v>
      </c>
      <c r="F1197" s="19">
        <v>3840</v>
      </c>
      <c r="G1197" s="19">
        <v>561.818</v>
      </c>
      <c r="H1197" s="19">
        <v>10296.477</v>
      </c>
      <c r="I1197" s="19">
        <v>77789.281</v>
      </c>
      <c r="J1197" s="43" t="s">
        <v>21</v>
      </c>
      <c r="K1197" s="43" t="s">
        <v>21</v>
      </c>
      <c r="L1197" s="43" t="s">
        <v>21</v>
      </c>
    </row>
    <row r="1198" spans="2:12" ht="10.5" customHeight="1">
      <c r="B1198" s="23"/>
      <c r="C1198" s="24"/>
      <c r="D1198" s="31" t="s">
        <v>35</v>
      </c>
      <c r="E1198" s="19">
        <v>23</v>
      </c>
      <c r="F1198" s="19">
        <v>3826</v>
      </c>
      <c r="G1198" s="19">
        <v>591.387</v>
      </c>
      <c r="H1198" s="19">
        <v>13743.606</v>
      </c>
      <c r="I1198" s="19">
        <v>80442.634</v>
      </c>
      <c r="J1198" s="43" t="s">
        <v>21</v>
      </c>
      <c r="K1198" s="43" t="s">
        <v>21</v>
      </c>
      <c r="L1198" s="43" t="s">
        <v>21</v>
      </c>
    </row>
    <row r="1199" spans="2:12" ht="10.5" customHeight="1">
      <c r="B1199" s="23"/>
      <c r="C1199" s="24"/>
      <c r="D1199" s="31" t="s">
        <v>36</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24</v>
      </c>
      <c r="E1202" s="19">
        <v>21.333333333333332</v>
      </c>
      <c r="F1202" s="19">
        <v>3746</v>
      </c>
      <c r="G1202" s="19">
        <v>1625.448</v>
      </c>
      <c r="H1202" s="19">
        <v>30809.174</v>
      </c>
      <c r="I1202" s="19">
        <v>175783.833</v>
      </c>
      <c r="J1202" s="43" t="s">
        <v>21</v>
      </c>
      <c r="K1202" s="43" t="s">
        <v>21</v>
      </c>
      <c r="L1202" s="43" t="s">
        <v>21</v>
      </c>
    </row>
    <row r="1203" spans="2:12" ht="6" customHeight="1">
      <c r="B1203" s="23"/>
      <c r="C1203" s="24"/>
      <c r="D1203" s="52"/>
      <c r="E1203" s="19"/>
      <c r="F1203" s="19"/>
      <c r="G1203" s="19"/>
      <c r="H1203" s="19"/>
      <c r="I1203" s="19"/>
      <c r="J1203" s="43"/>
      <c r="K1203" s="43"/>
      <c r="L1203" s="43"/>
    </row>
    <row r="1204" spans="2:12" ht="10.5" customHeight="1">
      <c r="B1204" s="23"/>
      <c r="C1204" s="24"/>
      <c r="D1204" s="40" t="s">
        <v>25</v>
      </c>
      <c r="E1204" s="19">
        <v>21</v>
      </c>
      <c r="F1204" s="19">
        <v>3710</v>
      </c>
      <c r="G1204" s="19">
        <v>561.982</v>
      </c>
      <c r="H1204" s="19">
        <v>10466.329</v>
      </c>
      <c r="I1204" s="19">
        <v>56338.22</v>
      </c>
      <c r="J1204" s="43" t="s">
        <v>21</v>
      </c>
      <c r="K1204" s="43" t="s">
        <v>21</v>
      </c>
      <c r="L1204" s="43" t="s">
        <v>21</v>
      </c>
    </row>
    <row r="1205" spans="2:12" ht="10.5" customHeight="1">
      <c r="B1205" s="23"/>
      <c r="C1205" s="24"/>
      <c r="D1205" s="40" t="s">
        <v>26</v>
      </c>
      <c r="E1205" s="19">
        <v>21</v>
      </c>
      <c r="F1205" s="19">
        <v>3721</v>
      </c>
      <c r="G1205" s="19">
        <v>524.511</v>
      </c>
      <c r="H1205" s="19">
        <v>9570.517</v>
      </c>
      <c r="I1205" s="19">
        <v>52288.467</v>
      </c>
      <c r="J1205" s="43" t="s">
        <v>21</v>
      </c>
      <c r="K1205" s="43" t="s">
        <v>21</v>
      </c>
      <c r="L1205" s="43" t="s">
        <v>21</v>
      </c>
    </row>
    <row r="1206" spans="2:12" ht="10.5" customHeight="1">
      <c r="B1206" s="23"/>
      <c r="C1206" s="24"/>
      <c r="D1206" s="40" t="s">
        <v>27</v>
      </c>
      <c r="E1206" s="19">
        <v>22</v>
      </c>
      <c r="F1206" s="19">
        <v>3807</v>
      </c>
      <c r="G1206" s="19">
        <v>538.955</v>
      </c>
      <c r="H1206" s="19">
        <v>10772.328</v>
      </c>
      <c r="I1206" s="19">
        <v>67157.146</v>
      </c>
      <c r="J1206" s="43" t="s">
        <v>21</v>
      </c>
      <c r="K1206" s="43" t="s">
        <v>21</v>
      </c>
      <c r="L1206" s="43" t="s">
        <v>21</v>
      </c>
    </row>
    <row r="1207" spans="2:12" ht="10.5" customHeight="1">
      <c r="B1207" s="23"/>
      <c r="C1207" s="24"/>
      <c r="D1207" s="40" t="s">
        <v>28</v>
      </c>
      <c r="E1207" s="19"/>
      <c r="F1207" s="19"/>
      <c r="G1207" s="19"/>
      <c r="H1207" s="19"/>
      <c r="I1207" s="19"/>
      <c r="J1207" s="43"/>
      <c r="K1207" s="43"/>
      <c r="L1207" s="43"/>
    </row>
    <row r="1208" spans="2:12" ht="10.5" customHeight="1">
      <c r="B1208" s="23"/>
      <c r="C1208" s="24"/>
      <c r="D1208" s="53" t="s">
        <v>29</v>
      </c>
      <c r="E1208" s="19"/>
      <c r="F1208" s="19"/>
      <c r="G1208" s="19"/>
      <c r="H1208" s="19"/>
      <c r="I1208" s="19"/>
      <c r="J1208" s="43"/>
      <c r="K1208" s="43"/>
      <c r="L1208" s="43"/>
    </row>
    <row r="1209" spans="2:12" ht="10.5" customHeight="1">
      <c r="B1209" s="23"/>
      <c r="C1209" s="24"/>
      <c r="D1209" s="40" t="s">
        <v>30</v>
      </c>
      <c r="E1209" s="19"/>
      <c r="F1209" s="19"/>
      <c r="G1209" s="19"/>
      <c r="H1209" s="19"/>
      <c r="I1209" s="19"/>
      <c r="J1209" s="43"/>
      <c r="K1209" s="43"/>
      <c r="L1209" s="43"/>
    </row>
    <row r="1210" spans="2:12" ht="10.5" customHeight="1">
      <c r="B1210" s="23"/>
      <c r="C1210" s="24"/>
      <c r="D1210" s="40" t="s">
        <v>31</v>
      </c>
      <c r="E1210" s="19"/>
      <c r="F1210" s="19"/>
      <c r="G1210" s="19"/>
      <c r="H1210" s="19"/>
      <c r="I1210" s="19"/>
      <c r="J1210" s="19"/>
      <c r="K1210" s="19"/>
      <c r="L1210" s="20"/>
    </row>
    <row r="1211" spans="2:12" ht="10.5" customHeight="1">
      <c r="B1211" s="23"/>
      <c r="C1211" s="24"/>
      <c r="D1211" s="40" t="s">
        <v>32</v>
      </c>
      <c r="E1211" s="19"/>
      <c r="F1211" s="19"/>
      <c r="G1211" s="19"/>
      <c r="H1211" s="19"/>
      <c r="I1211" s="19"/>
      <c r="J1211" s="19"/>
      <c r="K1211" s="19"/>
      <c r="L1211" s="20"/>
    </row>
    <row r="1212" spans="2:12" ht="10.5" customHeight="1">
      <c r="B1212" s="23"/>
      <c r="C1212" s="24"/>
      <c r="D1212" s="40" t="s">
        <v>33</v>
      </c>
      <c r="E1212" s="48"/>
      <c r="F1212" s="48"/>
      <c r="G1212" s="48"/>
      <c r="H1212" s="48"/>
      <c r="I1212" s="48"/>
      <c r="J1212" s="19"/>
      <c r="K1212" s="19"/>
      <c r="L1212" s="20"/>
    </row>
    <row r="1213" spans="2:12" ht="10.5" customHeight="1">
      <c r="B1213" s="23"/>
      <c r="C1213" s="24"/>
      <c r="D1213" s="40" t="s">
        <v>34</v>
      </c>
      <c r="E1213" s="19"/>
      <c r="F1213" s="19"/>
      <c r="G1213" s="19"/>
      <c r="H1213" s="19"/>
      <c r="I1213" s="19"/>
      <c r="J1213" s="19"/>
      <c r="K1213" s="19"/>
      <c r="L1213" s="20"/>
    </row>
    <row r="1214" spans="2:12" ht="10.5" customHeight="1">
      <c r="B1214" s="23"/>
      <c r="C1214" s="24"/>
      <c r="D1214" s="40" t="s">
        <v>35</v>
      </c>
      <c r="E1214" s="19"/>
      <c r="F1214" s="19"/>
      <c r="G1214" s="19"/>
      <c r="H1214" s="19"/>
      <c r="I1214" s="19"/>
      <c r="J1214" s="19"/>
      <c r="K1214" s="19"/>
      <c r="L1214" s="20"/>
    </row>
    <row r="1215" spans="2:12" ht="10.5" customHeight="1">
      <c r="B1215" s="23"/>
      <c r="C1215" s="24"/>
      <c r="D1215" s="40" t="s">
        <v>36</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39</v>
      </c>
    </row>
    <row r="1218" ht="10.5" customHeight="1"/>
    <row r="1219" spans="1:12" ht="10.5" customHeight="1">
      <c r="A1219" s="341"/>
      <c r="B1219" s="341"/>
      <c r="C1219" s="341"/>
      <c r="D1219" s="341"/>
      <c r="E1219" s="341"/>
      <c r="F1219" s="341"/>
      <c r="G1219" s="341"/>
      <c r="H1219" s="341"/>
      <c r="I1219" s="341"/>
      <c r="J1219" s="341"/>
      <c r="K1219" s="341"/>
      <c r="L1219" s="1"/>
    </row>
  </sheetData>
  <sheetProtection/>
  <mergeCells count="211">
    <mergeCell ref="A1134:L1134"/>
    <mergeCell ref="L1137:L1139"/>
    <mergeCell ref="I1138:I1139"/>
    <mergeCell ref="J1138:K1138"/>
    <mergeCell ref="H1140:K1140"/>
    <mergeCell ref="A1219:K1219"/>
    <mergeCell ref="B1137:B1140"/>
    <mergeCell ref="C1137:C1140"/>
    <mergeCell ref="D1137:D1140"/>
    <mergeCell ref="E1137:E1139"/>
    <mergeCell ref="F1137:F1139"/>
    <mergeCell ref="G1137:G1139"/>
    <mergeCell ref="H1137:H1139"/>
    <mergeCell ref="I1137:K1137"/>
    <mergeCell ref="A1135:L1135"/>
    <mergeCell ref="A1047:L1047"/>
    <mergeCell ref="L1050:L1052"/>
    <mergeCell ref="I1051:I1052"/>
    <mergeCell ref="J1051:K1051"/>
    <mergeCell ref="H1053:K1053"/>
    <mergeCell ref="A1132:K1132"/>
    <mergeCell ref="B1050:B1053"/>
    <mergeCell ref="C1050:C1053"/>
    <mergeCell ref="D1050:D1053"/>
    <mergeCell ref="E1050:E1052"/>
    <mergeCell ref="F1050:F1052"/>
    <mergeCell ref="G1050:G1052"/>
    <mergeCell ref="H1050:H1052"/>
    <mergeCell ref="I1050:K1050"/>
    <mergeCell ref="A1048:L1048"/>
    <mergeCell ref="A960:L960"/>
    <mergeCell ref="L963:L965"/>
    <mergeCell ref="I964:I965"/>
    <mergeCell ref="J964:K964"/>
    <mergeCell ref="H966:K966"/>
    <mergeCell ref="A1045:K1045"/>
    <mergeCell ref="B963:B966"/>
    <mergeCell ref="C963:C966"/>
    <mergeCell ref="D963:D966"/>
    <mergeCell ref="E963:E965"/>
    <mergeCell ref="F963:F965"/>
    <mergeCell ref="G963:G965"/>
    <mergeCell ref="H963:H965"/>
    <mergeCell ref="I963:K963"/>
    <mergeCell ref="A961:L961"/>
    <mergeCell ref="A873:L873"/>
    <mergeCell ref="L876:L878"/>
    <mergeCell ref="I877:I878"/>
    <mergeCell ref="J877:K877"/>
    <mergeCell ref="H879:K879"/>
    <mergeCell ref="A958:K958"/>
    <mergeCell ref="B876:B879"/>
    <mergeCell ref="C876:C879"/>
    <mergeCell ref="D876:D879"/>
    <mergeCell ref="E876:E878"/>
    <mergeCell ref="F876:F878"/>
    <mergeCell ref="G876:G878"/>
    <mergeCell ref="H876:H878"/>
    <mergeCell ref="I876:K876"/>
    <mergeCell ref="A874:L874"/>
    <mergeCell ref="A786:L786"/>
    <mergeCell ref="L789:L791"/>
    <mergeCell ref="I790:I791"/>
    <mergeCell ref="J790:K790"/>
    <mergeCell ref="H792:K792"/>
    <mergeCell ref="A871:K871"/>
    <mergeCell ref="B789:B792"/>
    <mergeCell ref="C789:C792"/>
    <mergeCell ref="D789:D792"/>
    <mergeCell ref="E789:E791"/>
    <mergeCell ref="F789:F791"/>
    <mergeCell ref="G789:G791"/>
    <mergeCell ref="H789:H791"/>
    <mergeCell ref="I789:K789"/>
    <mergeCell ref="A787:L787"/>
    <mergeCell ref="A699:L699"/>
    <mergeCell ref="L702:L704"/>
    <mergeCell ref="I703:I704"/>
    <mergeCell ref="J703:K703"/>
    <mergeCell ref="H705:K705"/>
    <mergeCell ref="A784:K784"/>
    <mergeCell ref="B702:B705"/>
    <mergeCell ref="C702:C705"/>
    <mergeCell ref="D702:D705"/>
    <mergeCell ref="E702:E704"/>
    <mergeCell ref="F702:F704"/>
    <mergeCell ref="G702:G704"/>
    <mergeCell ref="H702:H704"/>
    <mergeCell ref="I702:K702"/>
    <mergeCell ref="A700:L700"/>
    <mergeCell ref="A612:L612"/>
    <mergeCell ref="L615:L617"/>
    <mergeCell ref="I616:I617"/>
    <mergeCell ref="J616:K616"/>
    <mergeCell ref="H618:K618"/>
    <mergeCell ref="A697:K697"/>
    <mergeCell ref="B615:B618"/>
    <mergeCell ref="C615:C618"/>
    <mergeCell ref="D615:D618"/>
    <mergeCell ref="E615:E617"/>
    <mergeCell ref="F615:F617"/>
    <mergeCell ref="G615:G617"/>
    <mergeCell ref="H615:H617"/>
    <mergeCell ref="I615:K615"/>
    <mergeCell ref="A613:L613"/>
    <mergeCell ref="A525:L525"/>
    <mergeCell ref="L528:L530"/>
    <mergeCell ref="I529:I530"/>
    <mergeCell ref="J529:K529"/>
    <mergeCell ref="H531:K531"/>
    <mergeCell ref="A610:K610"/>
    <mergeCell ref="B528:B531"/>
    <mergeCell ref="C528:C531"/>
    <mergeCell ref="D528:D531"/>
    <mergeCell ref="E528:E530"/>
    <mergeCell ref="F528:F530"/>
    <mergeCell ref="G528:G530"/>
    <mergeCell ref="H528:H530"/>
    <mergeCell ref="I528:K528"/>
    <mergeCell ref="A526:L526"/>
    <mergeCell ref="A438:L438"/>
    <mergeCell ref="L441:L443"/>
    <mergeCell ref="I442:I443"/>
    <mergeCell ref="J442:K442"/>
    <mergeCell ref="H444:K444"/>
    <mergeCell ref="A523:K523"/>
    <mergeCell ref="B441:B444"/>
    <mergeCell ref="C441:C444"/>
    <mergeCell ref="D441:D444"/>
    <mergeCell ref="E441:E443"/>
    <mergeCell ref="F441:F443"/>
    <mergeCell ref="G441:G443"/>
    <mergeCell ref="H441:H443"/>
    <mergeCell ref="I441:K441"/>
    <mergeCell ref="A439:L439"/>
    <mergeCell ref="A436:K436"/>
    <mergeCell ref="B354:B357"/>
    <mergeCell ref="C354:C357"/>
    <mergeCell ref="D354:D357"/>
    <mergeCell ref="E354:E356"/>
    <mergeCell ref="G354:G356"/>
    <mergeCell ref="H354:H356"/>
    <mergeCell ref="I354:K354"/>
    <mergeCell ref="L354:L356"/>
    <mergeCell ref="I355:I356"/>
    <mergeCell ref="J355:K355"/>
    <mergeCell ref="E267:E269"/>
    <mergeCell ref="F354:F356"/>
    <mergeCell ref="H357:K357"/>
    <mergeCell ref="I181:I182"/>
    <mergeCell ref="J181:K181"/>
    <mergeCell ref="H183:K183"/>
    <mergeCell ref="A262:K262"/>
    <mergeCell ref="A351:L351"/>
    <mergeCell ref="J268:K268"/>
    <mergeCell ref="B267:B270"/>
    <mergeCell ref="C267:C270"/>
    <mergeCell ref="D267:D270"/>
    <mergeCell ref="F180:F182"/>
    <mergeCell ref="G180:G182"/>
    <mergeCell ref="H180:H182"/>
    <mergeCell ref="H267:H269"/>
    <mergeCell ref="A352:L352"/>
    <mergeCell ref="H270:K270"/>
    <mergeCell ref="A349:K349"/>
    <mergeCell ref="F267:F269"/>
    <mergeCell ref="G267:G269"/>
    <mergeCell ref="L180:L182"/>
    <mergeCell ref="I267:K267"/>
    <mergeCell ref="A265:L265"/>
    <mergeCell ref="A264:L264"/>
    <mergeCell ref="L267:L269"/>
    <mergeCell ref="I268:I269"/>
    <mergeCell ref="I180:K180"/>
    <mergeCell ref="C180:C183"/>
    <mergeCell ref="D180:D183"/>
    <mergeCell ref="B180:B183"/>
    <mergeCell ref="E180:E182"/>
    <mergeCell ref="A178:L178"/>
    <mergeCell ref="D93:D96"/>
    <mergeCell ref="E93:E95"/>
    <mergeCell ref="F93:F95"/>
    <mergeCell ref="G93:G95"/>
    <mergeCell ref="H93:H95"/>
    <mergeCell ref="I93:K93"/>
    <mergeCell ref="A177:L177"/>
    <mergeCell ref="A175:K175"/>
    <mergeCell ref="I6:K6"/>
    <mergeCell ref="L6:L8"/>
    <mergeCell ref="I7:I8"/>
    <mergeCell ref="J7:K7"/>
    <mergeCell ref="H9:K9"/>
    <mergeCell ref="A88:K88"/>
    <mergeCell ref="A90:L90"/>
    <mergeCell ref="A91:L91"/>
    <mergeCell ref="L93:L95"/>
    <mergeCell ref="I94:I95"/>
    <mergeCell ref="J94:K94"/>
    <mergeCell ref="H96:K96"/>
    <mergeCell ref="B93:B96"/>
    <mergeCell ref="C93:C96"/>
    <mergeCell ref="A1:K1"/>
    <mergeCell ref="B6:B9"/>
    <mergeCell ref="C6:C9"/>
    <mergeCell ref="D6:D9"/>
    <mergeCell ref="E6:E8"/>
    <mergeCell ref="F6:F8"/>
    <mergeCell ref="G6:G8"/>
    <mergeCell ref="H6:H8"/>
    <mergeCell ref="A3:L3"/>
    <mergeCell ref="A4:L4"/>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6" activePane="bottomLeft" state="frozen"/>
      <selection pane="topLeft" activeCell="K58" sqref="K58"/>
      <selection pane="bottomLeft" activeCell="D46" sqref="D46"/>
    </sheetView>
  </sheetViews>
  <sheetFormatPr defaultColWidth="11.421875" defaultRowHeight="12"/>
  <cols>
    <col min="1" max="1" width="5.140625" style="150" customWidth="1"/>
    <col min="2" max="2" width="11.8515625" style="150" customWidth="1"/>
    <col min="3" max="3" width="11.421875" style="153" customWidth="1"/>
    <col min="4" max="4" width="12.57421875" style="153" customWidth="1"/>
    <col min="5" max="5" width="11.421875" style="150" customWidth="1"/>
    <col min="6" max="6" width="8.00390625" style="150" customWidth="1"/>
    <col min="7" max="16384" width="11.421875" style="150" customWidth="1"/>
  </cols>
  <sheetData>
    <row r="1" spans="1:12" ht="43.5" customHeight="1">
      <c r="A1" s="147" t="s">
        <v>183</v>
      </c>
      <c r="B1" s="148" t="s">
        <v>184</v>
      </c>
      <c r="C1" s="149" t="s">
        <v>10</v>
      </c>
      <c r="D1" s="149" t="s">
        <v>185</v>
      </c>
      <c r="I1" s="151" t="s">
        <v>186</v>
      </c>
      <c r="J1" s="151" t="s">
        <v>187</v>
      </c>
      <c r="K1" s="151" t="s">
        <v>188</v>
      </c>
      <c r="L1" s="151" t="s">
        <v>187</v>
      </c>
    </row>
    <row r="2" spans="1:17" ht="12.75" customHeight="1">
      <c r="A2" s="152">
        <v>1</v>
      </c>
      <c r="B2" s="153">
        <v>121.0173833881517</v>
      </c>
      <c r="C2" s="154">
        <v>104.39761509049822</v>
      </c>
      <c r="D2" s="153">
        <v>107.96049131777653</v>
      </c>
      <c r="F2" s="347" t="s">
        <v>189</v>
      </c>
      <c r="H2" s="348" t="s">
        <v>190</v>
      </c>
      <c r="I2" s="155">
        <v>2211080.937</v>
      </c>
      <c r="J2" s="156">
        <f>I2*100/2117942</f>
        <v>104.39761509049822</v>
      </c>
      <c r="K2" s="155">
        <v>135973</v>
      </c>
      <c r="L2" s="156">
        <f>K2*100/125947</f>
        <v>107.96049131777653</v>
      </c>
      <c r="M2" s="349" t="s">
        <v>191</v>
      </c>
      <c r="N2" s="349"/>
      <c r="O2" s="349"/>
      <c r="P2" s="349"/>
      <c r="Q2" s="349"/>
    </row>
    <row r="3" spans="1:17" ht="12.75">
      <c r="A3" s="152">
        <v>2</v>
      </c>
      <c r="B3" s="153">
        <v>113.13892399864953</v>
      </c>
      <c r="C3" s="154">
        <v>110.48386216430856</v>
      </c>
      <c r="D3" s="153">
        <v>108.74097834803528</v>
      </c>
      <c r="F3" s="347"/>
      <c r="H3" s="348"/>
      <c r="I3" s="155">
        <v>2339984.12</v>
      </c>
      <c r="J3" s="156">
        <f aca="true" t="shared" si="0" ref="J3:J25">I3*100/2117942</f>
        <v>110.48386216430856</v>
      </c>
      <c r="K3" s="155">
        <v>136956</v>
      </c>
      <c r="L3" s="156">
        <f aca="true" t="shared" si="1" ref="L3:L25">K3*100/125947</f>
        <v>108.74097834803528</v>
      </c>
      <c r="M3" s="349"/>
      <c r="N3" s="349"/>
      <c r="O3" s="349"/>
      <c r="P3" s="349"/>
      <c r="Q3" s="349"/>
    </row>
    <row r="4" spans="1:17" ht="12.75">
      <c r="A4" s="152">
        <v>3</v>
      </c>
      <c r="B4" s="153">
        <v>117.56566513262027</v>
      </c>
      <c r="C4" s="154">
        <v>122.25481377677008</v>
      </c>
      <c r="D4" s="153">
        <v>109.21181131745894</v>
      </c>
      <c r="F4" s="347"/>
      <c r="H4" s="348"/>
      <c r="I4" s="155">
        <v>2589286.048</v>
      </c>
      <c r="J4" s="156">
        <f t="shared" si="0"/>
        <v>122.25481377677008</v>
      </c>
      <c r="K4" s="155">
        <v>137549</v>
      </c>
      <c r="L4" s="156">
        <f t="shared" si="1"/>
        <v>109.21181131745894</v>
      </c>
      <c r="M4" s="349"/>
      <c r="N4" s="349"/>
      <c r="O4" s="349"/>
      <c r="P4" s="349"/>
      <c r="Q4" s="349"/>
    </row>
    <row r="5" spans="1:17" ht="12.75">
      <c r="A5" s="152">
        <v>4</v>
      </c>
      <c r="B5" s="153">
        <v>101.98511396545264</v>
      </c>
      <c r="C5" s="154">
        <v>105.19392301583329</v>
      </c>
      <c r="D5" s="153">
        <v>108.45434984556996</v>
      </c>
      <c r="F5" s="347"/>
      <c r="I5" s="155">
        <v>2227946.277</v>
      </c>
      <c r="J5" s="156">
        <f t="shared" si="0"/>
        <v>105.19392301583329</v>
      </c>
      <c r="K5" s="155">
        <v>136595</v>
      </c>
      <c r="L5" s="156">
        <f t="shared" si="1"/>
        <v>108.45434984556996</v>
      </c>
      <c r="M5" s="349"/>
      <c r="N5" s="349"/>
      <c r="O5" s="349"/>
      <c r="P5" s="349"/>
      <c r="Q5" s="349"/>
    </row>
    <row r="6" spans="1:17" ht="12.75">
      <c r="A6" s="152">
        <v>5</v>
      </c>
      <c r="B6" s="153">
        <v>111.3135073537663</v>
      </c>
      <c r="C6" s="154">
        <v>111.80819134801612</v>
      </c>
      <c r="D6" s="153">
        <v>108.37812730751824</v>
      </c>
      <c r="F6" s="347"/>
      <c r="I6" s="155">
        <v>2368032.644</v>
      </c>
      <c r="J6" s="156">
        <f t="shared" si="0"/>
        <v>111.80819134801612</v>
      </c>
      <c r="K6" s="155">
        <v>136499</v>
      </c>
      <c r="L6" s="156">
        <f t="shared" si="1"/>
        <v>108.37812730751824</v>
      </c>
      <c r="M6" s="349"/>
      <c r="N6" s="349"/>
      <c r="O6" s="349"/>
      <c r="P6" s="349"/>
      <c r="Q6" s="349"/>
    </row>
    <row r="7" spans="1:17" ht="12.75">
      <c r="A7" s="152">
        <v>6</v>
      </c>
      <c r="B7" s="153">
        <v>109.7763589403513</v>
      </c>
      <c r="C7" s="154">
        <v>114.78199313295644</v>
      </c>
      <c r="D7" s="153">
        <v>108.51548667296561</v>
      </c>
      <c r="F7" s="347"/>
      <c r="I7" s="155">
        <v>2431016.041</v>
      </c>
      <c r="J7" s="156">
        <f t="shared" si="0"/>
        <v>114.78199313295644</v>
      </c>
      <c r="K7" s="155">
        <v>136672</v>
      </c>
      <c r="L7" s="156">
        <f t="shared" si="1"/>
        <v>108.51548667296561</v>
      </c>
      <c r="M7" s="349"/>
      <c r="N7" s="349"/>
      <c r="O7" s="349"/>
      <c r="P7" s="349"/>
      <c r="Q7" s="349"/>
    </row>
    <row r="8" spans="1:17" ht="12.75">
      <c r="A8" s="152">
        <v>7</v>
      </c>
      <c r="B8" s="153">
        <v>107.31246367018088</v>
      </c>
      <c r="C8" s="154">
        <v>112.456508582388</v>
      </c>
      <c r="D8" s="153">
        <v>108.783059540918</v>
      </c>
      <c r="F8" s="347"/>
      <c r="I8" s="155">
        <v>2381763.627</v>
      </c>
      <c r="J8" s="156">
        <f t="shared" si="0"/>
        <v>112.456508582388</v>
      </c>
      <c r="K8" s="155">
        <v>137009</v>
      </c>
      <c r="L8" s="156">
        <f t="shared" si="1"/>
        <v>108.783059540918</v>
      </c>
      <c r="M8" s="349"/>
      <c r="N8" s="349"/>
      <c r="O8" s="349"/>
      <c r="P8" s="349"/>
      <c r="Q8" s="349"/>
    </row>
    <row r="9" spans="1:13" ht="12.75">
      <c r="A9" s="152">
        <v>8</v>
      </c>
      <c r="B9" s="153">
        <v>93.58243725400871</v>
      </c>
      <c r="C9" s="154">
        <v>107.50263911854054</v>
      </c>
      <c r="D9" s="153">
        <v>109.52067139352268</v>
      </c>
      <c r="F9" s="347"/>
      <c r="I9" s="155">
        <v>2276843.545</v>
      </c>
      <c r="J9" s="156">
        <f t="shared" si="0"/>
        <v>107.50263911854054</v>
      </c>
      <c r="K9" s="155">
        <v>137938</v>
      </c>
      <c r="L9" s="156">
        <f t="shared" si="1"/>
        <v>109.52067139352268</v>
      </c>
      <c r="M9" s="157"/>
    </row>
    <row r="10" spans="1:13" ht="12.75">
      <c r="A10" s="152">
        <v>9</v>
      </c>
      <c r="B10" s="153">
        <v>100.39123555661556</v>
      </c>
      <c r="C10" s="154">
        <v>109.18049436670127</v>
      </c>
      <c r="D10" s="153">
        <v>109.61118565745909</v>
      </c>
      <c r="F10" s="347"/>
      <c r="G10" s="153"/>
      <c r="H10" s="153"/>
      <c r="I10" s="155">
        <v>2312379.546</v>
      </c>
      <c r="J10" s="156">
        <f t="shared" si="0"/>
        <v>109.18049436670127</v>
      </c>
      <c r="K10" s="155">
        <v>138052</v>
      </c>
      <c r="L10" s="156">
        <f t="shared" si="1"/>
        <v>109.61118565745909</v>
      </c>
      <c r="M10" s="157"/>
    </row>
    <row r="11" spans="1:13" ht="12.75">
      <c r="A11" s="152">
        <v>10</v>
      </c>
      <c r="B11" s="153">
        <v>101.87880695405293</v>
      </c>
      <c r="C11" s="154">
        <v>113.40338899743242</v>
      </c>
      <c r="D11" s="153">
        <v>109.51749545443718</v>
      </c>
      <c r="F11" s="347"/>
      <c r="I11" s="155">
        <v>2401818.005</v>
      </c>
      <c r="J11" s="156">
        <f t="shared" si="0"/>
        <v>113.40338899743242</v>
      </c>
      <c r="K11" s="155">
        <v>137934</v>
      </c>
      <c r="L11" s="156">
        <f t="shared" si="1"/>
        <v>109.51749545443718</v>
      </c>
      <c r="M11" s="157"/>
    </row>
    <row r="12" spans="1:12" ht="12.75">
      <c r="A12" s="152">
        <v>11</v>
      </c>
      <c r="B12" s="153">
        <v>108.08089364763914</v>
      </c>
      <c r="C12" s="154">
        <v>117.43625028447427</v>
      </c>
      <c r="D12" s="153">
        <v>109.40871954075921</v>
      </c>
      <c r="F12" s="347"/>
      <c r="I12" s="155">
        <v>2487231.668</v>
      </c>
      <c r="J12" s="156">
        <f t="shared" si="0"/>
        <v>117.43625028447427</v>
      </c>
      <c r="K12" s="155">
        <v>137797</v>
      </c>
      <c r="L12" s="156">
        <f t="shared" si="1"/>
        <v>109.40871954075921</v>
      </c>
    </row>
    <row r="13" spans="1:12" ht="12.75">
      <c r="A13" s="152">
        <v>12</v>
      </c>
      <c r="B13" s="153">
        <v>82.52005588919144</v>
      </c>
      <c r="C13" s="154">
        <v>90.85965149187277</v>
      </c>
      <c r="D13" s="153">
        <v>108.89183545459598</v>
      </c>
      <c r="F13" s="347"/>
      <c r="I13" s="155">
        <v>1924354.72</v>
      </c>
      <c r="J13" s="156">
        <f t="shared" si="0"/>
        <v>90.85965149187277</v>
      </c>
      <c r="K13" s="155">
        <v>137146</v>
      </c>
      <c r="L13" s="156">
        <f t="shared" si="1"/>
        <v>108.89183545459598</v>
      </c>
    </row>
    <row r="14" spans="1:12" ht="28.5" customHeight="1">
      <c r="A14" s="158">
        <v>1</v>
      </c>
      <c r="B14" s="153">
        <v>109.66446333432904</v>
      </c>
      <c r="C14" s="153">
        <v>100.81087093036541</v>
      </c>
      <c r="D14" s="153">
        <v>108.01051235837296</v>
      </c>
      <c r="E14" s="159"/>
      <c r="F14" s="350" t="s">
        <v>192</v>
      </c>
      <c r="I14" s="160">
        <v>2135115.7759999996</v>
      </c>
      <c r="J14" s="161">
        <f t="shared" si="0"/>
        <v>100.81087093036541</v>
      </c>
      <c r="K14" s="160">
        <v>136036</v>
      </c>
      <c r="L14" s="161">
        <f t="shared" si="1"/>
        <v>108.01051235837296</v>
      </c>
    </row>
    <row r="15" spans="1:12" ht="12.75">
      <c r="A15" s="158">
        <v>2</v>
      </c>
      <c r="B15" s="153">
        <v>96.6801489037458</v>
      </c>
      <c r="C15" s="153">
        <v>101.65945450819711</v>
      </c>
      <c r="D15" s="153">
        <v>108.62029266278672</v>
      </c>
      <c r="E15" s="159"/>
      <c r="F15" s="350"/>
      <c r="I15" s="160">
        <v>2153088.284</v>
      </c>
      <c r="J15" s="156">
        <f t="shared" si="0"/>
        <v>101.65945450819711</v>
      </c>
      <c r="K15" s="160">
        <v>136804</v>
      </c>
      <c r="L15" s="156">
        <f t="shared" si="1"/>
        <v>108.62029266278672</v>
      </c>
    </row>
    <row r="16" spans="1:12" ht="12.75">
      <c r="A16" s="158">
        <v>3</v>
      </c>
      <c r="B16" s="153">
        <v>100.75624265495678</v>
      </c>
      <c r="C16" s="153">
        <v>109.4879269120684</v>
      </c>
      <c r="D16" s="153">
        <v>109.08080383018253</v>
      </c>
      <c r="E16" s="159"/>
      <c r="F16" s="350"/>
      <c r="G16" s="159"/>
      <c r="I16" s="160">
        <v>2318890.789</v>
      </c>
      <c r="J16" s="156">
        <f t="shared" si="0"/>
        <v>109.4879269120684</v>
      </c>
      <c r="K16" s="160">
        <v>137384</v>
      </c>
      <c r="L16" s="156">
        <f t="shared" si="1"/>
        <v>109.08080383018253</v>
      </c>
    </row>
    <row r="17" spans="1:12" ht="12.75">
      <c r="A17" s="158">
        <v>4</v>
      </c>
      <c r="B17" s="153"/>
      <c r="F17" s="350"/>
      <c r="G17" s="159"/>
      <c r="I17" s="160"/>
      <c r="J17" s="156">
        <f t="shared" si="0"/>
        <v>0</v>
      </c>
      <c r="K17" s="160"/>
      <c r="L17" s="156">
        <f t="shared" si="1"/>
        <v>0</v>
      </c>
    </row>
    <row r="18" spans="1:12" ht="12.75">
      <c r="A18" s="158">
        <v>5</v>
      </c>
      <c r="B18" s="153"/>
      <c r="E18" s="162"/>
      <c r="F18" s="350"/>
      <c r="G18" s="159"/>
      <c r="I18" s="160"/>
      <c r="J18" s="156">
        <f t="shared" si="0"/>
        <v>0</v>
      </c>
      <c r="K18" s="160"/>
      <c r="L18" s="156">
        <f t="shared" si="1"/>
        <v>0</v>
      </c>
    </row>
    <row r="19" spans="1:12" ht="14.25">
      <c r="A19" s="158">
        <v>6</v>
      </c>
      <c r="B19" s="153"/>
      <c r="E19" s="162"/>
      <c r="F19" s="350"/>
      <c r="G19" s="163"/>
      <c r="H19" s="163"/>
      <c r="I19" s="160"/>
      <c r="J19" s="156">
        <f t="shared" si="0"/>
        <v>0</v>
      </c>
      <c r="K19" s="160"/>
      <c r="L19" s="156">
        <f t="shared" si="1"/>
        <v>0</v>
      </c>
    </row>
    <row r="20" spans="1:12" ht="14.25">
      <c r="A20" s="158">
        <v>7</v>
      </c>
      <c r="B20" s="153"/>
      <c r="E20" s="163"/>
      <c r="F20" s="350"/>
      <c r="G20" s="159"/>
      <c r="H20" s="163"/>
      <c r="I20" s="160"/>
      <c r="J20" s="156">
        <f t="shared" si="0"/>
        <v>0</v>
      </c>
      <c r="K20" s="160"/>
      <c r="L20" s="156">
        <f t="shared" si="1"/>
        <v>0</v>
      </c>
    </row>
    <row r="21" spans="1:12" ht="14.25">
      <c r="A21" s="158">
        <v>8</v>
      </c>
      <c r="B21" s="153"/>
      <c r="E21" s="163"/>
      <c r="F21" s="350"/>
      <c r="I21" s="160"/>
      <c r="J21" s="156">
        <f t="shared" si="0"/>
        <v>0</v>
      </c>
      <c r="K21" s="160"/>
      <c r="L21" s="156">
        <f t="shared" si="1"/>
        <v>0</v>
      </c>
    </row>
    <row r="22" spans="1:12" ht="14.25">
      <c r="A22" s="158">
        <v>9</v>
      </c>
      <c r="B22" s="153"/>
      <c r="E22" s="163"/>
      <c r="F22" s="350"/>
      <c r="I22" s="160"/>
      <c r="J22" s="156">
        <f t="shared" si="0"/>
        <v>0</v>
      </c>
      <c r="K22" s="160"/>
      <c r="L22" s="156">
        <f t="shared" si="1"/>
        <v>0</v>
      </c>
    </row>
    <row r="23" spans="1:12" ht="12.75">
      <c r="A23" s="158">
        <v>10</v>
      </c>
      <c r="B23" s="153"/>
      <c r="F23" s="350"/>
      <c r="I23" s="160"/>
      <c r="J23" s="156">
        <f t="shared" si="0"/>
        <v>0</v>
      </c>
      <c r="K23" s="160"/>
      <c r="L23" s="156">
        <f t="shared" si="1"/>
        <v>0</v>
      </c>
    </row>
    <row r="24" spans="1:12" ht="12.75">
      <c r="A24" s="158">
        <v>11</v>
      </c>
      <c r="B24" s="153"/>
      <c r="F24" s="350"/>
      <c r="I24" s="160"/>
      <c r="J24" s="156">
        <f t="shared" si="0"/>
        <v>0</v>
      </c>
      <c r="K24" s="160"/>
      <c r="L24" s="156">
        <f t="shared" si="1"/>
        <v>0</v>
      </c>
    </row>
    <row r="25" spans="1:12" ht="12.75">
      <c r="A25" s="158">
        <v>12</v>
      </c>
      <c r="B25" s="153"/>
      <c r="F25" s="350"/>
      <c r="I25" s="160"/>
      <c r="J25" s="156">
        <f t="shared" si="0"/>
        <v>0</v>
      </c>
      <c r="K25" s="160"/>
      <c r="L25" s="156">
        <f t="shared" si="1"/>
        <v>0</v>
      </c>
    </row>
    <row r="26" spans="2:5" ht="14.25">
      <c r="B26" s="163"/>
      <c r="C26" s="346" t="s">
        <v>193</v>
      </c>
      <c r="D26" s="346"/>
      <c r="E26" s="346"/>
    </row>
    <row r="27" spans="2:10" ht="14.25">
      <c r="B27" s="163"/>
      <c r="C27" s="351">
        <v>41334</v>
      </c>
      <c r="D27" s="351"/>
      <c r="E27" s="351"/>
      <c r="I27" s="346" t="s">
        <v>194</v>
      </c>
      <c r="J27" s="346"/>
    </row>
    <row r="28" spans="2:10" ht="12.75">
      <c r="B28" s="164" t="s">
        <v>195</v>
      </c>
      <c r="C28" s="165">
        <v>2012</v>
      </c>
      <c r="D28" s="166"/>
      <c r="E28" s="165">
        <v>2013</v>
      </c>
      <c r="H28" s="164" t="s">
        <v>196</v>
      </c>
      <c r="I28" s="164">
        <v>2012</v>
      </c>
      <c r="J28" s="164">
        <v>2013</v>
      </c>
    </row>
    <row r="29" spans="2:13" ht="14.25">
      <c r="B29" s="150" t="s">
        <v>197</v>
      </c>
      <c r="C29" s="167">
        <v>1193953.679</v>
      </c>
      <c r="D29" s="168"/>
      <c r="E29" s="167">
        <v>1029662.062</v>
      </c>
      <c r="H29" s="169" t="s">
        <v>198</v>
      </c>
      <c r="I29" s="153">
        <v>121.0173833881517</v>
      </c>
      <c r="J29" s="153">
        <v>109.66446333432904</v>
      </c>
      <c r="L29" s="170"/>
      <c r="M29" s="170"/>
    </row>
    <row r="30" spans="2:21" ht="14.25">
      <c r="B30" s="150" t="s">
        <v>199</v>
      </c>
      <c r="C30" s="167">
        <v>855069.586</v>
      </c>
      <c r="D30" s="168"/>
      <c r="E30" s="167">
        <v>796550.252</v>
      </c>
      <c r="H30" s="150" t="s">
        <v>200</v>
      </c>
      <c r="I30" s="153">
        <v>113.13892399864953</v>
      </c>
      <c r="J30" s="153">
        <v>96.6801489037458</v>
      </c>
      <c r="L30" s="170"/>
      <c r="M30" s="170"/>
      <c r="N30" s="170"/>
      <c r="O30" s="170"/>
      <c r="P30" s="170"/>
      <c r="Q30" s="170"/>
      <c r="R30" s="170"/>
      <c r="S30" s="170"/>
      <c r="T30" s="171"/>
      <c r="U30" s="171"/>
    </row>
    <row r="31" spans="2:12" ht="14.25">
      <c r="B31" s="150" t="s">
        <v>201</v>
      </c>
      <c r="C31" s="167">
        <v>108673.755</v>
      </c>
      <c r="D31" s="168"/>
      <c r="E31" s="167">
        <v>95818.036</v>
      </c>
      <c r="H31" s="150" t="s">
        <v>202</v>
      </c>
      <c r="I31" s="153">
        <v>117.56566513262027</v>
      </c>
      <c r="J31" s="153">
        <v>100.75624265495678</v>
      </c>
      <c r="L31" s="170"/>
    </row>
    <row r="32" spans="2:12" ht="14.25">
      <c r="B32" s="150" t="s">
        <v>203</v>
      </c>
      <c r="C32" s="167">
        <v>431589.028</v>
      </c>
      <c r="D32" s="168"/>
      <c r="E32" s="172">
        <v>396860.439</v>
      </c>
      <c r="H32" s="150" t="s">
        <v>204</v>
      </c>
      <c r="I32" s="153">
        <v>101.98511396545264</v>
      </c>
      <c r="J32" s="153"/>
      <c r="L32" s="170"/>
    </row>
    <row r="33" spans="3:12" ht="14.25">
      <c r="C33" s="173">
        <v>2589286.048</v>
      </c>
      <c r="D33" s="150"/>
      <c r="E33" s="174">
        <v>2318890.789</v>
      </c>
      <c r="H33" s="150" t="s">
        <v>29</v>
      </c>
      <c r="I33" s="153">
        <v>111.3135073537663</v>
      </c>
      <c r="J33" s="153"/>
      <c r="L33" s="171"/>
    </row>
    <row r="34" spans="8:10" ht="12.75">
      <c r="H34" s="150" t="s">
        <v>205</v>
      </c>
      <c r="I34" s="153">
        <v>109.7763589403513</v>
      </c>
      <c r="J34" s="153"/>
    </row>
    <row r="35" spans="8:10" ht="12.75">
      <c r="H35" s="150" t="s">
        <v>206</v>
      </c>
      <c r="I35" s="153">
        <v>107.31246367018088</v>
      </c>
      <c r="J35" s="153"/>
    </row>
    <row r="36" spans="3:12" ht="14.25">
      <c r="C36" s="346" t="s">
        <v>207</v>
      </c>
      <c r="D36" s="346"/>
      <c r="H36" s="150" t="s">
        <v>208</v>
      </c>
      <c r="I36" s="153">
        <v>93.58243725400871</v>
      </c>
      <c r="J36" s="153"/>
      <c r="L36" s="170"/>
    </row>
    <row r="37" spans="2:12" ht="14.25">
      <c r="B37" s="164" t="s">
        <v>209</v>
      </c>
      <c r="C37" s="164">
        <v>2012</v>
      </c>
      <c r="D37" s="164">
        <v>2013</v>
      </c>
      <c r="H37" s="150" t="s">
        <v>210</v>
      </c>
      <c r="I37" s="153">
        <v>100.39123555661556</v>
      </c>
      <c r="J37" s="153"/>
      <c r="L37" s="171"/>
    </row>
    <row r="38" spans="2:12" ht="14.25">
      <c r="B38" s="150" t="s">
        <v>198</v>
      </c>
      <c r="C38" s="175">
        <v>2211.0809369999997</v>
      </c>
      <c r="D38" s="175">
        <v>2135.116</v>
      </c>
      <c r="H38" s="150" t="s">
        <v>211</v>
      </c>
      <c r="I38" s="153">
        <v>101.87880695405293</v>
      </c>
      <c r="J38" s="153"/>
      <c r="L38" s="171"/>
    </row>
    <row r="39" spans="2:12" ht="14.25">
      <c r="B39" s="150" t="s">
        <v>200</v>
      </c>
      <c r="C39" s="175">
        <v>2339.98412</v>
      </c>
      <c r="D39" s="175">
        <v>2153.088284</v>
      </c>
      <c r="H39" s="150" t="s">
        <v>212</v>
      </c>
      <c r="I39" s="153">
        <v>108.08089364763914</v>
      </c>
      <c r="J39" s="153"/>
      <c r="L39" s="171"/>
    </row>
    <row r="40" spans="2:12" ht="14.25">
      <c r="B40" s="150" t="s">
        <v>202</v>
      </c>
      <c r="C40" s="175">
        <v>2589.286048</v>
      </c>
      <c r="D40" s="175">
        <v>2318.891</v>
      </c>
      <c r="E40"/>
      <c r="H40" s="150" t="s">
        <v>213</v>
      </c>
      <c r="I40" s="153">
        <v>82.52005588919144</v>
      </c>
      <c r="J40" s="153"/>
      <c r="L40" s="171"/>
    </row>
    <row r="41" spans="2:4" ht="12.75">
      <c r="B41" s="150" t="s">
        <v>204</v>
      </c>
      <c r="C41" s="175">
        <v>2227.9462769999996</v>
      </c>
      <c r="D41" s="175"/>
    </row>
    <row r="42" spans="2:10" ht="12.75">
      <c r="B42" s="150" t="s">
        <v>29</v>
      </c>
      <c r="C42" s="175">
        <v>2368.032644</v>
      </c>
      <c r="D42" s="175"/>
      <c r="I42" s="346" t="s">
        <v>214</v>
      </c>
      <c r="J42" s="346"/>
    </row>
    <row r="43" spans="2:12" ht="12.75">
      <c r="B43" s="150" t="s">
        <v>205</v>
      </c>
      <c r="C43" s="175">
        <v>2431.0160410000003</v>
      </c>
      <c r="D43" s="175"/>
      <c r="H43" s="164" t="s">
        <v>215</v>
      </c>
      <c r="I43" s="164">
        <v>2012</v>
      </c>
      <c r="J43" s="164">
        <v>2013</v>
      </c>
      <c r="L43" s="176"/>
    </row>
    <row r="44" spans="2:10" ht="12.75">
      <c r="B44" s="150" t="s">
        <v>206</v>
      </c>
      <c r="C44" s="175">
        <v>2381.763627</v>
      </c>
      <c r="D44" s="175"/>
      <c r="H44" s="150" t="s">
        <v>198</v>
      </c>
      <c r="I44" s="177">
        <v>135.973</v>
      </c>
      <c r="J44" s="177">
        <v>136.036</v>
      </c>
    </row>
    <row r="45" spans="2:12" ht="14.25">
      <c r="B45" s="150" t="s">
        <v>208</v>
      </c>
      <c r="C45" s="175">
        <v>2276.8435449999997</v>
      </c>
      <c r="D45" s="175"/>
      <c r="E45"/>
      <c r="H45" s="150" t="s">
        <v>200</v>
      </c>
      <c r="I45" s="177">
        <v>136.956</v>
      </c>
      <c r="J45" s="177">
        <v>136.804</v>
      </c>
      <c r="L45" s="171"/>
    </row>
    <row r="46" spans="2:12" ht="14.25">
      <c r="B46" s="150" t="s">
        <v>210</v>
      </c>
      <c r="C46" s="175">
        <v>2312.379546</v>
      </c>
      <c r="D46" s="175"/>
      <c r="H46" s="150" t="s">
        <v>202</v>
      </c>
      <c r="I46" s="177">
        <v>137.549</v>
      </c>
      <c r="J46" s="177">
        <v>137.384</v>
      </c>
      <c r="L46" s="171"/>
    </row>
    <row r="47" spans="2:11" ht="12.75">
      <c r="B47" s="150" t="s">
        <v>211</v>
      </c>
      <c r="C47" s="175">
        <v>2401.818005</v>
      </c>
      <c r="D47" s="175"/>
      <c r="H47" s="150" t="s">
        <v>204</v>
      </c>
      <c r="I47" s="177">
        <v>136.595</v>
      </c>
      <c r="J47" s="177"/>
      <c r="K47" s="176"/>
    </row>
    <row r="48" spans="2:10" ht="12.75">
      <c r="B48" s="150" t="s">
        <v>212</v>
      </c>
      <c r="C48" s="175">
        <v>2487.231668</v>
      </c>
      <c r="D48" s="175"/>
      <c r="H48" s="150" t="s">
        <v>29</v>
      </c>
      <c r="I48" s="177">
        <v>136.499</v>
      </c>
      <c r="J48" s="177"/>
    </row>
    <row r="49" spans="2:10" ht="12.75">
      <c r="B49" s="150" t="s">
        <v>213</v>
      </c>
      <c r="C49" s="175">
        <v>1924.35472</v>
      </c>
      <c r="D49" s="175"/>
      <c r="H49" s="150" t="s">
        <v>205</v>
      </c>
      <c r="I49" s="177">
        <v>136.672</v>
      </c>
      <c r="J49" s="177"/>
    </row>
    <row r="50" spans="8:10" ht="12.75">
      <c r="H50" s="150" t="s">
        <v>206</v>
      </c>
      <c r="I50" s="177">
        <v>137.009</v>
      </c>
      <c r="J50" s="177"/>
    </row>
    <row r="51" spans="8:10" ht="12.75">
      <c r="H51" s="150" t="s">
        <v>208</v>
      </c>
      <c r="I51" s="177">
        <v>137.938</v>
      </c>
      <c r="J51" s="177"/>
    </row>
    <row r="52" spans="3:12" ht="14.25">
      <c r="C52" s="346" t="s">
        <v>216</v>
      </c>
      <c r="D52" s="346"/>
      <c r="H52" s="150" t="s">
        <v>210</v>
      </c>
      <c r="I52" s="177">
        <v>138.052</v>
      </c>
      <c r="J52" s="177"/>
      <c r="L52" s="170"/>
    </row>
    <row r="53" spans="2:12" ht="14.25">
      <c r="B53" s="164" t="s">
        <v>217</v>
      </c>
      <c r="C53" s="165">
        <v>2012</v>
      </c>
      <c r="D53" s="165">
        <v>2013</v>
      </c>
      <c r="H53" s="150" t="s">
        <v>211</v>
      </c>
      <c r="I53" s="177">
        <v>137.934</v>
      </c>
      <c r="J53" s="177"/>
      <c r="K53" s="170"/>
      <c r="L53" s="170"/>
    </row>
    <row r="54" spans="2:12" ht="14.25">
      <c r="B54" s="150" t="s">
        <v>198</v>
      </c>
      <c r="C54" s="178">
        <v>2385.2697079567265</v>
      </c>
      <c r="D54" s="178">
        <v>2493.8797303654915</v>
      </c>
      <c r="H54" s="150" t="s">
        <v>212</v>
      </c>
      <c r="I54" s="177">
        <v>137.797</v>
      </c>
      <c r="J54" s="177"/>
      <c r="L54" s="170"/>
    </row>
    <row r="55" spans="2:10" ht="12.75">
      <c r="B55" s="150" t="s">
        <v>200</v>
      </c>
      <c r="C55" s="178">
        <v>2384.794160168229</v>
      </c>
      <c r="D55" s="178">
        <v>2422</v>
      </c>
      <c r="H55" s="150" t="s">
        <v>213</v>
      </c>
      <c r="I55" s="177">
        <v>137.146</v>
      </c>
      <c r="J55" s="177"/>
    </row>
    <row r="56" spans="2:4" ht="12.75">
      <c r="B56" s="150" t="s">
        <v>202</v>
      </c>
      <c r="C56" s="178">
        <v>2449.4478404059646</v>
      </c>
      <c r="D56" s="178">
        <v>2516</v>
      </c>
    </row>
    <row r="57" spans="2:9" ht="12.75">
      <c r="B57" s="150" t="s">
        <v>204</v>
      </c>
      <c r="C57" s="178">
        <v>2442.8376807350196</v>
      </c>
      <c r="D57" s="178"/>
      <c r="G57" s="346" t="s">
        <v>218</v>
      </c>
      <c r="H57" s="346"/>
      <c r="I57" s="346"/>
    </row>
    <row r="58" spans="2:9" ht="12.75">
      <c r="B58" s="150" t="s">
        <v>29</v>
      </c>
      <c r="C58" s="178">
        <v>2551.6899537725553</v>
      </c>
      <c r="D58" s="178"/>
      <c r="E58" s="179"/>
      <c r="G58" s="164" t="s">
        <v>219</v>
      </c>
      <c r="H58" s="165">
        <v>2012</v>
      </c>
      <c r="I58" s="165">
        <v>2013</v>
      </c>
    </row>
    <row r="59" spans="2:12" ht="14.25">
      <c r="B59" s="150" t="s">
        <v>205</v>
      </c>
      <c r="C59" s="178">
        <v>2603.5828626199955</v>
      </c>
      <c r="D59" s="178"/>
      <c r="E59" s="179"/>
      <c r="G59" s="150" t="s">
        <v>198</v>
      </c>
      <c r="H59" s="180">
        <v>16.261176387959374</v>
      </c>
      <c r="I59" s="180">
        <v>15.695226087212205</v>
      </c>
      <c r="L59" s="170"/>
    </row>
    <row r="60" spans="2:12" ht="14.25">
      <c r="B60" s="150" t="s">
        <v>206</v>
      </c>
      <c r="C60" s="178">
        <v>2503.992693910619</v>
      </c>
      <c r="D60" s="178"/>
      <c r="E60" s="170"/>
      <c r="G60" s="150" t="s">
        <v>200</v>
      </c>
      <c r="H60" s="180">
        <v>17.085663424749555</v>
      </c>
      <c r="I60" s="180">
        <v>15.738489254700156</v>
      </c>
      <c r="L60" s="170"/>
    </row>
    <row r="61" spans="2:10" ht="14.25">
      <c r="B61" s="150" t="s">
        <v>208</v>
      </c>
      <c r="C61" s="178">
        <v>2465.5946874682827</v>
      </c>
      <c r="D61" s="178"/>
      <c r="E61" s="170"/>
      <c r="G61" s="150" t="s">
        <v>202</v>
      </c>
      <c r="H61" s="180">
        <v>18.82446290412871</v>
      </c>
      <c r="I61" s="180">
        <v>16.879</v>
      </c>
      <c r="J61" s="181"/>
    </row>
    <row r="62" spans="2:9" ht="14.25">
      <c r="B62" s="150" t="s">
        <v>210</v>
      </c>
      <c r="C62" s="178">
        <v>2406.561998377423</v>
      </c>
      <c r="D62" s="178"/>
      <c r="E62" s="170"/>
      <c r="G62" s="150" t="s">
        <v>204</v>
      </c>
      <c r="H62" s="180">
        <v>16.310599048281414</v>
      </c>
      <c r="I62" s="180"/>
    </row>
    <row r="63" spans="2:9" ht="14.25">
      <c r="B63" s="150" t="s">
        <v>211</v>
      </c>
      <c r="C63" s="178">
        <v>2522.353973639567</v>
      </c>
      <c r="D63" s="178"/>
      <c r="E63" s="170"/>
      <c r="G63" s="150" t="s">
        <v>29</v>
      </c>
      <c r="H63" s="180">
        <v>17.348351592319357</v>
      </c>
      <c r="I63" s="180"/>
    </row>
    <row r="64" spans="2:9" ht="12.75">
      <c r="B64" s="150" t="s">
        <v>212</v>
      </c>
      <c r="C64" s="178">
        <v>3084.9599338156854</v>
      </c>
      <c r="D64" s="178"/>
      <c r="G64" s="150" t="s">
        <v>205</v>
      </c>
      <c r="H64" s="180">
        <v>17.787228115488176</v>
      </c>
      <c r="I64" s="180"/>
    </row>
    <row r="65" spans="2:9" ht="12.75">
      <c r="B65" s="150" t="s">
        <v>213</v>
      </c>
      <c r="C65" s="178">
        <v>2540.754896241961</v>
      </c>
      <c r="D65" s="178"/>
      <c r="G65" s="150" t="s">
        <v>206</v>
      </c>
      <c r="H65" s="180">
        <v>17.3839939493026</v>
      </c>
      <c r="I65" s="180"/>
    </row>
    <row r="66" spans="7:11" ht="14.25">
      <c r="G66" s="150" t="s">
        <v>208</v>
      </c>
      <c r="H66" s="180">
        <v>16.506282134002234</v>
      </c>
      <c r="I66" s="180"/>
      <c r="K66" s="170"/>
    </row>
    <row r="67" spans="7:11" ht="14.25">
      <c r="G67" s="150" t="s">
        <v>210</v>
      </c>
      <c r="H67" s="180">
        <v>16.750061904210007</v>
      </c>
      <c r="I67" s="180"/>
      <c r="K67" s="170"/>
    </row>
    <row r="68" spans="7:10" ht="14.25">
      <c r="G68" s="150" t="s">
        <v>211</v>
      </c>
      <c r="H68" s="180">
        <v>17.41280616091754</v>
      </c>
      <c r="I68" s="180"/>
      <c r="J68" s="170"/>
    </row>
    <row r="69" spans="7:10" ht="14.25">
      <c r="G69" s="150" t="s">
        <v>212</v>
      </c>
      <c r="H69" s="180">
        <v>18.049969651008368</v>
      </c>
      <c r="I69" s="180"/>
      <c r="J69" s="170"/>
    </row>
    <row r="70" spans="7:9" ht="12.75">
      <c r="G70" s="150" t="s">
        <v>213</v>
      </c>
      <c r="H70" s="180">
        <v>14.031431613025534</v>
      </c>
      <c r="I70" s="180"/>
    </row>
    <row r="72" ht="14.25">
      <c r="J72" s="170"/>
    </row>
  </sheetData>
  <sheetProtection/>
  <mergeCells count="11">
    <mergeCell ref="C36:D36"/>
    <mergeCell ref="I42:J42"/>
    <mergeCell ref="C52:D52"/>
    <mergeCell ref="G57:I57"/>
    <mergeCell ref="F2:F13"/>
    <mergeCell ref="H2:H4"/>
    <mergeCell ref="M2:Q8"/>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2" t="s">
        <v>334</v>
      </c>
      <c r="B1" s="243"/>
    </row>
    <row r="6" spans="1:2" ht="14.25">
      <c r="A6" s="244">
        <v>0</v>
      </c>
      <c r="B6" s="245" t="s">
        <v>335</v>
      </c>
    </row>
    <row r="7" spans="1:2" ht="14.25">
      <c r="A7" s="246"/>
      <c r="B7" s="245" t="s">
        <v>336</v>
      </c>
    </row>
    <row r="8" spans="1:2" ht="14.25">
      <c r="A8" s="244" t="s">
        <v>53</v>
      </c>
      <c r="B8" s="245" t="s">
        <v>337</v>
      </c>
    </row>
    <row r="9" spans="1:2" ht="14.25">
      <c r="A9" s="244" t="s">
        <v>21</v>
      </c>
      <c r="B9" s="245" t="s">
        <v>338</v>
      </c>
    </row>
    <row r="10" spans="1:2" ht="14.25">
      <c r="A10" s="244" t="s">
        <v>339</v>
      </c>
      <c r="B10" s="245" t="s">
        <v>340</v>
      </c>
    </row>
    <row r="11" spans="1:2" ht="14.25">
      <c r="A11" s="244" t="s">
        <v>341</v>
      </c>
      <c r="B11" s="245" t="s">
        <v>342</v>
      </c>
    </row>
    <row r="12" spans="1:2" ht="14.25">
      <c r="A12" s="244" t="s">
        <v>343</v>
      </c>
      <c r="B12" s="245" t="s">
        <v>344</v>
      </c>
    </row>
    <row r="13" spans="1:2" ht="14.25">
      <c r="A13" s="244" t="s">
        <v>345</v>
      </c>
      <c r="B13" s="245" t="s">
        <v>346</v>
      </c>
    </row>
    <row r="14" spans="1:2" ht="14.25">
      <c r="A14" s="244" t="s">
        <v>347</v>
      </c>
      <c r="B14" s="245" t="s">
        <v>348</v>
      </c>
    </row>
    <row r="15" spans="1:2" ht="14.25">
      <c r="A15" s="244" t="s">
        <v>349</v>
      </c>
      <c r="B15" s="245" t="s">
        <v>350</v>
      </c>
    </row>
    <row r="16" ht="14.25">
      <c r="A16" s="245"/>
    </row>
    <row r="17" spans="1:2" ht="14.25">
      <c r="A17" s="245" t="s">
        <v>351</v>
      </c>
      <c r="B17" s="245" t="s">
        <v>352</v>
      </c>
    </row>
    <row r="18" spans="1:2" ht="14.25">
      <c r="A18" s="245" t="s">
        <v>353</v>
      </c>
      <c r="B18" s="245" t="s">
        <v>354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2" customWidth="1"/>
    <col min="2" max="16384" width="11.421875" style="182" customWidth="1"/>
  </cols>
  <sheetData>
    <row r="1" spans="1:7" ht="12.75">
      <c r="A1" s="183" t="s">
        <v>239</v>
      </c>
      <c r="B1" s="183"/>
      <c r="C1" s="183"/>
      <c r="D1" s="183"/>
      <c r="E1" s="183"/>
      <c r="F1" s="183"/>
      <c r="G1" s="183"/>
    </row>
    <row r="2" spans="1:7" ht="12.75">
      <c r="A2" s="183"/>
      <c r="B2" s="183"/>
      <c r="C2" s="183"/>
      <c r="D2" s="183"/>
      <c r="E2" s="183"/>
      <c r="F2" s="183"/>
      <c r="G2" s="183"/>
    </row>
    <row r="3" spans="1:7" ht="12.75">
      <c r="A3" s="183"/>
      <c r="B3" s="183"/>
      <c r="C3" s="183"/>
      <c r="D3" s="183"/>
      <c r="E3" s="183"/>
      <c r="F3" s="183"/>
      <c r="G3" s="183"/>
    </row>
    <row r="4" spans="1:7" ht="12.75">
      <c r="A4" s="183"/>
      <c r="B4" s="183"/>
      <c r="C4" s="183"/>
      <c r="D4" s="183"/>
      <c r="E4" s="183"/>
      <c r="F4" s="183"/>
      <c r="G4" s="183"/>
    </row>
    <row r="5" spans="1:7" ht="12.75">
      <c r="A5" s="183"/>
      <c r="B5" s="183"/>
      <c r="C5" s="183"/>
      <c r="D5" s="183"/>
      <c r="E5" s="183"/>
      <c r="F5" s="183"/>
      <c r="G5" s="183"/>
    </row>
    <row r="6" spans="1:7" ht="17.25" customHeight="1">
      <c r="A6" s="188" t="s">
        <v>238</v>
      </c>
      <c r="B6" s="183"/>
      <c r="C6" s="183"/>
      <c r="D6" s="183"/>
      <c r="E6" s="183"/>
      <c r="F6" s="183"/>
      <c r="G6" s="183"/>
    </row>
    <row r="7" spans="1:7" ht="39.75" customHeight="1">
      <c r="A7" s="187"/>
      <c r="B7" s="183"/>
      <c r="C7" s="183"/>
      <c r="D7" s="183"/>
      <c r="E7" s="183"/>
      <c r="F7" s="183"/>
      <c r="G7" s="183"/>
    </row>
    <row r="8" spans="1:7" ht="12.75">
      <c r="A8" s="183"/>
      <c r="B8" s="183"/>
      <c r="C8" s="183"/>
      <c r="D8" s="183"/>
      <c r="E8" s="183"/>
      <c r="F8" s="183"/>
      <c r="G8" s="183"/>
    </row>
    <row r="9" spans="1:7" ht="12.75">
      <c r="A9" s="183"/>
      <c r="B9" s="184" t="s">
        <v>237</v>
      </c>
      <c r="C9" s="183"/>
      <c r="D9" s="183"/>
      <c r="E9" s="183"/>
      <c r="F9" s="183"/>
      <c r="G9" s="183"/>
    </row>
    <row r="10" spans="1:7" ht="12.75">
      <c r="A10" s="183"/>
      <c r="B10" s="183"/>
      <c r="C10" s="183"/>
      <c r="D10" s="183"/>
      <c r="E10" s="183"/>
      <c r="F10" s="183"/>
      <c r="G10" s="183"/>
    </row>
    <row r="11" spans="1:7" ht="9" customHeight="1">
      <c r="A11" s="183"/>
      <c r="B11" s="183"/>
      <c r="C11" s="183"/>
      <c r="D11" s="183"/>
      <c r="E11" s="183"/>
      <c r="F11" s="183"/>
      <c r="G11" s="183"/>
    </row>
    <row r="12" spans="1:7" ht="15.75" customHeight="1">
      <c r="A12" s="185" t="s">
        <v>236</v>
      </c>
      <c r="B12" s="186">
        <v>2</v>
      </c>
      <c r="C12" s="183"/>
      <c r="D12" s="183"/>
      <c r="E12" s="183"/>
      <c r="F12" s="183"/>
      <c r="G12" s="183"/>
    </row>
    <row r="13" spans="1:7" ht="12.75">
      <c r="A13" s="183"/>
      <c r="B13" s="184"/>
      <c r="C13" s="183"/>
      <c r="D13" s="183"/>
      <c r="E13" s="183"/>
      <c r="F13" s="183"/>
      <c r="G13" s="183"/>
    </row>
    <row r="14" spans="1:7" ht="12.75">
      <c r="A14" s="183"/>
      <c r="B14" s="184"/>
      <c r="C14" s="183"/>
      <c r="D14" s="183"/>
      <c r="E14" s="183"/>
      <c r="F14" s="183"/>
      <c r="G14" s="183"/>
    </row>
    <row r="15" spans="1:7" ht="15" customHeight="1">
      <c r="A15" s="185" t="s">
        <v>235</v>
      </c>
      <c r="C15" s="183"/>
      <c r="D15" s="183"/>
      <c r="E15" s="183"/>
      <c r="F15" s="183"/>
      <c r="G15" s="183"/>
    </row>
    <row r="16" spans="1:7" ht="15" customHeight="1">
      <c r="A16" s="185" t="s">
        <v>234</v>
      </c>
      <c r="B16" s="186">
        <v>4</v>
      </c>
      <c r="C16" s="183"/>
      <c r="D16" s="183"/>
      <c r="E16" s="183"/>
      <c r="F16" s="183"/>
      <c r="G16" s="183"/>
    </row>
    <row r="17" spans="1:7" ht="12.75">
      <c r="A17" s="183"/>
      <c r="B17" s="184"/>
      <c r="C17" s="183"/>
      <c r="D17" s="183"/>
      <c r="E17" s="183"/>
      <c r="F17" s="183"/>
      <c r="G17" s="183"/>
    </row>
    <row r="18" spans="1:7" ht="12.75">
      <c r="A18" s="183"/>
      <c r="B18" s="184"/>
      <c r="C18" s="183"/>
      <c r="D18" s="183"/>
      <c r="E18" s="183"/>
      <c r="F18" s="183"/>
      <c r="G18" s="183"/>
    </row>
    <row r="19" spans="1:7" ht="12.75">
      <c r="A19" s="185" t="s">
        <v>233</v>
      </c>
      <c r="B19" s="184"/>
      <c r="C19" s="183"/>
      <c r="D19" s="183"/>
      <c r="E19" s="183"/>
      <c r="F19" s="183"/>
      <c r="G19" s="183"/>
    </row>
    <row r="20" spans="1:7" ht="12.75">
      <c r="A20" s="183"/>
      <c r="B20" s="184"/>
      <c r="C20" s="183"/>
      <c r="D20" s="183"/>
      <c r="E20" s="183"/>
      <c r="F20" s="183"/>
      <c r="G20" s="183"/>
    </row>
    <row r="21" spans="1:7" ht="13.5" customHeight="1">
      <c r="A21" s="183" t="s">
        <v>232</v>
      </c>
      <c r="B21" s="184"/>
      <c r="C21" s="183"/>
      <c r="D21" s="183"/>
      <c r="E21" s="183"/>
      <c r="F21" s="183"/>
      <c r="G21" s="183"/>
    </row>
    <row r="22" spans="1:7" ht="13.5" customHeight="1">
      <c r="A22" s="183" t="s">
        <v>231</v>
      </c>
      <c r="B22" s="184">
        <v>6</v>
      </c>
      <c r="C22" s="183"/>
      <c r="D22" s="183"/>
      <c r="E22" s="183"/>
      <c r="F22" s="183"/>
      <c r="G22" s="183"/>
    </row>
    <row r="23" spans="1:7" ht="12.75">
      <c r="A23" s="183"/>
      <c r="B23" s="184"/>
      <c r="C23" s="183"/>
      <c r="D23" s="183"/>
      <c r="E23" s="183"/>
      <c r="F23" s="183"/>
      <c r="G23" s="183"/>
    </row>
    <row r="24" spans="1:7" ht="13.5" customHeight="1">
      <c r="A24" s="183" t="s">
        <v>230</v>
      </c>
      <c r="B24" s="184">
        <v>7</v>
      </c>
      <c r="C24" s="183"/>
      <c r="D24" s="183"/>
      <c r="E24" s="183"/>
      <c r="F24" s="183"/>
      <c r="G24" s="183"/>
    </row>
    <row r="25" spans="1:7" ht="12.75">
      <c r="A25" s="183"/>
      <c r="B25" s="184"/>
      <c r="C25" s="183"/>
      <c r="D25" s="183"/>
      <c r="E25" s="183"/>
      <c r="F25" s="183"/>
      <c r="G25" s="183"/>
    </row>
    <row r="26" spans="1:7" ht="13.5" customHeight="1">
      <c r="A26" s="183" t="s">
        <v>229</v>
      </c>
      <c r="B26" s="184">
        <v>7</v>
      </c>
      <c r="C26" s="183"/>
      <c r="D26" s="183"/>
      <c r="E26" s="183"/>
      <c r="F26" s="183"/>
      <c r="G26" s="183"/>
    </row>
    <row r="27" spans="1:7" ht="12.75">
      <c r="A27" s="183"/>
      <c r="B27" s="184"/>
      <c r="C27" s="183"/>
      <c r="D27" s="183"/>
      <c r="E27" s="183"/>
      <c r="F27" s="183"/>
      <c r="G27" s="183"/>
    </row>
    <row r="28" spans="1:7" ht="13.5" customHeight="1">
      <c r="A28" s="183" t="s">
        <v>228</v>
      </c>
      <c r="B28" s="184">
        <v>8</v>
      </c>
      <c r="C28" s="183"/>
      <c r="D28" s="183"/>
      <c r="E28" s="183"/>
      <c r="F28" s="183"/>
      <c r="G28" s="183"/>
    </row>
    <row r="29" spans="1:7" ht="12.75">
      <c r="A29" s="183"/>
      <c r="B29" s="184"/>
      <c r="C29" s="183"/>
      <c r="D29" s="183"/>
      <c r="E29" s="183"/>
      <c r="F29" s="183"/>
      <c r="G29" s="183"/>
    </row>
    <row r="30" spans="1:7" ht="13.5" customHeight="1">
      <c r="A30" s="183" t="s">
        <v>227</v>
      </c>
      <c r="B30" s="184">
        <v>8</v>
      </c>
      <c r="C30" s="183"/>
      <c r="D30" s="183"/>
      <c r="E30" s="183"/>
      <c r="F30" s="183"/>
      <c r="G30" s="183"/>
    </row>
    <row r="31" spans="1:7" ht="12.75">
      <c r="A31" s="183"/>
      <c r="B31" s="184"/>
      <c r="C31" s="183"/>
      <c r="D31" s="183"/>
      <c r="E31" s="183"/>
      <c r="F31" s="183"/>
      <c r="G31" s="183"/>
    </row>
    <row r="32" spans="1:2" s="183" customFormat="1" ht="13.5" customHeight="1">
      <c r="A32" s="183" t="s">
        <v>226</v>
      </c>
      <c r="B32" s="184">
        <v>9</v>
      </c>
    </row>
    <row r="33" spans="1:7" ht="13.5" customHeight="1">
      <c r="A33" s="183"/>
      <c r="B33" s="184"/>
      <c r="C33" s="183"/>
      <c r="D33" s="183"/>
      <c r="E33" s="183"/>
      <c r="F33" s="183"/>
      <c r="G33" s="183"/>
    </row>
    <row r="34" spans="1:2" s="183" customFormat="1" ht="13.5" customHeight="1">
      <c r="A34" s="183" t="s">
        <v>225</v>
      </c>
      <c r="B34" s="184">
        <v>9</v>
      </c>
    </row>
    <row r="35" spans="1:7" ht="12.75">
      <c r="A35" s="183"/>
      <c r="B35" s="184"/>
      <c r="C35" s="183"/>
      <c r="D35" s="183"/>
      <c r="E35" s="183"/>
      <c r="F35" s="183"/>
      <c r="G35" s="183"/>
    </row>
    <row r="36" spans="1:7" ht="12.75">
      <c r="A36" s="183"/>
      <c r="B36" s="184"/>
      <c r="C36" s="183"/>
      <c r="D36" s="183"/>
      <c r="E36" s="183"/>
      <c r="F36" s="183"/>
      <c r="G36" s="183"/>
    </row>
    <row r="37" spans="1:7" ht="12.75">
      <c r="A37" s="185" t="s">
        <v>224</v>
      </c>
      <c r="B37" s="184"/>
      <c r="C37" s="183"/>
      <c r="D37" s="183"/>
      <c r="E37" s="183"/>
      <c r="F37" s="183"/>
      <c r="G37" s="183"/>
    </row>
    <row r="38" spans="1:7" ht="12.75">
      <c r="A38" s="183"/>
      <c r="B38" s="184"/>
      <c r="C38" s="183"/>
      <c r="D38" s="183"/>
      <c r="E38" s="183"/>
      <c r="F38" s="183"/>
      <c r="G38" s="183"/>
    </row>
    <row r="39" spans="1:2" s="183" customFormat="1" ht="15" customHeight="1">
      <c r="A39" s="183" t="s">
        <v>223</v>
      </c>
      <c r="B39" s="184"/>
    </row>
    <row r="40" spans="1:2" s="183" customFormat="1" ht="15" customHeight="1">
      <c r="A40" s="183" t="s">
        <v>170</v>
      </c>
      <c r="B40" s="184">
        <v>10</v>
      </c>
    </row>
    <row r="41" spans="1:7" ht="12.75">
      <c r="A41" s="183"/>
      <c r="B41" s="184"/>
      <c r="C41" s="183"/>
      <c r="D41" s="183"/>
      <c r="E41" s="183"/>
      <c r="F41" s="183"/>
      <c r="G41" s="183"/>
    </row>
    <row r="42" spans="1:2" s="183" customFormat="1" ht="15" customHeight="1">
      <c r="A42" s="183" t="s">
        <v>222</v>
      </c>
      <c r="B42" s="184"/>
    </row>
    <row r="43" spans="1:2" s="183" customFormat="1" ht="15" customHeight="1">
      <c r="A43" s="183" t="s">
        <v>221</v>
      </c>
      <c r="B43" s="184">
        <v>11</v>
      </c>
    </row>
    <row r="44" spans="1:7" ht="12.75">
      <c r="A44" s="183"/>
      <c r="B44" s="184"/>
      <c r="C44" s="183"/>
      <c r="D44" s="183"/>
      <c r="E44" s="183"/>
      <c r="F44" s="183"/>
      <c r="G44" s="183"/>
    </row>
    <row r="45" spans="1:2" s="183" customFormat="1" ht="15" customHeight="1">
      <c r="A45" s="183" t="s">
        <v>106</v>
      </c>
      <c r="B45" s="184"/>
    </row>
    <row r="46" spans="1:2" s="183" customFormat="1" ht="15" customHeight="1">
      <c r="A46" s="183" t="s">
        <v>220</v>
      </c>
      <c r="B46" s="184">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64" sqref="A64"/>
    </sheetView>
  </sheetViews>
  <sheetFormatPr defaultColWidth="11.421875" defaultRowHeight="12"/>
  <cols>
    <col min="1" max="1" width="113.57421875" style="189" customWidth="1"/>
    <col min="2" max="16384" width="11.421875" style="189" customWidth="1"/>
  </cols>
  <sheetData>
    <row r="1" ht="9" customHeight="1">
      <c r="A1" s="193"/>
    </row>
    <row r="2" ht="15">
      <c r="A2" s="202" t="s">
        <v>236</v>
      </c>
    </row>
    <row r="3" ht="9" customHeight="1">
      <c r="A3" s="193"/>
    </row>
    <row r="4" ht="9" customHeight="1">
      <c r="A4" s="193"/>
    </row>
    <row r="5" s="196" customFormat="1" ht="18" customHeight="1">
      <c r="A5" s="197" t="s">
        <v>277</v>
      </c>
    </row>
    <row r="6" ht="90.75" customHeight="1">
      <c r="A6" s="193" t="s">
        <v>276</v>
      </c>
    </row>
    <row r="7" ht="15" customHeight="1">
      <c r="A7" s="193"/>
    </row>
    <row r="8" s="196" customFormat="1" ht="18" customHeight="1">
      <c r="A8" s="197" t="s">
        <v>275</v>
      </c>
    </row>
    <row r="9" ht="39.75" customHeight="1">
      <c r="A9" s="195" t="s">
        <v>274</v>
      </c>
    </row>
    <row r="10" ht="15" customHeight="1">
      <c r="A10" s="193"/>
    </row>
    <row r="11" s="196" customFormat="1" ht="18" customHeight="1">
      <c r="A11" s="197" t="s">
        <v>273</v>
      </c>
    </row>
    <row r="12" ht="41.25" customHeight="1">
      <c r="A12" s="193" t="s">
        <v>272</v>
      </c>
    </row>
    <row r="13" ht="15" customHeight="1">
      <c r="A13" s="193"/>
    </row>
    <row r="14" s="196" customFormat="1" ht="18" customHeight="1">
      <c r="A14" s="197" t="s">
        <v>271</v>
      </c>
    </row>
    <row r="15" ht="25.5">
      <c r="A15" s="193" t="s">
        <v>270</v>
      </c>
    </row>
    <row r="16" ht="41.25" customHeight="1">
      <c r="A16" s="193" t="s">
        <v>269</v>
      </c>
    </row>
    <row r="17" ht="15" customHeight="1">
      <c r="A17" s="193"/>
    </row>
    <row r="18" ht="48.75" customHeight="1">
      <c r="A18" s="193" t="s">
        <v>268</v>
      </c>
    </row>
    <row r="19" ht="15" customHeight="1">
      <c r="A19" s="193"/>
    </row>
    <row r="20" ht="66.75" customHeight="1">
      <c r="A20" s="193" t="s">
        <v>267</v>
      </c>
    </row>
    <row r="21" ht="15" customHeight="1">
      <c r="A21" s="193"/>
    </row>
    <row r="22" ht="40.5" customHeight="1">
      <c r="A22" s="193" t="s">
        <v>266</v>
      </c>
    </row>
    <row r="23" ht="9" customHeight="1">
      <c r="A23" s="193"/>
    </row>
    <row r="24" s="196" customFormat="1" ht="18" customHeight="1">
      <c r="A24" s="197" t="s">
        <v>265</v>
      </c>
    </row>
    <row r="25" ht="15" customHeight="1">
      <c r="A25" s="193"/>
    </row>
    <row r="26" s="196" customFormat="1" ht="18" customHeight="1">
      <c r="A26" s="197" t="s">
        <v>264</v>
      </c>
    </row>
    <row r="27" ht="33" customHeight="1">
      <c r="A27" s="193" t="s">
        <v>263</v>
      </c>
    </row>
    <row r="28" ht="15" customHeight="1">
      <c r="A28" s="193"/>
    </row>
    <row r="29" s="196" customFormat="1" ht="18" customHeight="1">
      <c r="A29" s="201" t="s">
        <v>185</v>
      </c>
    </row>
    <row r="30" ht="63.75" customHeight="1">
      <c r="A30" s="195" t="s">
        <v>262</v>
      </c>
    </row>
    <row r="31" ht="15" customHeight="1">
      <c r="A31" s="193"/>
    </row>
    <row r="32" s="196" customFormat="1" ht="18" customHeight="1">
      <c r="A32" s="197" t="s">
        <v>261</v>
      </c>
    </row>
    <row r="33" s="194" customFormat="1" ht="115.5" customHeight="1">
      <c r="A33" s="193" t="s">
        <v>260</v>
      </c>
    </row>
    <row r="34" ht="9" customHeight="1">
      <c r="A34" s="193"/>
    </row>
    <row r="35" s="196" customFormat="1" ht="18" customHeight="1">
      <c r="A35" s="197" t="s">
        <v>9</v>
      </c>
    </row>
    <row r="36" ht="86.25" customHeight="1">
      <c r="A36" s="193" t="s">
        <v>259</v>
      </c>
    </row>
    <row r="37" ht="15" customHeight="1">
      <c r="A37" s="193"/>
    </row>
    <row r="38" s="196" customFormat="1" ht="18" customHeight="1">
      <c r="A38" s="197" t="s">
        <v>10</v>
      </c>
    </row>
    <row r="39" s="199" customFormat="1" ht="79.5" customHeight="1">
      <c r="A39" s="193" t="s">
        <v>258</v>
      </c>
    </row>
    <row r="40" ht="9" customHeight="1">
      <c r="A40" s="193"/>
    </row>
    <row r="41" s="196" customFormat="1" ht="18" customHeight="1">
      <c r="A41" s="197" t="s">
        <v>257</v>
      </c>
    </row>
    <row r="42" s="199" customFormat="1" ht="26.25" customHeight="1">
      <c r="A42" s="200" t="s">
        <v>256</v>
      </c>
    </row>
    <row r="43" ht="15" customHeight="1">
      <c r="A43" s="193"/>
    </row>
    <row r="44" s="196" customFormat="1" ht="18" customHeight="1">
      <c r="A44" s="197" t="s">
        <v>255</v>
      </c>
    </row>
    <row r="45" s="199" customFormat="1" ht="45.75" customHeight="1">
      <c r="A45" s="200" t="s">
        <v>254</v>
      </c>
    </row>
    <row r="46" ht="15" customHeight="1">
      <c r="A46" s="193"/>
    </row>
    <row r="47" s="196" customFormat="1" ht="18" customHeight="1">
      <c r="A47" s="197" t="s">
        <v>253</v>
      </c>
    </row>
    <row r="48" s="194" customFormat="1" ht="48" customHeight="1">
      <c r="A48" s="198" t="s">
        <v>252</v>
      </c>
    </row>
    <row r="49" ht="15" customHeight="1">
      <c r="A49" s="193"/>
    </row>
    <row r="50" s="196" customFormat="1" ht="18" customHeight="1">
      <c r="A50" s="197" t="s">
        <v>251</v>
      </c>
    </row>
    <row r="51" s="194" customFormat="1" ht="14.25" customHeight="1">
      <c r="A51" s="193" t="s">
        <v>250</v>
      </c>
    </row>
    <row r="52" ht="15" customHeight="1">
      <c r="A52" s="193"/>
    </row>
    <row r="53" s="196" customFormat="1" ht="18" customHeight="1">
      <c r="A53" s="197" t="s">
        <v>249</v>
      </c>
    </row>
    <row r="54" s="194" customFormat="1" ht="64.5" customHeight="1">
      <c r="A54" s="193" t="s">
        <v>248</v>
      </c>
    </row>
    <row r="55" ht="15" customHeight="1">
      <c r="A55" s="193"/>
    </row>
    <row r="56" s="196" customFormat="1" ht="18" customHeight="1">
      <c r="A56" s="197" t="s">
        <v>247</v>
      </c>
    </row>
    <row r="57" s="194" customFormat="1" ht="48" customHeight="1">
      <c r="A57" s="193" t="s">
        <v>246</v>
      </c>
    </row>
    <row r="58" ht="15" customHeight="1">
      <c r="A58" s="193"/>
    </row>
    <row r="59" s="196" customFormat="1" ht="18" customHeight="1">
      <c r="A59" s="197" t="s">
        <v>245</v>
      </c>
    </row>
    <row r="60" s="194" customFormat="1" ht="56.25" customHeight="1">
      <c r="A60" s="195" t="s">
        <v>313</v>
      </c>
    </row>
    <row r="61" ht="12.75">
      <c r="A61" s="193"/>
    </row>
    <row r="62" ht="12.75">
      <c r="A62" s="193"/>
    </row>
    <row r="64" ht="12.75">
      <c r="A64" s="193"/>
    </row>
    <row r="65" ht="17.25" customHeight="1">
      <c r="A65" s="191" t="s">
        <v>244</v>
      </c>
    </row>
    <row r="66" ht="13.5" customHeight="1">
      <c r="A66" s="193" t="s">
        <v>243</v>
      </c>
    </row>
    <row r="67" ht="13.5" customHeight="1">
      <c r="A67" s="193" t="s">
        <v>242</v>
      </c>
    </row>
    <row r="68" ht="13.5" customHeight="1">
      <c r="A68" s="193" t="s">
        <v>241</v>
      </c>
    </row>
    <row r="69" ht="13.5" customHeight="1">
      <c r="A69" s="192" t="s">
        <v>240</v>
      </c>
    </row>
    <row r="70" ht="12.75">
      <c r="A70" s="191"/>
    </row>
    <row r="71" ht="9" customHeight="1">
      <c r="A71" s="190"/>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1.421875" defaultRowHeight="12"/>
  <cols>
    <col min="1" max="1" width="10.7109375" style="204" customWidth="1"/>
    <col min="2" max="2" width="26.57421875" style="204" customWidth="1"/>
    <col min="3" max="8" width="11.57421875" style="204" customWidth="1"/>
    <col min="9" max="9" width="11.421875" style="204" customWidth="1"/>
    <col min="10" max="16" width="11.421875" style="234" customWidth="1"/>
    <col min="17" max="16384" width="11.421875" style="203" customWidth="1"/>
  </cols>
  <sheetData>
    <row r="1" ht="9" customHeight="1">
      <c r="A1" s="224"/>
    </row>
    <row r="2" spans="1:8" ht="15" customHeight="1">
      <c r="A2" s="291" t="s">
        <v>312</v>
      </c>
      <c r="B2" s="291"/>
      <c r="C2" s="291"/>
      <c r="D2" s="291"/>
      <c r="E2" s="291"/>
      <c r="F2" s="291"/>
      <c r="G2" s="291"/>
      <c r="H2" s="291"/>
    </row>
    <row r="3" spans="1:8" ht="15" customHeight="1">
      <c r="A3" s="291" t="s">
        <v>311</v>
      </c>
      <c r="B3" s="291"/>
      <c r="C3" s="291"/>
      <c r="D3" s="291"/>
      <c r="E3" s="291"/>
      <c r="F3" s="291"/>
      <c r="G3" s="291"/>
      <c r="H3" s="291"/>
    </row>
    <row r="4" ht="12.75">
      <c r="A4" s="224"/>
    </row>
    <row r="5" spans="1:8" ht="41.25" customHeight="1">
      <c r="A5" s="250" t="s">
        <v>310</v>
      </c>
      <c r="B5" s="250"/>
      <c r="C5" s="250"/>
      <c r="D5" s="250"/>
      <c r="E5" s="250"/>
      <c r="F5" s="250"/>
      <c r="G5" s="250"/>
      <c r="H5" s="250"/>
    </row>
    <row r="6" spans="1:8" ht="9.75" customHeight="1">
      <c r="A6" s="212"/>
      <c r="B6" s="208"/>
      <c r="C6" s="208"/>
      <c r="D6" s="208"/>
      <c r="E6" s="208"/>
      <c r="F6" s="208"/>
      <c r="G6" s="208"/>
      <c r="H6" s="208"/>
    </row>
    <row r="7" spans="1:8" ht="55.5" customHeight="1">
      <c r="A7" s="292" t="s">
        <v>309</v>
      </c>
      <c r="B7" s="292"/>
      <c r="C7" s="292"/>
      <c r="D7" s="292"/>
      <c r="E7" s="292"/>
      <c r="F7" s="292"/>
      <c r="G7" s="292"/>
      <c r="H7" s="292"/>
    </row>
    <row r="8" spans="1:16" s="205" customFormat="1" ht="15" customHeight="1">
      <c r="A8" s="208"/>
      <c r="B8" s="208"/>
      <c r="C8" s="208"/>
      <c r="D8" s="208"/>
      <c r="E8" s="208"/>
      <c r="F8" s="208"/>
      <c r="G8" s="208"/>
      <c r="H8" s="208"/>
      <c r="I8" s="206"/>
      <c r="J8" s="234"/>
      <c r="K8" s="234"/>
      <c r="L8" s="234"/>
      <c r="M8" s="234"/>
      <c r="N8" s="234"/>
      <c r="O8" s="234"/>
      <c r="P8" s="234"/>
    </row>
    <row r="9" spans="1:8" ht="9.75" customHeight="1">
      <c r="A9" s="212"/>
      <c r="B9" s="208"/>
      <c r="C9" s="208"/>
      <c r="D9" s="208"/>
      <c r="E9" s="208"/>
      <c r="F9" s="208"/>
      <c r="G9" s="208"/>
      <c r="H9" s="208"/>
    </row>
    <row r="10" spans="1:8" ht="30.75" customHeight="1">
      <c r="A10" s="292" t="s">
        <v>308</v>
      </c>
      <c r="B10" s="292"/>
      <c r="C10" s="292"/>
      <c r="D10" s="292"/>
      <c r="E10" s="292"/>
      <c r="F10" s="292"/>
      <c r="G10" s="292"/>
      <c r="H10" s="292"/>
    </row>
    <row r="11" spans="1:8" ht="13.5" customHeight="1">
      <c r="A11" s="208"/>
      <c r="B11" s="208"/>
      <c r="C11" s="208"/>
      <c r="D11" s="208"/>
      <c r="E11" s="208"/>
      <c r="F11" s="208"/>
      <c r="G11" s="208"/>
      <c r="H11" s="208"/>
    </row>
    <row r="12" spans="1:8" ht="19.5" customHeight="1">
      <c r="A12" s="253" t="s">
        <v>293</v>
      </c>
      <c r="B12" s="254"/>
      <c r="C12" s="284" t="s">
        <v>307</v>
      </c>
      <c r="D12" s="285"/>
      <c r="E12" s="285"/>
      <c r="F12" s="285"/>
      <c r="G12" s="285"/>
      <c r="H12" s="285"/>
    </row>
    <row r="13" spans="1:8" ht="24.75" customHeight="1">
      <c r="A13" s="255"/>
      <c r="B13" s="256"/>
      <c r="C13" s="293" t="s">
        <v>306</v>
      </c>
      <c r="D13" s="294"/>
      <c r="E13" s="284" t="s">
        <v>305</v>
      </c>
      <c r="F13" s="286"/>
      <c r="G13" s="284" t="s">
        <v>304</v>
      </c>
      <c r="H13" s="285"/>
    </row>
    <row r="14" spans="1:3" ht="10.5" customHeight="1">
      <c r="A14" s="229"/>
      <c r="B14" s="219"/>
      <c r="C14" s="228"/>
    </row>
    <row r="15" spans="1:8" ht="15.75" customHeight="1">
      <c r="A15" s="217" t="s">
        <v>197</v>
      </c>
      <c r="B15" s="211"/>
      <c r="C15" s="289">
        <v>6.7</v>
      </c>
      <c r="D15" s="290"/>
      <c r="E15" s="290">
        <v>-13.8</v>
      </c>
      <c r="F15" s="290"/>
      <c r="G15" s="290">
        <v>-9.6</v>
      </c>
      <c r="H15" s="290"/>
    </row>
    <row r="16" spans="1:8" ht="15.75" customHeight="1">
      <c r="A16" s="217" t="s">
        <v>199</v>
      </c>
      <c r="B16" s="211"/>
      <c r="C16" s="289">
        <v>9.7</v>
      </c>
      <c r="D16" s="290"/>
      <c r="E16" s="290">
        <v>-6.8</v>
      </c>
      <c r="F16" s="290"/>
      <c r="G16" s="290">
        <v>-7.2</v>
      </c>
      <c r="H16" s="290"/>
    </row>
    <row r="17" spans="1:16" s="204" customFormat="1" ht="15.75" customHeight="1">
      <c r="A17" s="217" t="s">
        <v>201</v>
      </c>
      <c r="B17" s="211"/>
      <c r="C17" s="289">
        <v>0.7</v>
      </c>
      <c r="D17" s="290"/>
      <c r="E17" s="290">
        <v>-11.8</v>
      </c>
      <c r="F17" s="290"/>
      <c r="G17" s="290">
        <v>-9.2</v>
      </c>
      <c r="H17" s="290"/>
      <c r="J17" s="234"/>
      <c r="K17" s="234"/>
      <c r="L17" s="234"/>
      <c r="M17" s="234"/>
      <c r="N17" s="234"/>
      <c r="O17" s="234"/>
      <c r="P17" s="234"/>
    </row>
    <row r="18" spans="1:16" s="204" customFormat="1" ht="15.75" customHeight="1">
      <c r="A18" s="217" t="s">
        <v>203</v>
      </c>
      <c r="B18" s="211"/>
      <c r="C18" s="289">
        <v>8.2</v>
      </c>
      <c r="D18" s="290"/>
      <c r="E18" s="290">
        <v>-8</v>
      </c>
      <c r="F18" s="290"/>
      <c r="G18" s="290">
        <v>-1.4</v>
      </c>
      <c r="H18" s="290"/>
      <c r="J18" s="234"/>
      <c r="K18" s="234"/>
      <c r="L18" s="234"/>
      <c r="M18" s="234"/>
      <c r="N18" s="234"/>
      <c r="O18" s="234"/>
      <c r="P18" s="234"/>
    </row>
    <row r="19" spans="1:16" s="204" customFormat="1" ht="25.5" customHeight="1">
      <c r="A19" s="251" t="s">
        <v>303</v>
      </c>
      <c r="B19" s="252"/>
      <c r="C19" s="287">
        <v>7.7</v>
      </c>
      <c r="D19" s="288"/>
      <c r="E19" s="288">
        <v>-10.4</v>
      </c>
      <c r="F19" s="288"/>
      <c r="G19" s="288">
        <v>-7.5</v>
      </c>
      <c r="H19" s="288"/>
      <c r="J19" s="234"/>
      <c r="K19" s="234"/>
      <c r="L19" s="234"/>
      <c r="M19" s="234"/>
      <c r="N19" s="234"/>
      <c r="O19" s="234"/>
      <c r="P19" s="234"/>
    </row>
    <row r="20" spans="10:16" s="204" customFormat="1" ht="6" customHeight="1">
      <c r="J20" s="234"/>
      <c r="K20" s="234"/>
      <c r="L20" s="234"/>
      <c r="M20" s="234"/>
      <c r="N20" s="234"/>
      <c r="O20" s="234"/>
      <c r="P20" s="234"/>
    </row>
    <row r="21" spans="10:16" s="204" customFormat="1" ht="6.75" customHeight="1">
      <c r="J21" s="234"/>
      <c r="K21" s="234"/>
      <c r="L21" s="234"/>
      <c r="M21" s="234"/>
      <c r="N21" s="234"/>
      <c r="O21" s="234"/>
      <c r="P21" s="234"/>
    </row>
    <row r="22" spans="1:16" s="204" customFormat="1" ht="24" customHeight="1">
      <c r="A22" s="250" t="s">
        <v>302</v>
      </c>
      <c r="B22" s="250"/>
      <c r="C22" s="250"/>
      <c r="D22" s="250"/>
      <c r="E22" s="250"/>
      <c r="F22" s="250"/>
      <c r="G22" s="250"/>
      <c r="H22" s="250"/>
      <c r="J22" s="234"/>
      <c r="K22" s="234"/>
      <c r="L22" s="234"/>
      <c r="M22" s="234"/>
      <c r="N22" s="234"/>
      <c r="O22" s="234"/>
      <c r="P22" s="234"/>
    </row>
    <row r="23" spans="1:16" s="204" customFormat="1" ht="17.25" customHeight="1">
      <c r="A23" s="212"/>
      <c r="B23" s="208"/>
      <c r="C23" s="208"/>
      <c r="D23" s="208"/>
      <c r="E23" s="208"/>
      <c r="F23" s="208"/>
      <c r="G23" s="208"/>
      <c r="H23" s="208"/>
      <c r="J23" s="234"/>
      <c r="K23" s="234"/>
      <c r="L23" s="234"/>
      <c r="M23" s="234"/>
      <c r="N23" s="234"/>
      <c r="O23" s="234"/>
      <c r="P23" s="234"/>
    </row>
    <row r="24" spans="1:16" s="226" customFormat="1" ht="8.25" customHeight="1">
      <c r="A24" s="227"/>
      <c r="B24" s="227"/>
      <c r="C24" s="227"/>
      <c r="D24" s="227"/>
      <c r="E24" s="227"/>
      <c r="F24" s="227"/>
      <c r="G24" s="227"/>
      <c r="H24" s="227"/>
      <c r="J24" s="234"/>
      <c r="K24" s="234"/>
      <c r="L24" s="234"/>
      <c r="M24" s="234"/>
      <c r="N24" s="234"/>
      <c r="O24" s="234"/>
      <c r="P24" s="234"/>
    </row>
    <row r="25" spans="1:16" s="204" customFormat="1" ht="26.25" customHeight="1">
      <c r="A25" s="257" t="s">
        <v>301</v>
      </c>
      <c r="B25" s="257"/>
      <c r="C25" s="257"/>
      <c r="D25" s="257"/>
      <c r="E25" s="257"/>
      <c r="F25" s="257"/>
      <c r="G25" s="257"/>
      <c r="H25" s="257"/>
      <c r="J25" s="234"/>
      <c r="K25" s="234"/>
      <c r="L25" s="234"/>
      <c r="M25" s="234"/>
      <c r="N25" s="234"/>
      <c r="O25" s="234"/>
      <c r="P25" s="234"/>
    </row>
    <row r="26" spans="10:16" s="204" customFormat="1" ht="12.75">
      <c r="J26" s="234"/>
      <c r="K26" s="234"/>
      <c r="L26" s="234"/>
      <c r="M26" s="234"/>
      <c r="N26" s="234"/>
      <c r="O26" s="234"/>
      <c r="P26" s="234"/>
    </row>
    <row r="27" spans="1:16" s="204" customFormat="1" ht="15.75" customHeight="1">
      <c r="A27" s="253" t="s">
        <v>287</v>
      </c>
      <c r="B27" s="279"/>
      <c r="C27" s="284" t="s">
        <v>10</v>
      </c>
      <c r="D27" s="285"/>
      <c r="E27" s="285"/>
      <c r="F27" s="285"/>
      <c r="G27" s="285"/>
      <c r="H27" s="285"/>
      <c r="J27" s="234"/>
      <c r="K27" s="234"/>
      <c r="L27" s="234"/>
      <c r="M27" s="234"/>
      <c r="N27" s="234"/>
      <c r="O27" s="234"/>
      <c r="P27" s="234"/>
    </row>
    <row r="28" spans="1:16" s="204" customFormat="1" ht="15.75" customHeight="1">
      <c r="A28" s="280"/>
      <c r="B28" s="281"/>
      <c r="C28" s="284" t="s">
        <v>300</v>
      </c>
      <c r="D28" s="286"/>
      <c r="E28" s="284" t="s">
        <v>299</v>
      </c>
      <c r="F28" s="286"/>
      <c r="G28" s="284" t="s">
        <v>298</v>
      </c>
      <c r="H28" s="285"/>
      <c r="J28" s="234"/>
      <c r="K28" s="234"/>
      <c r="L28" s="234"/>
      <c r="M28" s="234"/>
      <c r="N28" s="234"/>
      <c r="O28" s="234"/>
      <c r="P28" s="234"/>
    </row>
    <row r="29" spans="1:16" s="204" customFormat="1" ht="15.75" customHeight="1">
      <c r="A29" s="282"/>
      <c r="B29" s="283"/>
      <c r="C29" s="284" t="s">
        <v>19</v>
      </c>
      <c r="D29" s="286"/>
      <c r="E29" s="284" t="s">
        <v>181</v>
      </c>
      <c r="F29" s="285"/>
      <c r="G29" s="285"/>
      <c r="H29" s="285"/>
      <c r="J29" s="234"/>
      <c r="K29" s="234"/>
      <c r="L29" s="234"/>
      <c r="M29" s="234"/>
      <c r="N29" s="234"/>
      <c r="O29" s="234"/>
      <c r="P29" s="234"/>
    </row>
    <row r="30" spans="1:16" s="204" customFormat="1" ht="12.75">
      <c r="A30" s="208"/>
      <c r="B30" s="208"/>
      <c r="C30" s="208"/>
      <c r="D30" s="208"/>
      <c r="E30" s="208"/>
      <c r="F30" s="208"/>
      <c r="G30" s="208"/>
      <c r="H30" s="208"/>
      <c r="J30" s="234"/>
      <c r="K30" s="234"/>
      <c r="L30" s="234"/>
      <c r="M30" s="234"/>
      <c r="N30" s="234"/>
      <c r="O30" s="234"/>
      <c r="P30" s="234"/>
    </row>
    <row r="31" spans="3:16" s="204" customFormat="1" ht="12.75" customHeight="1">
      <c r="C31" s="278" t="s">
        <v>297</v>
      </c>
      <c r="D31" s="278"/>
      <c r="E31" s="278"/>
      <c r="F31" s="278"/>
      <c r="G31" s="278"/>
      <c r="H31" s="278"/>
      <c r="J31" s="234"/>
      <c r="K31" s="234"/>
      <c r="L31" s="234"/>
      <c r="M31" s="234"/>
      <c r="N31" s="234"/>
      <c r="O31" s="234"/>
      <c r="P31" s="234"/>
    </row>
    <row r="32" spans="10:16" s="204" customFormat="1" ht="12.75">
      <c r="J32" s="234"/>
      <c r="K32" s="234"/>
      <c r="L32" s="234"/>
      <c r="M32" s="234"/>
      <c r="N32" s="234"/>
      <c r="O32" s="234"/>
      <c r="P32" s="234"/>
    </row>
    <row r="33" spans="1:8" ht="13.5" customHeight="1">
      <c r="A33" s="231">
        <v>2012</v>
      </c>
      <c r="B33" s="225" t="s">
        <v>284</v>
      </c>
      <c r="C33" s="273">
        <v>100504</v>
      </c>
      <c r="D33" s="274"/>
      <c r="E33" s="275">
        <v>113.16</v>
      </c>
      <c r="F33" s="276"/>
      <c r="G33" s="277">
        <v>16261</v>
      </c>
      <c r="H33" s="277"/>
    </row>
    <row r="34" spans="2:8" ht="13.5" customHeight="1">
      <c r="B34" s="225" t="s">
        <v>283</v>
      </c>
      <c r="C34" s="273">
        <v>111428</v>
      </c>
      <c r="D34" s="274"/>
      <c r="E34" s="275">
        <v>121.63</v>
      </c>
      <c r="F34" s="276"/>
      <c r="G34" s="277">
        <v>17086</v>
      </c>
      <c r="H34" s="277"/>
    </row>
    <row r="35" spans="2:8" ht="13.5" customHeight="1">
      <c r="B35" s="225" t="s">
        <v>202</v>
      </c>
      <c r="C35" s="273">
        <v>117695</v>
      </c>
      <c r="D35" s="274"/>
      <c r="E35" s="275">
        <v>128.81</v>
      </c>
      <c r="F35" s="276"/>
      <c r="G35" s="277">
        <v>18824</v>
      </c>
      <c r="H35" s="277"/>
    </row>
    <row r="36" spans="2:9" ht="13.5" customHeight="1">
      <c r="B36" s="211"/>
      <c r="C36" s="235"/>
      <c r="D36" s="235"/>
      <c r="E36" s="235"/>
      <c r="F36" s="235"/>
      <c r="G36" s="235"/>
      <c r="H36" s="235"/>
      <c r="I36" s="234"/>
    </row>
    <row r="37" spans="1:8" ht="13.5" customHeight="1">
      <c r="A37" s="231">
        <v>2013</v>
      </c>
      <c r="B37" s="225" t="s">
        <v>284</v>
      </c>
      <c r="C37" s="273">
        <v>97051</v>
      </c>
      <c r="D37" s="274"/>
      <c r="E37" s="275">
        <v>110.93</v>
      </c>
      <c r="F37" s="276"/>
      <c r="G37" s="277">
        <v>15695</v>
      </c>
      <c r="H37" s="277"/>
    </row>
    <row r="38" spans="1:8" ht="13.5" customHeight="1">
      <c r="A38" s="231"/>
      <c r="B38" s="225" t="s">
        <v>283</v>
      </c>
      <c r="C38" s="273">
        <v>107654</v>
      </c>
      <c r="D38" s="274"/>
      <c r="E38" s="275">
        <v>117.9</v>
      </c>
      <c r="F38" s="276"/>
      <c r="G38" s="277">
        <v>15738</v>
      </c>
      <c r="H38" s="277"/>
    </row>
    <row r="39" spans="1:8" ht="13.5" customHeight="1">
      <c r="A39" s="231"/>
      <c r="B39" s="225" t="s">
        <v>202</v>
      </c>
      <c r="C39" s="273">
        <v>115945</v>
      </c>
      <c r="D39" s="274"/>
      <c r="E39" s="275">
        <v>124.87</v>
      </c>
      <c r="F39" s="276"/>
      <c r="G39" s="277">
        <v>16879</v>
      </c>
      <c r="H39" s="277"/>
    </row>
    <row r="40" ht="12.75">
      <c r="A40" s="224"/>
    </row>
    <row r="41" spans="1:8" ht="12.75">
      <c r="A41" s="224"/>
      <c r="C41" s="247" t="s">
        <v>282</v>
      </c>
      <c r="D41" s="247"/>
      <c r="E41" s="247"/>
      <c r="F41" s="247"/>
      <c r="G41" s="247"/>
      <c r="H41" s="247"/>
    </row>
    <row r="43" spans="1:8" ht="13.5" customHeight="1">
      <c r="A43" s="248" t="s">
        <v>281</v>
      </c>
      <c r="B43" s="249"/>
      <c r="C43" s="271">
        <v>7.7</v>
      </c>
      <c r="D43" s="270"/>
      <c r="E43" s="272">
        <v>5.9</v>
      </c>
      <c r="F43" s="272"/>
      <c r="G43" s="270">
        <v>7.2</v>
      </c>
      <c r="H43" s="270"/>
    </row>
    <row r="44" spans="1:8" ht="13.5" customHeight="1">
      <c r="A44" s="248" t="s">
        <v>280</v>
      </c>
      <c r="B44" s="249"/>
      <c r="C44" s="271">
        <v>-1.5</v>
      </c>
      <c r="D44" s="270"/>
      <c r="E44" s="269">
        <v>-3.1</v>
      </c>
      <c r="F44" s="269"/>
      <c r="G44" s="270">
        <v>-10.3</v>
      </c>
      <c r="H44" s="270"/>
    </row>
    <row r="45" spans="1:8" ht="13.5" customHeight="1">
      <c r="A45" s="248" t="s">
        <v>279</v>
      </c>
      <c r="B45" s="249"/>
      <c r="C45" s="267">
        <v>-3</v>
      </c>
      <c r="D45" s="268"/>
      <c r="E45" s="269">
        <v>-2.8</v>
      </c>
      <c r="F45" s="269"/>
      <c r="G45" s="270">
        <v>-7.4</v>
      </c>
      <c r="H45" s="270"/>
    </row>
    <row r="47" spans="1:8" ht="26.25" customHeight="1">
      <c r="A47" s="212"/>
      <c r="B47" s="208"/>
      <c r="C47" s="208"/>
      <c r="D47" s="208"/>
      <c r="E47" s="208"/>
      <c r="F47" s="208"/>
      <c r="G47" s="208"/>
      <c r="H47" s="208"/>
    </row>
    <row r="48" spans="1:16" s="221" customFormat="1" ht="40.5" customHeight="1">
      <c r="A48" s="257" t="s">
        <v>317</v>
      </c>
      <c r="B48" s="257"/>
      <c r="C48" s="257"/>
      <c r="D48" s="257"/>
      <c r="E48" s="257"/>
      <c r="F48" s="257"/>
      <c r="G48" s="257"/>
      <c r="H48" s="257"/>
      <c r="I48" s="222"/>
      <c r="J48" s="234"/>
      <c r="K48" s="234"/>
      <c r="L48" s="234"/>
      <c r="M48" s="234"/>
      <c r="N48" s="234"/>
      <c r="O48" s="234"/>
      <c r="P48" s="234"/>
    </row>
    <row r="49" spans="1:8" ht="10.5" customHeight="1">
      <c r="A49" s="223"/>
      <c r="B49" s="223"/>
      <c r="C49" s="223"/>
      <c r="D49" s="223"/>
      <c r="E49" s="223"/>
      <c r="F49" s="223"/>
      <c r="G49" s="223"/>
      <c r="H49" s="223"/>
    </row>
    <row r="50" spans="1:8" ht="50.25" customHeight="1">
      <c r="A50" s="257" t="s">
        <v>296</v>
      </c>
      <c r="B50" s="257"/>
      <c r="C50" s="257"/>
      <c r="D50" s="257"/>
      <c r="E50" s="257"/>
      <c r="F50" s="257"/>
      <c r="G50" s="257"/>
      <c r="H50" s="257"/>
    </row>
    <row r="51" spans="1:8" ht="17.25" customHeight="1">
      <c r="A51" s="223"/>
      <c r="B51" s="223"/>
      <c r="C51" s="223"/>
      <c r="D51" s="223"/>
      <c r="E51" s="223"/>
      <c r="F51" s="223"/>
      <c r="G51" s="223"/>
      <c r="H51" s="223"/>
    </row>
    <row r="52" spans="1:16" s="221" customFormat="1" ht="32.25" customHeight="1">
      <c r="A52" s="257" t="s">
        <v>295</v>
      </c>
      <c r="B52" s="257"/>
      <c r="C52" s="257"/>
      <c r="D52" s="257"/>
      <c r="E52" s="257"/>
      <c r="F52" s="257"/>
      <c r="G52" s="257"/>
      <c r="H52" s="257"/>
      <c r="I52" s="222"/>
      <c r="J52" s="234"/>
      <c r="K52" s="234"/>
      <c r="L52" s="234"/>
      <c r="M52" s="234"/>
      <c r="N52" s="234"/>
      <c r="O52" s="234"/>
      <c r="P52" s="234"/>
    </row>
    <row r="53" spans="1:8" ht="14.25" customHeight="1">
      <c r="A53" s="223"/>
      <c r="B53" s="223"/>
      <c r="C53" s="223"/>
      <c r="D53" s="223"/>
      <c r="E53" s="223"/>
      <c r="F53" s="223"/>
      <c r="G53" s="223"/>
      <c r="H53" s="223"/>
    </row>
    <row r="54" spans="1:16" s="221" customFormat="1" ht="52.5" customHeight="1">
      <c r="A54" s="257" t="s">
        <v>318</v>
      </c>
      <c r="B54" s="257"/>
      <c r="C54" s="257"/>
      <c r="D54" s="257"/>
      <c r="E54" s="257"/>
      <c r="F54" s="257"/>
      <c r="G54" s="257"/>
      <c r="H54" s="257"/>
      <c r="I54" s="222"/>
      <c r="J54" s="234"/>
      <c r="K54" s="234"/>
      <c r="L54" s="234"/>
      <c r="M54" s="234"/>
      <c r="N54" s="234"/>
      <c r="O54" s="234"/>
      <c r="P54" s="234"/>
    </row>
    <row r="55" spans="1:8" ht="13.5" customHeight="1">
      <c r="A55" s="212"/>
      <c r="B55" s="208"/>
      <c r="C55" s="208"/>
      <c r="D55" s="208"/>
      <c r="E55" s="208"/>
      <c r="F55" s="208"/>
      <c r="G55" s="208"/>
      <c r="H55" s="208"/>
    </row>
    <row r="56" spans="1:16" s="221" customFormat="1" ht="17.25" customHeight="1">
      <c r="A56" s="250" t="s">
        <v>294</v>
      </c>
      <c r="B56" s="250"/>
      <c r="C56" s="250"/>
      <c r="D56" s="250"/>
      <c r="E56" s="250"/>
      <c r="F56" s="250"/>
      <c r="G56" s="250"/>
      <c r="H56" s="250"/>
      <c r="I56" s="222"/>
      <c r="J56" s="234"/>
      <c r="K56" s="234"/>
      <c r="L56" s="234"/>
      <c r="M56" s="234"/>
      <c r="N56" s="234"/>
      <c r="O56" s="234"/>
      <c r="P56" s="234"/>
    </row>
    <row r="57" spans="1:8" ht="19.5" customHeight="1">
      <c r="A57" s="208"/>
      <c r="B57" s="208"/>
      <c r="C57" s="208"/>
      <c r="D57" s="208"/>
      <c r="E57" s="208"/>
      <c r="F57" s="208"/>
      <c r="G57" s="208"/>
      <c r="H57" s="208"/>
    </row>
    <row r="58" spans="1:8" ht="15.75" customHeight="1">
      <c r="A58" s="253" t="s">
        <v>293</v>
      </c>
      <c r="B58" s="254"/>
      <c r="C58" s="260">
        <v>41334</v>
      </c>
      <c r="D58" s="260"/>
      <c r="E58" s="262" t="s">
        <v>292</v>
      </c>
      <c r="F58" s="263"/>
      <c r="G58" s="265" t="s">
        <v>291</v>
      </c>
      <c r="H58" s="253"/>
    </row>
    <row r="59" spans="1:8" ht="15.75" customHeight="1">
      <c r="A59" s="258"/>
      <c r="B59" s="259"/>
      <c r="C59" s="261"/>
      <c r="D59" s="261"/>
      <c r="E59" s="264"/>
      <c r="F59" s="264"/>
      <c r="G59" s="266" t="s">
        <v>290</v>
      </c>
      <c r="H59" s="255"/>
    </row>
    <row r="60" spans="1:8" ht="15.75" customHeight="1">
      <c r="A60" s="255"/>
      <c r="B60" s="256"/>
      <c r="C60" s="220" t="s">
        <v>12</v>
      </c>
      <c r="D60" s="220" t="s">
        <v>14</v>
      </c>
      <c r="E60" s="220" t="s">
        <v>12</v>
      </c>
      <c r="F60" s="220" t="s">
        <v>14</v>
      </c>
      <c r="G60" s="233" t="s">
        <v>12</v>
      </c>
      <c r="H60" s="232" t="s">
        <v>14</v>
      </c>
    </row>
    <row r="61" spans="2:8" ht="12.75" customHeight="1">
      <c r="B61" s="219"/>
      <c r="C61" s="208"/>
      <c r="D61" s="208"/>
      <c r="E61" s="208"/>
      <c r="F61" s="208"/>
      <c r="G61" s="208"/>
      <c r="H61" s="208"/>
    </row>
    <row r="62" spans="1:8" ht="15" customHeight="1">
      <c r="A62" s="217" t="s">
        <v>197</v>
      </c>
      <c r="B62" s="211"/>
      <c r="C62" s="216">
        <v>99.42766094835162</v>
      </c>
      <c r="D62" s="216">
        <v>118.56435316861058</v>
      </c>
      <c r="E62" s="216">
        <v>96.78943061617618</v>
      </c>
      <c r="F62" s="216">
        <v>110.83878578612773</v>
      </c>
      <c r="G62" s="215">
        <v>-19.2</v>
      </c>
      <c r="H62" s="218">
        <v>-3.4</v>
      </c>
    </row>
    <row r="63" spans="1:8" ht="15" customHeight="1">
      <c r="A63" s="217" t="s">
        <v>199</v>
      </c>
      <c r="B63" s="211"/>
      <c r="C63" s="216">
        <v>100.213697253278</v>
      </c>
      <c r="D63" s="216">
        <v>82.47362956523466</v>
      </c>
      <c r="E63" s="216">
        <v>106.1272370918038</v>
      </c>
      <c r="F63" s="216">
        <v>94.68890420787159</v>
      </c>
      <c r="G63" s="218">
        <v>-8.9</v>
      </c>
      <c r="H63" s="215">
        <v>-22.2</v>
      </c>
    </row>
    <row r="64" spans="1:8" ht="15" customHeight="1">
      <c r="A64" s="217" t="s">
        <v>201</v>
      </c>
      <c r="B64" s="211"/>
      <c r="C64" s="216">
        <v>123.47407026940581</v>
      </c>
      <c r="D64" s="216">
        <v>132.6897271903118</v>
      </c>
      <c r="E64" s="216">
        <v>120.52521265489445</v>
      </c>
      <c r="F64" s="216">
        <v>122.59301078261835</v>
      </c>
      <c r="G64" s="215">
        <v>-11.2</v>
      </c>
      <c r="H64" s="215">
        <v>-3.2</v>
      </c>
    </row>
    <row r="65" spans="1:16" s="204" customFormat="1" ht="15" customHeight="1">
      <c r="A65" s="217" t="s">
        <v>203</v>
      </c>
      <c r="B65" s="211"/>
      <c r="C65" s="216">
        <v>106.33142105438688</v>
      </c>
      <c r="D65" s="216">
        <v>117.9108626196979</v>
      </c>
      <c r="E65" s="216">
        <v>107.96383896300915</v>
      </c>
      <c r="F65" s="216">
        <v>127.18377487278326</v>
      </c>
      <c r="G65" s="215">
        <v>-21.6</v>
      </c>
      <c r="H65" s="215">
        <v>-15.6</v>
      </c>
      <c r="J65" s="234"/>
      <c r="K65" s="234"/>
      <c r="L65" s="234"/>
      <c r="M65" s="234"/>
      <c r="N65" s="234"/>
      <c r="O65" s="234"/>
      <c r="P65" s="234"/>
    </row>
    <row r="66" spans="1:16" s="204" customFormat="1" ht="28.5" customHeight="1">
      <c r="A66" s="251" t="s">
        <v>289</v>
      </c>
      <c r="B66" s="252"/>
      <c r="C66" s="214">
        <v>100.8</v>
      </c>
      <c r="D66" s="214">
        <v>99.7</v>
      </c>
      <c r="E66" s="214">
        <v>102.4</v>
      </c>
      <c r="F66" s="214">
        <v>102.9</v>
      </c>
      <c r="G66" s="213">
        <v>-14.2</v>
      </c>
      <c r="H66" s="213">
        <v>-13</v>
      </c>
      <c r="J66" s="234"/>
      <c r="K66" s="234"/>
      <c r="L66" s="234"/>
      <c r="M66" s="234"/>
      <c r="N66" s="234"/>
      <c r="O66" s="234"/>
      <c r="P66" s="234"/>
    </row>
    <row r="67" spans="1:16" s="204" customFormat="1" ht="12.75" customHeight="1">
      <c r="A67" s="208"/>
      <c r="B67" s="208"/>
      <c r="C67" s="208"/>
      <c r="D67" s="208"/>
      <c r="E67" s="208"/>
      <c r="F67" s="208"/>
      <c r="G67" s="208"/>
      <c r="H67" s="208"/>
      <c r="J67" s="234"/>
      <c r="K67" s="234"/>
      <c r="L67" s="234"/>
      <c r="M67" s="234"/>
      <c r="N67" s="234"/>
      <c r="O67" s="234"/>
      <c r="P67" s="234"/>
    </row>
    <row r="68" spans="1:16" s="204" customFormat="1" ht="26.25" customHeight="1">
      <c r="A68" s="208"/>
      <c r="B68" s="208"/>
      <c r="C68" s="208"/>
      <c r="D68" s="208"/>
      <c r="E68" s="208"/>
      <c r="F68" s="208"/>
      <c r="G68" s="208"/>
      <c r="H68" s="208"/>
      <c r="J68" s="234"/>
      <c r="K68" s="234"/>
      <c r="L68" s="234"/>
      <c r="M68" s="234"/>
      <c r="N68" s="234"/>
      <c r="O68" s="234"/>
      <c r="P68" s="234"/>
    </row>
    <row r="69" spans="1:16" s="204" customFormat="1" ht="44.25" customHeight="1">
      <c r="A69" s="250" t="s">
        <v>316</v>
      </c>
      <c r="B69" s="250"/>
      <c r="C69" s="250"/>
      <c r="D69" s="250"/>
      <c r="E69" s="250"/>
      <c r="F69" s="250"/>
      <c r="G69" s="250"/>
      <c r="H69" s="250"/>
      <c r="J69" s="234"/>
      <c r="K69" s="234"/>
      <c r="L69" s="234"/>
      <c r="M69" s="234"/>
      <c r="N69" s="234"/>
      <c r="O69" s="234"/>
      <c r="P69" s="234"/>
    </row>
    <row r="70" spans="1:16" s="204" customFormat="1" ht="14.25" customHeight="1">
      <c r="A70" s="212"/>
      <c r="B70" s="208"/>
      <c r="C70" s="208"/>
      <c r="D70" s="208"/>
      <c r="E70" s="208"/>
      <c r="F70" s="208"/>
      <c r="G70" s="208"/>
      <c r="H70" s="208"/>
      <c r="J70" s="234"/>
      <c r="K70" s="234"/>
      <c r="L70" s="234"/>
      <c r="M70" s="234"/>
      <c r="N70" s="234"/>
      <c r="O70" s="234"/>
      <c r="P70" s="234"/>
    </row>
    <row r="71" spans="1:16" s="204" customFormat="1" ht="52.5" customHeight="1">
      <c r="A71" s="250" t="s">
        <v>315</v>
      </c>
      <c r="B71" s="250"/>
      <c r="C71" s="250"/>
      <c r="D71" s="250"/>
      <c r="E71" s="250"/>
      <c r="F71" s="250"/>
      <c r="G71" s="250"/>
      <c r="H71" s="250"/>
      <c r="J71" s="234"/>
      <c r="K71" s="234"/>
      <c r="L71" s="234"/>
      <c r="M71" s="234"/>
      <c r="N71" s="234"/>
      <c r="O71" s="234"/>
      <c r="P71" s="234"/>
    </row>
    <row r="72" spans="1:16" s="204" customFormat="1" ht="26.25" customHeight="1">
      <c r="A72" s="212"/>
      <c r="B72" s="208"/>
      <c r="C72" s="208"/>
      <c r="D72" s="208"/>
      <c r="E72" s="208"/>
      <c r="F72" s="208"/>
      <c r="G72" s="208"/>
      <c r="H72" s="208"/>
      <c r="J72" s="234"/>
      <c r="K72" s="234"/>
      <c r="L72" s="234"/>
      <c r="M72" s="234"/>
      <c r="N72" s="234"/>
      <c r="O72" s="234"/>
      <c r="P72" s="234"/>
    </row>
    <row r="73" spans="1:16" s="204" customFormat="1" ht="51.75" customHeight="1">
      <c r="A73" s="250" t="s">
        <v>314</v>
      </c>
      <c r="B73" s="250"/>
      <c r="C73" s="250"/>
      <c r="D73" s="250"/>
      <c r="E73" s="250"/>
      <c r="F73" s="250"/>
      <c r="G73" s="250"/>
      <c r="H73" s="250"/>
      <c r="J73" s="234"/>
      <c r="K73" s="234"/>
      <c r="L73" s="234"/>
      <c r="M73" s="234"/>
      <c r="N73" s="234"/>
      <c r="O73" s="234"/>
      <c r="P73" s="234"/>
    </row>
    <row r="74" spans="1:16" s="204" customFormat="1" ht="24.75" customHeight="1">
      <c r="A74" s="212"/>
      <c r="B74" s="208"/>
      <c r="C74" s="208"/>
      <c r="D74" s="208"/>
      <c r="E74" s="208"/>
      <c r="F74" s="208"/>
      <c r="G74" s="208"/>
      <c r="H74" s="208"/>
      <c r="J74" s="234"/>
      <c r="K74" s="234"/>
      <c r="L74" s="234"/>
      <c r="M74" s="234"/>
      <c r="N74" s="234"/>
      <c r="O74" s="234"/>
      <c r="P74" s="234"/>
    </row>
    <row r="75" spans="1:16" s="204" customFormat="1" ht="18.75" customHeight="1">
      <c r="A75" s="250" t="s">
        <v>288</v>
      </c>
      <c r="B75" s="250"/>
      <c r="C75" s="250"/>
      <c r="D75" s="250"/>
      <c r="E75" s="250"/>
      <c r="F75" s="250"/>
      <c r="G75" s="250"/>
      <c r="H75" s="250"/>
      <c r="J75" s="234"/>
      <c r="K75" s="234"/>
      <c r="L75" s="234"/>
      <c r="M75" s="234"/>
      <c r="N75" s="234"/>
      <c r="O75" s="234"/>
      <c r="P75" s="234"/>
    </row>
    <row r="76" spans="10:16" s="204" customFormat="1" ht="20.25" customHeight="1">
      <c r="J76" s="234"/>
      <c r="K76" s="234"/>
      <c r="L76" s="234"/>
      <c r="M76" s="234"/>
      <c r="N76" s="234"/>
      <c r="O76" s="234"/>
      <c r="P76" s="234"/>
    </row>
    <row r="77" spans="1:16" s="204" customFormat="1" ht="16.5" customHeight="1">
      <c r="A77" s="253" t="s">
        <v>287</v>
      </c>
      <c r="B77" s="254"/>
      <c r="C77" s="253" t="s">
        <v>286</v>
      </c>
      <c r="D77" s="253"/>
      <c r="E77" s="253"/>
      <c r="J77" s="234"/>
      <c r="K77" s="234"/>
      <c r="L77" s="234"/>
      <c r="M77" s="234"/>
      <c r="N77" s="234"/>
      <c r="O77" s="234"/>
      <c r="P77" s="234"/>
    </row>
    <row r="78" spans="1:16" s="204" customFormat="1" ht="16.5" customHeight="1">
      <c r="A78" s="255"/>
      <c r="B78" s="256"/>
      <c r="C78" s="255"/>
      <c r="D78" s="255"/>
      <c r="E78" s="255"/>
      <c r="J78" s="234"/>
      <c r="K78" s="234"/>
      <c r="L78" s="234"/>
      <c r="M78" s="234"/>
      <c r="N78" s="234"/>
      <c r="O78" s="234"/>
      <c r="P78" s="234"/>
    </row>
    <row r="79" spans="10:16" s="204" customFormat="1" ht="15.75" customHeight="1">
      <c r="J79" s="234"/>
      <c r="K79" s="234"/>
      <c r="L79" s="234"/>
      <c r="M79" s="234"/>
      <c r="N79" s="234"/>
      <c r="O79" s="234"/>
      <c r="P79" s="234"/>
    </row>
    <row r="80" spans="3:16" s="204" customFormat="1" ht="12.75">
      <c r="C80" s="247" t="s">
        <v>285</v>
      </c>
      <c r="D80" s="247"/>
      <c r="E80" s="247"/>
      <c r="J80" s="234"/>
      <c r="K80" s="234"/>
      <c r="L80" s="234"/>
      <c r="M80" s="234"/>
      <c r="N80" s="234"/>
      <c r="O80" s="234"/>
      <c r="P80" s="234"/>
    </row>
    <row r="81" spans="1:16" s="204" customFormat="1" ht="15" customHeight="1">
      <c r="A81" s="208"/>
      <c r="B81" s="208"/>
      <c r="C81" s="208"/>
      <c r="D81" s="208"/>
      <c r="E81" s="208"/>
      <c r="F81" s="208"/>
      <c r="G81" s="208"/>
      <c r="H81" s="208"/>
      <c r="J81" s="234"/>
      <c r="K81" s="234"/>
      <c r="L81" s="234"/>
      <c r="M81" s="234"/>
      <c r="N81" s="234"/>
      <c r="O81" s="234"/>
      <c r="P81" s="234"/>
    </row>
    <row r="82" spans="1:16" s="204" customFormat="1" ht="13.5" customHeight="1">
      <c r="A82" s="231">
        <v>2012</v>
      </c>
      <c r="B82" s="211" t="s">
        <v>284</v>
      </c>
      <c r="D82" s="210">
        <v>2385</v>
      </c>
      <c r="F82" s="234"/>
      <c r="G82" s="208"/>
      <c r="H82" s="208"/>
      <c r="J82" s="234"/>
      <c r="K82" s="234"/>
      <c r="L82" s="234"/>
      <c r="M82" s="234"/>
      <c r="N82" s="234"/>
      <c r="O82" s="234"/>
      <c r="P82" s="234"/>
    </row>
    <row r="83" spans="2:16" s="204" customFormat="1" ht="13.5" customHeight="1">
      <c r="B83" s="211" t="s">
        <v>283</v>
      </c>
      <c r="D83" s="210">
        <v>2385</v>
      </c>
      <c r="F83" s="234"/>
      <c r="G83" s="208"/>
      <c r="H83" s="208"/>
      <c r="J83" s="234"/>
      <c r="K83" s="234"/>
      <c r="L83" s="234"/>
      <c r="M83" s="234"/>
      <c r="N83" s="234"/>
      <c r="O83" s="234"/>
      <c r="P83" s="234"/>
    </row>
    <row r="84" spans="2:16" s="204" customFormat="1" ht="13.5" customHeight="1">
      <c r="B84" s="211" t="s">
        <v>202</v>
      </c>
      <c r="D84" s="210">
        <v>2449</v>
      </c>
      <c r="F84" s="234"/>
      <c r="G84" s="208"/>
      <c r="H84" s="208"/>
      <c r="J84" s="234"/>
      <c r="K84" s="234"/>
      <c r="L84" s="234"/>
      <c r="M84" s="234"/>
      <c r="N84" s="234"/>
      <c r="O84" s="234"/>
      <c r="P84" s="234"/>
    </row>
    <row r="85" spans="2:16" s="204" customFormat="1" ht="12.75">
      <c r="B85" s="211"/>
      <c r="D85" s="210"/>
      <c r="F85" s="234"/>
      <c r="G85" s="208"/>
      <c r="H85" s="208"/>
      <c r="J85" s="234"/>
      <c r="K85" s="234"/>
      <c r="L85" s="234"/>
      <c r="M85" s="234"/>
      <c r="N85" s="234"/>
      <c r="O85" s="234"/>
      <c r="P85" s="234"/>
    </row>
    <row r="86" spans="1:16" s="204" customFormat="1" ht="13.5" customHeight="1">
      <c r="A86" s="231">
        <v>2013</v>
      </c>
      <c r="B86" s="211" t="s">
        <v>284</v>
      </c>
      <c r="D86" s="210">
        <v>2494</v>
      </c>
      <c r="F86" s="234"/>
      <c r="G86" s="208"/>
      <c r="H86" s="208"/>
      <c r="J86" s="234"/>
      <c r="K86" s="234"/>
      <c r="L86" s="234"/>
      <c r="M86" s="234"/>
      <c r="N86" s="234"/>
      <c r="O86" s="234"/>
      <c r="P86" s="234"/>
    </row>
    <row r="87" spans="1:16" s="204" customFormat="1" ht="13.5" customHeight="1">
      <c r="A87" s="231"/>
      <c r="B87" s="211" t="s">
        <v>283</v>
      </c>
      <c r="D87" s="210">
        <v>2422</v>
      </c>
      <c r="F87" s="208"/>
      <c r="G87" s="208"/>
      <c r="H87" s="208"/>
      <c r="J87" s="234"/>
      <c r="K87" s="234"/>
      <c r="L87" s="234"/>
      <c r="M87" s="234"/>
      <c r="N87" s="234"/>
      <c r="O87" s="234"/>
      <c r="P87" s="234"/>
    </row>
    <row r="88" spans="1:16" s="204" customFormat="1" ht="13.5" customHeight="1">
      <c r="A88" s="231"/>
      <c r="B88" s="211" t="s">
        <v>202</v>
      </c>
      <c r="D88" s="210">
        <v>2516</v>
      </c>
      <c r="F88" s="208"/>
      <c r="G88" s="208"/>
      <c r="H88" s="208"/>
      <c r="J88" s="234"/>
      <c r="K88" s="234"/>
      <c r="L88" s="234"/>
      <c r="M88" s="234"/>
      <c r="N88" s="234"/>
      <c r="O88" s="234"/>
      <c r="P88" s="234"/>
    </row>
    <row r="89" spans="6:16" s="204" customFormat="1" ht="14.25" customHeight="1">
      <c r="F89" s="208"/>
      <c r="G89" s="208"/>
      <c r="H89" s="208"/>
      <c r="J89" s="234"/>
      <c r="K89" s="234"/>
      <c r="L89" s="234"/>
      <c r="M89" s="234"/>
      <c r="N89" s="234"/>
      <c r="O89" s="234"/>
      <c r="P89" s="234"/>
    </row>
    <row r="90" spans="3:16" s="204" customFormat="1" ht="12.75">
      <c r="C90" s="247" t="s">
        <v>282</v>
      </c>
      <c r="D90" s="247"/>
      <c r="E90" s="247"/>
      <c r="F90" s="208"/>
      <c r="G90" s="208"/>
      <c r="H90" s="208"/>
      <c r="J90" s="234"/>
      <c r="K90" s="234"/>
      <c r="L90" s="234"/>
      <c r="M90" s="234"/>
      <c r="N90" s="234"/>
      <c r="O90" s="234"/>
      <c r="P90" s="234"/>
    </row>
    <row r="91" spans="6:16" s="204" customFormat="1" ht="12.75">
      <c r="F91" s="208"/>
      <c r="G91" s="208"/>
      <c r="H91" s="208"/>
      <c r="J91" s="234"/>
      <c r="K91" s="234"/>
      <c r="L91" s="234"/>
      <c r="M91" s="234"/>
      <c r="N91" s="234"/>
      <c r="O91" s="234"/>
      <c r="P91" s="234"/>
    </row>
    <row r="92" spans="1:16" s="204" customFormat="1" ht="13.5" customHeight="1">
      <c r="A92" s="248" t="s">
        <v>281</v>
      </c>
      <c r="B92" s="249"/>
      <c r="D92" s="209">
        <v>3.9</v>
      </c>
      <c r="F92" s="208"/>
      <c r="G92" s="208"/>
      <c r="H92" s="208"/>
      <c r="J92" s="234"/>
      <c r="K92" s="234"/>
      <c r="L92" s="234"/>
      <c r="M92" s="234"/>
      <c r="N92" s="234"/>
      <c r="O92" s="234"/>
      <c r="P92" s="234"/>
    </row>
    <row r="93" spans="1:16" s="204" customFormat="1" ht="13.5" customHeight="1">
      <c r="A93" s="248" t="s">
        <v>280</v>
      </c>
      <c r="B93" s="249"/>
      <c r="D93" s="209">
        <v>2.7</v>
      </c>
      <c r="F93" s="208"/>
      <c r="G93" s="208"/>
      <c r="H93" s="208"/>
      <c r="J93" s="234"/>
      <c r="K93" s="234"/>
      <c r="L93" s="234"/>
      <c r="M93" s="234"/>
      <c r="N93" s="234"/>
      <c r="O93" s="234"/>
      <c r="P93" s="234"/>
    </row>
    <row r="94" spans="1:16" s="204" customFormat="1" ht="13.5" customHeight="1">
      <c r="A94" s="248" t="s">
        <v>279</v>
      </c>
      <c r="B94" s="249"/>
      <c r="D94" s="209">
        <v>2.9</v>
      </c>
      <c r="F94" s="208"/>
      <c r="G94" s="208"/>
      <c r="H94" s="208"/>
      <c r="J94" s="234"/>
      <c r="K94" s="234"/>
      <c r="L94" s="234"/>
      <c r="M94" s="234"/>
      <c r="N94" s="234"/>
      <c r="O94" s="234"/>
      <c r="P94" s="234"/>
    </row>
    <row r="95" spans="1:16" s="204" customFormat="1" ht="28.5" customHeight="1">
      <c r="A95" s="208"/>
      <c r="B95" s="208"/>
      <c r="C95" s="208"/>
      <c r="D95" s="208"/>
      <c r="E95" s="208"/>
      <c r="F95" s="208"/>
      <c r="G95" s="208"/>
      <c r="H95" s="208"/>
      <c r="J95" s="234"/>
      <c r="K95" s="234"/>
      <c r="L95" s="234"/>
      <c r="M95" s="234"/>
      <c r="N95" s="234"/>
      <c r="O95" s="234"/>
      <c r="P95" s="234"/>
    </row>
    <row r="96" spans="1:16" s="204" customFormat="1" ht="28.5" customHeight="1">
      <c r="A96" s="207"/>
      <c r="J96" s="234"/>
      <c r="K96" s="234"/>
      <c r="L96" s="234"/>
      <c r="M96" s="234"/>
      <c r="N96" s="234"/>
      <c r="O96" s="234"/>
      <c r="P96" s="234"/>
    </row>
    <row r="97" spans="1:8" ht="30" customHeight="1">
      <c r="A97" s="250" t="s">
        <v>278</v>
      </c>
      <c r="B97" s="250"/>
      <c r="C97" s="250"/>
      <c r="D97" s="250"/>
      <c r="E97" s="250"/>
      <c r="F97" s="250"/>
      <c r="G97" s="250"/>
      <c r="H97" s="250"/>
    </row>
    <row r="98" spans="1:16" s="205" customFormat="1" ht="12.75">
      <c r="A98" s="206"/>
      <c r="B98" s="206"/>
      <c r="C98" s="206"/>
      <c r="D98" s="206"/>
      <c r="E98" s="206"/>
      <c r="F98" s="206"/>
      <c r="G98" s="206"/>
      <c r="H98" s="206"/>
      <c r="I98" s="206"/>
      <c r="J98" s="234"/>
      <c r="K98" s="234"/>
      <c r="L98" s="234"/>
      <c r="M98" s="234"/>
      <c r="N98" s="234"/>
      <c r="O98" s="234"/>
      <c r="P98" s="234"/>
    </row>
    <row r="99" spans="1:16" s="205" customFormat="1" ht="12.75">
      <c r="A99" s="206"/>
      <c r="B99" s="206"/>
      <c r="C99" s="206"/>
      <c r="D99" s="206"/>
      <c r="E99" s="206" t="s">
        <v>239</v>
      </c>
      <c r="F99" s="206"/>
      <c r="G99" s="206"/>
      <c r="H99" s="206"/>
      <c r="I99" s="206"/>
      <c r="J99" s="234"/>
      <c r="K99" s="234"/>
      <c r="L99" s="234"/>
      <c r="M99" s="234"/>
      <c r="N99" s="234"/>
      <c r="O99" s="234"/>
      <c r="P99" s="234"/>
    </row>
    <row r="100" spans="1:16" s="205" customFormat="1" ht="12.75">
      <c r="A100" s="206"/>
      <c r="B100" s="206"/>
      <c r="C100" s="206"/>
      <c r="D100" s="206"/>
      <c r="E100" s="206"/>
      <c r="F100" s="206"/>
      <c r="G100" s="206"/>
      <c r="H100" s="206"/>
      <c r="I100" s="206"/>
      <c r="J100" s="234"/>
      <c r="K100" s="234"/>
      <c r="L100" s="234"/>
      <c r="M100" s="234"/>
      <c r="N100" s="234"/>
      <c r="O100" s="234"/>
      <c r="P100" s="234"/>
    </row>
    <row r="101" spans="1:16" s="205" customFormat="1" ht="12.75">
      <c r="A101" s="206"/>
      <c r="B101" s="206"/>
      <c r="C101" s="206"/>
      <c r="D101" s="206"/>
      <c r="E101" s="206"/>
      <c r="F101" s="206"/>
      <c r="G101" s="206"/>
      <c r="H101" s="206"/>
      <c r="I101" s="206"/>
      <c r="J101" s="234"/>
      <c r="K101" s="234"/>
      <c r="L101" s="234"/>
      <c r="M101" s="234"/>
      <c r="N101" s="234"/>
      <c r="O101" s="234"/>
      <c r="P101" s="234"/>
    </row>
    <row r="102" spans="1:16" s="205" customFormat="1" ht="12.75">
      <c r="A102" s="206"/>
      <c r="B102" s="206"/>
      <c r="C102" s="206"/>
      <c r="D102" s="206"/>
      <c r="E102" s="206"/>
      <c r="F102" s="206"/>
      <c r="G102" s="206"/>
      <c r="H102" s="206"/>
      <c r="I102" s="206"/>
      <c r="J102" s="234"/>
      <c r="K102" s="234"/>
      <c r="L102" s="234"/>
      <c r="M102" s="234"/>
      <c r="N102" s="234"/>
      <c r="O102" s="234"/>
      <c r="P102" s="234"/>
    </row>
    <row r="103" spans="1:16" s="205" customFormat="1" ht="12.75">
      <c r="A103" s="206"/>
      <c r="B103" s="206"/>
      <c r="C103" s="206"/>
      <c r="D103" s="206"/>
      <c r="E103" s="206"/>
      <c r="F103" s="206"/>
      <c r="G103" s="206"/>
      <c r="H103" s="206"/>
      <c r="I103" s="206"/>
      <c r="J103" s="234"/>
      <c r="K103" s="234"/>
      <c r="L103" s="234"/>
      <c r="M103" s="234"/>
      <c r="N103" s="234"/>
      <c r="O103" s="234"/>
      <c r="P103" s="234"/>
    </row>
    <row r="104" spans="1:16" s="205" customFormat="1" ht="12.75">
      <c r="A104" s="206"/>
      <c r="B104" s="206"/>
      <c r="C104" s="206"/>
      <c r="D104" s="206"/>
      <c r="E104" s="206"/>
      <c r="F104" s="206"/>
      <c r="G104" s="206"/>
      <c r="H104" s="206"/>
      <c r="I104" s="206"/>
      <c r="J104" s="234"/>
      <c r="K104" s="234"/>
      <c r="L104" s="234"/>
      <c r="M104" s="234"/>
      <c r="N104" s="234"/>
      <c r="O104" s="234"/>
      <c r="P104" s="234"/>
    </row>
    <row r="105" spans="1:16" s="205" customFormat="1" ht="12.75">
      <c r="A105" s="206"/>
      <c r="B105" s="206"/>
      <c r="C105" s="206"/>
      <c r="D105" s="206"/>
      <c r="E105" s="206"/>
      <c r="F105" s="206"/>
      <c r="G105" s="206"/>
      <c r="H105" s="206"/>
      <c r="I105" s="206"/>
      <c r="J105" s="234"/>
      <c r="K105" s="234"/>
      <c r="L105" s="234"/>
      <c r="M105" s="234"/>
      <c r="N105" s="234"/>
      <c r="O105" s="234"/>
      <c r="P105" s="234"/>
    </row>
    <row r="106" spans="1:16" s="205" customFormat="1" ht="12.75">
      <c r="A106" s="206"/>
      <c r="B106" s="206"/>
      <c r="C106" s="206"/>
      <c r="D106" s="206"/>
      <c r="E106" s="206"/>
      <c r="F106" s="206"/>
      <c r="G106" s="206"/>
      <c r="H106" s="206"/>
      <c r="I106" s="206"/>
      <c r="J106" s="234"/>
      <c r="K106" s="234"/>
      <c r="L106" s="234"/>
      <c r="M106" s="234"/>
      <c r="N106" s="234"/>
      <c r="O106" s="234"/>
      <c r="P106" s="234"/>
    </row>
    <row r="107" spans="1:16" s="205" customFormat="1" ht="12.75">
      <c r="A107" s="206"/>
      <c r="B107" s="206"/>
      <c r="C107" s="206"/>
      <c r="D107" s="206"/>
      <c r="E107" s="206"/>
      <c r="F107" s="206"/>
      <c r="G107" s="206"/>
      <c r="H107" s="206"/>
      <c r="I107" s="206"/>
      <c r="J107" s="234"/>
      <c r="K107" s="234"/>
      <c r="L107" s="234"/>
      <c r="M107" s="234"/>
      <c r="N107" s="234"/>
      <c r="O107" s="234"/>
      <c r="P107" s="234"/>
    </row>
    <row r="108" spans="1:16" s="205" customFormat="1" ht="12.75">
      <c r="A108" s="206"/>
      <c r="B108" s="206"/>
      <c r="C108" s="206"/>
      <c r="D108" s="206"/>
      <c r="E108" s="206"/>
      <c r="F108" s="206"/>
      <c r="G108" s="206"/>
      <c r="H108" s="206"/>
      <c r="I108" s="206"/>
      <c r="J108" s="234"/>
      <c r="K108" s="234"/>
      <c r="L108" s="234"/>
      <c r="M108" s="234"/>
      <c r="N108" s="234"/>
      <c r="O108" s="234"/>
      <c r="P108" s="234"/>
    </row>
    <row r="109" spans="1:16" s="205" customFormat="1" ht="12.75">
      <c r="A109" s="206"/>
      <c r="B109" s="206"/>
      <c r="C109" s="206"/>
      <c r="D109" s="206"/>
      <c r="E109" s="206"/>
      <c r="F109" s="206"/>
      <c r="G109" s="206"/>
      <c r="H109" s="206"/>
      <c r="I109" s="206"/>
      <c r="J109" s="234"/>
      <c r="K109" s="234"/>
      <c r="L109" s="234"/>
      <c r="M109" s="234"/>
      <c r="N109" s="234"/>
      <c r="O109" s="234"/>
      <c r="P109" s="234"/>
    </row>
    <row r="110" spans="1:16" s="205" customFormat="1" ht="12.75">
      <c r="A110" s="206"/>
      <c r="B110" s="206"/>
      <c r="C110" s="206"/>
      <c r="D110" s="206"/>
      <c r="E110" s="206"/>
      <c r="F110" s="206"/>
      <c r="G110" s="206"/>
      <c r="H110" s="206"/>
      <c r="I110" s="206"/>
      <c r="J110" s="234"/>
      <c r="K110" s="234"/>
      <c r="L110" s="234"/>
      <c r="M110" s="234"/>
      <c r="N110" s="234"/>
      <c r="O110" s="234"/>
      <c r="P110" s="234"/>
    </row>
    <row r="111" spans="1:16" s="205" customFormat="1" ht="12.75">
      <c r="A111" s="206"/>
      <c r="B111" s="206"/>
      <c r="C111" s="206"/>
      <c r="D111" s="206"/>
      <c r="E111" s="206"/>
      <c r="F111" s="206"/>
      <c r="G111" s="206"/>
      <c r="H111" s="206"/>
      <c r="I111" s="206"/>
      <c r="J111" s="234"/>
      <c r="K111" s="234"/>
      <c r="L111" s="234"/>
      <c r="M111" s="234"/>
      <c r="N111" s="234"/>
      <c r="O111" s="234"/>
      <c r="P111" s="234"/>
    </row>
    <row r="112" spans="1:16" s="205" customFormat="1" ht="12.75">
      <c r="A112" s="206"/>
      <c r="B112" s="206"/>
      <c r="C112" s="206"/>
      <c r="D112" s="206"/>
      <c r="E112" s="206"/>
      <c r="F112" s="206"/>
      <c r="G112" s="206"/>
      <c r="H112" s="206"/>
      <c r="I112" s="206"/>
      <c r="J112" s="234"/>
      <c r="K112" s="234"/>
      <c r="L112" s="234"/>
      <c r="M112" s="234"/>
      <c r="N112" s="234"/>
      <c r="O112" s="234"/>
      <c r="P112" s="234"/>
    </row>
    <row r="113" spans="1:16" s="205" customFormat="1" ht="12.75">
      <c r="A113" s="206"/>
      <c r="B113" s="206"/>
      <c r="C113" s="206"/>
      <c r="D113" s="206"/>
      <c r="E113" s="206"/>
      <c r="F113" s="206"/>
      <c r="G113" s="206"/>
      <c r="H113" s="206"/>
      <c r="I113" s="206"/>
      <c r="J113" s="234"/>
      <c r="K113" s="234"/>
      <c r="L113" s="234"/>
      <c r="M113" s="234"/>
      <c r="N113" s="234"/>
      <c r="O113" s="234"/>
      <c r="P113" s="234"/>
    </row>
    <row r="114" spans="1:16" s="205" customFormat="1" ht="12.75">
      <c r="A114" s="206"/>
      <c r="B114" s="206"/>
      <c r="C114" s="206"/>
      <c r="D114" s="206"/>
      <c r="E114" s="206"/>
      <c r="F114" s="206"/>
      <c r="G114" s="206"/>
      <c r="H114" s="206"/>
      <c r="I114" s="206"/>
      <c r="J114" s="234"/>
      <c r="K114" s="234"/>
      <c r="L114" s="234"/>
      <c r="M114" s="234"/>
      <c r="N114" s="234"/>
      <c r="O114" s="234"/>
      <c r="P114" s="234"/>
    </row>
    <row r="115" spans="1:16" s="205" customFormat="1" ht="12.75">
      <c r="A115" s="206"/>
      <c r="B115" s="206"/>
      <c r="C115" s="206"/>
      <c r="D115" s="206"/>
      <c r="E115" s="206"/>
      <c r="F115" s="206"/>
      <c r="G115" s="206"/>
      <c r="H115" s="206"/>
      <c r="I115" s="206"/>
      <c r="J115" s="234"/>
      <c r="K115" s="234"/>
      <c r="L115" s="234"/>
      <c r="M115" s="234"/>
      <c r="N115" s="234"/>
      <c r="O115" s="234"/>
      <c r="P115" s="234"/>
    </row>
    <row r="116" spans="1:16" s="205" customFormat="1" ht="12.75">
      <c r="A116" s="206"/>
      <c r="B116" s="206"/>
      <c r="C116" s="206"/>
      <c r="D116" s="206"/>
      <c r="E116" s="206"/>
      <c r="F116" s="206"/>
      <c r="G116" s="206"/>
      <c r="H116" s="206"/>
      <c r="I116" s="206"/>
      <c r="J116" s="234"/>
      <c r="K116" s="234"/>
      <c r="L116" s="234"/>
      <c r="M116" s="234"/>
      <c r="N116" s="234"/>
      <c r="O116" s="234"/>
      <c r="P116" s="234"/>
    </row>
    <row r="117" spans="1:16" s="205" customFormat="1" ht="12.75">
      <c r="A117" s="206"/>
      <c r="B117" s="206"/>
      <c r="C117" s="206"/>
      <c r="D117" s="206"/>
      <c r="E117" s="206"/>
      <c r="F117" s="206"/>
      <c r="G117" s="206"/>
      <c r="H117" s="206"/>
      <c r="I117" s="206"/>
      <c r="J117" s="234"/>
      <c r="K117" s="234"/>
      <c r="L117" s="234"/>
      <c r="M117" s="234"/>
      <c r="N117" s="234"/>
      <c r="O117" s="234"/>
      <c r="P117" s="234"/>
    </row>
    <row r="118" spans="1:16" s="205" customFormat="1" ht="12.75">
      <c r="A118" s="206"/>
      <c r="B118" s="206"/>
      <c r="C118" s="206"/>
      <c r="D118" s="206"/>
      <c r="E118" s="206"/>
      <c r="F118" s="206"/>
      <c r="G118" s="206"/>
      <c r="H118" s="206"/>
      <c r="I118" s="206"/>
      <c r="J118" s="234"/>
      <c r="K118" s="234"/>
      <c r="L118" s="234"/>
      <c r="M118" s="234"/>
      <c r="N118" s="234"/>
      <c r="O118" s="234"/>
      <c r="P118" s="234"/>
    </row>
    <row r="119" spans="1:16" s="205" customFormat="1" ht="12.75">
      <c r="A119" s="206"/>
      <c r="B119" s="206"/>
      <c r="C119" s="206"/>
      <c r="D119" s="206"/>
      <c r="E119" s="206"/>
      <c r="F119" s="206"/>
      <c r="G119" s="206"/>
      <c r="H119" s="206"/>
      <c r="I119" s="206"/>
      <c r="J119" s="234"/>
      <c r="K119" s="234"/>
      <c r="L119" s="234"/>
      <c r="M119" s="234"/>
      <c r="N119" s="234"/>
      <c r="O119" s="234"/>
      <c r="P119" s="234"/>
    </row>
    <row r="120" spans="1:16" s="205" customFormat="1" ht="12.75">
      <c r="A120" s="206"/>
      <c r="B120" s="206"/>
      <c r="C120" s="206"/>
      <c r="D120" s="206"/>
      <c r="E120" s="206"/>
      <c r="F120" s="206"/>
      <c r="G120" s="206"/>
      <c r="H120" s="206"/>
      <c r="I120" s="206"/>
      <c r="J120" s="234"/>
      <c r="K120" s="234"/>
      <c r="L120" s="234"/>
      <c r="M120" s="234"/>
      <c r="N120" s="234"/>
      <c r="O120" s="234"/>
      <c r="P120" s="234"/>
    </row>
    <row r="121" spans="1:16" s="205" customFormat="1" ht="12.75">
      <c r="A121" s="206"/>
      <c r="B121" s="206"/>
      <c r="C121" s="206"/>
      <c r="D121" s="206"/>
      <c r="E121" s="206"/>
      <c r="F121" s="206"/>
      <c r="G121" s="206"/>
      <c r="H121" s="206"/>
      <c r="I121" s="206"/>
      <c r="J121" s="234"/>
      <c r="K121" s="234"/>
      <c r="L121" s="234"/>
      <c r="M121" s="234"/>
      <c r="N121" s="234"/>
      <c r="O121" s="234"/>
      <c r="P121" s="234"/>
    </row>
    <row r="122" spans="1:16" s="205" customFormat="1" ht="12.75">
      <c r="A122" s="206"/>
      <c r="B122" s="206"/>
      <c r="C122" s="206"/>
      <c r="D122" s="206"/>
      <c r="E122" s="206"/>
      <c r="F122" s="206"/>
      <c r="G122" s="206"/>
      <c r="H122" s="206"/>
      <c r="I122" s="206"/>
      <c r="J122" s="234"/>
      <c r="K122" s="234"/>
      <c r="L122" s="234"/>
      <c r="M122" s="234"/>
      <c r="N122" s="234"/>
      <c r="O122" s="234"/>
      <c r="P122" s="234"/>
    </row>
    <row r="123" spans="1:16" s="205" customFormat="1" ht="12.75">
      <c r="A123" s="206"/>
      <c r="B123" s="206"/>
      <c r="C123" s="206"/>
      <c r="D123" s="206"/>
      <c r="E123" s="206"/>
      <c r="F123" s="206"/>
      <c r="G123" s="206"/>
      <c r="H123" s="206"/>
      <c r="I123" s="206"/>
      <c r="J123" s="234"/>
      <c r="K123" s="234"/>
      <c r="L123" s="234"/>
      <c r="M123" s="234"/>
      <c r="N123" s="234"/>
      <c r="O123" s="234"/>
      <c r="P123" s="234"/>
    </row>
    <row r="124" spans="1:16" s="205" customFormat="1" ht="12.75">
      <c r="A124" s="206"/>
      <c r="B124" s="206"/>
      <c r="C124" s="206"/>
      <c r="D124" s="206"/>
      <c r="E124" s="206"/>
      <c r="F124" s="206"/>
      <c r="G124" s="206"/>
      <c r="H124" s="206"/>
      <c r="I124" s="206"/>
      <c r="J124" s="234"/>
      <c r="K124" s="234"/>
      <c r="L124" s="234"/>
      <c r="M124" s="234"/>
      <c r="N124" s="234"/>
      <c r="O124" s="234"/>
      <c r="P124" s="234"/>
    </row>
    <row r="125" spans="1:16" s="205" customFormat="1" ht="12.75">
      <c r="A125" s="206"/>
      <c r="B125" s="206"/>
      <c r="C125" s="206"/>
      <c r="D125" s="206"/>
      <c r="E125" s="206"/>
      <c r="F125" s="206"/>
      <c r="G125" s="206"/>
      <c r="H125" s="206"/>
      <c r="I125" s="206"/>
      <c r="J125" s="234"/>
      <c r="K125" s="234"/>
      <c r="L125" s="234"/>
      <c r="M125" s="234"/>
      <c r="N125" s="234"/>
      <c r="O125" s="234"/>
      <c r="P125" s="234"/>
    </row>
    <row r="126" spans="1:16" s="205" customFormat="1" ht="12.75">
      <c r="A126" s="206"/>
      <c r="B126" s="206"/>
      <c r="C126" s="206"/>
      <c r="D126" s="206"/>
      <c r="E126" s="206"/>
      <c r="F126" s="206"/>
      <c r="G126" s="206"/>
      <c r="H126" s="206"/>
      <c r="I126" s="206"/>
      <c r="J126" s="234"/>
      <c r="K126" s="234"/>
      <c r="L126" s="234"/>
      <c r="M126" s="234"/>
      <c r="N126" s="234"/>
      <c r="O126" s="234"/>
      <c r="P126" s="234"/>
    </row>
    <row r="127" spans="1:16" s="205" customFormat="1" ht="12.75">
      <c r="A127" s="206"/>
      <c r="B127" s="206"/>
      <c r="C127" s="206"/>
      <c r="D127" s="206"/>
      <c r="E127" s="206"/>
      <c r="F127" s="206"/>
      <c r="G127" s="206"/>
      <c r="H127" s="206"/>
      <c r="I127" s="206"/>
      <c r="J127" s="234"/>
      <c r="K127" s="234"/>
      <c r="L127" s="234"/>
      <c r="M127" s="234"/>
      <c r="N127" s="234"/>
      <c r="O127" s="234"/>
      <c r="P127" s="234"/>
    </row>
    <row r="128" spans="1:16" s="205" customFormat="1" ht="12.75">
      <c r="A128" s="206"/>
      <c r="B128" s="206"/>
      <c r="C128" s="206"/>
      <c r="D128" s="206"/>
      <c r="E128" s="206"/>
      <c r="F128" s="206"/>
      <c r="G128" s="206"/>
      <c r="H128" s="206"/>
      <c r="I128" s="206"/>
      <c r="J128" s="234"/>
      <c r="K128" s="234"/>
      <c r="L128" s="234"/>
      <c r="M128" s="234"/>
      <c r="N128" s="234"/>
      <c r="O128" s="234"/>
      <c r="P128" s="234"/>
    </row>
    <row r="129" spans="1:16" s="205" customFormat="1" ht="12.75">
      <c r="A129" s="206"/>
      <c r="B129" s="206"/>
      <c r="C129" s="206"/>
      <c r="D129" s="206"/>
      <c r="E129" s="206"/>
      <c r="F129" s="206"/>
      <c r="G129" s="206"/>
      <c r="H129" s="206"/>
      <c r="I129" s="206"/>
      <c r="J129" s="234"/>
      <c r="K129" s="234"/>
      <c r="L129" s="234"/>
      <c r="M129" s="234"/>
      <c r="N129" s="234"/>
      <c r="O129" s="234"/>
      <c r="P129" s="234"/>
    </row>
    <row r="130" spans="1:16" s="205" customFormat="1" ht="12.75">
      <c r="A130" s="206"/>
      <c r="B130" s="206"/>
      <c r="C130" s="206"/>
      <c r="D130" s="206"/>
      <c r="E130" s="206"/>
      <c r="F130" s="206"/>
      <c r="G130" s="206"/>
      <c r="H130" s="206"/>
      <c r="I130" s="206"/>
      <c r="J130" s="234"/>
      <c r="K130" s="234"/>
      <c r="L130" s="234"/>
      <c r="M130" s="234"/>
      <c r="N130" s="234"/>
      <c r="O130" s="234"/>
      <c r="P130" s="234"/>
    </row>
    <row r="131" spans="1:16" s="205" customFormat="1" ht="12.75">
      <c r="A131" s="206"/>
      <c r="B131" s="206"/>
      <c r="C131" s="206"/>
      <c r="D131" s="206"/>
      <c r="E131" s="206"/>
      <c r="F131" s="206"/>
      <c r="G131" s="206"/>
      <c r="H131" s="206"/>
      <c r="I131" s="206"/>
      <c r="J131" s="234"/>
      <c r="K131" s="234"/>
      <c r="L131" s="234"/>
      <c r="M131" s="234"/>
      <c r="N131" s="234"/>
      <c r="O131" s="234"/>
      <c r="P131" s="234"/>
    </row>
    <row r="132" spans="1:16" s="205" customFormat="1" ht="12.75">
      <c r="A132" s="206"/>
      <c r="B132" s="206"/>
      <c r="C132" s="206"/>
      <c r="D132" s="206"/>
      <c r="E132" s="206"/>
      <c r="F132" s="206"/>
      <c r="G132" s="206"/>
      <c r="H132" s="206"/>
      <c r="I132" s="206"/>
      <c r="J132" s="234"/>
      <c r="K132" s="234"/>
      <c r="L132" s="234"/>
      <c r="M132" s="234"/>
      <c r="N132" s="234"/>
      <c r="O132" s="234"/>
      <c r="P132" s="234"/>
    </row>
    <row r="133" spans="1:16" s="205" customFormat="1" ht="12.75">
      <c r="A133" s="206"/>
      <c r="B133" s="206"/>
      <c r="C133" s="206"/>
      <c r="D133" s="206"/>
      <c r="E133" s="206"/>
      <c r="F133" s="206"/>
      <c r="G133" s="206"/>
      <c r="H133" s="206"/>
      <c r="I133" s="206"/>
      <c r="J133" s="234"/>
      <c r="K133" s="234"/>
      <c r="L133" s="234"/>
      <c r="M133" s="234"/>
      <c r="N133" s="234"/>
      <c r="O133" s="234"/>
      <c r="P133" s="234"/>
    </row>
    <row r="134" spans="1:16" s="205" customFormat="1" ht="12.75">
      <c r="A134" s="206"/>
      <c r="B134" s="206"/>
      <c r="C134" s="206"/>
      <c r="D134" s="206"/>
      <c r="E134" s="206"/>
      <c r="F134" s="206"/>
      <c r="G134" s="206"/>
      <c r="H134" s="206"/>
      <c r="I134" s="206"/>
      <c r="J134" s="234"/>
      <c r="K134" s="234"/>
      <c r="L134" s="234"/>
      <c r="M134" s="234"/>
      <c r="N134" s="234"/>
      <c r="O134" s="234"/>
      <c r="P134" s="234"/>
    </row>
    <row r="135" spans="1:16" s="205" customFormat="1" ht="12.75">
      <c r="A135" s="206"/>
      <c r="B135" s="206"/>
      <c r="C135" s="206"/>
      <c r="D135" s="206"/>
      <c r="E135" s="206"/>
      <c r="F135" s="206"/>
      <c r="G135" s="206"/>
      <c r="H135" s="206"/>
      <c r="I135" s="206"/>
      <c r="J135" s="234"/>
      <c r="K135" s="234"/>
      <c r="L135" s="234"/>
      <c r="M135" s="234"/>
      <c r="N135" s="234"/>
      <c r="O135" s="234"/>
      <c r="P135" s="234"/>
    </row>
    <row r="136" spans="1:16" s="205" customFormat="1" ht="12.75">
      <c r="A136" s="206"/>
      <c r="B136" s="206"/>
      <c r="C136" s="206"/>
      <c r="D136" s="206"/>
      <c r="E136" s="206"/>
      <c r="F136" s="206"/>
      <c r="G136" s="206"/>
      <c r="H136" s="206"/>
      <c r="I136" s="206"/>
      <c r="J136" s="234"/>
      <c r="K136" s="234"/>
      <c r="L136" s="234"/>
      <c r="M136" s="234"/>
      <c r="N136" s="234"/>
      <c r="O136" s="234"/>
      <c r="P136" s="234"/>
    </row>
    <row r="137" spans="1:16" s="205" customFormat="1" ht="12.75">
      <c r="A137" s="206"/>
      <c r="B137" s="206"/>
      <c r="C137" s="206"/>
      <c r="D137" s="206"/>
      <c r="E137" s="206"/>
      <c r="F137" s="206"/>
      <c r="G137" s="206"/>
      <c r="H137" s="206"/>
      <c r="I137" s="206"/>
      <c r="J137" s="234"/>
      <c r="K137" s="234"/>
      <c r="L137" s="234"/>
      <c r="M137" s="234"/>
      <c r="N137" s="234"/>
      <c r="O137" s="234"/>
      <c r="P137" s="234"/>
    </row>
    <row r="138" spans="1:16" s="205" customFormat="1" ht="12.75">
      <c r="A138" s="206"/>
      <c r="B138" s="206"/>
      <c r="C138" s="206"/>
      <c r="D138" s="206"/>
      <c r="E138" s="206"/>
      <c r="F138" s="206"/>
      <c r="G138" s="206"/>
      <c r="H138" s="206"/>
      <c r="I138" s="206"/>
      <c r="J138" s="234"/>
      <c r="K138" s="234"/>
      <c r="L138" s="234"/>
      <c r="M138" s="234"/>
      <c r="N138" s="234"/>
      <c r="O138" s="234"/>
      <c r="P138" s="234"/>
    </row>
    <row r="139" spans="1:16" s="205" customFormat="1" ht="12.75">
      <c r="A139" s="206"/>
      <c r="B139" s="206"/>
      <c r="C139" s="206"/>
      <c r="D139" s="206"/>
      <c r="E139" s="206"/>
      <c r="F139" s="206"/>
      <c r="G139" s="206"/>
      <c r="H139" s="206"/>
      <c r="I139" s="206"/>
      <c r="J139" s="234"/>
      <c r="K139" s="234"/>
      <c r="L139" s="234"/>
      <c r="M139" s="234"/>
      <c r="N139" s="234"/>
      <c r="O139" s="234"/>
      <c r="P139" s="234"/>
    </row>
    <row r="140" spans="1:16" s="205" customFormat="1" ht="12.75">
      <c r="A140" s="206"/>
      <c r="B140" s="206"/>
      <c r="C140" s="206"/>
      <c r="D140" s="206"/>
      <c r="E140" s="206"/>
      <c r="F140" s="206"/>
      <c r="G140" s="206"/>
      <c r="H140" s="206"/>
      <c r="I140" s="206"/>
      <c r="J140" s="234"/>
      <c r="K140" s="234"/>
      <c r="L140" s="234"/>
      <c r="M140" s="234"/>
      <c r="N140" s="234"/>
      <c r="O140" s="234"/>
      <c r="P140" s="234"/>
    </row>
    <row r="141" spans="1:16" s="205" customFormat="1" ht="12.75">
      <c r="A141" s="206"/>
      <c r="B141" s="206"/>
      <c r="C141" s="206"/>
      <c r="D141" s="206"/>
      <c r="E141" s="206"/>
      <c r="F141" s="206"/>
      <c r="G141" s="206"/>
      <c r="H141" s="206"/>
      <c r="I141" s="206"/>
      <c r="J141" s="234"/>
      <c r="K141" s="234"/>
      <c r="L141" s="234"/>
      <c r="M141" s="234"/>
      <c r="N141" s="234"/>
      <c r="O141" s="234"/>
      <c r="P141" s="234"/>
    </row>
    <row r="142" spans="1:16" s="205" customFormat="1" ht="12.75">
      <c r="A142" s="206"/>
      <c r="B142" s="206"/>
      <c r="C142" s="206"/>
      <c r="D142" s="206"/>
      <c r="E142" s="206"/>
      <c r="F142" s="206"/>
      <c r="G142" s="206"/>
      <c r="H142" s="206"/>
      <c r="I142" s="206"/>
      <c r="J142" s="234"/>
      <c r="K142" s="234"/>
      <c r="L142" s="234"/>
      <c r="M142" s="234"/>
      <c r="N142" s="234"/>
      <c r="O142" s="234"/>
      <c r="P142" s="234"/>
    </row>
    <row r="143" spans="1:16" s="205" customFormat="1" ht="12.75">
      <c r="A143" s="206"/>
      <c r="B143" s="206"/>
      <c r="C143" s="206"/>
      <c r="D143" s="206"/>
      <c r="E143" s="206"/>
      <c r="F143" s="206"/>
      <c r="G143" s="206"/>
      <c r="H143" s="206"/>
      <c r="I143" s="206"/>
      <c r="J143" s="234"/>
      <c r="K143" s="234"/>
      <c r="L143" s="234"/>
      <c r="M143" s="234"/>
      <c r="N143" s="234"/>
      <c r="O143" s="234"/>
      <c r="P143" s="234"/>
    </row>
    <row r="144" spans="1:16" s="205" customFormat="1" ht="12.75">
      <c r="A144" s="206"/>
      <c r="B144" s="206"/>
      <c r="C144" s="206"/>
      <c r="D144" s="206"/>
      <c r="E144" s="206"/>
      <c r="F144" s="206"/>
      <c r="G144" s="206"/>
      <c r="H144" s="206"/>
      <c r="I144" s="206"/>
      <c r="J144" s="234"/>
      <c r="K144" s="234"/>
      <c r="L144" s="234"/>
      <c r="M144" s="234"/>
      <c r="N144" s="234"/>
      <c r="O144" s="234"/>
      <c r="P144" s="234"/>
    </row>
    <row r="145" spans="1:16" s="205" customFormat="1" ht="12.75">
      <c r="A145" s="206"/>
      <c r="B145" s="206"/>
      <c r="C145" s="206"/>
      <c r="D145" s="206"/>
      <c r="E145" s="206"/>
      <c r="F145" s="206"/>
      <c r="G145" s="206"/>
      <c r="H145" s="206"/>
      <c r="I145" s="206"/>
      <c r="J145" s="234"/>
      <c r="K145" s="234"/>
      <c r="L145" s="234"/>
      <c r="M145" s="234"/>
      <c r="N145" s="234"/>
      <c r="O145" s="234"/>
      <c r="P145" s="234"/>
    </row>
    <row r="146" spans="1:16" s="205" customFormat="1" ht="12.75">
      <c r="A146" s="206"/>
      <c r="B146" s="206"/>
      <c r="C146" s="206"/>
      <c r="D146" s="206"/>
      <c r="E146" s="206"/>
      <c r="F146" s="206"/>
      <c r="G146" s="206"/>
      <c r="H146" s="206"/>
      <c r="I146" s="206"/>
      <c r="J146" s="234"/>
      <c r="K146" s="234"/>
      <c r="L146" s="234"/>
      <c r="M146" s="234"/>
      <c r="N146" s="234"/>
      <c r="O146" s="234"/>
      <c r="P146" s="234"/>
    </row>
    <row r="147" spans="1:16" s="205" customFormat="1" ht="12.75">
      <c r="A147" s="206"/>
      <c r="B147" s="206"/>
      <c r="C147" s="206"/>
      <c r="D147" s="206"/>
      <c r="E147" s="206"/>
      <c r="F147" s="206"/>
      <c r="G147" s="206"/>
      <c r="H147" s="206"/>
      <c r="I147" s="206"/>
      <c r="J147" s="234"/>
      <c r="K147" s="234"/>
      <c r="L147" s="234"/>
      <c r="M147" s="234"/>
      <c r="N147" s="234"/>
      <c r="O147" s="234"/>
      <c r="P147" s="234"/>
    </row>
    <row r="148" spans="1:16" s="205" customFormat="1" ht="12.75">
      <c r="A148" s="206"/>
      <c r="B148" s="206"/>
      <c r="C148" s="206"/>
      <c r="D148" s="206"/>
      <c r="E148" s="206"/>
      <c r="F148" s="206"/>
      <c r="G148" s="206"/>
      <c r="H148" s="206"/>
      <c r="I148" s="206"/>
      <c r="J148" s="234"/>
      <c r="K148" s="234"/>
      <c r="L148" s="234"/>
      <c r="M148" s="234"/>
      <c r="N148" s="234"/>
      <c r="O148" s="234"/>
      <c r="P148" s="234"/>
    </row>
    <row r="149" spans="1:16" s="205" customFormat="1" ht="12.75">
      <c r="A149" s="206"/>
      <c r="B149" s="206"/>
      <c r="C149" s="206"/>
      <c r="D149" s="206"/>
      <c r="E149" s="206"/>
      <c r="F149" s="206"/>
      <c r="G149" s="206"/>
      <c r="H149" s="206"/>
      <c r="I149" s="206"/>
      <c r="J149" s="234"/>
      <c r="K149" s="234"/>
      <c r="L149" s="234"/>
      <c r="M149" s="234"/>
      <c r="N149" s="234"/>
      <c r="O149" s="234"/>
      <c r="P149" s="234"/>
    </row>
    <row r="150" spans="1:16" s="205" customFormat="1" ht="12.75">
      <c r="A150" s="206"/>
      <c r="B150" s="206"/>
      <c r="C150" s="206"/>
      <c r="D150" s="206"/>
      <c r="E150" s="206"/>
      <c r="F150" s="206"/>
      <c r="G150" s="206"/>
      <c r="H150" s="206"/>
      <c r="I150" s="206"/>
      <c r="J150" s="234"/>
      <c r="K150" s="234"/>
      <c r="L150" s="234"/>
      <c r="M150" s="234"/>
      <c r="N150" s="234"/>
      <c r="O150" s="234"/>
      <c r="P150" s="234"/>
    </row>
    <row r="151" spans="1:16" s="205" customFormat="1" ht="12.75">
      <c r="A151" s="206"/>
      <c r="B151" s="206"/>
      <c r="C151" s="206"/>
      <c r="D151" s="206"/>
      <c r="E151" s="206"/>
      <c r="F151" s="206"/>
      <c r="G151" s="206"/>
      <c r="H151" s="206"/>
      <c r="I151" s="206"/>
      <c r="J151" s="234"/>
      <c r="K151" s="234"/>
      <c r="L151" s="234"/>
      <c r="M151" s="234"/>
      <c r="N151" s="234"/>
      <c r="O151" s="234"/>
      <c r="P151" s="234"/>
    </row>
    <row r="152" spans="1:16" s="205" customFormat="1" ht="12.75">
      <c r="A152" s="206"/>
      <c r="B152" s="206"/>
      <c r="C152" s="206"/>
      <c r="D152" s="206"/>
      <c r="E152" s="206"/>
      <c r="F152" s="206"/>
      <c r="G152" s="206"/>
      <c r="H152" s="206"/>
      <c r="I152" s="206"/>
      <c r="J152" s="234"/>
      <c r="K152" s="234"/>
      <c r="L152" s="234"/>
      <c r="M152" s="234"/>
      <c r="N152" s="234"/>
      <c r="O152" s="234"/>
      <c r="P152" s="234"/>
    </row>
    <row r="153" spans="1:16" s="205" customFormat="1" ht="12.75">
      <c r="A153" s="206"/>
      <c r="B153" s="206"/>
      <c r="C153" s="206"/>
      <c r="D153" s="206"/>
      <c r="E153" s="206"/>
      <c r="F153" s="206"/>
      <c r="G153" s="206"/>
      <c r="H153" s="206"/>
      <c r="I153" s="206"/>
      <c r="J153" s="234"/>
      <c r="K153" s="234"/>
      <c r="L153" s="234"/>
      <c r="M153" s="234"/>
      <c r="N153" s="234"/>
      <c r="O153" s="234"/>
      <c r="P153" s="234"/>
    </row>
    <row r="154" spans="1:16" s="205" customFormat="1" ht="12.75">
      <c r="A154" s="206"/>
      <c r="B154" s="206"/>
      <c r="C154" s="206"/>
      <c r="D154" s="206"/>
      <c r="E154" s="206"/>
      <c r="F154" s="206"/>
      <c r="G154" s="206"/>
      <c r="H154" s="206"/>
      <c r="I154" s="206"/>
      <c r="J154" s="234"/>
      <c r="K154" s="234"/>
      <c r="L154" s="234"/>
      <c r="M154" s="234"/>
      <c r="N154" s="234"/>
      <c r="O154" s="234"/>
      <c r="P154" s="234"/>
    </row>
    <row r="155" spans="1:16" s="205" customFormat="1" ht="12.75">
      <c r="A155" s="206"/>
      <c r="B155" s="206"/>
      <c r="C155" s="206"/>
      <c r="D155" s="206"/>
      <c r="E155" s="206"/>
      <c r="F155" s="206"/>
      <c r="G155" s="206"/>
      <c r="H155" s="206"/>
      <c r="I155" s="206"/>
      <c r="J155" s="234"/>
      <c r="K155" s="234"/>
      <c r="L155" s="234"/>
      <c r="M155" s="234"/>
      <c r="N155" s="234"/>
      <c r="O155" s="234"/>
      <c r="P155" s="234"/>
    </row>
    <row r="156" spans="1:16" s="205" customFormat="1" ht="12.75">
      <c r="A156" s="206"/>
      <c r="B156" s="206"/>
      <c r="C156" s="206"/>
      <c r="D156" s="206"/>
      <c r="E156" s="206"/>
      <c r="F156" s="206"/>
      <c r="G156" s="206"/>
      <c r="H156" s="206"/>
      <c r="I156" s="206"/>
      <c r="J156" s="234"/>
      <c r="K156" s="234"/>
      <c r="L156" s="234"/>
      <c r="M156" s="234"/>
      <c r="N156" s="234"/>
      <c r="O156" s="234"/>
      <c r="P156" s="234"/>
    </row>
    <row r="157" spans="1:16" s="205" customFormat="1" ht="12.75">
      <c r="A157" s="206"/>
      <c r="B157" s="206"/>
      <c r="C157" s="206"/>
      <c r="D157" s="206"/>
      <c r="E157" s="206"/>
      <c r="F157" s="206"/>
      <c r="G157" s="206"/>
      <c r="H157" s="206"/>
      <c r="I157" s="206"/>
      <c r="J157" s="234"/>
      <c r="K157" s="234"/>
      <c r="L157" s="234"/>
      <c r="M157" s="234"/>
      <c r="N157" s="234"/>
      <c r="O157" s="234"/>
      <c r="P157" s="234"/>
    </row>
    <row r="158" spans="1:16" s="205" customFormat="1" ht="12.75">
      <c r="A158" s="206"/>
      <c r="B158" s="206"/>
      <c r="C158" s="206"/>
      <c r="D158" s="206"/>
      <c r="E158" s="206"/>
      <c r="F158" s="206"/>
      <c r="G158" s="206"/>
      <c r="H158" s="206"/>
      <c r="I158" s="206"/>
      <c r="J158" s="234"/>
      <c r="K158" s="234"/>
      <c r="L158" s="234"/>
      <c r="M158" s="234"/>
      <c r="N158" s="234"/>
      <c r="O158" s="234"/>
      <c r="P158" s="234"/>
    </row>
    <row r="159" spans="1:16" s="205" customFormat="1" ht="12.75">
      <c r="A159" s="206"/>
      <c r="B159" s="206"/>
      <c r="C159" s="206"/>
      <c r="D159" s="206"/>
      <c r="E159" s="206"/>
      <c r="F159" s="206"/>
      <c r="G159" s="206"/>
      <c r="H159" s="206"/>
      <c r="I159" s="206"/>
      <c r="J159" s="234"/>
      <c r="K159" s="234"/>
      <c r="L159" s="234"/>
      <c r="M159" s="234"/>
      <c r="N159" s="234"/>
      <c r="O159" s="234"/>
      <c r="P159" s="234"/>
    </row>
    <row r="160" spans="1:16" s="205" customFormat="1" ht="12.75">
      <c r="A160" s="206"/>
      <c r="B160" s="206"/>
      <c r="C160" s="206"/>
      <c r="D160" s="206"/>
      <c r="E160" s="206"/>
      <c r="F160" s="206"/>
      <c r="G160" s="206"/>
      <c r="H160" s="206"/>
      <c r="I160" s="206"/>
      <c r="J160" s="234"/>
      <c r="K160" s="234"/>
      <c r="L160" s="234"/>
      <c r="M160" s="234"/>
      <c r="N160" s="234"/>
      <c r="O160" s="234"/>
      <c r="P160" s="234"/>
    </row>
    <row r="161" spans="1:16" s="205" customFormat="1" ht="12.75">
      <c r="A161" s="206"/>
      <c r="B161" s="206"/>
      <c r="C161" s="206"/>
      <c r="D161" s="206"/>
      <c r="E161" s="206"/>
      <c r="F161" s="206"/>
      <c r="G161" s="206"/>
      <c r="H161" s="206"/>
      <c r="I161" s="206"/>
      <c r="J161" s="234"/>
      <c r="K161" s="234"/>
      <c r="L161" s="234"/>
      <c r="M161" s="234"/>
      <c r="N161" s="234"/>
      <c r="O161" s="234"/>
      <c r="P161" s="234"/>
    </row>
    <row r="162" spans="1:16" s="205" customFormat="1" ht="12.75">
      <c r="A162" s="206"/>
      <c r="B162" s="206"/>
      <c r="C162" s="206"/>
      <c r="D162" s="206"/>
      <c r="E162" s="206"/>
      <c r="F162" s="206"/>
      <c r="G162" s="206"/>
      <c r="H162" s="206"/>
      <c r="I162" s="206"/>
      <c r="J162" s="234"/>
      <c r="K162" s="234"/>
      <c r="L162" s="234"/>
      <c r="M162" s="234"/>
      <c r="N162" s="234"/>
      <c r="O162" s="234"/>
      <c r="P162" s="234"/>
    </row>
    <row r="163" spans="1:16" s="205" customFormat="1" ht="12.75">
      <c r="A163" s="206"/>
      <c r="B163" s="206"/>
      <c r="C163" s="206"/>
      <c r="D163" s="206"/>
      <c r="E163" s="206"/>
      <c r="F163" s="206"/>
      <c r="G163" s="206"/>
      <c r="H163" s="206"/>
      <c r="I163" s="206"/>
      <c r="J163" s="234"/>
      <c r="K163" s="234"/>
      <c r="L163" s="234"/>
      <c r="M163" s="234"/>
      <c r="N163" s="234"/>
      <c r="O163" s="234"/>
      <c r="P163" s="234"/>
    </row>
    <row r="164" spans="1:16" s="205" customFormat="1" ht="12.75">
      <c r="A164" s="206"/>
      <c r="B164" s="206"/>
      <c r="C164" s="206"/>
      <c r="D164" s="206"/>
      <c r="E164" s="206"/>
      <c r="F164" s="206"/>
      <c r="G164" s="206"/>
      <c r="H164" s="206"/>
      <c r="I164" s="206"/>
      <c r="J164" s="234"/>
      <c r="K164" s="234"/>
      <c r="L164" s="234"/>
      <c r="M164" s="234"/>
      <c r="N164" s="234"/>
      <c r="O164" s="234"/>
      <c r="P164" s="234"/>
    </row>
    <row r="165" spans="1:16" s="205" customFormat="1" ht="12.75">
      <c r="A165" s="206"/>
      <c r="B165" s="206"/>
      <c r="C165" s="206"/>
      <c r="D165" s="206"/>
      <c r="E165" s="206"/>
      <c r="F165" s="206"/>
      <c r="G165" s="206"/>
      <c r="H165" s="206"/>
      <c r="I165" s="206"/>
      <c r="J165" s="234"/>
      <c r="K165" s="234"/>
      <c r="L165" s="234"/>
      <c r="M165" s="234"/>
      <c r="N165" s="234"/>
      <c r="O165" s="234"/>
      <c r="P165" s="234"/>
    </row>
    <row r="166" spans="1:16" s="205" customFormat="1" ht="12.75">
      <c r="A166" s="206"/>
      <c r="B166" s="206"/>
      <c r="C166" s="206"/>
      <c r="D166" s="206"/>
      <c r="E166" s="206"/>
      <c r="F166" s="206"/>
      <c r="G166" s="206"/>
      <c r="H166" s="206"/>
      <c r="I166" s="206"/>
      <c r="J166" s="234"/>
      <c r="K166" s="234"/>
      <c r="L166" s="234"/>
      <c r="M166" s="234"/>
      <c r="N166" s="234"/>
      <c r="O166" s="234"/>
      <c r="P166" s="234"/>
    </row>
    <row r="167" spans="1:16" s="205" customFormat="1" ht="12.75">
      <c r="A167" s="206"/>
      <c r="B167" s="206"/>
      <c r="C167" s="206"/>
      <c r="D167" s="206"/>
      <c r="E167" s="206"/>
      <c r="F167" s="206"/>
      <c r="G167" s="206"/>
      <c r="H167" s="206"/>
      <c r="I167" s="206"/>
      <c r="J167" s="234"/>
      <c r="K167" s="234"/>
      <c r="L167" s="234"/>
      <c r="M167" s="234"/>
      <c r="N167" s="234"/>
      <c r="O167" s="234"/>
      <c r="P167" s="234"/>
    </row>
    <row r="168" spans="1:16" s="205" customFormat="1" ht="12.75">
      <c r="A168" s="206"/>
      <c r="B168" s="206"/>
      <c r="C168" s="206"/>
      <c r="D168" s="206"/>
      <c r="E168" s="206"/>
      <c r="F168" s="206"/>
      <c r="G168" s="206"/>
      <c r="H168" s="206"/>
      <c r="I168" s="206"/>
      <c r="J168" s="234"/>
      <c r="K168" s="234"/>
      <c r="L168" s="234"/>
      <c r="M168" s="234"/>
      <c r="N168" s="234"/>
      <c r="O168" s="234"/>
      <c r="P168" s="234"/>
    </row>
    <row r="169" spans="1:16" s="205" customFormat="1" ht="12.75">
      <c r="A169" s="206"/>
      <c r="B169" s="206"/>
      <c r="C169" s="206"/>
      <c r="D169" s="206"/>
      <c r="E169" s="206"/>
      <c r="F169" s="206"/>
      <c r="G169" s="206"/>
      <c r="H169" s="206"/>
      <c r="I169" s="206"/>
      <c r="J169" s="234"/>
      <c r="K169" s="234"/>
      <c r="L169" s="234"/>
      <c r="M169" s="234"/>
      <c r="N169" s="234"/>
      <c r="O169" s="234"/>
      <c r="P169" s="234"/>
    </row>
    <row r="170" spans="1:16" s="205" customFormat="1" ht="12.75">
      <c r="A170" s="206"/>
      <c r="B170" s="206"/>
      <c r="C170" s="206"/>
      <c r="D170" s="206"/>
      <c r="E170" s="206"/>
      <c r="F170" s="206"/>
      <c r="G170" s="206"/>
      <c r="H170" s="206"/>
      <c r="I170" s="206"/>
      <c r="J170" s="234"/>
      <c r="K170" s="234"/>
      <c r="L170" s="234"/>
      <c r="M170" s="234"/>
      <c r="N170" s="234"/>
      <c r="O170" s="234"/>
      <c r="P170" s="234"/>
    </row>
    <row r="171" spans="1:16" s="205" customFormat="1" ht="12.75">
      <c r="A171" s="206"/>
      <c r="B171" s="206"/>
      <c r="C171" s="206"/>
      <c r="D171" s="206"/>
      <c r="E171" s="206"/>
      <c r="F171" s="206"/>
      <c r="G171" s="206"/>
      <c r="H171" s="206"/>
      <c r="I171" s="206"/>
      <c r="J171" s="234"/>
      <c r="K171" s="234"/>
      <c r="L171" s="234"/>
      <c r="M171" s="234"/>
      <c r="N171" s="234"/>
      <c r="O171" s="234"/>
      <c r="P171" s="234"/>
    </row>
    <row r="172" spans="1:16" s="205" customFormat="1" ht="12.75">
      <c r="A172" s="206"/>
      <c r="B172" s="206"/>
      <c r="C172" s="206"/>
      <c r="D172" s="206"/>
      <c r="E172" s="206"/>
      <c r="F172" s="206"/>
      <c r="G172" s="206"/>
      <c r="H172" s="206"/>
      <c r="I172" s="206"/>
      <c r="J172" s="234"/>
      <c r="K172" s="234"/>
      <c r="L172" s="234"/>
      <c r="M172" s="234"/>
      <c r="N172" s="234"/>
      <c r="O172" s="234"/>
      <c r="P172" s="234"/>
    </row>
    <row r="173" spans="1:16" s="205" customFormat="1" ht="12.75">
      <c r="A173" s="206"/>
      <c r="B173" s="206"/>
      <c r="C173" s="206"/>
      <c r="D173" s="206"/>
      <c r="E173" s="206"/>
      <c r="F173" s="206"/>
      <c r="G173" s="206"/>
      <c r="H173" s="206"/>
      <c r="I173" s="206"/>
      <c r="J173" s="234"/>
      <c r="K173" s="234"/>
      <c r="L173" s="234"/>
      <c r="M173" s="234"/>
      <c r="N173" s="234"/>
      <c r="O173" s="234"/>
      <c r="P173" s="234"/>
    </row>
    <row r="174" spans="1:16" s="205" customFormat="1" ht="12.75">
      <c r="A174" s="206"/>
      <c r="B174" s="206"/>
      <c r="C174" s="206"/>
      <c r="D174" s="206"/>
      <c r="E174" s="206"/>
      <c r="F174" s="206"/>
      <c r="G174" s="206"/>
      <c r="H174" s="206"/>
      <c r="I174" s="206"/>
      <c r="J174" s="234"/>
      <c r="K174" s="234"/>
      <c r="L174" s="234"/>
      <c r="M174" s="234"/>
      <c r="N174" s="234"/>
      <c r="O174" s="234"/>
      <c r="P174" s="234"/>
    </row>
    <row r="175" spans="1:16" s="205" customFormat="1" ht="12.75">
      <c r="A175" s="206"/>
      <c r="B175" s="206"/>
      <c r="C175" s="206"/>
      <c r="D175" s="206"/>
      <c r="E175" s="206"/>
      <c r="F175" s="206"/>
      <c r="G175" s="206"/>
      <c r="H175" s="206"/>
      <c r="I175" s="206"/>
      <c r="J175" s="234"/>
      <c r="K175" s="234"/>
      <c r="L175" s="234"/>
      <c r="M175" s="234"/>
      <c r="N175" s="234"/>
      <c r="O175" s="234"/>
      <c r="P175" s="234"/>
    </row>
    <row r="176" spans="1:16" s="205" customFormat="1" ht="12.75">
      <c r="A176" s="206"/>
      <c r="B176" s="206"/>
      <c r="C176" s="206"/>
      <c r="D176" s="206"/>
      <c r="E176" s="206"/>
      <c r="F176" s="206"/>
      <c r="G176" s="206"/>
      <c r="H176" s="206"/>
      <c r="I176" s="206"/>
      <c r="J176" s="234"/>
      <c r="K176" s="234"/>
      <c r="L176" s="234"/>
      <c r="M176" s="234"/>
      <c r="N176" s="234"/>
      <c r="O176" s="234"/>
      <c r="P176" s="234"/>
    </row>
  </sheetData>
  <sheetProtection/>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A66:B66"/>
    <mergeCell ref="A69:H69"/>
    <mergeCell ref="A71:H71"/>
    <mergeCell ref="A73:H73"/>
    <mergeCell ref="A75:H75"/>
    <mergeCell ref="A77:B78"/>
    <mergeCell ref="C77:E78"/>
    <mergeCell ref="C80:E80"/>
    <mergeCell ref="C90:E90"/>
    <mergeCell ref="A92:B92"/>
    <mergeCell ref="A93:B93"/>
    <mergeCell ref="A94:B94"/>
    <mergeCell ref="A97:H97"/>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1" customWidth="1"/>
  </cols>
  <sheetData>
    <row r="6" spans="1:7" ht="12.75">
      <c r="A6" s="140"/>
      <c r="B6" s="140"/>
      <c r="C6" s="140"/>
      <c r="D6" s="140"/>
      <c r="E6" s="140"/>
      <c r="F6" s="140"/>
      <c r="G6" s="140"/>
    </row>
    <row r="7" spans="1:7" ht="12.75">
      <c r="A7" s="140"/>
      <c r="B7" s="140"/>
      <c r="C7" s="140"/>
      <c r="D7" s="140"/>
      <c r="E7" s="140"/>
      <c r="F7" s="140"/>
      <c r="G7" s="140"/>
    </row>
    <row r="8" spans="1:7" ht="12.75">
      <c r="A8" s="140"/>
      <c r="B8" s="140"/>
      <c r="C8" s="140"/>
      <c r="D8" s="140"/>
      <c r="E8" s="140"/>
      <c r="F8" s="140"/>
      <c r="G8" s="140"/>
    </row>
    <row r="9" spans="1:7" ht="12.75">
      <c r="A9" s="140"/>
      <c r="B9" s="140"/>
      <c r="C9" s="140"/>
      <c r="D9" s="140"/>
      <c r="E9" s="140"/>
      <c r="F9" s="140"/>
      <c r="G9" s="140"/>
    </row>
    <row r="10" spans="1:7" ht="12.75">
      <c r="A10" s="140"/>
      <c r="B10" s="140"/>
      <c r="C10" s="140"/>
      <c r="D10" s="140"/>
      <c r="E10" s="140"/>
      <c r="F10" s="140"/>
      <c r="G10" s="140"/>
    </row>
    <row r="11" spans="1:7" ht="12.75">
      <c r="A11" s="140"/>
      <c r="B11" s="140"/>
      <c r="C11" s="140"/>
      <c r="D11" s="140"/>
      <c r="E11" s="140"/>
      <c r="F11" s="140"/>
      <c r="G11" s="140"/>
    </row>
    <row r="12" spans="1:7" ht="12.75">
      <c r="A12" s="140"/>
      <c r="B12" s="140"/>
      <c r="C12" s="140"/>
      <c r="D12" s="140"/>
      <c r="E12" s="140"/>
      <c r="F12" s="140"/>
      <c r="G12" s="140"/>
    </row>
    <row r="13" spans="1:7" ht="12.75">
      <c r="A13" s="140"/>
      <c r="B13" s="140"/>
      <c r="C13" s="140"/>
      <c r="D13" s="140"/>
      <c r="E13" s="140"/>
      <c r="F13" s="140"/>
      <c r="G13" s="140"/>
    </row>
    <row r="14" spans="1:7" ht="12.75">
      <c r="A14" s="140"/>
      <c r="B14" s="140"/>
      <c r="C14" s="140"/>
      <c r="D14" s="140"/>
      <c r="E14" s="140"/>
      <c r="F14" s="140"/>
      <c r="G14" s="140"/>
    </row>
    <row r="15" spans="1:7" ht="12.75">
      <c r="A15" s="140"/>
      <c r="B15" s="140"/>
      <c r="C15" s="140"/>
      <c r="D15" s="140"/>
      <c r="E15" s="140"/>
      <c r="F15" s="140"/>
      <c r="G15" s="140"/>
    </row>
    <row r="16" spans="1:7" ht="12.75">
      <c r="A16" s="140"/>
      <c r="B16" s="140"/>
      <c r="C16" s="140"/>
      <c r="D16" s="140"/>
      <c r="E16" s="140"/>
      <c r="F16" s="140"/>
      <c r="G16" s="140"/>
    </row>
    <row r="17" spans="1:7" ht="12.75">
      <c r="A17" s="140"/>
      <c r="B17" s="140"/>
      <c r="C17" s="140"/>
      <c r="D17" s="140"/>
      <c r="E17" s="140"/>
      <c r="F17" s="140"/>
      <c r="G17" s="140"/>
    </row>
    <row r="18" spans="1:7" ht="12.75">
      <c r="A18" s="140"/>
      <c r="B18" s="140"/>
      <c r="C18" s="140"/>
      <c r="D18" s="140"/>
      <c r="E18" s="140"/>
      <c r="F18" s="140"/>
      <c r="G18" s="140"/>
    </row>
    <row r="19" spans="1:7" ht="12.75">
      <c r="A19" s="140"/>
      <c r="B19" s="140"/>
      <c r="C19" s="140"/>
      <c r="D19" s="140"/>
      <c r="E19" s="140"/>
      <c r="F19" s="140"/>
      <c r="G19" s="140"/>
    </row>
    <row r="20" spans="1:7" ht="12.75">
      <c r="A20" s="140"/>
      <c r="B20" s="140"/>
      <c r="C20" s="140"/>
      <c r="D20" s="140"/>
      <c r="E20" s="140"/>
      <c r="F20" s="140"/>
      <c r="G20" s="140"/>
    </row>
    <row r="21" spans="1:7" ht="12.75">
      <c r="A21" s="140"/>
      <c r="B21" s="140"/>
      <c r="C21" s="140"/>
      <c r="D21" s="140"/>
      <c r="E21" s="140"/>
      <c r="F21" s="140"/>
      <c r="G21" s="140"/>
    </row>
    <row r="22" spans="1:7" ht="12.75">
      <c r="A22" s="140"/>
      <c r="B22" s="140"/>
      <c r="C22" s="140"/>
      <c r="D22" s="140"/>
      <c r="E22" s="140"/>
      <c r="F22" s="140"/>
      <c r="G22" s="140"/>
    </row>
    <row r="23" spans="1:7" ht="12.75">
      <c r="A23" s="140"/>
      <c r="B23" s="140"/>
      <c r="C23" s="140"/>
      <c r="D23" s="140"/>
      <c r="E23" s="140"/>
      <c r="F23" s="140"/>
      <c r="G23" s="140"/>
    </row>
    <row r="24" spans="1:7" ht="12.75">
      <c r="A24" s="140"/>
      <c r="B24" s="140"/>
      <c r="C24" s="140"/>
      <c r="D24" s="140"/>
      <c r="E24" s="140"/>
      <c r="F24" s="140"/>
      <c r="G24" s="140"/>
    </row>
    <row r="25" spans="1:7" ht="12.75">
      <c r="A25" s="140"/>
      <c r="B25" s="140"/>
      <c r="C25" s="140"/>
      <c r="D25" s="140"/>
      <c r="E25" s="140"/>
      <c r="F25" s="140"/>
      <c r="G25" s="140"/>
    </row>
    <row r="26" spans="1:7" ht="12.75">
      <c r="A26" s="140"/>
      <c r="B26" s="140"/>
      <c r="C26" s="140"/>
      <c r="D26" s="140"/>
      <c r="E26" s="140"/>
      <c r="F26" s="140"/>
      <c r="G26" s="140"/>
    </row>
    <row r="27" spans="1:7" ht="12.75">
      <c r="A27" s="140"/>
      <c r="B27" s="140"/>
      <c r="C27" s="140"/>
      <c r="D27" s="140"/>
      <c r="E27" s="140"/>
      <c r="F27" s="140"/>
      <c r="G27" s="140"/>
    </row>
    <row r="35" ht="0.7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2" customWidth="1"/>
    <col min="7" max="7" width="21.57421875" style="142" customWidth="1"/>
    <col min="8" max="8" width="12.140625" style="142" customWidth="1"/>
    <col min="9" max="16384" width="11.421875" style="142"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3"/>
    </row>
    <row r="34" ht="14.25" customHeight="1">
      <c r="K34" s="144"/>
    </row>
    <row r="35" ht="14.25" customHeight="1"/>
    <row r="36" ht="14.25" customHeight="1">
      <c r="M36" s="145"/>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2" customWidth="1"/>
  </cols>
  <sheetData>
    <row r="1" ht="14.25" customHeight="1">
      <c r="D1" s="146"/>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75" customWidth="1"/>
    <col min="2" max="2" width="39.421875" style="77" customWidth="1"/>
    <col min="3" max="3" width="8.7109375" style="77" customWidth="1"/>
    <col min="4" max="4" width="8.57421875" style="77" customWidth="1"/>
    <col min="5" max="6" width="9.28125" style="77" customWidth="1"/>
    <col min="7" max="7" width="9.8515625" style="77" customWidth="1"/>
    <col min="8" max="8" width="9.421875" style="77" customWidth="1"/>
    <col min="9" max="9" width="8.57421875" style="77" customWidth="1"/>
    <col min="10" max="10" width="8.421875" style="77" customWidth="1"/>
    <col min="11" max="16384" width="11.421875" style="77" customWidth="1"/>
  </cols>
  <sheetData>
    <row r="1" spans="2:10" ht="12.75">
      <c r="B1" s="76" t="s">
        <v>113</v>
      </c>
      <c r="C1" s="76"/>
      <c r="D1" s="76"/>
      <c r="E1" s="76"/>
      <c r="F1" s="76"/>
      <c r="G1" s="76"/>
      <c r="H1" s="76"/>
      <c r="I1" s="76"/>
      <c r="J1" s="76"/>
    </row>
    <row r="2" spans="2:10" ht="12.75">
      <c r="B2" s="78"/>
      <c r="C2" s="79"/>
      <c r="D2" s="79"/>
      <c r="G2" s="79"/>
      <c r="H2" s="79"/>
      <c r="I2" s="79"/>
      <c r="J2" s="79"/>
    </row>
    <row r="3" spans="2:10" ht="12.75">
      <c r="B3" s="301" t="s">
        <v>114</v>
      </c>
      <c r="C3" s="301"/>
      <c r="D3" s="301"/>
      <c r="E3" s="301"/>
      <c r="F3" s="301"/>
      <c r="G3" s="301"/>
      <c r="H3" s="301"/>
      <c r="I3" s="301"/>
      <c r="J3" s="301"/>
    </row>
    <row r="4" spans="2:10" ht="12.75">
      <c r="B4" s="301" t="s">
        <v>170</v>
      </c>
      <c r="C4" s="301"/>
      <c r="D4" s="301"/>
      <c r="E4" s="301"/>
      <c r="F4" s="301"/>
      <c r="G4" s="301"/>
      <c r="H4" s="301"/>
      <c r="I4" s="301"/>
      <c r="J4" s="301"/>
    </row>
    <row r="5" spans="2:10" ht="12.75">
      <c r="B5" s="80"/>
      <c r="C5" s="80"/>
      <c r="D5" s="80"/>
      <c r="E5" s="79"/>
      <c r="F5" s="79"/>
      <c r="G5" s="80"/>
      <c r="H5" s="80"/>
      <c r="I5" s="80"/>
      <c r="J5" s="80"/>
    </row>
    <row r="6" spans="2:10" ht="12.75">
      <c r="B6" s="80"/>
      <c r="C6" s="80"/>
      <c r="D6" s="80"/>
      <c r="G6" s="80"/>
      <c r="H6" s="80"/>
      <c r="I6" s="80"/>
      <c r="J6" s="80"/>
    </row>
    <row r="7" spans="1:10" ht="12.75">
      <c r="A7" s="302" t="s">
        <v>3</v>
      </c>
      <c r="B7" s="305" t="s">
        <v>115</v>
      </c>
      <c r="C7" s="308" t="s">
        <v>116</v>
      </c>
      <c r="D7" s="308" t="s">
        <v>117</v>
      </c>
      <c r="E7" s="308" t="s">
        <v>109</v>
      </c>
      <c r="F7" s="308" t="s">
        <v>9</v>
      </c>
      <c r="G7" s="295" t="s">
        <v>10</v>
      </c>
      <c r="H7" s="296"/>
      <c r="I7" s="296"/>
      <c r="J7" s="296"/>
    </row>
    <row r="8" spans="1:10" ht="12.75">
      <c r="A8" s="303"/>
      <c r="B8" s="306"/>
      <c r="C8" s="306"/>
      <c r="D8" s="306"/>
      <c r="E8" s="306"/>
      <c r="F8" s="309"/>
      <c r="G8" s="297" t="s">
        <v>12</v>
      </c>
      <c r="H8" s="295" t="s">
        <v>118</v>
      </c>
      <c r="I8" s="296"/>
      <c r="J8" s="296"/>
    </row>
    <row r="9" spans="1:10" ht="22.5">
      <c r="A9" s="303"/>
      <c r="B9" s="306"/>
      <c r="C9" s="307"/>
      <c r="D9" s="307"/>
      <c r="E9" s="307"/>
      <c r="F9" s="310"/>
      <c r="G9" s="298"/>
      <c r="H9" s="81" t="s">
        <v>119</v>
      </c>
      <c r="I9" s="81" t="s">
        <v>14</v>
      </c>
      <c r="J9" s="82" t="s">
        <v>120</v>
      </c>
    </row>
    <row r="10" spans="1:10" ht="12.75">
      <c r="A10" s="304"/>
      <c r="B10" s="307"/>
      <c r="C10" s="83" t="s">
        <v>16</v>
      </c>
      <c r="D10" s="84" t="s">
        <v>121</v>
      </c>
      <c r="E10" s="83" t="s">
        <v>18</v>
      </c>
      <c r="F10" s="299" t="s">
        <v>19</v>
      </c>
      <c r="G10" s="300"/>
      <c r="H10" s="300"/>
      <c r="I10" s="300"/>
      <c r="J10" s="300"/>
    </row>
    <row r="11" spans="1:10" ht="12.75">
      <c r="A11" s="85"/>
      <c r="B11" s="86"/>
      <c r="C11" s="87"/>
      <c r="D11" s="88"/>
      <c r="E11" s="89"/>
      <c r="F11" s="90"/>
      <c r="G11" s="88"/>
      <c r="H11" s="88"/>
      <c r="I11" s="88"/>
      <c r="J11" s="88"/>
    </row>
    <row r="12" spans="1:10" ht="12.75">
      <c r="A12" s="91" t="s">
        <v>111</v>
      </c>
      <c r="B12" s="92" t="s">
        <v>112</v>
      </c>
      <c r="C12" s="93">
        <v>869</v>
      </c>
      <c r="D12" s="93">
        <v>136741.33333333334</v>
      </c>
      <c r="E12" s="93">
        <v>56079.483</v>
      </c>
      <c r="F12" s="94">
        <v>1016313.674</v>
      </c>
      <c r="G12" s="94">
        <v>6607094.849</v>
      </c>
      <c r="H12" s="94">
        <v>4479177.724</v>
      </c>
      <c r="I12" s="94">
        <v>2127917.125</v>
      </c>
      <c r="J12" s="94">
        <v>1268339.372</v>
      </c>
    </row>
    <row r="13" spans="1:10" ht="12.75">
      <c r="A13" s="91"/>
      <c r="B13" s="95" t="s">
        <v>122</v>
      </c>
      <c r="C13" s="96"/>
      <c r="D13" s="97"/>
      <c r="E13" s="97"/>
      <c r="F13" s="98"/>
      <c r="G13" s="98"/>
      <c r="H13" s="98"/>
      <c r="I13" s="98"/>
      <c r="J13" s="98"/>
    </row>
    <row r="14" spans="1:10" ht="12.75">
      <c r="A14" s="91" t="s">
        <v>21</v>
      </c>
      <c r="B14" s="95" t="s">
        <v>123</v>
      </c>
      <c r="C14" s="99">
        <v>428.6666666666667</v>
      </c>
      <c r="D14" s="99">
        <v>64411.333333333336</v>
      </c>
      <c r="E14" s="99">
        <v>26521.397</v>
      </c>
      <c r="F14" s="99">
        <v>473300.327</v>
      </c>
      <c r="G14" s="99">
        <v>2983415.868</v>
      </c>
      <c r="H14" s="99">
        <v>1972554.471</v>
      </c>
      <c r="I14" s="99">
        <v>1010861.397</v>
      </c>
      <c r="J14" s="99">
        <v>616146.38</v>
      </c>
    </row>
    <row r="15" spans="1:10" ht="12.75">
      <c r="A15" s="91" t="s">
        <v>21</v>
      </c>
      <c r="B15" s="95" t="s">
        <v>124</v>
      </c>
      <c r="C15" s="99">
        <v>257.6666666666667</v>
      </c>
      <c r="D15" s="99">
        <v>43852.333333333336</v>
      </c>
      <c r="E15" s="99">
        <v>17997.582</v>
      </c>
      <c r="F15" s="99">
        <v>358454.645</v>
      </c>
      <c r="G15" s="99">
        <v>2209545.645</v>
      </c>
      <c r="H15" s="99">
        <v>1370145.427</v>
      </c>
      <c r="I15" s="99">
        <v>839400.218</v>
      </c>
      <c r="J15" s="99">
        <v>480763.298</v>
      </c>
    </row>
    <row r="16" spans="1:10" ht="12.75">
      <c r="A16" s="91" t="s">
        <v>21</v>
      </c>
      <c r="B16" s="95" t="s">
        <v>125</v>
      </c>
      <c r="C16" s="99">
        <v>42</v>
      </c>
      <c r="D16" s="99">
        <v>6472</v>
      </c>
      <c r="E16" s="99">
        <v>2610.032</v>
      </c>
      <c r="F16" s="99">
        <v>54819.417</v>
      </c>
      <c r="G16" s="99">
        <v>281202.048</v>
      </c>
      <c r="H16" s="99">
        <v>177987.185</v>
      </c>
      <c r="I16" s="99">
        <v>103214.863</v>
      </c>
      <c r="J16" s="99">
        <v>40087.127</v>
      </c>
    </row>
    <row r="17" spans="1:10" ht="12.75">
      <c r="A17" s="91" t="s">
        <v>21</v>
      </c>
      <c r="B17" s="95" t="s">
        <v>126</v>
      </c>
      <c r="C17" s="99">
        <v>140.66666666666666</v>
      </c>
      <c r="D17" s="99">
        <v>22005.666666666668</v>
      </c>
      <c r="E17" s="99">
        <v>8950.472</v>
      </c>
      <c r="F17" s="99">
        <v>129739.285</v>
      </c>
      <c r="G17" s="99">
        <v>1132931.288</v>
      </c>
      <c r="H17" s="99">
        <v>958490.641</v>
      </c>
      <c r="I17" s="99">
        <v>174440.647</v>
      </c>
      <c r="J17" s="99">
        <v>131342.567</v>
      </c>
    </row>
    <row r="18" spans="1:10" ht="12.75">
      <c r="A18" s="91"/>
      <c r="B18" s="85"/>
      <c r="C18" s="96"/>
      <c r="D18" s="97"/>
      <c r="E18" s="97"/>
      <c r="F18" s="97"/>
      <c r="G18" s="97"/>
      <c r="H18" s="97"/>
      <c r="I18" s="97"/>
      <c r="J18" s="97"/>
    </row>
    <row r="19" spans="1:10" ht="12.75">
      <c r="A19" s="91" t="s">
        <v>127</v>
      </c>
      <c r="B19" s="92" t="s">
        <v>128</v>
      </c>
      <c r="C19" s="100"/>
      <c r="D19" s="100"/>
      <c r="E19" s="100"/>
      <c r="F19" s="100"/>
      <c r="G19" s="101"/>
      <c r="H19" s="101"/>
      <c r="I19" s="100"/>
      <c r="J19" s="100"/>
    </row>
    <row r="20" spans="1:10" ht="12.75">
      <c r="A20" s="91"/>
      <c r="B20" s="92" t="s">
        <v>129</v>
      </c>
      <c r="C20" s="100">
        <v>2</v>
      </c>
      <c r="D20" s="102" t="s">
        <v>21</v>
      </c>
      <c r="E20" s="102" t="s">
        <v>21</v>
      </c>
      <c r="F20" s="102" t="s">
        <v>21</v>
      </c>
      <c r="G20" s="102" t="s">
        <v>21</v>
      </c>
      <c r="H20" s="102" t="s">
        <v>21</v>
      </c>
      <c r="I20" s="102" t="s">
        <v>21</v>
      </c>
      <c r="J20" s="102" t="s">
        <v>21</v>
      </c>
    </row>
    <row r="21" spans="1:10" ht="12.75">
      <c r="A21" s="91"/>
      <c r="B21" s="85"/>
      <c r="C21" s="96"/>
      <c r="D21" s="97"/>
      <c r="E21" s="97"/>
      <c r="F21" s="97"/>
      <c r="G21" s="97"/>
      <c r="H21" s="97"/>
      <c r="I21" s="97"/>
      <c r="J21" s="97"/>
    </row>
    <row r="22" spans="1:10" ht="12.75">
      <c r="A22" s="91">
        <v>5</v>
      </c>
      <c r="B22" s="95" t="s">
        <v>130</v>
      </c>
      <c r="C22" s="103" t="s">
        <v>53</v>
      </c>
      <c r="D22" s="103" t="s">
        <v>53</v>
      </c>
      <c r="E22" s="103" t="s">
        <v>53</v>
      </c>
      <c r="F22" s="103" t="s">
        <v>53</v>
      </c>
      <c r="G22" s="103" t="s">
        <v>53</v>
      </c>
      <c r="H22" s="103" t="s">
        <v>53</v>
      </c>
      <c r="I22" s="103" t="s">
        <v>53</v>
      </c>
      <c r="J22" s="103" t="s">
        <v>53</v>
      </c>
    </row>
    <row r="23" spans="1:10" ht="12.75">
      <c r="A23" s="91">
        <v>6</v>
      </c>
      <c r="B23" s="95" t="s">
        <v>131</v>
      </c>
      <c r="C23" s="103" t="s">
        <v>53</v>
      </c>
      <c r="D23" s="103" t="s">
        <v>53</v>
      </c>
      <c r="E23" s="103" t="s">
        <v>53</v>
      </c>
      <c r="F23" s="103" t="s">
        <v>53</v>
      </c>
      <c r="G23" s="103" t="s">
        <v>53</v>
      </c>
      <c r="H23" s="103" t="s">
        <v>53</v>
      </c>
      <c r="I23" s="103" t="s">
        <v>53</v>
      </c>
      <c r="J23" s="103" t="s">
        <v>53</v>
      </c>
    </row>
    <row r="24" spans="1:10" ht="12.75">
      <c r="A24" s="91">
        <v>7</v>
      </c>
      <c r="B24" s="95" t="s">
        <v>132</v>
      </c>
      <c r="C24" s="103" t="s">
        <v>53</v>
      </c>
      <c r="D24" s="103" t="s">
        <v>53</v>
      </c>
      <c r="E24" s="103" t="s">
        <v>53</v>
      </c>
      <c r="F24" s="103" t="s">
        <v>53</v>
      </c>
      <c r="G24" s="103" t="s">
        <v>53</v>
      </c>
      <c r="H24" s="103" t="s">
        <v>53</v>
      </c>
      <c r="I24" s="103" t="s">
        <v>53</v>
      </c>
      <c r="J24" s="103" t="s">
        <v>53</v>
      </c>
    </row>
    <row r="25" spans="1:10" ht="12.75">
      <c r="A25" s="91">
        <v>8</v>
      </c>
      <c r="B25" s="95" t="s">
        <v>133</v>
      </c>
      <c r="C25" s="104"/>
      <c r="D25" s="105"/>
      <c r="E25" s="97"/>
      <c r="F25" s="97"/>
      <c r="G25" s="97"/>
      <c r="H25" s="97"/>
      <c r="I25" s="106"/>
      <c r="J25" s="106"/>
    </row>
    <row r="26" spans="1:10" ht="12.75">
      <c r="A26" s="91"/>
      <c r="B26" s="95" t="s">
        <v>134</v>
      </c>
      <c r="C26" s="104">
        <v>2</v>
      </c>
      <c r="D26" s="103" t="s">
        <v>21</v>
      </c>
      <c r="E26" s="103" t="s">
        <v>21</v>
      </c>
      <c r="F26" s="103" t="s">
        <v>21</v>
      </c>
      <c r="G26" s="103" t="s">
        <v>21</v>
      </c>
      <c r="H26" s="103" t="s">
        <v>21</v>
      </c>
      <c r="I26" s="103" t="s">
        <v>21</v>
      </c>
      <c r="J26" s="103" t="s">
        <v>21</v>
      </c>
    </row>
    <row r="27" spans="1:10" ht="12.75">
      <c r="A27" s="91">
        <v>9</v>
      </c>
      <c r="B27" s="95" t="s">
        <v>135</v>
      </c>
      <c r="C27" s="104"/>
      <c r="D27" s="105"/>
      <c r="E27" s="97"/>
      <c r="F27" s="97"/>
      <c r="G27" s="97"/>
      <c r="H27" s="97"/>
      <c r="I27" s="106"/>
      <c r="J27" s="106"/>
    </row>
    <row r="28" spans="1:10" ht="12.75">
      <c r="A28" s="91"/>
      <c r="B28" s="95" t="s">
        <v>136</v>
      </c>
      <c r="C28" s="104"/>
      <c r="D28" s="104"/>
      <c r="E28" s="104"/>
      <c r="F28" s="104"/>
      <c r="G28" s="104"/>
      <c r="H28" s="104"/>
      <c r="I28" s="104"/>
      <c r="J28" s="104"/>
    </row>
    <row r="29" spans="1:10" ht="12.75">
      <c r="A29" s="91"/>
      <c r="B29" s="95" t="s">
        <v>137</v>
      </c>
      <c r="C29" s="103" t="s">
        <v>53</v>
      </c>
      <c r="D29" s="103" t="s">
        <v>53</v>
      </c>
      <c r="E29" s="103" t="s">
        <v>53</v>
      </c>
      <c r="F29" s="103" t="s">
        <v>53</v>
      </c>
      <c r="G29" s="103" t="s">
        <v>53</v>
      </c>
      <c r="H29" s="103" t="s">
        <v>53</v>
      </c>
      <c r="I29" s="103" t="s">
        <v>53</v>
      </c>
      <c r="J29" s="103" t="s">
        <v>53</v>
      </c>
    </row>
    <row r="30" spans="1:10" ht="12.75">
      <c r="A30" s="91"/>
      <c r="B30" s="85"/>
      <c r="C30" s="104"/>
      <c r="D30" s="104"/>
      <c r="E30" s="104"/>
      <c r="F30" s="104"/>
      <c r="G30" s="104"/>
      <c r="H30" s="104"/>
      <c r="I30" s="104"/>
      <c r="J30" s="104"/>
    </row>
    <row r="31" spans="1:10" ht="12.75">
      <c r="A31" s="91" t="s">
        <v>138</v>
      </c>
      <c r="B31" s="92" t="s">
        <v>139</v>
      </c>
      <c r="C31" s="93">
        <v>867</v>
      </c>
      <c r="D31" s="102" t="s">
        <v>21</v>
      </c>
      <c r="E31" s="102" t="s">
        <v>21</v>
      </c>
      <c r="F31" s="102" t="s">
        <v>21</v>
      </c>
      <c r="G31" s="102" t="s">
        <v>21</v>
      </c>
      <c r="H31" s="102" t="s">
        <v>21</v>
      </c>
      <c r="I31" s="102" t="s">
        <v>21</v>
      </c>
      <c r="J31" s="102" t="s">
        <v>21</v>
      </c>
    </row>
    <row r="32" spans="1:10" ht="12.75">
      <c r="A32" s="91"/>
      <c r="B32" s="85"/>
      <c r="C32" s="96"/>
      <c r="D32" s="97"/>
      <c r="E32" s="97"/>
      <c r="F32" s="97"/>
      <c r="G32" s="97"/>
      <c r="H32" s="97"/>
      <c r="I32" s="97"/>
      <c r="J32" s="97"/>
    </row>
    <row r="33" spans="1:10" ht="12.75">
      <c r="A33" s="91">
        <v>10</v>
      </c>
      <c r="B33" s="95" t="s">
        <v>140</v>
      </c>
      <c r="C33" s="99">
        <v>90.33333333333333</v>
      </c>
      <c r="D33" s="99">
        <v>14222.666666666666</v>
      </c>
      <c r="E33" s="99">
        <v>5747.873</v>
      </c>
      <c r="F33" s="99">
        <v>70542.874</v>
      </c>
      <c r="G33" s="99">
        <v>795128.718</v>
      </c>
      <c r="H33" s="99">
        <v>699392.325</v>
      </c>
      <c r="I33" s="99">
        <v>95736.393</v>
      </c>
      <c r="J33" s="104">
        <v>83949.908</v>
      </c>
    </row>
    <row r="34" spans="1:10" ht="12.75">
      <c r="A34" s="91">
        <v>11</v>
      </c>
      <c r="B34" s="95" t="s">
        <v>51</v>
      </c>
      <c r="C34" s="104">
        <v>7</v>
      </c>
      <c r="D34" s="99">
        <v>1015.3333333333334</v>
      </c>
      <c r="E34" s="99">
        <v>437.454</v>
      </c>
      <c r="F34" s="99">
        <v>9661.355</v>
      </c>
      <c r="G34" s="99">
        <v>111077.001</v>
      </c>
      <c r="H34" s="103" t="s">
        <v>21</v>
      </c>
      <c r="I34" s="103" t="s">
        <v>21</v>
      </c>
      <c r="J34" s="103" t="s">
        <v>21</v>
      </c>
    </row>
    <row r="35" spans="1:10" ht="12.75">
      <c r="A35" s="91">
        <v>12</v>
      </c>
      <c r="B35" s="95" t="s">
        <v>52</v>
      </c>
      <c r="C35" s="104">
        <v>1</v>
      </c>
      <c r="D35" s="103" t="s">
        <v>21</v>
      </c>
      <c r="E35" s="103" t="s">
        <v>21</v>
      </c>
      <c r="F35" s="103" t="s">
        <v>21</v>
      </c>
      <c r="G35" s="103" t="s">
        <v>21</v>
      </c>
      <c r="H35" s="103" t="s">
        <v>21</v>
      </c>
      <c r="I35" s="103" t="s">
        <v>21</v>
      </c>
      <c r="J35" s="103" t="s">
        <v>21</v>
      </c>
    </row>
    <row r="36" spans="1:10" ht="12.75">
      <c r="A36" s="91">
        <v>13</v>
      </c>
      <c r="B36" s="95" t="s">
        <v>55</v>
      </c>
      <c r="C36" s="104">
        <v>13.666666666666666</v>
      </c>
      <c r="D36" s="99">
        <v>1443.3333333333333</v>
      </c>
      <c r="E36" s="99">
        <v>578.526</v>
      </c>
      <c r="F36" s="99">
        <v>8157.243</v>
      </c>
      <c r="G36" s="99">
        <v>42669.759</v>
      </c>
      <c r="H36" s="97">
        <v>25411.066</v>
      </c>
      <c r="I36" s="106">
        <v>17258.693</v>
      </c>
      <c r="J36" s="106">
        <v>13073.692</v>
      </c>
    </row>
    <row r="37" spans="1:10" ht="12.75">
      <c r="A37" s="91">
        <v>14</v>
      </c>
      <c r="B37" s="95" t="s">
        <v>141</v>
      </c>
      <c r="C37" s="99">
        <v>2</v>
      </c>
      <c r="D37" s="103" t="s">
        <v>21</v>
      </c>
      <c r="E37" s="103" t="s">
        <v>21</v>
      </c>
      <c r="F37" s="103" t="s">
        <v>21</v>
      </c>
      <c r="G37" s="103" t="s">
        <v>21</v>
      </c>
      <c r="H37" s="103" t="s">
        <v>21</v>
      </c>
      <c r="I37" s="103" t="s">
        <v>21</v>
      </c>
      <c r="J37" s="103" t="s">
        <v>21</v>
      </c>
    </row>
    <row r="38" spans="1:10" ht="12.75">
      <c r="A38" s="91">
        <v>15</v>
      </c>
      <c r="B38" s="95" t="s">
        <v>142</v>
      </c>
      <c r="C38" s="99"/>
      <c r="D38" s="99"/>
      <c r="E38" s="99"/>
      <c r="F38" s="99"/>
      <c r="G38" s="99"/>
      <c r="H38" s="99"/>
      <c r="I38" s="99"/>
      <c r="J38" s="104"/>
    </row>
    <row r="39" spans="1:10" ht="12.75">
      <c r="A39" s="91"/>
      <c r="B39" s="95" t="s">
        <v>143</v>
      </c>
      <c r="C39" s="99">
        <v>4</v>
      </c>
      <c r="D39" s="99">
        <v>460.6666666666667</v>
      </c>
      <c r="E39" s="99">
        <v>172.694</v>
      </c>
      <c r="F39" s="99">
        <v>2542.853</v>
      </c>
      <c r="G39" s="99" t="s">
        <v>21</v>
      </c>
      <c r="H39" s="103" t="s">
        <v>21</v>
      </c>
      <c r="I39" s="103" t="s">
        <v>21</v>
      </c>
      <c r="J39" s="103" t="s">
        <v>21</v>
      </c>
    </row>
    <row r="40" spans="1:10" ht="12.75">
      <c r="A40" s="91">
        <v>16</v>
      </c>
      <c r="B40" s="95" t="s">
        <v>144</v>
      </c>
      <c r="C40" s="99"/>
      <c r="D40" s="99"/>
      <c r="E40" s="99"/>
      <c r="F40" s="99"/>
      <c r="G40" s="99"/>
      <c r="H40" s="99"/>
      <c r="I40" s="99"/>
      <c r="J40" s="104"/>
    </row>
    <row r="41" spans="1:10" ht="12.75">
      <c r="A41" s="91"/>
      <c r="B41" s="95" t="s">
        <v>145</v>
      </c>
      <c r="C41" s="99">
        <v>12</v>
      </c>
      <c r="D41" s="99">
        <v>2132</v>
      </c>
      <c r="E41" s="99">
        <v>874.013</v>
      </c>
      <c r="F41" s="99">
        <v>14347.401</v>
      </c>
      <c r="G41" s="99">
        <v>125163.161</v>
      </c>
      <c r="H41" s="99">
        <v>77790.333</v>
      </c>
      <c r="I41" s="99">
        <v>47372.828</v>
      </c>
      <c r="J41" s="104">
        <v>42565.656</v>
      </c>
    </row>
    <row r="42" spans="1:10" ht="12.75">
      <c r="A42" s="91">
        <v>17</v>
      </c>
      <c r="B42" s="95" t="s">
        <v>146</v>
      </c>
      <c r="C42" s="99"/>
      <c r="D42" s="99"/>
      <c r="E42" s="99"/>
      <c r="F42" s="99"/>
      <c r="G42" s="99"/>
      <c r="H42" s="99"/>
      <c r="I42" s="99"/>
      <c r="J42" s="104"/>
    </row>
    <row r="43" spans="1:10" ht="12.75">
      <c r="A43" s="91"/>
      <c r="B43" s="95" t="s">
        <v>147</v>
      </c>
      <c r="C43" s="99">
        <v>22</v>
      </c>
      <c r="D43" s="99">
        <v>3262.3333333333335</v>
      </c>
      <c r="E43" s="99">
        <v>1393.604</v>
      </c>
      <c r="F43" s="99">
        <v>22764.07</v>
      </c>
      <c r="G43" s="99">
        <v>268724.757</v>
      </c>
      <c r="H43" s="99">
        <v>199737.798</v>
      </c>
      <c r="I43" s="99">
        <v>68986.959</v>
      </c>
      <c r="J43" s="104">
        <v>52404.391</v>
      </c>
    </row>
    <row r="44" spans="1:10" ht="12.75">
      <c r="A44" s="91">
        <v>18</v>
      </c>
      <c r="B44" s="95" t="s">
        <v>148</v>
      </c>
      <c r="C44" s="99"/>
      <c r="D44" s="99"/>
      <c r="E44" s="99"/>
      <c r="F44" s="99"/>
      <c r="G44" s="99"/>
      <c r="H44" s="99"/>
      <c r="I44" s="99"/>
      <c r="J44" s="104"/>
    </row>
    <row r="45" spans="1:10" ht="12.75">
      <c r="A45" s="91"/>
      <c r="B45" s="95" t="s">
        <v>149</v>
      </c>
      <c r="C45" s="99"/>
      <c r="D45" s="99"/>
      <c r="E45" s="99"/>
      <c r="F45" s="99"/>
      <c r="G45" s="99"/>
      <c r="H45" s="99"/>
      <c r="I45" s="99"/>
      <c r="J45" s="104"/>
    </row>
    <row r="46" spans="1:10" ht="12.75">
      <c r="A46" s="91"/>
      <c r="B46" s="95" t="s">
        <v>150</v>
      </c>
      <c r="C46" s="99">
        <v>14.666666666666666</v>
      </c>
      <c r="D46" s="99">
        <v>2628</v>
      </c>
      <c r="E46" s="99">
        <v>1111.4</v>
      </c>
      <c r="F46" s="99">
        <v>19458.3</v>
      </c>
      <c r="G46" s="99">
        <v>115008.345</v>
      </c>
      <c r="H46" s="99">
        <v>100521.773</v>
      </c>
      <c r="I46" s="99">
        <v>14486.572</v>
      </c>
      <c r="J46" s="104">
        <v>13483.517</v>
      </c>
    </row>
    <row r="47" spans="1:10" ht="12.75">
      <c r="A47" s="91">
        <v>19</v>
      </c>
      <c r="B47" s="95" t="s">
        <v>151</v>
      </c>
      <c r="C47" s="103" t="s">
        <v>53</v>
      </c>
      <c r="D47" s="103" t="s">
        <v>53</v>
      </c>
      <c r="E47" s="103" t="s">
        <v>53</v>
      </c>
      <c r="F47" s="103" t="s">
        <v>53</v>
      </c>
      <c r="G47" s="103" t="s">
        <v>53</v>
      </c>
      <c r="H47" s="103" t="s">
        <v>53</v>
      </c>
      <c r="I47" s="103" t="s">
        <v>53</v>
      </c>
      <c r="J47" s="103" t="s">
        <v>53</v>
      </c>
    </row>
    <row r="48" spans="1:10" ht="12.75">
      <c r="A48" s="91">
        <v>20</v>
      </c>
      <c r="B48" s="95" t="s">
        <v>152</v>
      </c>
      <c r="C48" s="99">
        <v>23</v>
      </c>
      <c r="D48" s="99">
        <v>3533.6666666666665</v>
      </c>
      <c r="E48" s="99">
        <v>1472.838</v>
      </c>
      <c r="F48" s="99">
        <v>33082.335</v>
      </c>
      <c r="G48" s="99">
        <v>232006.662</v>
      </c>
      <c r="H48" s="99">
        <v>104897.888</v>
      </c>
      <c r="I48" s="99">
        <v>127108.774</v>
      </c>
      <c r="J48" s="104">
        <v>58661.676</v>
      </c>
    </row>
    <row r="49" spans="1:10" ht="12.75">
      <c r="A49" s="91">
        <v>21</v>
      </c>
      <c r="B49" s="95" t="s">
        <v>153</v>
      </c>
      <c r="C49" s="99"/>
      <c r="D49" s="99"/>
      <c r="E49" s="99"/>
      <c r="F49" s="99"/>
      <c r="G49" s="99"/>
      <c r="H49" s="99"/>
      <c r="I49" s="99"/>
      <c r="J49" s="104"/>
    </row>
    <row r="50" spans="1:10" ht="12.75">
      <c r="A50" s="91"/>
      <c r="B50" s="95" t="s">
        <v>154</v>
      </c>
      <c r="C50" s="99">
        <v>6</v>
      </c>
      <c r="D50" s="99">
        <v>1410.3333333333333</v>
      </c>
      <c r="E50" s="99">
        <v>554.669</v>
      </c>
      <c r="F50" s="99">
        <v>14235.623</v>
      </c>
      <c r="G50" s="99">
        <v>46678.08</v>
      </c>
      <c r="H50" s="99">
        <v>25036.464</v>
      </c>
      <c r="I50" s="99">
        <v>21641.616</v>
      </c>
      <c r="J50" s="103" t="s">
        <v>21</v>
      </c>
    </row>
    <row r="51" spans="1:10" ht="12.75">
      <c r="A51" s="91">
        <v>22</v>
      </c>
      <c r="B51" s="95" t="s">
        <v>155</v>
      </c>
      <c r="C51" s="99"/>
      <c r="D51" s="99"/>
      <c r="E51" s="99"/>
      <c r="F51" s="99"/>
      <c r="G51" s="99"/>
      <c r="H51" s="99"/>
      <c r="I51" s="99"/>
      <c r="J51" s="104"/>
    </row>
    <row r="52" spans="1:10" ht="12.75">
      <c r="A52" s="91"/>
      <c r="B52" s="95" t="s">
        <v>156</v>
      </c>
      <c r="C52" s="99">
        <v>94.66666666666667</v>
      </c>
      <c r="D52" s="99">
        <v>12655.333333333334</v>
      </c>
      <c r="E52" s="99">
        <v>5298.036</v>
      </c>
      <c r="F52" s="99">
        <v>88233.705</v>
      </c>
      <c r="G52" s="99">
        <v>590362.739</v>
      </c>
      <c r="H52" s="99">
        <v>375333.695</v>
      </c>
      <c r="I52" s="99">
        <v>215029.044</v>
      </c>
      <c r="J52" s="104">
        <v>116041.266</v>
      </c>
    </row>
    <row r="53" spans="1:10" ht="12.75">
      <c r="A53" s="91">
        <v>23</v>
      </c>
      <c r="B53" s="95" t="s">
        <v>157</v>
      </c>
      <c r="C53" s="99"/>
      <c r="D53" s="99"/>
      <c r="E53" s="99"/>
      <c r="F53" s="99"/>
      <c r="G53" s="99"/>
      <c r="H53" s="99"/>
      <c r="I53" s="99"/>
      <c r="J53" s="104"/>
    </row>
    <row r="54" spans="1:10" ht="12.75">
      <c r="A54" s="91"/>
      <c r="B54" s="95" t="s">
        <v>158</v>
      </c>
      <c r="C54" s="99"/>
      <c r="D54" s="99"/>
      <c r="E54" s="99"/>
      <c r="F54" s="99"/>
      <c r="G54" s="99"/>
      <c r="H54" s="99"/>
      <c r="I54" s="99"/>
      <c r="J54" s="104"/>
    </row>
    <row r="55" spans="1:10" ht="12.75">
      <c r="A55" s="91"/>
      <c r="B55" s="95" t="s">
        <v>159</v>
      </c>
      <c r="C55" s="99">
        <v>62</v>
      </c>
      <c r="D55" s="99">
        <v>7842</v>
      </c>
      <c r="E55" s="99">
        <v>3128.758</v>
      </c>
      <c r="F55" s="99">
        <v>55228.888</v>
      </c>
      <c r="G55" s="99">
        <v>254672.073</v>
      </c>
      <c r="H55" s="99">
        <v>180324.152</v>
      </c>
      <c r="I55" s="99">
        <v>74347.921</v>
      </c>
      <c r="J55" s="99">
        <v>46166.858</v>
      </c>
    </row>
    <row r="56" spans="1:10" ht="12.75">
      <c r="A56" s="91">
        <v>24</v>
      </c>
      <c r="B56" s="95" t="s">
        <v>160</v>
      </c>
      <c r="C56" s="99">
        <v>22.333333333333332</v>
      </c>
      <c r="D56" s="99">
        <v>4579</v>
      </c>
      <c r="E56" s="99">
        <v>1736.495</v>
      </c>
      <c r="F56" s="99">
        <v>35156.906</v>
      </c>
      <c r="G56" s="99">
        <v>266167.496</v>
      </c>
      <c r="H56" s="99">
        <v>163476.565</v>
      </c>
      <c r="I56" s="99">
        <v>102690.931</v>
      </c>
      <c r="J56" s="99">
        <v>77767.297</v>
      </c>
    </row>
    <row r="57" spans="1:10" ht="12.75">
      <c r="A57" s="91">
        <v>25</v>
      </c>
      <c r="B57" s="95" t="s">
        <v>161</v>
      </c>
      <c r="C57" s="99">
        <v>141.33333333333334</v>
      </c>
      <c r="D57" s="99">
        <v>19070.333333333332</v>
      </c>
      <c r="E57" s="99">
        <v>7994.724</v>
      </c>
      <c r="F57" s="99">
        <v>133965.874</v>
      </c>
      <c r="G57" s="99">
        <v>774442.581</v>
      </c>
      <c r="H57" s="99">
        <v>560153.452</v>
      </c>
      <c r="I57" s="99">
        <v>214289.129</v>
      </c>
      <c r="J57" s="99">
        <v>148115.764</v>
      </c>
    </row>
    <row r="58" spans="1:10" ht="12.75">
      <c r="A58" s="91">
        <v>26</v>
      </c>
      <c r="B58" s="95" t="s">
        <v>162</v>
      </c>
      <c r="C58" s="99"/>
      <c r="D58" s="99"/>
      <c r="E58" s="99"/>
      <c r="F58" s="99"/>
      <c r="G58" s="99"/>
      <c r="H58" s="99"/>
      <c r="I58" s="99"/>
      <c r="J58" s="99"/>
    </row>
    <row r="59" spans="1:10" ht="12.75">
      <c r="A59" s="91"/>
      <c r="B59" s="95" t="s">
        <v>163</v>
      </c>
      <c r="C59" s="99">
        <v>70.66666666666667</v>
      </c>
      <c r="D59" s="99">
        <v>12852</v>
      </c>
      <c r="E59" s="99">
        <v>5057.127</v>
      </c>
      <c r="F59" s="99">
        <v>113201.863</v>
      </c>
      <c r="G59" s="99">
        <v>516079.68</v>
      </c>
      <c r="H59" s="99">
        <v>273700.341</v>
      </c>
      <c r="I59" s="99">
        <v>242379.339</v>
      </c>
      <c r="J59" s="99">
        <v>88661.295</v>
      </c>
    </row>
    <row r="60" spans="1:10" ht="12.75">
      <c r="A60" s="91">
        <v>27</v>
      </c>
      <c r="B60" s="95" t="s">
        <v>164</v>
      </c>
      <c r="C60" s="99">
        <v>53</v>
      </c>
      <c r="D60" s="99">
        <v>9156.666666666666</v>
      </c>
      <c r="E60" s="99">
        <v>3765.026</v>
      </c>
      <c r="F60" s="99">
        <v>70492.774</v>
      </c>
      <c r="G60" s="99">
        <v>439641.041</v>
      </c>
      <c r="H60" s="99">
        <v>295604.164</v>
      </c>
      <c r="I60" s="99">
        <v>144036.877</v>
      </c>
      <c r="J60" s="99">
        <v>59512.542</v>
      </c>
    </row>
    <row r="61" spans="1:10" ht="12.75">
      <c r="A61" s="91">
        <v>28</v>
      </c>
      <c r="B61" s="95" t="s">
        <v>94</v>
      </c>
      <c r="C61" s="99">
        <v>99.66666666666667</v>
      </c>
      <c r="D61" s="99">
        <v>15051</v>
      </c>
      <c r="E61" s="99">
        <v>6370.241</v>
      </c>
      <c r="F61" s="99">
        <v>122631.784</v>
      </c>
      <c r="G61" s="99">
        <v>582931.1</v>
      </c>
      <c r="H61" s="99">
        <v>357623.852</v>
      </c>
      <c r="I61" s="99">
        <v>225307.248</v>
      </c>
      <c r="J61" s="99">
        <v>104138.725</v>
      </c>
    </row>
    <row r="62" spans="1:10" ht="12.75">
      <c r="A62" s="91">
        <v>29</v>
      </c>
      <c r="B62" s="95" t="s">
        <v>165</v>
      </c>
      <c r="C62" s="99"/>
      <c r="D62" s="99"/>
      <c r="E62" s="99"/>
      <c r="F62" s="99"/>
      <c r="G62" s="99"/>
      <c r="H62" s="99"/>
      <c r="I62" s="99"/>
      <c r="J62" s="99"/>
    </row>
    <row r="63" spans="1:10" ht="12.75">
      <c r="A63" s="91"/>
      <c r="B63" s="95" t="s">
        <v>166</v>
      </c>
      <c r="C63" s="99">
        <v>56.333333333333336</v>
      </c>
      <c r="D63" s="99">
        <v>14826</v>
      </c>
      <c r="E63" s="99">
        <v>5939.526</v>
      </c>
      <c r="F63" s="99">
        <v>123022.695</v>
      </c>
      <c r="G63" s="99">
        <v>982602.63</v>
      </c>
      <c r="H63" s="99">
        <v>702520.543</v>
      </c>
      <c r="I63" s="99">
        <v>280082.087</v>
      </c>
      <c r="J63" s="99">
        <v>190680.168</v>
      </c>
    </row>
    <row r="64" spans="1:10" ht="12.75">
      <c r="A64" s="91">
        <v>30</v>
      </c>
      <c r="B64" s="95" t="s">
        <v>98</v>
      </c>
      <c r="C64" s="99">
        <v>2</v>
      </c>
      <c r="D64" s="103" t="s">
        <v>21</v>
      </c>
      <c r="E64" s="103" t="s">
        <v>21</v>
      </c>
      <c r="F64" s="103" t="s">
        <v>21</v>
      </c>
      <c r="G64" s="103" t="s">
        <v>21</v>
      </c>
      <c r="H64" s="103" t="s">
        <v>21</v>
      </c>
      <c r="I64" s="103" t="s">
        <v>21</v>
      </c>
      <c r="J64" s="103" t="s">
        <v>21</v>
      </c>
    </row>
    <row r="65" spans="1:10" ht="12.75">
      <c r="A65" s="91">
        <v>31</v>
      </c>
      <c r="B65" s="95" t="s">
        <v>99</v>
      </c>
      <c r="C65" s="99">
        <v>19</v>
      </c>
      <c r="D65" s="99">
        <v>2090.3333333333335</v>
      </c>
      <c r="E65" s="99">
        <v>848.667</v>
      </c>
      <c r="F65" s="99">
        <v>12961.083</v>
      </c>
      <c r="G65" s="99">
        <v>80235.483</v>
      </c>
      <c r="H65" s="99">
        <v>67507.02</v>
      </c>
      <c r="I65" s="99">
        <v>12728.463</v>
      </c>
      <c r="J65" s="99">
        <v>11119.685</v>
      </c>
    </row>
    <row r="66" spans="1:10" ht="12.75">
      <c r="A66" s="91">
        <v>32</v>
      </c>
      <c r="B66" s="95" t="s">
        <v>167</v>
      </c>
      <c r="C66" s="99">
        <v>29</v>
      </c>
      <c r="D66" s="99">
        <v>4025</v>
      </c>
      <c r="E66" s="99">
        <v>1640.019</v>
      </c>
      <c r="F66" s="99">
        <v>30800.091</v>
      </c>
      <c r="G66" s="99">
        <v>153439.027</v>
      </c>
      <c r="H66" s="99">
        <v>76043.934</v>
      </c>
      <c r="I66" s="99">
        <v>77395.093</v>
      </c>
      <c r="J66" s="99">
        <v>24348.776</v>
      </c>
    </row>
    <row r="67" spans="1:10" ht="12.75">
      <c r="A67" s="91">
        <v>33</v>
      </c>
      <c r="B67" s="95" t="s">
        <v>168</v>
      </c>
      <c r="C67" s="104"/>
      <c r="D67" s="104"/>
      <c r="E67" s="104"/>
      <c r="F67" s="104"/>
      <c r="G67" s="104"/>
      <c r="H67" s="104"/>
      <c r="I67" s="104"/>
      <c r="J67" s="104"/>
    </row>
    <row r="68" spans="1:10" ht="12.75">
      <c r="A68" s="91"/>
      <c r="B68" s="95" t="s">
        <v>169</v>
      </c>
      <c r="C68" s="99">
        <v>21.333333333333332</v>
      </c>
      <c r="D68" s="99">
        <v>3746</v>
      </c>
      <c r="E68" s="99">
        <v>1625.448</v>
      </c>
      <c r="F68" s="99">
        <v>30809.174</v>
      </c>
      <c r="G68" s="99">
        <v>175783.833</v>
      </c>
      <c r="H68" s="103" t="s">
        <v>21</v>
      </c>
      <c r="I68" s="103" t="s">
        <v>21</v>
      </c>
      <c r="J68" s="103" t="s">
        <v>21</v>
      </c>
    </row>
    <row r="69" spans="2:10" ht="12.75">
      <c r="B69" s="107"/>
      <c r="C69" s="108"/>
      <c r="D69" s="108"/>
      <c r="E69" s="108"/>
      <c r="F69" s="108"/>
      <c r="G69" s="108"/>
      <c r="H69" s="108"/>
      <c r="I69" s="108"/>
      <c r="J69" s="109"/>
    </row>
    <row r="70" spans="1:10" ht="12.75">
      <c r="A70" s="75" t="s">
        <v>39</v>
      </c>
      <c r="C70" s="110"/>
      <c r="D70" s="110"/>
      <c r="E70" s="111"/>
      <c r="F70" s="111"/>
      <c r="G70" s="111"/>
      <c r="H70" s="111"/>
      <c r="I70" s="112"/>
      <c r="J70" s="112"/>
    </row>
    <row r="71" spans="3:10" ht="12.75">
      <c r="C71" s="110"/>
      <c r="D71" s="110"/>
      <c r="E71" s="111"/>
      <c r="F71" s="111"/>
      <c r="G71" s="111"/>
      <c r="H71" s="111"/>
      <c r="I71" s="112"/>
      <c r="J71" s="112"/>
    </row>
    <row r="72" spans="3:10" ht="12.75">
      <c r="C72" s="110"/>
      <c r="D72" s="110"/>
      <c r="E72" s="111"/>
      <c r="F72" s="111"/>
      <c r="G72" s="111"/>
      <c r="H72" s="111"/>
      <c r="I72" s="112"/>
      <c r="J72" s="112"/>
    </row>
    <row r="73" spans="3:10" ht="12.75">
      <c r="C73" s="110"/>
      <c r="D73" s="110"/>
      <c r="E73" s="111"/>
      <c r="F73" s="111"/>
      <c r="G73" s="111"/>
      <c r="H73" s="111"/>
      <c r="I73" s="112"/>
      <c r="J73" s="112"/>
    </row>
    <row r="74" spans="3:10" ht="12.75">
      <c r="C74" s="110"/>
      <c r="D74" s="110"/>
      <c r="E74" s="111"/>
      <c r="F74" s="111"/>
      <c r="G74" s="111"/>
      <c r="H74" s="111"/>
      <c r="I74" s="112"/>
      <c r="J74" s="112"/>
    </row>
    <row r="75" spans="3:10" ht="12.75">
      <c r="C75" s="110"/>
      <c r="D75" s="110"/>
      <c r="E75" s="111"/>
      <c r="F75" s="111"/>
      <c r="G75" s="111"/>
      <c r="H75" s="111"/>
      <c r="I75" s="112"/>
      <c r="J75" s="112"/>
    </row>
    <row r="76" spans="3:10" ht="12.75">
      <c r="C76" s="110"/>
      <c r="D76" s="110"/>
      <c r="E76" s="111"/>
      <c r="F76" s="111"/>
      <c r="G76" s="111"/>
      <c r="H76" s="111"/>
      <c r="I76" s="112"/>
      <c r="J76" s="112"/>
    </row>
    <row r="77" spans="3:10" ht="12.75">
      <c r="C77" s="110"/>
      <c r="D77" s="110"/>
      <c r="E77" s="111"/>
      <c r="F77" s="111"/>
      <c r="G77" s="111"/>
      <c r="H77" s="111"/>
      <c r="I77" s="112"/>
      <c r="J77" s="112"/>
    </row>
    <row r="78" spans="3:10" ht="12.75">
      <c r="C78" s="110"/>
      <c r="D78" s="110"/>
      <c r="E78" s="111"/>
      <c r="F78" s="111"/>
      <c r="G78" s="111"/>
      <c r="H78" s="111"/>
      <c r="I78" s="112"/>
      <c r="J78" s="112"/>
    </row>
    <row r="79" spans="3:10" ht="12.75">
      <c r="C79" s="110"/>
      <c r="D79" s="110"/>
      <c r="E79" s="111"/>
      <c r="F79" s="111"/>
      <c r="G79" s="111"/>
      <c r="H79" s="111"/>
      <c r="I79" s="112"/>
      <c r="J79" s="112"/>
    </row>
    <row r="80" spans="3:10" ht="12.75">
      <c r="C80" s="110"/>
      <c r="D80" s="110"/>
      <c r="E80" s="111"/>
      <c r="F80" s="111"/>
      <c r="G80" s="111"/>
      <c r="H80" s="111"/>
      <c r="I80" s="112"/>
      <c r="J80" s="112"/>
    </row>
    <row r="81" spans="3:10" ht="12.75">
      <c r="C81" s="110"/>
      <c r="D81" s="110"/>
      <c r="E81" s="111"/>
      <c r="F81" s="111"/>
      <c r="G81" s="111"/>
      <c r="H81" s="111"/>
      <c r="I81" s="112"/>
      <c r="J81" s="112"/>
    </row>
    <row r="82" spans="3:10" ht="12.75">
      <c r="C82" s="110"/>
      <c r="D82" s="110"/>
      <c r="E82" s="111"/>
      <c r="F82" s="111"/>
      <c r="G82" s="111"/>
      <c r="H82" s="111"/>
      <c r="I82" s="112"/>
      <c r="J82" s="112"/>
    </row>
    <row r="83" spans="3:10" ht="12.75">
      <c r="C83" s="110"/>
      <c r="D83" s="110"/>
      <c r="E83" s="111"/>
      <c r="F83" s="111"/>
      <c r="G83" s="111"/>
      <c r="H83" s="111"/>
      <c r="I83" s="112"/>
      <c r="J83" s="112"/>
    </row>
    <row r="84" spans="3:10" ht="12.75">
      <c r="C84" s="110"/>
      <c r="D84" s="110"/>
      <c r="E84" s="111"/>
      <c r="F84" s="111"/>
      <c r="G84" s="111"/>
      <c r="H84" s="111"/>
      <c r="I84" s="112"/>
      <c r="J84" s="112"/>
    </row>
    <row r="85" spans="3:10" ht="12.75">
      <c r="C85" s="110"/>
      <c r="D85" s="110"/>
      <c r="E85" s="111"/>
      <c r="F85" s="111"/>
      <c r="G85" s="111"/>
      <c r="H85" s="111"/>
      <c r="I85" s="112"/>
      <c r="J85" s="112"/>
    </row>
    <row r="86" spans="3:10" ht="12.75">
      <c r="C86" s="110"/>
      <c r="D86" s="110"/>
      <c r="E86" s="111"/>
      <c r="F86" s="111"/>
      <c r="G86" s="111"/>
      <c r="H86" s="111"/>
      <c r="I86" s="112"/>
      <c r="J86" s="112"/>
    </row>
    <row r="87" spans="3:10" ht="12.75">
      <c r="C87" s="110"/>
      <c r="D87" s="110"/>
      <c r="E87" s="111"/>
      <c r="F87" s="111"/>
      <c r="G87" s="111"/>
      <c r="H87" s="111"/>
      <c r="I87" s="112"/>
      <c r="J87" s="112"/>
    </row>
    <row r="88" spans="3:10" ht="12.75">
      <c r="C88" s="110"/>
      <c r="D88" s="110"/>
      <c r="E88" s="111"/>
      <c r="F88" s="111"/>
      <c r="G88" s="111"/>
      <c r="H88" s="111"/>
      <c r="I88" s="112"/>
      <c r="J88" s="112"/>
    </row>
    <row r="89" spans="3:10" ht="12.75">
      <c r="C89" s="110"/>
      <c r="D89" s="110"/>
      <c r="E89" s="111"/>
      <c r="F89" s="111"/>
      <c r="G89" s="111"/>
      <c r="H89" s="111"/>
      <c r="I89" s="112"/>
      <c r="J89" s="112"/>
    </row>
    <row r="90" spans="3:10" ht="12.75">
      <c r="C90" s="110"/>
      <c r="D90" s="110"/>
      <c r="E90" s="111"/>
      <c r="F90" s="111"/>
      <c r="G90" s="111"/>
      <c r="H90" s="111"/>
      <c r="I90" s="112"/>
      <c r="J90" s="112"/>
    </row>
    <row r="91" spans="3:10" ht="12.75">
      <c r="C91" s="110"/>
      <c r="D91" s="110"/>
      <c r="E91" s="111"/>
      <c r="F91" s="111"/>
      <c r="G91" s="111"/>
      <c r="H91" s="111"/>
      <c r="I91" s="112"/>
      <c r="J91" s="112"/>
    </row>
    <row r="92" spans="3:10" ht="12.75">
      <c r="C92" s="110"/>
      <c r="D92" s="110"/>
      <c r="E92" s="111"/>
      <c r="F92" s="111"/>
      <c r="G92" s="111"/>
      <c r="H92" s="111"/>
      <c r="I92" s="112"/>
      <c r="J92" s="112"/>
    </row>
    <row r="93" spans="3:10" ht="12.75">
      <c r="C93" s="110"/>
      <c r="D93" s="110"/>
      <c r="E93" s="111"/>
      <c r="F93" s="111"/>
      <c r="G93" s="111"/>
      <c r="H93" s="111"/>
      <c r="I93" s="112"/>
      <c r="J93" s="112"/>
    </row>
    <row r="94" spans="3:10" ht="12.75">
      <c r="C94" s="110"/>
      <c r="D94" s="110"/>
      <c r="E94" s="111"/>
      <c r="F94" s="111"/>
      <c r="G94" s="111"/>
      <c r="H94" s="111"/>
      <c r="I94" s="112"/>
      <c r="J94" s="112"/>
    </row>
    <row r="95" spans="3:10" ht="12.75">
      <c r="C95" s="110"/>
      <c r="D95" s="110"/>
      <c r="E95" s="111"/>
      <c r="F95" s="111"/>
      <c r="G95" s="111"/>
      <c r="H95" s="111"/>
      <c r="I95" s="112"/>
      <c r="J95" s="112"/>
    </row>
    <row r="96" spans="3:10" ht="12.75">
      <c r="C96" s="110"/>
      <c r="D96" s="110"/>
      <c r="E96" s="111"/>
      <c r="F96" s="111"/>
      <c r="G96" s="111"/>
      <c r="H96" s="111"/>
      <c r="I96" s="112"/>
      <c r="J96" s="112"/>
    </row>
    <row r="97" spans="3:10" ht="12.75">
      <c r="C97" s="110"/>
      <c r="D97" s="110"/>
      <c r="E97" s="111"/>
      <c r="F97" s="111"/>
      <c r="G97" s="111"/>
      <c r="H97" s="111"/>
      <c r="I97" s="112"/>
      <c r="J97" s="112"/>
    </row>
    <row r="98" spans="3:10" ht="12.75">
      <c r="C98" s="110"/>
      <c r="D98" s="110"/>
      <c r="E98" s="111"/>
      <c r="F98" s="111"/>
      <c r="G98" s="111"/>
      <c r="H98" s="111"/>
      <c r="I98" s="112"/>
      <c r="J98" s="112"/>
    </row>
    <row r="99" spans="3:10" ht="12.75">
      <c r="C99" s="110"/>
      <c r="D99" s="110"/>
      <c r="E99" s="111"/>
      <c r="F99" s="111"/>
      <c r="G99" s="111"/>
      <c r="H99" s="111"/>
      <c r="I99" s="112"/>
      <c r="J99" s="112"/>
    </row>
    <row r="100" spans="3:10" ht="12.75">
      <c r="C100" s="110"/>
      <c r="D100" s="110"/>
      <c r="E100" s="111"/>
      <c r="F100" s="111"/>
      <c r="G100" s="111"/>
      <c r="H100" s="111"/>
      <c r="I100" s="112"/>
      <c r="J100" s="112"/>
    </row>
    <row r="101" spans="3:10" ht="12.75">
      <c r="C101" s="110"/>
      <c r="D101" s="110"/>
      <c r="E101" s="111"/>
      <c r="F101" s="111"/>
      <c r="G101" s="111"/>
      <c r="H101" s="111"/>
      <c r="I101" s="112"/>
      <c r="J101" s="112"/>
    </row>
    <row r="102" spans="3:10" ht="12.75">
      <c r="C102" s="110"/>
      <c r="D102" s="110"/>
      <c r="E102" s="111"/>
      <c r="F102" s="111"/>
      <c r="G102" s="111"/>
      <c r="H102" s="111"/>
      <c r="I102" s="112"/>
      <c r="J102" s="112"/>
    </row>
    <row r="103" spans="3:10" ht="12.75">
      <c r="C103" s="110"/>
      <c r="D103" s="110"/>
      <c r="E103" s="111"/>
      <c r="F103" s="111"/>
      <c r="G103" s="111"/>
      <c r="H103" s="111"/>
      <c r="I103" s="112"/>
      <c r="J103" s="112"/>
    </row>
    <row r="104" spans="3:10" ht="12.75">
      <c r="C104" s="110"/>
      <c r="D104" s="110"/>
      <c r="E104" s="111"/>
      <c r="F104" s="111"/>
      <c r="G104" s="111"/>
      <c r="H104" s="111"/>
      <c r="I104" s="112"/>
      <c r="J104" s="112"/>
    </row>
    <row r="105" spans="3:10" ht="12.75">
      <c r="C105" s="110"/>
      <c r="D105" s="110"/>
      <c r="E105" s="111"/>
      <c r="F105" s="111"/>
      <c r="G105" s="111"/>
      <c r="H105" s="111"/>
      <c r="I105" s="112"/>
      <c r="J105" s="112"/>
    </row>
    <row r="106" spans="3:10" ht="12.75">
      <c r="C106" s="110"/>
      <c r="D106" s="110"/>
      <c r="E106" s="111"/>
      <c r="F106" s="111"/>
      <c r="G106" s="111"/>
      <c r="H106" s="111"/>
      <c r="I106" s="112"/>
      <c r="J106" s="112"/>
    </row>
    <row r="107" spans="3:10" ht="12.75">
      <c r="C107" s="110"/>
      <c r="D107" s="110"/>
      <c r="E107" s="111"/>
      <c r="F107" s="111"/>
      <c r="G107" s="111"/>
      <c r="H107" s="111"/>
      <c r="I107" s="112"/>
      <c r="J107" s="112"/>
    </row>
    <row r="108" spans="3:10" ht="12.75">
      <c r="C108" s="110"/>
      <c r="D108" s="110"/>
      <c r="E108" s="111"/>
      <c r="F108" s="111"/>
      <c r="G108" s="111"/>
      <c r="H108" s="111"/>
      <c r="I108" s="112"/>
      <c r="J108" s="112"/>
    </row>
    <row r="109" spans="3:10" ht="12.75">
      <c r="C109" s="110"/>
      <c r="D109" s="110"/>
      <c r="E109" s="111"/>
      <c r="F109" s="111"/>
      <c r="G109" s="111"/>
      <c r="H109" s="111"/>
      <c r="I109" s="112"/>
      <c r="J109" s="112"/>
    </row>
    <row r="110" spans="3:10" ht="12.75">
      <c r="C110" s="110"/>
      <c r="D110" s="110"/>
      <c r="E110" s="111"/>
      <c r="F110" s="111"/>
      <c r="G110" s="111"/>
      <c r="H110" s="111"/>
      <c r="I110" s="112"/>
      <c r="J110" s="112"/>
    </row>
    <row r="111" spans="3:10" ht="12.75">
      <c r="C111" s="110"/>
      <c r="D111" s="110"/>
      <c r="E111" s="111"/>
      <c r="F111" s="111"/>
      <c r="G111" s="111"/>
      <c r="H111" s="111"/>
      <c r="I111" s="112"/>
      <c r="J111" s="112"/>
    </row>
    <row r="112" spans="3:10" ht="12.75">
      <c r="C112" s="110"/>
      <c r="D112" s="110"/>
      <c r="E112" s="111"/>
      <c r="F112" s="111"/>
      <c r="G112" s="111"/>
      <c r="H112" s="111"/>
      <c r="I112" s="112"/>
      <c r="J112" s="112"/>
    </row>
    <row r="113" spans="3:10" ht="12.75">
      <c r="C113" s="110"/>
      <c r="D113" s="110"/>
      <c r="E113" s="111"/>
      <c r="F113" s="111"/>
      <c r="G113" s="111"/>
      <c r="H113" s="111"/>
      <c r="I113" s="112"/>
      <c r="J113" s="112"/>
    </row>
    <row r="114" spans="3:10" ht="12.75">
      <c r="C114" s="110"/>
      <c r="D114" s="110"/>
      <c r="E114" s="111"/>
      <c r="F114" s="111"/>
      <c r="G114" s="111"/>
      <c r="H114" s="111"/>
      <c r="I114" s="112"/>
      <c r="J114" s="112"/>
    </row>
    <row r="115" spans="3:10" ht="12.75">
      <c r="C115" s="110"/>
      <c r="D115" s="110"/>
      <c r="E115" s="111"/>
      <c r="F115" s="111"/>
      <c r="G115" s="111"/>
      <c r="H115" s="111"/>
      <c r="I115" s="112"/>
      <c r="J115" s="112"/>
    </row>
    <row r="116" spans="3:10" ht="12.75">
      <c r="C116" s="110"/>
      <c r="D116" s="110"/>
      <c r="E116" s="111"/>
      <c r="F116" s="111"/>
      <c r="G116" s="111"/>
      <c r="H116" s="111"/>
      <c r="I116" s="112"/>
      <c r="J116" s="112"/>
    </row>
    <row r="117" spans="3:10" ht="12.75">
      <c r="C117" s="110"/>
      <c r="D117" s="110"/>
      <c r="E117" s="111"/>
      <c r="F117" s="111"/>
      <c r="G117" s="111"/>
      <c r="H117" s="111"/>
      <c r="I117" s="112"/>
      <c r="J117" s="112"/>
    </row>
    <row r="118" spans="3:10" ht="12.75">
      <c r="C118" s="110"/>
      <c r="D118" s="110"/>
      <c r="E118" s="111"/>
      <c r="F118" s="111"/>
      <c r="G118" s="111"/>
      <c r="H118" s="111"/>
      <c r="I118" s="112"/>
      <c r="J118" s="112"/>
    </row>
    <row r="119" spans="3:10" ht="12.75">
      <c r="C119" s="110"/>
      <c r="D119" s="110"/>
      <c r="E119" s="111"/>
      <c r="F119" s="111"/>
      <c r="G119" s="111"/>
      <c r="H119" s="111"/>
      <c r="I119" s="112"/>
      <c r="J119" s="112"/>
    </row>
    <row r="120" spans="3:10" ht="12.75">
      <c r="C120" s="110"/>
      <c r="D120" s="110"/>
      <c r="E120" s="111"/>
      <c r="F120" s="111"/>
      <c r="G120" s="111"/>
      <c r="H120" s="111"/>
      <c r="I120" s="112"/>
      <c r="J120" s="112"/>
    </row>
    <row r="121" spans="3:10" ht="12.75">
      <c r="C121" s="110"/>
      <c r="D121" s="110"/>
      <c r="E121" s="111"/>
      <c r="F121" s="111"/>
      <c r="G121" s="111"/>
      <c r="H121" s="111"/>
      <c r="I121" s="112"/>
      <c r="J121" s="112"/>
    </row>
    <row r="122" spans="3:10" ht="12.75">
      <c r="C122" s="110"/>
      <c r="D122" s="110"/>
      <c r="E122" s="111"/>
      <c r="F122" s="111"/>
      <c r="G122" s="111"/>
      <c r="H122" s="111"/>
      <c r="I122" s="112"/>
      <c r="J122" s="112"/>
    </row>
    <row r="123" spans="3:10" ht="12.75">
      <c r="C123" s="110"/>
      <c r="D123" s="110"/>
      <c r="E123" s="111"/>
      <c r="F123" s="111"/>
      <c r="G123" s="111"/>
      <c r="H123" s="111"/>
      <c r="I123" s="112"/>
      <c r="J123" s="112"/>
    </row>
    <row r="124" spans="3:10" ht="12.75">
      <c r="C124" s="110"/>
      <c r="D124" s="110"/>
      <c r="E124" s="111"/>
      <c r="F124" s="111"/>
      <c r="G124" s="111"/>
      <c r="H124" s="111"/>
      <c r="I124" s="112"/>
      <c r="J124" s="112"/>
    </row>
    <row r="125" spans="3:10" ht="12.75">
      <c r="C125" s="110"/>
      <c r="D125" s="110"/>
      <c r="E125" s="111"/>
      <c r="F125" s="111"/>
      <c r="G125" s="111"/>
      <c r="H125" s="111"/>
      <c r="I125" s="112"/>
      <c r="J125" s="112"/>
    </row>
    <row r="126" spans="3:10" ht="12.75">
      <c r="C126" s="110"/>
      <c r="D126" s="110"/>
      <c r="E126" s="111"/>
      <c r="F126" s="111"/>
      <c r="G126" s="111"/>
      <c r="H126" s="111"/>
      <c r="I126" s="112"/>
      <c r="J126" s="112"/>
    </row>
    <row r="127" spans="3:10" ht="12.75">
      <c r="C127" s="110"/>
      <c r="D127" s="110"/>
      <c r="E127" s="111"/>
      <c r="F127" s="111"/>
      <c r="G127" s="111"/>
      <c r="H127" s="111"/>
      <c r="I127" s="112"/>
      <c r="J127" s="112"/>
    </row>
    <row r="128" spans="3:10" ht="12.75">
      <c r="C128" s="110"/>
      <c r="D128" s="110"/>
      <c r="E128" s="111"/>
      <c r="F128" s="111"/>
      <c r="G128" s="111"/>
      <c r="H128" s="111"/>
      <c r="I128" s="112"/>
      <c r="J128" s="112"/>
    </row>
    <row r="129" spans="3:10" ht="12.75">
      <c r="C129" s="110"/>
      <c r="D129" s="110"/>
      <c r="E129" s="111"/>
      <c r="F129" s="111"/>
      <c r="G129" s="111"/>
      <c r="H129" s="111"/>
      <c r="I129" s="112"/>
      <c r="J129" s="112"/>
    </row>
    <row r="130" spans="3:10" ht="12.75">
      <c r="C130" s="110"/>
      <c r="D130" s="110"/>
      <c r="E130" s="111"/>
      <c r="F130" s="111"/>
      <c r="G130" s="111"/>
      <c r="H130" s="111"/>
      <c r="I130" s="112"/>
      <c r="J130" s="112"/>
    </row>
    <row r="131" spans="3:10" ht="12.75">
      <c r="C131" s="110"/>
      <c r="D131" s="110"/>
      <c r="E131" s="111"/>
      <c r="F131" s="111"/>
      <c r="G131" s="111"/>
      <c r="H131" s="111"/>
      <c r="I131" s="112"/>
      <c r="J131" s="112"/>
    </row>
    <row r="132" spans="3:10" ht="12.75">
      <c r="C132" s="110"/>
      <c r="D132" s="110"/>
      <c r="E132" s="111"/>
      <c r="F132" s="111"/>
      <c r="G132" s="111"/>
      <c r="H132" s="111"/>
      <c r="I132" s="112"/>
      <c r="J132" s="112"/>
    </row>
    <row r="133" spans="3:10" ht="12.75">
      <c r="C133" s="110"/>
      <c r="D133" s="110"/>
      <c r="E133" s="111"/>
      <c r="F133" s="111"/>
      <c r="G133" s="111"/>
      <c r="H133" s="111"/>
      <c r="I133" s="112"/>
      <c r="J133" s="112"/>
    </row>
    <row r="134" spans="3:10" ht="12.75">
      <c r="C134" s="110"/>
      <c r="D134" s="110"/>
      <c r="E134" s="111"/>
      <c r="F134" s="111"/>
      <c r="G134" s="111"/>
      <c r="H134" s="111"/>
      <c r="I134" s="112"/>
      <c r="J134" s="112"/>
    </row>
    <row r="135" spans="3:10" ht="12.75">
      <c r="C135" s="110"/>
      <c r="D135" s="110"/>
      <c r="E135" s="111"/>
      <c r="F135" s="111"/>
      <c r="G135" s="111"/>
      <c r="H135" s="111"/>
      <c r="I135" s="112"/>
      <c r="J135" s="112"/>
    </row>
    <row r="136" spans="3:10" ht="12.75">
      <c r="C136" s="110"/>
      <c r="D136" s="110"/>
      <c r="E136" s="111"/>
      <c r="F136" s="111"/>
      <c r="G136" s="111"/>
      <c r="H136" s="111"/>
      <c r="I136" s="112"/>
      <c r="J136" s="112"/>
    </row>
    <row r="137" spans="3:10" ht="12.75">
      <c r="C137" s="110"/>
      <c r="D137" s="110"/>
      <c r="E137" s="111"/>
      <c r="F137" s="111"/>
      <c r="G137" s="111"/>
      <c r="H137" s="111"/>
      <c r="I137" s="112"/>
      <c r="J137" s="112"/>
    </row>
    <row r="138" spans="3:10" ht="12.75">
      <c r="C138" s="110"/>
      <c r="D138" s="110"/>
      <c r="E138" s="111"/>
      <c r="F138" s="111"/>
      <c r="G138" s="111"/>
      <c r="H138" s="111"/>
      <c r="I138" s="112"/>
      <c r="J138" s="112"/>
    </row>
    <row r="139" spans="3:10" ht="12.75">
      <c r="C139" s="110"/>
      <c r="D139" s="110"/>
      <c r="E139" s="111"/>
      <c r="F139" s="111"/>
      <c r="G139" s="111"/>
      <c r="H139" s="111"/>
      <c r="I139" s="112"/>
      <c r="J139" s="112"/>
    </row>
    <row r="140" spans="3:10" ht="12.75">
      <c r="C140" s="110"/>
      <c r="D140" s="110"/>
      <c r="E140" s="111"/>
      <c r="F140" s="111"/>
      <c r="G140" s="111"/>
      <c r="H140" s="111"/>
      <c r="I140" s="112"/>
      <c r="J140" s="112"/>
    </row>
    <row r="141" spans="3:10" ht="12.75">
      <c r="C141" s="110"/>
      <c r="D141" s="110"/>
      <c r="E141" s="111"/>
      <c r="F141" s="111"/>
      <c r="G141" s="111"/>
      <c r="H141" s="111"/>
      <c r="I141" s="112"/>
      <c r="J141" s="112"/>
    </row>
    <row r="142" spans="3:10" ht="12.75">
      <c r="C142" s="110"/>
      <c r="D142" s="110"/>
      <c r="E142" s="111"/>
      <c r="F142" s="111"/>
      <c r="G142" s="111"/>
      <c r="H142" s="111"/>
      <c r="I142" s="112"/>
      <c r="J142" s="112"/>
    </row>
    <row r="143" spans="3:10" ht="12.75">
      <c r="C143" s="110"/>
      <c r="D143" s="110"/>
      <c r="E143" s="111"/>
      <c r="F143" s="111"/>
      <c r="G143" s="111"/>
      <c r="H143" s="111"/>
      <c r="I143" s="112"/>
      <c r="J143" s="112"/>
    </row>
    <row r="144" spans="3:10" ht="12.75">
      <c r="C144" s="110"/>
      <c r="D144" s="110"/>
      <c r="E144" s="111"/>
      <c r="F144" s="111"/>
      <c r="G144" s="111"/>
      <c r="H144" s="111"/>
      <c r="I144" s="112"/>
      <c r="J144" s="112"/>
    </row>
    <row r="145" spans="3:10" ht="12.75">
      <c r="C145" s="110"/>
      <c r="D145" s="110"/>
      <c r="E145" s="111"/>
      <c r="F145" s="111"/>
      <c r="G145" s="111"/>
      <c r="H145" s="111"/>
      <c r="I145" s="112"/>
      <c r="J145" s="112"/>
    </row>
    <row r="146" spans="3:10" ht="12.75">
      <c r="C146" s="110"/>
      <c r="D146" s="110"/>
      <c r="E146" s="111"/>
      <c r="F146" s="111"/>
      <c r="G146" s="111"/>
      <c r="H146" s="111"/>
      <c r="I146" s="112"/>
      <c r="J146" s="112"/>
    </row>
    <row r="147" spans="3:10" ht="12.75">
      <c r="C147" s="110"/>
      <c r="D147" s="110"/>
      <c r="E147" s="111"/>
      <c r="F147" s="111"/>
      <c r="G147" s="111"/>
      <c r="H147" s="111"/>
      <c r="I147" s="112"/>
      <c r="J147" s="112"/>
    </row>
    <row r="148" spans="3:10" ht="12.75">
      <c r="C148" s="110"/>
      <c r="D148" s="110"/>
      <c r="E148" s="111"/>
      <c r="F148" s="111"/>
      <c r="G148" s="111"/>
      <c r="H148" s="111"/>
      <c r="I148" s="112"/>
      <c r="J148" s="112"/>
    </row>
    <row r="149" spans="3:10" ht="12.75">
      <c r="C149" s="110"/>
      <c r="D149" s="110"/>
      <c r="E149" s="111"/>
      <c r="F149" s="111"/>
      <c r="G149" s="111"/>
      <c r="H149" s="111"/>
      <c r="I149" s="112"/>
      <c r="J149" s="112"/>
    </row>
    <row r="150" spans="3:10" ht="12.75">
      <c r="C150" s="110"/>
      <c r="D150" s="110"/>
      <c r="E150" s="111"/>
      <c r="F150" s="111"/>
      <c r="G150" s="111"/>
      <c r="H150" s="111"/>
      <c r="I150" s="112"/>
      <c r="J150" s="112"/>
    </row>
    <row r="151" spans="3:10" ht="12.75">
      <c r="C151" s="110"/>
      <c r="D151" s="110"/>
      <c r="E151" s="111"/>
      <c r="F151" s="111"/>
      <c r="G151" s="111"/>
      <c r="H151" s="111"/>
      <c r="I151" s="112"/>
      <c r="J151" s="112"/>
    </row>
    <row r="152" spans="3:10" ht="12.75">
      <c r="C152" s="110"/>
      <c r="D152" s="110"/>
      <c r="E152" s="111"/>
      <c r="F152" s="111"/>
      <c r="G152" s="111"/>
      <c r="H152" s="111"/>
      <c r="I152" s="112"/>
      <c r="J152" s="112"/>
    </row>
    <row r="153" spans="3:10" ht="12.75">
      <c r="C153" s="110"/>
      <c r="D153" s="110"/>
      <c r="E153" s="111"/>
      <c r="F153" s="111"/>
      <c r="G153" s="111"/>
      <c r="H153" s="111"/>
      <c r="I153" s="112"/>
      <c r="J153" s="112"/>
    </row>
    <row r="154" spans="3:10" ht="12.75">
      <c r="C154" s="110"/>
      <c r="D154" s="110"/>
      <c r="E154" s="111"/>
      <c r="F154" s="111"/>
      <c r="G154" s="111"/>
      <c r="H154" s="111"/>
      <c r="I154" s="112"/>
      <c r="J154" s="112"/>
    </row>
    <row r="155" spans="3:10" ht="12.75">
      <c r="C155" s="110"/>
      <c r="D155" s="110"/>
      <c r="E155" s="111"/>
      <c r="F155" s="111"/>
      <c r="G155" s="111"/>
      <c r="H155" s="111"/>
      <c r="I155" s="112"/>
      <c r="J155" s="112"/>
    </row>
    <row r="156" spans="3:10" ht="12.75">
      <c r="C156" s="110"/>
      <c r="D156" s="110"/>
      <c r="E156" s="111"/>
      <c r="F156" s="111"/>
      <c r="G156" s="111"/>
      <c r="H156" s="111"/>
      <c r="I156" s="112"/>
      <c r="J156" s="112"/>
    </row>
    <row r="157" spans="3:10" ht="12.75">
      <c r="C157" s="110"/>
      <c r="D157" s="110"/>
      <c r="E157" s="111"/>
      <c r="F157" s="111"/>
      <c r="G157" s="111"/>
      <c r="H157" s="111"/>
      <c r="I157" s="112"/>
      <c r="J157" s="112"/>
    </row>
    <row r="158" spans="3:10" ht="12.75">
      <c r="C158" s="110"/>
      <c r="D158" s="110"/>
      <c r="E158" s="111"/>
      <c r="F158" s="111"/>
      <c r="G158" s="111"/>
      <c r="H158" s="111"/>
      <c r="I158" s="112"/>
      <c r="J158" s="112"/>
    </row>
    <row r="159" spans="3:10" ht="12.75">
      <c r="C159" s="110"/>
      <c r="D159" s="110"/>
      <c r="E159" s="111"/>
      <c r="F159" s="111"/>
      <c r="G159" s="111"/>
      <c r="H159" s="111"/>
      <c r="I159" s="112"/>
      <c r="J159" s="112"/>
    </row>
    <row r="160" spans="3:10" ht="12.75">
      <c r="C160" s="110"/>
      <c r="D160" s="110"/>
      <c r="E160" s="111"/>
      <c r="F160" s="111"/>
      <c r="G160" s="111"/>
      <c r="H160" s="111"/>
      <c r="I160" s="112"/>
      <c r="J160" s="112"/>
    </row>
    <row r="161" spans="3:10" ht="12.75">
      <c r="C161" s="110"/>
      <c r="D161" s="110"/>
      <c r="E161" s="111"/>
      <c r="F161" s="111"/>
      <c r="G161" s="111"/>
      <c r="H161" s="111"/>
      <c r="I161" s="112"/>
      <c r="J161" s="112"/>
    </row>
    <row r="162" spans="3:10" ht="12.75">
      <c r="C162" s="110"/>
      <c r="D162" s="110"/>
      <c r="E162" s="111"/>
      <c r="F162" s="111"/>
      <c r="G162" s="111"/>
      <c r="H162" s="111"/>
      <c r="I162" s="112"/>
      <c r="J162" s="112"/>
    </row>
    <row r="163" spans="3:10" ht="12.75">
      <c r="C163" s="110"/>
      <c r="D163" s="110"/>
      <c r="E163" s="111"/>
      <c r="F163" s="111"/>
      <c r="G163" s="111"/>
      <c r="H163" s="111"/>
      <c r="I163" s="112"/>
      <c r="J163" s="112"/>
    </row>
    <row r="164" spans="3:10" ht="12.75">
      <c r="C164" s="110"/>
      <c r="D164" s="110"/>
      <c r="E164" s="111"/>
      <c r="F164" s="111"/>
      <c r="G164" s="111"/>
      <c r="H164" s="111"/>
      <c r="I164" s="112"/>
      <c r="J164" s="112"/>
    </row>
    <row r="165" spans="3:10" ht="12.75">
      <c r="C165" s="110"/>
      <c r="D165" s="110"/>
      <c r="E165" s="111"/>
      <c r="F165" s="111"/>
      <c r="G165" s="111"/>
      <c r="H165" s="111"/>
      <c r="I165" s="112"/>
      <c r="J165" s="112"/>
    </row>
    <row r="166" spans="3:10" ht="12.75">
      <c r="C166" s="110"/>
      <c r="D166" s="110"/>
      <c r="E166" s="111"/>
      <c r="F166" s="111"/>
      <c r="G166" s="111"/>
      <c r="H166" s="111"/>
      <c r="I166" s="112"/>
      <c r="J166" s="112"/>
    </row>
    <row r="167" spans="3:10" ht="12.75">
      <c r="C167" s="110"/>
      <c r="D167" s="110"/>
      <c r="E167" s="111"/>
      <c r="F167" s="111"/>
      <c r="G167" s="111"/>
      <c r="H167" s="111"/>
      <c r="I167" s="112"/>
      <c r="J167" s="112"/>
    </row>
    <row r="168" spans="3:10" ht="12.75">
      <c r="C168" s="110"/>
      <c r="D168" s="110"/>
      <c r="E168" s="111"/>
      <c r="F168" s="111"/>
      <c r="G168" s="111"/>
      <c r="H168" s="111"/>
      <c r="I168" s="112"/>
      <c r="J168" s="11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2013-05-29T08:00:55Z</cp:lastPrinted>
  <dcterms:created xsi:type="dcterms:W3CDTF">2013-05-10T09:26:45Z</dcterms:created>
  <dcterms:modified xsi:type="dcterms:W3CDTF">2013-06-20T14:43:42Z</dcterms:modified>
  <cp:category/>
  <cp:version/>
  <cp:contentType/>
  <cp:contentStatus/>
</cp:coreProperties>
</file>