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6345" activeTab="0"/>
  </bookViews>
  <sheets>
    <sheet name="Impressum" sheetId="1" r:id="rId1"/>
    <sheet name="Zeichenerklär." sheetId="2" r:id="rId2"/>
    <sheet name="Inhaltsverz." sheetId="3" r:id="rId3"/>
    <sheet name="Seite2" sheetId="4" r:id="rId4"/>
    <sheet name="Vorbemerk." sheetId="5" r:id="rId5"/>
    <sheet name="Tab1" sheetId="6" r:id="rId6"/>
    <sheet name="Tab2+3" sheetId="7" r:id="rId7"/>
    <sheet name="Tab4.1" sheetId="8" r:id="rId8"/>
    <sheet name="Tab4.2" sheetId="9" r:id="rId9"/>
    <sheet name="Tab4.3" sheetId="10" r:id="rId10"/>
    <sheet name="Tab5+6" sheetId="11" r:id="rId11"/>
    <sheet name="Tab7" sheetId="12" r:id="rId12"/>
    <sheet name="Tab8" sheetId="13" r:id="rId13"/>
  </sheets>
  <externalReferences>
    <externalReference r:id="rId16"/>
  </externalReferences>
  <definedNames>
    <definedName name="_xlnm.Print_Area" localSheetId="3">'Seite2'!$A$1:$G$58</definedName>
    <definedName name="Schlachtung">'Tab4.1'!$A$16</definedName>
  </definedNames>
  <calcPr fullCalcOnLoad="1" fullPrecision="0"/>
</workbook>
</file>

<file path=xl/sharedStrings.xml><?xml version="1.0" encoding="utf-8"?>
<sst xmlns="http://schemas.openxmlformats.org/spreadsheetml/2006/main" count="647" uniqueCount="242">
  <si>
    <t>Inhaltsverzeichnis</t>
  </si>
  <si>
    <t>Seite</t>
  </si>
  <si>
    <t>Vorbemerkungen</t>
  </si>
  <si>
    <t>Rechtsgrundlagen</t>
  </si>
  <si>
    <t>Schlachtungen und Fleischerzeugung</t>
  </si>
  <si>
    <t>Stück</t>
  </si>
  <si>
    <t>Rinder 2 Jahre und älter</t>
  </si>
  <si>
    <t>Mastschweine</t>
  </si>
  <si>
    <t>Zuchtschweine</t>
  </si>
  <si>
    <t>Schweine insgesamt</t>
  </si>
  <si>
    <t>Schafe insgesamt</t>
  </si>
  <si>
    <t>Davon</t>
  </si>
  <si>
    <t>Schweine</t>
  </si>
  <si>
    <t>Ziegen</t>
  </si>
  <si>
    <t>Pferde</t>
  </si>
  <si>
    <t>Schlachtmenge in Tonnen</t>
  </si>
  <si>
    <t>Legeleistung</t>
  </si>
  <si>
    <t>Eier je</t>
  </si>
  <si>
    <t>Anzahl</t>
  </si>
  <si>
    <t>1 000 Stück</t>
  </si>
  <si>
    <t>Auslastung</t>
  </si>
  <si>
    <t>der</t>
  </si>
  <si>
    <t>Haltungs-</t>
  </si>
  <si>
    <t>kapazität</t>
  </si>
  <si>
    <t>Betriebe</t>
  </si>
  <si>
    <t xml:space="preserve"> Januar</t>
  </si>
  <si>
    <t xml:space="preserve"> Februar</t>
  </si>
  <si>
    <t xml:space="preserve"> März </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</si>
  <si>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</si>
  <si>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</si>
  <si>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</si>
  <si>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</si>
  <si>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</si>
  <si>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</si>
  <si>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</si>
  <si>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</si>
  <si>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</si>
  <si>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100 000 und mehr</t>
  </si>
  <si>
    <t>Prozent</t>
  </si>
  <si>
    <t xml:space="preserve"> März</t>
  </si>
  <si>
    <t xml:space="preserve">   Insgesamt</t>
  </si>
  <si>
    <t>Der vorliegende Bericht enthält die endgültigen Ergebnisse der</t>
  </si>
  <si>
    <t xml:space="preserve"> Betriebe</t>
  </si>
  <si>
    <t xml:space="preserve"> Haltungsplätze</t>
  </si>
  <si>
    <t xml:space="preserve"> Bodenhaltung</t>
  </si>
  <si>
    <t xml:space="preserve"> Insgesamt</t>
  </si>
  <si>
    <t>bis unter</t>
  </si>
  <si>
    <t>im Durchschnitt</t>
  </si>
  <si>
    <t>Ochsen</t>
  </si>
  <si>
    <t>Bullen</t>
  </si>
  <si>
    <t>Kühe</t>
  </si>
  <si>
    <t>Henne im Jahr</t>
  </si>
  <si>
    <t>Henne am Tag</t>
  </si>
  <si>
    <t>im Durch-                schnitt</t>
  </si>
  <si>
    <t>100 000                 und mehr</t>
  </si>
  <si>
    <t>Insgesamt</t>
  </si>
  <si>
    <t xml:space="preserve"> Käfighaltung</t>
  </si>
  <si>
    <t xml:space="preserve"> Freilandhaltung</t>
  </si>
  <si>
    <t>Anzahl der Schlachtungen in Stück</t>
  </si>
  <si>
    <t>Legehennenhaltung und Eiererzeugung</t>
  </si>
  <si>
    <t xml:space="preserve">Merkmal </t>
  </si>
  <si>
    <t>unter                                   50 000</t>
  </si>
  <si>
    <t xml:space="preserve">  10 000  -   30 000</t>
  </si>
  <si>
    <t xml:space="preserve">  30 000  - 100 000</t>
  </si>
  <si>
    <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</si>
  <si>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</si>
  <si>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Durchschnittliche</t>
  </si>
  <si>
    <t>Haltungskapazität von ... bis unter ... Hennenhaltungsplätzen</t>
  </si>
  <si>
    <t xml:space="preserve"> Ökologische</t>
  </si>
  <si>
    <t xml:space="preserve"> Anteil der Plätze an Insgesamt</t>
  </si>
  <si>
    <t>Lfd.
Nr.</t>
  </si>
  <si>
    <t xml:space="preserve"> Legehennen</t>
  </si>
  <si>
    <t xml:space="preserve">  Erzeugung</t>
  </si>
  <si>
    <t>1) Mehrfachzählung bei Betrieben möglich</t>
  </si>
  <si>
    <t>1) berechnet auf der Basis der Produktionsrichtungen der Haltungen</t>
  </si>
  <si>
    <t>2) berechnet auf der Basis der Schlachtungen im Vorjahreszeitraum</t>
  </si>
  <si>
    <t>Kälber und Jungrinder zusammen</t>
  </si>
  <si>
    <t>darunter</t>
  </si>
  <si>
    <t>männlich</t>
  </si>
  <si>
    <t xml:space="preserve">  4.3  Hausschlachtungen </t>
  </si>
  <si>
    <t xml:space="preserve">  4.2  Gewerbliche Schlachtungen </t>
  </si>
  <si>
    <t xml:space="preserve">  4.1  Gewerbliche Schlachtungen und Hausschlachtungen</t>
  </si>
  <si>
    <t xml:space="preserve">Lebendgewicht </t>
  </si>
  <si>
    <t>davon</t>
  </si>
  <si>
    <t>50 bis unter 80 kg Lebendgewicht</t>
  </si>
  <si>
    <t>80 bis unter 110 kg Lebendgewicht</t>
  </si>
  <si>
    <t>110 und mehr kg Lebendgewicht</t>
  </si>
  <si>
    <t>Viehbestandserhebung</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</si>
  <si>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</si>
  <si>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Rinder
insgesamt</t>
  </si>
  <si>
    <t xml:space="preserve">Davon </t>
  </si>
  <si>
    <t>Schafe
insgesamt</t>
  </si>
  <si>
    <t xml:space="preserve">Färsen </t>
  </si>
  <si>
    <t>Kälber</t>
  </si>
  <si>
    <t>Jungrinder</t>
  </si>
  <si>
    <t>Lämmer</t>
  </si>
  <si>
    <t>übrige Schafe</t>
  </si>
  <si>
    <t>Schlachtmenge Tonnen</t>
  </si>
  <si>
    <t>Färsen</t>
  </si>
  <si>
    <t>Durchschnittsschlachtgewichte in Kilogramm</t>
  </si>
  <si>
    <t>x</t>
  </si>
  <si>
    <t>Methodische Hinweise</t>
  </si>
  <si>
    <t xml:space="preserve">Jungrinder mehr als 8 Monate </t>
  </si>
  <si>
    <t>Eber zur Zucht</t>
  </si>
  <si>
    <t>Jungsauen zum 1. Mal trächtig</t>
  </si>
  <si>
    <t>andere trächtige Sauen</t>
  </si>
  <si>
    <t>Jungsauen noch nicht trächtig</t>
  </si>
  <si>
    <t>andere nicht trächtige Sauen</t>
  </si>
  <si>
    <t>weiblich</t>
  </si>
  <si>
    <t>weibliche Schafe zur Zucht</t>
  </si>
  <si>
    <t>Jahr
Monat</t>
  </si>
  <si>
    <t>4.1 Gewerbliche Schlachtungen</t>
  </si>
  <si>
    <t>und Hausschlachtungen</t>
  </si>
  <si>
    <t>4.2 Gewerbliche</t>
  </si>
  <si>
    <t>Schlachtungen</t>
  </si>
  <si>
    <t>schlachtungen</t>
  </si>
  <si>
    <t>Kälber bis einschließlich 8 Monate</t>
  </si>
  <si>
    <t>bis einschließlich 1 Jahr</t>
  </si>
  <si>
    <t>4.3 Haus</t>
  </si>
  <si>
    <t xml:space="preserve">Ferkel </t>
  </si>
  <si>
    <t>Schweinekategorie</t>
  </si>
  <si>
    <t>Schafkategorie</t>
  </si>
  <si>
    <t>Jungschweine bis unter 50 kg</t>
  </si>
  <si>
    <t xml:space="preserve">weiblich (nicht abgekalbt) </t>
  </si>
  <si>
    <t xml:space="preserve">Rinder mehr als 1 bis unter 2 Jahre </t>
  </si>
  <si>
    <t>3. Mai</t>
  </si>
  <si>
    <t>3. November</t>
  </si>
  <si>
    <t>- Viehbestandserhebungen Rinder, Schweine und Schafe,</t>
  </si>
  <si>
    <t>Altersgruppen 
von ... bis … 
Legemonaten</t>
  </si>
  <si>
    <t xml:space="preserve">Haltungskapazität von … bis unter … Hennenhaltungsplätzen </t>
  </si>
  <si>
    <t>-</t>
  </si>
  <si>
    <t>Zuchtsauen</t>
  </si>
  <si>
    <t>Milchschafe</t>
  </si>
  <si>
    <t>andere Mutterschafe</t>
  </si>
  <si>
    <t>andere Schafe</t>
  </si>
  <si>
    <t>Schafböcke</t>
  </si>
  <si>
    <t>Lämmer und Jungschafe unter 1 Jahr</t>
  </si>
  <si>
    <t>(ohne gedeckte Jungschafe)</t>
  </si>
  <si>
    <t>einschließlich gedeckter Jungschafe</t>
  </si>
  <si>
    <r>
      <t xml:space="preserve">Milchkühe </t>
    </r>
    <r>
      <rPr>
        <vertAlign val="superscript"/>
        <sz val="8"/>
        <rFont val="Arial"/>
        <family val="2"/>
      </rPr>
      <t>1)</t>
    </r>
  </si>
  <si>
    <r>
      <t xml:space="preserve">Kälber und Jungrinder zum Schlachten </t>
    </r>
    <r>
      <rPr>
        <vertAlign val="superscript"/>
        <sz val="8"/>
        <rFont val="Arial"/>
        <family val="2"/>
      </rPr>
      <t>2)</t>
    </r>
  </si>
  <si>
    <r>
      <t xml:space="preserve">zum Schlachten </t>
    </r>
    <r>
      <rPr>
        <vertAlign val="superscript"/>
        <sz val="8"/>
        <rFont val="Arial"/>
        <family val="2"/>
      </rPr>
      <t>2)</t>
    </r>
  </si>
  <si>
    <r>
      <t xml:space="preserve">Zucht- und Nutztiere </t>
    </r>
    <r>
      <rPr>
        <vertAlign val="superscript"/>
        <sz val="8"/>
        <rFont val="Arial"/>
        <family val="2"/>
      </rPr>
      <t>2)</t>
    </r>
  </si>
  <si>
    <r>
      <t xml:space="preserve">Größenstruktur  Haltungskapazität  von ...  bis unter ...     Hennenhaltungs-   plätzen </t>
    </r>
    <r>
      <rPr>
        <vertAlign val="superscript"/>
        <sz val="8"/>
        <rFont val="Arial"/>
        <family val="2"/>
      </rPr>
      <t>1)</t>
    </r>
  </si>
  <si>
    <r>
      <t xml:space="preserve">Hennen-       haltungs-       plätze </t>
    </r>
    <r>
      <rPr>
        <vertAlign val="superscript"/>
        <sz val="8"/>
        <rFont val="Arial"/>
        <family val="2"/>
      </rPr>
      <t>1)</t>
    </r>
  </si>
  <si>
    <r>
      <t xml:space="preserve">Lege-                   hennen-                   bestand </t>
    </r>
    <r>
      <rPr>
        <vertAlign val="superscript"/>
        <sz val="8"/>
        <rFont val="Arial"/>
        <family val="2"/>
      </rPr>
      <t>2)</t>
    </r>
  </si>
  <si>
    <r>
      <t>Legehennen</t>
    </r>
    <r>
      <rPr>
        <vertAlign val="superscript"/>
        <sz val="8"/>
        <rFont val="Arial"/>
        <family val="2"/>
      </rPr>
      <t xml:space="preserve"> 2)</t>
    </r>
  </si>
  <si>
    <r>
      <t xml:space="preserve">Erzeugte        Eier </t>
    </r>
    <r>
      <rPr>
        <vertAlign val="superscript"/>
        <sz val="8"/>
        <rFont val="Arial"/>
        <family val="2"/>
      </rPr>
      <t>3)</t>
    </r>
  </si>
  <si>
    <r>
      <t xml:space="preserve">Haltungsform </t>
    </r>
    <r>
      <rPr>
        <vertAlign val="superscript"/>
        <sz val="8"/>
        <rFont val="Arial"/>
        <family val="2"/>
      </rPr>
      <t>1)</t>
    </r>
  </si>
  <si>
    <t xml:space="preserve">                        x</t>
  </si>
  <si>
    <r>
      <t xml:space="preserve">Erzeugte Eier im Jahr </t>
    </r>
    <r>
      <rPr>
        <vertAlign val="superscript"/>
        <sz val="8"/>
        <rFont val="Arial"/>
        <family val="2"/>
      </rPr>
      <t>3)</t>
    </r>
    <r>
      <rPr>
        <sz val="8"/>
        <rFont val="Arial"/>
        <family val="2"/>
      </rPr>
      <t xml:space="preserve">    </t>
    </r>
  </si>
  <si>
    <t>1) ohne Legehennen in der Mauser - 2) einschl. Legehennen in der ersten Mauser - 3) einschl. Legehennen in der zweiten Mauser</t>
  </si>
  <si>
    <t>Legeleistung      Eier je Henne</t>
  </si>
  <si>
    <t>Rinderkategorie</t>
  </si>
  <si>
    <r>
      <t xml:space="preserve">sonstige Kühe </t>
    </r>
    <r>
      <rPr>
        <vertAlign val="superscript"/>
        <sz val="8"/>
        <rFont val="Arial"/>
        <family val="2"/>
      </rPr>
      <t>1)</t>
    </r>
  </si>
  <si>
    <t>Die Erhebung der Rinderbestände erfolgt als sekundärstatistische Auswertung der im Herkunftssicherungs- und Informationssystem für Rinder (HIT) enthaltenen Daten zum Stichtag 3. Mai und 3. November.
Die Auswertung erfolgt total auf Einzeltierbasis und wird auf Halterebene zusammengeführt.
Nicht durch HIT abgedeckte Merkmale, die nach dem AgrStatG definiert sind, wie die Nachweisung des Nutzungszweckes (Tiere zur Zucht bzw. Schlachtung) sowie die Nutzungsrichtung der Kühe (Zuordnung zu Milch- oder Ammen- und Mutterkühen) werden anhand von Hilfsmerkmalen (z.B. Produktionsrichtung) und dem Erhebungsmerkmal Rasse berechnet. Die Auswertung der Rinderbestände erfolgt total auf Halterebene.</t>
  </si>
  <si>
    <t>Die Erhebung über die Schweinebestände wird jährlich zu den Berichtszeitpunkten 3. Mai und 3. November durchgeführt. Erhebungsein- heiten sind beginnend 2010 Betriebe mit mindestens 50 Schweinen oder 10 Zuchtsauen.</t>
  </si>
  <si>
    <t xml:space="preserve">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t>
  </si>
  <si>
    <t>am 1. des            Berichtsmonats</t>
  </si>
  <si>
    <r>
      <t xml:space="preserve">1. Legeperiode </t>
    </r>
    <r>
      <rPr>
        <vertAlign val="superscript"/>
        <sz val="8"/>
        <rFont val="Arial"/>
        <family val="2"/>
      </rPr>
      <t>1)</t>
    </r>
  </si>
  <si>
    <t>1 -  6</t>
  </si>
  <si>
    <t>7 -  8</t>
  </si>
  <si>
    <t>9 - 10</t>
  </si>
  <si>
    <t xml:space="preserve">  11 - 12</t>
  </si>
  <si>
    <t xml:space="preserve">  13 - 14</t>
  </si>
  <si>
    <t xml:space="preserve">  15 und mehr</t>
  </si>
  <si>
    <r>
      <t xml:space="preserve">3. Legeperiode zusammen </t>
    </r>
    <r>
      <rPr>
        <vertAlign val="superscript"/>
        <sz val="8"/>
        <rFont val="Arial"/>
        <family val="2"/>
      </rPr>
      <t>3)</t>
    </r>
  </si>
  <si>
    <r>
      <t xml:space="preserve">2. Legeperiode zusammen </t>
    </r>
    <r>
      <rPr>
        <vertAlign val="superscript"/>
        <sz val="8"/>
        <rFont val="Arial"/>
        <family val="2"/>
      </rPr>
      <t>2)</t>
    </r>
  </si>
  <si>
    <t xml:space="preserve">    zusammen</t>
  </si>
  <si>
    <t xml:space="preserve">          unter      10 000</t>
  </si>
  <si>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</si>
  <si>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Hier sind die Inhaber bzw. Leiter von Unternehmen mit mindestens 3000 Hennenhaltungsplätzen auskunftspflichtig. Es werden monatlich Angaben über Hennenhaltungsplätze, Legehennen und Eiererzeugung festgestellt. Im Dezember jeden Jahres werden zusätzlich Daten zu den Haltungsformen (Käfighaltung, Bodenhaltung, Freilandhaltung und ökologische Erzeugung) und zum Bestandsaufbau nach Alters- gruppen und Legeperioden erfragt. </t>
  </si>
  <si>
    <t>Die Erhebung über die Schafbestände wird beginnend 2011 jährlich zum Berichtszeitpunkt 3. November durchgeführt. Erhebungseinheiten sind Betriebe mit mindestens 20 Schafen.</t>
  </si>
  <si>
    <t>Noch: 4. Schlachtungen und Schlachtmenge von tauglich</t>
  </si>
  <si>
    <t>4. Schlachtungen und Schlachtmenge von tauglich</t>
  </si>
  <si>
    <t xml:space="preserve">in der Legepause befinden - 3) einschl. Bruch-, Knick- und Junghenneneier </t>
  </si>
  <si>
    <t xml:space="preserve">1) bei voller Ausnutzung der für die Hennenhaltung verfügbaren Stallplätze - 2) einschl. legereifer Junghennen und Legehennen, die sich </t>
  </si>
  <si>
    <t xml:space="preserve"> /</t>
  </si>
  <si>
    <t>- monatlichen Statistiken über die Schlachtungen und Fleischerzeugung und die Legehennenhaltung und Eiererzeugung.</t>
  </si>
  <si>
    <t>Da die bereits veröffentlichten Monatsberichte vorläufige Angaben enthalten, sind Abweichungen zu diesem Bericht möglich.</t>
  </si>
  <si>
    <t>Anzahl in 1000</t>
  </si>
  <si>
    <t>Rinder insgesamt</t>
  </si>
  <si>
    <t xml:space="preserve"> 2013</t>
  </si>
  <si>
    <t>Stichtag 1.12.2013</t>
  </si>
  <si>
    <t xml:space="preserve">  1.    Rinderbestände 2014</t>
  </si>
  <si>
    <t xml:space="preserve">  2.    Schweinebestände 2014</t>
  </si>
  <si>
    <t xml:space="preserve">  3.    Schafbestände 2014</t>
  </si>
  <si>
    <t xml:space="preserve">  4.    Schlachtungen und Schlachtmenge von tauglich beurteilten Tieren 2013 und 2014 sowie 2014 nach Monaten</t>
  </si>
  <si>
    <t xml:space="preserve">  5.    Legehennenhaltung und Eiererzeugung 2013 und 2014 nach der Größenstruktur</t>
  </si>
  <si>
    <t xml:space="preserve">  6.    Legehennenhaltung und Eiererzeugung 2013 und 2014 sowie 2014 nach Monaten</t>
  </si>
  <si>
    <t xml:space="preserve">  7.   Hennenhaltungsplätze 2013 und 2014 nach Haltungsform und Haltungskapazität</t>
  </si>
  <si>
    <t xml:space="preserve">  8.   Legehennenbestände 2013 und 2014 nach Altersgruppen, Legeperioden und Haltungskapazität </t>
  </si>
  <si>
    <t>1. Rinderbestände 2014</t>
  </si>
  <si>
    <t>2. Schweinebestände 2014</t>
  </si>
  <si>
    <t>3. November 2014</t>
  </si>
  <si>
    <t>Dagegen 3. November 2013</t>
  </si>
  <si>
    <t xml:space="preserve"> 2014</t>
  </si>
  <si>
    <t>6. Legehennenhaltung und Eiererzeugung 2013 und 2014 sowie 2014 nach Monaten</t>
  </si>
  <si>
    <t>Stichtag 1.12.2014</t>
  </si>
  <si>
    <t>7. Hennenhaltungsplätze 2013 und 2014 nach Haltungsform und Haltungskapazität</t>
  </si>
  <si>
    <t>beurteilten Tieren 2013 und 2014 sowie 2014 nach Monaten</t>
  </si>
  <si>
    <t>8. Legehennenbestände 2013 und 2014 nach Altersgruppen, Legeperioden und Haltungskapazität</t>
  </si>
  <si>
    <t>3. Schafbestände 2014</t>
  </si>
  <si>
    <r>
      <t>Grundlage der Schlachtgewichtsstatistik sind die Meldungen der Schlachtbetriebe nach der Ersten Fleischgesetz-Durchführungsver- ordnung</t>
    </r>
    <r>
      <rPr>
        <vertAlign val="superscript"/>
        <sz val="8"/>
        <rFont val="Arial"/>
        <family val="2"/>
      </rPr>
      <t>1)</t>
    </r>
    <r>
      <rPr>
        <sz val="8"/>
        <rFont val="Arial"/>
        <family val="2"/>
      </rPr>
      <t xml:space="preserve"> zu Preisen und Schlachtgewichten aus gewerblichen Schlachtungen von Tieren inländischer und ausländischer Herkunft an die nach Landesrecht zuständigen Behörden. Aus Gründen der statistischen Geheimhaltung wurden für Rinder ab Januar 2005 bis August 2011 und für Schweine ab Januar 2011 gemeinsame Durchschnittsschlachtgewichte der Länder Sachsen und Thüringen gebildet. Ab September 2011 wird  das Durchschnittsschlachtgewicht für Rinder aus den Angaben der Länder Mecklenburg-Vorpommern und Thüringen ermittelt. Das Durchschnittsschlachtgewicht für Schafe basiert ab 2005 auf den Angaben des Statistischen Bundesamtes, die Durchschnitts- schlachtgewichte für die Tierarten Ziegen und Pferde entsprechen langjährigen Durchschnittswerten und werden vom Statistischen Bundesamt im Einvernehmen mit dem BMEL festgelegt.</t>
    </r>
  </si>
  <si>
    <t>5. Legehennenhaltung und Eiererzeugung 2013 und 2014 nach der Größenstruktur</t>
  </si>
  <si>
    <t>Gesetz über Agrarstatistiken (Agrarstatistikgesetz - AgrStatG) in der Fassung der Bekanntmachung vom  17. Dezember 2009 (BGBl. I S. 3886), das durch Artikel 1 des Gesetzes vom 5. Dezember 2014 (BGBl. I S. 1975) geändert worden ist. Anwendung finden auch Vorschriften des Gesetzes über die Statistik für Bundeszwecke (Bundesstatistikgesetz - BStatG) vom 22. Januar 1987 (BGBl. I S. 462, 565), zuletzt geändert durch Artikel 13 des Gesetzes vom 25. Juli 2013 (BGBl. I S. 2749).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</si>
  <si>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</si>
  <si>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</si>
  <si>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</si>
  <si>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</si>
  <si>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</si>
  <si>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</si>
  <si>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</si>
  <si>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</si>
  <si>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</si>
  <si>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</si>
  <si>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</si>
  <si>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</si>
  <si>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</si>
  <si>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 xml:space="preserve"> </t>
  </si>
  <si>
    <t>Viehbestand und tierische Erzeugung in Thüringen 2014</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</si>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</sst>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D###\ ###\ ###\ _D;_D_D_)\-* ###\ ###\ ###_D"/>
    <numFmt numFmtId="169" formatCode="#0\ "/>
    <numFmt numFmtId="170" formatCode="###\ ###\ ###_D_D;_D_D\)\-* ###\ ###\ ###_D_D;;* @_D_D\ "/>
    <numFmt numFmtId="171" formatCode="#\ ##0_D_D;[=0]\._D_D;"/>
    <numFmt numFmtId="172" formatCode="_D###\ ###\ _D_D;_D_D_)\-* ###\ ###\ ###_D_D;;*@_D"/>
    <numFmt numFmtId="173" formatCode="_D###\ ###0.0\ _D_D;_D_D_)\-* ###\ ###\ #0.0\ _D_D;;*@_D_D"/>
    <numFmt numFmtId="174" formatCode="_D###\ ###0.00\ _D_D;_D_D_)\-* ###\ ###\ #0.00_D_D;;*@_D"/>
    <numFmt numFmtId="175" formatCode="#\ ###\ ##0_D;[=0]\-_D;"/>
    <numFmt numFmtId="176" formatCode="#\ ##0_D;[=0]\._D;"/>
    <numFmt numFmtId="177" formatCode="#\ ###\ ##0_D_D_D_D_D_D_D_D;[=0]\-_D;"/>
    <numFmt numFmtId="178" formatCode="0_D_D"/>
    <numFmt numFmtId="179" formatCode="#\ ###\ ##0.0_D;[=0]\-_D;"/>
    <numFmt numFmtId="180" formatCode="#\ ###\ ##0_o;[=0]\-_O;"/>
    <numFmt numFmtId="181" formatCode="_D###\ ###0.0\ _D;_D\)\-* ###\ ###\ #0.0\ _D_D;;*@_D_D"/>
    <numFmt numFmtId="182" formatCode="_D###\ ###0.00\ _D;_D\)\-* ###\ ###\ #0.00_D_D;;*@_D"/>
    <numFmt numFmtId="183" formatCode="#\ ###\ ##0"/>
    <numFmt numFmtId="184" formatCode="#\ ##0.0_D;[=0]\-_D;"/>
    <numFmt numFmtId="185" formatCode="###\ ###_D_D_D_D;_D_D_D_D_)\-* ###\ ###_D_D_D_D;\0_D_D_D_D;* @_D_D_D_D"/>
    <numFmt numFmtId="186" formatCode="#\ ###\ ##0_D;[=0]\-_D;@_D"/>
    <numFmt numFmtId="187" formatCode="#\ ###\ ##0.0_D;[=0]\-_D;@_D"/>
    <numFmt numFmtId="188" formatCode="#\ ###\ ##0_O;[=0]\-_O;@_O"/>
    <numFmt numFmtId="189" formatCode="###.0\ ###_D_D_D_D;_D_D_D_D_)\-* ###.0\ ###_D_D_D_D;\0_D_D_D_D;* @_D_D_D_D"/>
    <numFmt numFmtId="190" formatCode="##0.0\ ###_D_D_D_D;_D_D_D_D_)\-* ###.0\ ###_D_D_D_D;\0_D_D_D_D;* @_D_D_D_D"/>
    <numFmt numFmtId="191" formatCode="#\ ###\ ##0.0_D;_D\)\-* #\ ###\ ##0.0_D;\0.0_D;* @_D"/>
    <numFmt numFmtId="192" formatCode="#\ ###\ ##0.0_D;_D\)\-* #\ ###\ ##0.0_D;\0.0_D;* @_D_M_M_M_M_M_M_M_M_M_M_M_M_M_M_M_M_M_M_M_M_M_M"/>
    <numFmt numFmtId="193" formatCode="##0.0_D_D;_D_D_)\-* ##0.0_D_D;\0.0_D_D;* @_D_D"/>
    <numFmt numFmtId="194" formatCode="###.0\ ###_D_D_D_D;_D_D_D_D_D\)\-* ###.0\ ###_D_D_D_D_D;\0_D_D_D_D_D;* @_D_D_D_D_D"/>
    <numFmt numFmtId="195" formatCode="0.0_ ;\-0.0\ "/>
    <numFmt numFmtId="196" formatCode="#\ ###\ ##0_D;_D\)\-* #\ ###\ ##0_D;\0_D;* @_D"/>
  </numFmts>
  <fonts count="51">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8"/>
      <name val="Helvetica"/>
      <family val="2"/>
    </font>
    <font>
      <vertAlign val="superscript"/>
      <sz val="8"/>
      <name val="Arial"/>
      <family val="2"/>
    </font>
    <font>
      <b/>
      <sz val="8"/>
      <name val="Helvetica"/>
      <family val="2"/>
    </font>
    <font>
      <b/>
      <sz val="12"/>
      <name val="Arial"/>
      <family val="2"/>
    </font>
    <font>
      <sz val="11"/>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10"/>
      <name val="Arial"/>
      <family val="2"/>
    </font>
    <font>
      <sz val="9"/>
      <color indexed="63"/>
      <name val="Helvetica"/>
      <family val="0"/>
    </font>
    <font>
      <vertAlign val="superscript"/>
      <sz val="9"/>
      <color indexed="63"/>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color indexed="63"/>
      </right>
      <top>
        <color indexed="63"/>
      </top>
      <bottom>
        <color indexed="63"/>
      </bottom>
    </border>
    <border>
      <left style="thin"/>
      <right style="hair"/>
      <top style="thin"/>
      <bottom>
        <color indexed="63"/>
      </bottom>
    </border>
    <border>
      <left style="thin"/>
      <right style="hair"/>
      <top>
        <color indexed="63"/>
      </top>
      <bottom style="hair"/>
    </border>
    <border>
      <left>
        <color indexed="63"/>
      </left>
      <right style="thin"/>
      <top style="thin"/>
      <bottom>
        <color indexed="63"/>
      </bottom>
    </border>
    <border>
      <left>
        <color indexed="63"/>
      </left>
      <right style="thin"/>
      <top>
        <color indexed="63"/>
      </top>
      <bottom style="thin"/>
    </border>
    <border>
      <left style="hair"/>
      <right>
        <color indexed="63"/>
      </right>
      <top>
        <color indexed="63"/>
      </top>
      <bottom style="hair"/>
    </border>
    <border>
      <left style="thin"/>
      <right>
        <color indexed="63"/>
      </right>
      <top style="hair"/>
      <bottom style="thin"/>
    </border>
    <border>
      <left style="thin"/>
      <right>
        <color indexed="63"/>
      </right>
      <top>
        <color indexed="63"/>
      </top>
      <bottom style="hair"/>
    </border>
    <border>
      <left style="hair"/>
      <right style="hair"/>
      <top style="thin"/>
      <bottom>
        <color indexed="63"/>
      </bottom>
    </border>
    <border>
      <left style="hair"/>
      <right>
        <color indexed="63"/>
      </right>
      <top>
        <color indexed="63"/>
      </top>
      <bottom style="thin"/>
    </border>
    <border>
      <left style="hair"/>
      <right style="hair"/>
      <top style="thin"/>
      <bottom style="hair"/>
    </border>
    <border>
      <left>
        <color indexed="63"/>
      </left>
      <right style="hair"/>
      <top>
        <color indexed="63"/>
      </top>
      <bottom style="thin"/>
    </border>
    <border>
      <left>
        <color indexed="63"/>
      </left>
      <right style="hair"/>
      <top style="thin"/>
      <bottom style="hair"/>
    </border>
    <border>
      <left style="hair"/>
      <right style="hair"/>
      <top>
        <color indexed="63"/>
      </top>
      <bottom style="hair"/>
    </border>
    <border>
      <left style="thin"/>
      <right style="hair"/>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color indexed="63"/>
      </bottom>
    </border>
    <border>
      <left style="hair"/>
      <right style="thin"/>
      <top>
        <color indexed="63"/>
      </top>
      <bottom style="thin"/>
    </border>
    <border>
      <left>
        <color indexed="63"/>
      </left>
      <right>
        <color indexed="63"/>
      </right>
      <top>
        <color indexed="63"/>
      </top>
      <bottom style="thin"/>
    </border>
    <border>
      <left style="thin"/>
      <right style="hair"/>
      <top>
        <color indexed="63"/>
      </top>
      <bottom style="thin"/>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6" fillId="0" borderId="0" applyNumberFormat="0" applyFill="0" applyBorder="0" applyAlignment="0" applyProtection="0"/>
    <xf numFmtId="165"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5" fillId="0" borderId="0" applyNumberFormat="0" applyFill="0" applyBorder="0" applyAlignment="0" applyProtection="0"/>
    <xf numFmtId="167"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261">
    <xf numFmtId="0" fontId="0" fillId="0" borderId="0" xfId="0" applyAlignment="1">
      <alignment/>
    </xf>
    <xf numFmtId="0" fontId="4" fillId="0" borderId="0" xfId="0" applyFont="1" applyAlignment="1">
      <alignment/>
    </xf>
    <xf numFmtId="0" fontId="4" fillId="0" borderId="0" xfId="0" applyFont="1" applyAlignment="1" quotePrefix="1">
      <alignment horizontal="center"/>
    </xf>
    <xf numFmtId="0" fontId="4" fillId="0" borderId="0" xfId="0" applyFont="1" applyAlignment="1" quotePrefix="1">
      <alignment horizontal="centerContinuous" vertical="center"/>
    </xf>
    <xf numFmtId="0" fontId="4" fillId="0" borderId="0" xfId="0" applyFont="1" applyAlignment="1">
      <alignment horizontal="justify"/>
    </xf>
    <xf numFmtId="0" fontId="4" fillId="0" borderId="0" xfId="0" applyFont="1" applyAlignment="1">
      <alignment/>
    </xf>
    <xf numFmtId="178" fontId="4" fillId="0" borderId="0" xfId="0" applyNumberFormat="1" applyFont="1" applyAlignment="1" quotePrefix="1">
      <alignment/>
    </xf>
    <xf numFmtId="0" fontId="50"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quotePrefix="1">
      <alignment horizontal="left"/>
    </xf>
    <xf numFmtId="0" fontId="4" fillId="0" borderId="10" xfId="0" applyFont="1" applyBorder="1" applyAlignment="1">
      <alignment horizontal="centerContinuous" vertical="center"/>
    </xf>
    <xf numFmtId="0" fontId="4" fillId="0" borderId="11" xfId="0" applyFont="1" applyBorder="1" applyAlignment="1">
      <alignment/>
    </xf>
    <xf numFmtId="171" fontId="4" fillId="0" borderId="0" xfId="0" applyNumberFormat="1" applyFont="1" applyAlignment="1">
      <alignment/>
    </xf>
    <xf numFmtId="0" fontId="7" fillId="0" borderId="11"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1" xfId="0" applyFont="1" applyBorder="1" applyAlignment="1">
      <alignment horizontal="left" vertical="center" indent="1"/>
    </xf>
    <xf numFmtId="0" fontId="4" fillId="0" borderId="11" xfId="0" applyFont="1" applyBorder="1" applyAlignment="1">
      <alignment horizontal="left" vertical="center" indent="2"/>
    </xf>
    <xf numFmtId="0" fontId="4" fillId="0" borderId="0" xfId="0" applyFont="1" applyBorder="1" applyAlignment="1">
      <alignment/>
    </xf>
    <xf numFmtId="175" fontId="7" fillId="0" borderId="0" xfId="0" applyNumberFormat="1" applyFont="1" applyAlignment="1">
      <alignment/>
    </xf>
    <xf numFmtId="0" fontId="4" fillId="0" borderId="10" xfId="0" applyFont="1" applyBorder="1" applyAlignment="1">
      <alignment horizontal="center" vertical="center"/>
    </xf>
    <xf numFmtId="171" fontId="4" fillId="0" borderId="12" xfId="0" applyNumberFormat="1" applyFont="1" applyBorder="1" applyAlignment="1">
      <alignment/>
    </xf>
    <xf numFmtId="171" fontId="4" fillId="0" borderId="13" xfId="0" applyNumberFormat="1" applyFont="1" applyBorder="1" applyAlignment="1">
      <alignment/>
    </xf>
    <xf numFmtId="0" fontId="7" fillId="0" borderId="0" xfId="0" applyFont="1" applyAlignment="1">
      <alignment vertical="center"/>
    </xf>
    <xf numFmtId="189" fontId="4" fillId="0" borderId="0" xfId="53" applyNumberFormat="1" applyFont="1" applyBorder="1">
      <alignment/>
      <protection/>
    </xf>
    <xf numFmtId="190" fontId="4" fillId="0" borderId="0" xfId="53" applyNumberFormat="1" applyFont="1" applyBorder="1">
      <alignment/>
      <protection/>
    </xf>
    <xf numFmtId="185" fontId="7" fillId="0" borderId="0" xfId="53" applyNumberFormat="1" applyFont="1">
      <alignment/>
      <protection/>
    </xf>
    <xf numFmtId="0" fontId="7" fillId="0" borderId="0" xfId="0" applyFont="1" applyBorder="1" applyAlignment="1">
      <alignment vertical="center"/>
    </xf>
    <xf numFmtId="0" fontId="7" fillId="0" borderId="11" xfId="0" applyFont="1" applyBorder="1" applyAlignment="1">
      <alignment/>
    </xf>
    <xf numFmtId="0" fontId="4" fillId="0" borderId="0" xfId="0" applyFont="1" applyAlignment="1" quotePrefix="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right" indent="1"/>
    </xf>
    <xf numFmtId="0" fontId="4" fillId="0" borderId="19"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20" xfId="0" applyFont="1" applyBorder="1" applyAlignment="1">
      <alignment horizontal="right" indent="1"/>
    </xf>
    <xf numFmtId="0" fontId="7" fillId="0" borderId="21" xfId="0" applyFont="1" applyBorder="1" applyAlignment="1">
      <alignment vertical="center"/>
    </xf>
    <xf numFmtId="0" fontId="7" fillId="0" borderId="20" xfId="0" applyFont="1" applyBorder="1" applyAlignment="1">
      <alignment horizontal="right" vertical="center" indent="1"/>
    </xf>
    <xf numFmtId="0" fontId="4" fillId="0" borderId="21" xfId="0" applyFont="1" applyBorder="1" applyAlignment="1">
      <alignment horizontal="left"/>
    </xf>
    <xf numFmtId="188" fontId="4" fillId="0" borderId="0" xfId="0" applyNumberFormat="1" applyFont="1" applyAlignment="1">
      <alignment horizontal="right" vertical="center"/>
    </xf>
    <xf numFmtId="180" fontId="4" fillId="0" borderId="0" xfId="0" applyNumberFormat="1" applyFont="1" applyAlignment="1">
      <alignment vertical="center"/>
    </xf>
    <xf numFmtId="0" fontId="4" fillId="0" borderId="21" xfId="0" applyFont="1" applyBorder="1" applyAlignment="1" quotePrefix="1">
      <alignment horizontal="left" vertical="center"/>
    </xf>
    <xf numFmtId="0" fontId="7" fillId="0" borderId="21" xfId="0" applyFont="1" applyBorder="1" applyAlignment="1" quotePrefix="1">
      <alignment horizontal="left" vertical="center"/>
    </xf>
    <xf numFmtId="188" fontId="7" fillId="0" borderId="0" xfId="0" applyNumberFormat="1" applyFont="1" applyAlignment="1">
      <alignment horizontal="right" vertical="center"/>
    </xf>
    <xf numFmtId="0" fontId="4" fillId="0" borderId="21" xfId="0" applyFont="1" applyBorder="1" applyAlignment="1">
      <alignment horizontal="left" vertical="center"/>
    </xf>
    <xf numFmtId="188" fontId="4" fillId="0" borderId="0" xfId="0" applyNumberFormat="1" applyFont="1" applyAlignment="1" applyProtection="1">
      <alignment horizontal="right" vertical="center"/>
      <protection locked="0"/>
    </xf>
    <xf numFmtId="0" fontId="4" fillId="0" borderId="0" xfId="0" applyFont="1" applyBorder="1" applyAlignment="1">
      <alignment horizontal="right" indent="1"/>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188" fontId="4" fillId="0" borderId="0" xfId="0" applyNumberFormat="1" applyFont="1" applyAlignment="1" applyProtection="1">
      <alignment horizontal="right" vertical="center"/>
      <protection/>
    </xf>
    <xf numFmtId="188" fontId="7" fillId="0" borderId="0" xfId="0" applyNumberFormat="1" applyFont="1" applyAlignment="1" applyProtection="1">
      <alignment horizontal="right" vertical="center"/>
      <protection/>
    </xf>
    <xf numFmtId="0" fontId="4" fillId="0" borderId="21" xfId="0" applyFont="1" applyBorder="1" applyAlignment="1" applyProtection="1">
      <alignment horizontal="left"/>
      <protection/>
    </xf>
    <xf numFmtId="180" fontId="4" fillId="0" borderId="0" xfId="0" applyNumberFormat="1" applyFont="1" applyAlignment="1" applyProtection="1">
      <alignment vertical="center"/>
      <protection/>
    </xf>
    <xf numFmtId="0" fontId="4" fillId="0" borderId="0" xfId="0" applyFont="1" applyAlignment="1" applyProtection="1">
      <alignment/>
      <protection/>
    </xf>
    <xf numFmtId="0" fontId="4" fillId="0" borderId="21" xfId="0" applyFont="1" applyBorder="1" applyAlignment="1" applyProtection="1">
      <alignment vertical="center"/>
      <protection/>
    </xf>
    <xf numFmtId="0" fontId="4" fillId="0" borderId="0" xfId="0" applyFont="1" applyBorder="1" applyAlignment="1" applyProtection="1">
      <alignment horizontal="right" indent="1"/>
      <protection/>
    </xf>
    <xf numFmtId="0" fontId="4" fillId="0" borderId="0" xfId="0" applyFont="1" applyBorder="1" applyAlignment="1" applyProtection="1">
      <alignment horizontal="left"/>
      <protection/>
    </xf>
    <xf numFmtId="188" fontId="4" fillId="0" borderId="0" xfId="0" applyNumberFormat="1" applyFont="1" applyBorder="1" applyAlignment="1" applyProtection="1">
      <alignment horizontal="right" vertical="center"/>
      <protection/>
    </xf>
    <xf numFmtId="0" fontId="4" fillId="0" borderId="0" xfId="0" applyFont="1" applyBorder="1" applyAlignment="1" applyProtection="1">
      <alignment/>
      <protection/>
    </xf>
    <xf numFmtId="180" fontId="4" fillId="0" borderId="0" xfId="0" applyNumberFormat="1" applyFont="1" applyBorder="1" applyAlignment="1" applyProtection="1">
      <alignment vertical="center"/>
      <protection/>
    </xf>
    <xf numFmtId="0" fontId="4" fillId="0" borderId="0" xfId="0" applyFont="1" applyAlignment="1" applyProtection="1">
      <alignment/>
      <protection/>
    </xf>
    <xf numFmtId="0" fontId="4" fillId="0" borderId="0" xfId="0" applyFont="1" applyAlignment="1">
      <alignment horizontal="centerContinuous"/>
    </xf>
    <xf numFmtId="0" fontId="4" fillId="0" borderId="13"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13" xfId="0" applyFont="1" applyBorder="1" applyAlignment="1">
      <alignment horizontal="center" vertical="center"/>
    </xf>
    <xf numFmtId="0" fontId="4" fillId="0" borderId="23" xfId="0" applyFont="1" applyBorder="1" applyAlignment="1">
      <alignment horizontal="centerContinuous" vertical="center"/>
    </xf>
    <xf numFmtId="0" fontId="4" fillId="0" borderId="24"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5" xfId="0" applyFont="1" applyBorder="1" applyAlignment="1">
      <alignment horizontal="centerContinuous" vertical="center"/>
    </xf>
    <xf numFmtId="0" fontId="7" fillId="0" borderId="0" xfId="0" applyFont="1" applyBorder="1" applyAlignment="1">
      <alignment/>
    </xf>
    <xf numFmtId="168" fontId="4" fillId="0" borderId="0" xfId="0" applyNumberFormat="1" applyFont="1" applyAlignment="1">
      <alignment/>
    </xf>
    <xf numFmtId="2" fontId="4" fillId="0" borderId="0" xfId="0" applyNumberFormat="1" applyFont="1" applyAlignment="1">
      <alignment/>
    </xf>
    <xf numFmtId="0" fontId="8" fillId="0" borderId="11" xfId="0" applyFont="1" applyBorder="1" applyAlignment="1">
      <alignment vertical="center"/>
    </xf>
    <xf numFmtId="168" fontId="4" fillId="0" borderId="0" xfId="0" applyNumberFormat="1" applyFont="1" applyAlignment="1">
      <alignment vertical="center"/>
    </xf>
    <xf numFmtId="181" fontId="4" fillId="0" borderId="0" xfId="0" applyNumberFormat="1" applyFont="1" applyAlignment="1">
      <alignment vertical="center"/>
    </xf>
    <xf numFmtId="182" fontId="4" fillId="0" borderId="0" xfId="0" applyNumberFormat="1" applyFont="1" applyAlignment="1">
      <alignment vertical="center"/>
    </xf>
    <xf numFmtId="179" fontId="4" fillId="0" borderId="0" xfId="0" applyNumberFormat="1" applyFont="1" applyFill="1" applyAlignment="1">
      <alignment vertical="center"/>
    </xf>
    <xf numFmtId="0" fontId="4" fillId="0" borderId="11" xfId="0" applyFont="1" applyBorder="1" applyAlignment="1">
      <alignment horizontal="centerContinuous" vertical="center"/>
    </xf>
    <xf numFmtId="0" fontId="4" fillId="0" borderId="11" xfId="0" applyFont="1" applyBorder="1" applyAlignment="1">
      <alignment horizontal="center" vertical="center"/>
    </xf>
    <xf numFmtId="168" fontId="7" fillId="0" borderId="0" xfId="0" applyNumberFormat="1" applyFont="1" applyAlignment="1">
      <alignment vertical="center"/>
    </xf>
    <xf numFmtId="181" fontId="7" fillId="0" borderId="0" xfId="0" applyNumberFormat="1" applyFont="1" applyAlignment="1">
      <alignment vertical="center"/>
    </xf>
    <xf numFmtId="182" fontId="7" fillId="0" borderId="0" xfId="0" applyNumberFormat="1" applyFont="1" applyAlignment="1">
      <alignment vertical="center"/>
    </xf>
    <xf numFmtId="179" fontId="7" fillId="0" borderId="0" xfId="0" applyNumberFormat="1" applyFont="1" applyFill="1" applyAlignment="1">
      <alignment vertical="center"/>
    </xf>
    <xf numFmtId="172" fontId="7" fillId="0" borderId="0" xfId="0" applyNumberFormat="1" applyFont="1" applyAlignment="1">
      <alignment/>
    </xf>
    <xf numFmtId="168" fontId="7" fillId="0" borderId="0" xfId="0" applyNumberFormat="1" applyFont="1" applyAlignment="1">
      <alignment/>
    </xf>
    <xf numFmtId="173" fontId="7" fillId="0" borderId="0" xfId="0" applyNumberFormat="1" applyFont="1" applyAlignment="1">
      <alignment/>
    </xf>
    <xf numFmtId="174" fontId="7" fillId="0" borderId="0" xfId="0" applyNumberFormat="1" applyFont="1" applyAlignment="1">
      <alignment/>
    </xf>
    <xf numFmtId="0" fontId="4" fillId="0" borderId="11" xfId="0" applyFont="1" applyBorder="1" applyAlignment="1" quotePrefix="1">
      <alignment vertical="center"/>
    </xf>
    <xf numFmtId="175" fontId="4" fillId="0" borderId="0" xfId="0" applyNumberFormat="1" applyFont="1" applyAlignment="1">
      <alignment vertical="center"/>
    </xf>
    <xf numFmtId="175" fontId="8" fillId="0" borderId="0" xfId="0" applyNumberFormat="1" applyFont="1" applyAlignment="1">
      <alignment vertical="center"/>
    </xf>
    <xf numFmtId="0" fontId="4" fillId="0" borderId="0" xfId="0" applyFont="1" applyBorder="1" applyAlignment="1" quotePrefix="1">
      <alignment vertical="center"/>
    </xf>
    <xf numFmtId="179" fontId="4" fillId="0" borderId="0" xfId="0" applyNumberFormat="1" applyFont="1" applyAlignment="1">
      <alignment vertical="center"/>
    </xf>
    <xf numFmtId="0" fontId="7" fillId="0" borderId="11" xfId="0" applyFont="1" applyBorder="1" applyAlignment="1" quotePrefix="1">
      <alignment vertical="center"/>
    </xf>
    <xf numFmtId="175" fontId="7" fillId="0" borderId="0" xfId="0" applyNumberFormat="1" applyFont="1" applyAlignment="1">
      <alignment vertical="center"/>
    </xf>
    <xf numFmtId="175" fontId="10" fillId="0" borderId="0" xfId="0" applyNumberFormat="1" applyFont="1" applyAlignment="1">
      <alignment vertical="center"/>
    </xf>
    <xf numFmtId="0" fontId="7" fillId="0" borderId="0" xfId="0" applyFont="1" applyBorder="1" applyAlignment="1" quotePrefix="1">
      <alignment vertical="center"/>
    </xf>
    <xf numFmtId="179" fontId="7" fillId="0" borderId="0" xfId="0" applyNumberFormat="1" applyFont="1" applyAlignment="1">
      <alignment vertical="center"/>
    </xf>
    <xf numFmtId="0" fontId="4" fillId="0" borderId="0" xfId="0" applyFont="1" applyBorder="1" applyAlignment="1">
      <alignment horizontal="centerContinuous" vertical="center"/>
    </xf>
    <xf numFmtId="175" fontId="4" fillId="0" borderId="0" xfId="0" applyNumberFormat="1" applyFont="1" applyFill="1" applyAlignment="1">
      <alignment vertical="center"/>
    </xf>
    <xf numFmtId="184" fontId="4" fillId="0" borderId="0" xfId="0" applyNumberFormat="1" applyFont="1" applyFill="1" applyAlignment="1">
      <alignment vertical="center"/>
    </xf>
    <xf numFmtId="172" fontId="4" fillId="0" borderId="0" xfId="0" applyNumberFormat="1" applyFont="1" applyAlignment="1">
      <alignment/>
    </xf>
    <xf numFmtId="170" fontId="4" fillId="0" borderId="0" xfId="0" applyNumberFormat="1" applyFont="1" applyAlignment="1" quotePrefix="1">
      <alignment/>
    </xf>
    <xf numFmtId="174" fontId="4" fillId="0" borderId="0" xfId="0" applyNumberFormat="1" applyFont="1" applyAlignment="1">
      <alignment/>
    </xf>
    <xf numFmtId="183" fontId="4" fillId="0" borderId="25" xfId="0" applyNumberFormat="1" applyFont="1" applyBorder="1" applyAlignment="1">
      <alignment horizontal="center" vertical="center"/>
    </xf>
    <xf numFmtId="0" fontId="4" fillId="0" borderId="26" xfId="0" applyFont="1" applyBorder="1" applyAlignment="1">
      <alignment horizontal="center" vertical="center"/>
    </xf>
    <xf numFmtId="183" fontId="4" fillId="0" borderId="27" xfId="0" applyNumberFormat="1" applyFont="1" applyBorder="1" applyAlignment="1">
      <alignment horizontal="center" vertical="center"/>
    </xf>
    <xf numFmtId="0" fontId="4" fillId="0" borderId="0" xfId="0" applyFont="1" applyBorder="1" applyAlignment="1">
      <alignment horizontal="left" vertical="center"/>
    </xf>
    <xf numFmtId="175" fontId="4" fillId="0" borderId="0" xfId="0" applyNumberFormat="1" applyFont="1" applyBorder="1" applyAlignment="1">
      <alignment vertical="center"/>
    </xf>
    <xf numFmtId="176" fontId="4" fillId="0" borderId="0" xfId="0" applyNumberFormat="1" applyFont="1" applyAlignment="1">
      <alignment vertical="center"/>
    </xf>
    <xf numFmtId="186" fontId="4" fillId="0" borderId="0" xfId="0" applyNumberFormat="1" applyFont="1" applyAlignment="1">
      <alignment horizontal="right" vertical="center"/>
    </xf>
    <xf numFmtId="187" fontId="4" fillId="0" borderId="0" xfId="0" applyNumberFormat="1" applyFont="1" applyAlignment="1">
      <alignment horizontal="right" vertical="center"/>
    </xf>
    <xf numFmtId="186" fontId="7" fillId="0" borderId="0" xfId="0" applyNumberFormat="1" applyFont="1" applyAlignment="1">
      <alignment horizontal="right"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4" fillId="0" borderId="11" xfId="0" applyFont="1" applyBorder="1" applyAlignment="1">
      <alignment horizontal="left" vertical="center"/>
    </xf>
    <xf numFmtId="49" fontId="7" fillId="0" borderId="18" xfId="0" applyNumberFormat="1" applyFont="1" applyFill="1" applyBorder="1" applyAlignment="1">
      <alignment horizontal="left" vertical="center"/>
    </xf>
    <xf numFmtId="0" fontId="7" fillId="0" borderId="11" xfId="0" applyFont="1" applyBorder="1" applyAlignment="1">
      <alignment horizontal="left" vertical="center"/>
    </xf>
    <xf numFmtId="3" fontId="4" fillId="0" borderId="0" xfId="0" applyNumberFormat="1" applyFont="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0" fontId="0" fillId="0" borderId="0" xfId="0" applyAlignment="1">
      <alignment horizontal="justify" vertical="top"/>
    </xf>
    <xf numFmtId="0" fontId="4" fillId="0" borderId="0" xfId="0" applyFont="1" applyFill="1" applyAlignment="1">
      <alignment/>
    </xf>
    <xf numFmtId="189" fontId="4" fillId="0" borderId="28" xfId="53" applyNumberFormat="1" applyFont="1" applyBorder="1" applyAlignment="1">
      <alignment vertical="center"/>
      <protection/>
    </xf>
    <xf numFmtId="190" fontId="4" fillId="0" borderId="28" xfId="53" applyNumberFormat="1" applyFont="1" applyBorder="1" applyAlignment="1">
      <alignment vertical="center"/>
      <protection/>
    </xf>
    <xf numFmtId="189" fontId="7" fillId="0" borderId="28" xfId="53" applyNumberFormat="1" applyFont="1" applyBorder="1" applyAlignment="1">
      <alignment vertical="center"/>
      <protection/>
    </xf>
    <xf numFmtId="185" fontId="4" fillId="0" borderId="28" xfId="53" applyNumberFormat="1" applyFont="1" applyBorder="1" applyAlignment="1">
      <alignment vertical="center"/>
      <protection/>
    </xf>
    <xf numFmtId="189" fontId="7" fillId="0" borderId="0" xfId="53" applyNumberFormat="1" applyFont="1" applyBorder="1" applyAlignment="1">
      <alignment vertical="center"/>
      <protection/>
    </xf>
    <xf numFmtId="190" fontId="4" fillId="0" borderId="0" xfId="53" applyNumberFormat="1" applyFont="1" applyBorder="1" applyAlignment="1">
      <alignment vertical="center"/>
      <protection/>
    </xf>
    <xf numFmtId="185" fontId="7" fillId="0" borderId="0" xfId="54" applyNumberFormat="1" applyFont="1" applyAlignment="1">
      <alignment vertical="center"/>
      <protection/>
    </xf>
    <xf numFmtId="185" fontId="4" fillId="0" borderId="0" xfId="53" applyNumberFormat="1" applyFont="1" applyAlignment="1">
      <alignment vertical="center"/>
      <protection/>
    </xf>
    <xf numFmtId="185" fontId="4" fillId="0" borderId="0" xfId="54" applyNumberFormat="1" applyFont="1" applyAlignment="1">
      <alignment vertical="center"/>
      <protection/>
    </xf>
    <xf numFmtId="185" fontId="4" fillId="0" borderId="0" xfId="53" applyNumberFormat="1" applyFont="1" applyBorder="1" applyAlignment="1">
      <alignment vertical="center"/>
      <protection/>
    </xf>
    <xf numFmtId="189" fontId="4" fillId="0" borderId="0" xfId="53" applyNumberFormat="1" applyFont="1" applyBorder="1" applyAlignment="1">
      <alignment vertical="center"/>
      <protection/>
    </xf>
    <xf numFmtId="0" fontId="4" fillId="0" borderId="18" xfId="0" applyFont="1" applyBorder="1" applyAlignment="1">
      <alignment horizontal="right" vertical="center" indent="1"/>
    </xf>
    <xf numFmtId="0" fontId="7" fillId="0" borderId="18" xfId="0" applyFont="1" applyBorder="1" applyAlignment="1">
      <alignment horizontal="right" vertical="center" indent="1"/>
    </xf>
    <xf numFmtId="0" fontId="4" fillId="0" borderId="20" xfId="0" applyFont="1" applyBorder="1" applyAlignment="1">
      <alignment horizontal="right" vertical="center" indent="1"/>
    </xf>
    <xf numFmtId="0" fontId="4" fillId="0" borderId="18" xfId="0" applyFont="1" applyBorder="1" applyAlignment="1" applyProtection="1">
      <alignment horizontal="right" vertical="center" indent="1"/>
      <protection/>
    </xf>
    <xf numFmtId="0" fontId="7" fillId="0" borderId="18" xfId="0" applyFont="1" applyBorder="1" applyAlignment="1" applyProtection="1">
      <alignment horizontal="right" vertical="center" indent="1"/>
      <protection/>
    </xf>
    <xf numFmtId="0" fontId="4" fillId="0" borderId="20" xfId="0" applyFont="1" applyBorder="1" applyAlignment="1" applyProtection="1">
      <alignment horizontal="right" vertical="center" indent="1"/>
      <protection/>
    </xf>
    <xf numFmtId="0" fontId="7" fillId="0" borderId="20" xfId="0" applyFont="1" applyBorder="1" applyAlignment="1" applyProtection="1">
      <alignment horizontal="right" vertical="center" indent="1"/>
      <protection/>
    </xf>
    <xf numFmtId="0" fontId="4" fillId="0" borderId="21" xfId="0" applyFont="1" applyBorder="1" applyAlignment="1">
      <alignment vertical="center"/>
    </xf>
    <xf numFmtId="49" fontId="4" fillId="0" borderId="18" xfId="0" applyNumberFormat="1" applyFont="1" applyFill="1" applyBorder="1" applyAlignment="1">
      <alignment horizontal="left" vertical="center"/>
    </xf>
    <xf numFmtId="49" fontId="4" fillId="0" borderId="18" xfId="0" applyNumberFormat="1" applyFont="1" applyFill="1" applyBorder="1" applyAlignment="1">
      <alignment vertical="center"/>
    </xf>
    <xf numFmtId="0" fontId="4" fillId="0" borderId="18" xfId="0" applyFont="1" applyBorder="1" applyAlignment="1">
      <alignment vertical="center"/>
    </xf>
    <xf numFmtId="178" fontId="4" fillId="0" borderId="0" xfId="0" applyNumberFormat="1" applyFont="1" applyAlignment="1" quotePrefix="1">
      <alignment vertical="center"/>
    </xf>
    <xf numFmtId="169" fontId="4" fillId="0" borderId="0" xfId="0" applyNumberFormat="1" applyFont="1" applyAlignment="1" quotePrefix="1">
      <alignment horizontal="center" vertical="center"/>
    </xf>
    <xf numFmtId="0" fontId="4" fillId="0" borderId="0" xfId="0" applyFont="1" applyAlignment="1">
      <alignment horizontal="justify" vertical="top" wrapText="1"/>
    </xf>
    <xf numFmtId="0" fontId="4" fillId="0" borderId="0" xfId="0" applyFont="1" applyAlignment="1">
      <alignment horizontal="right"/>
    </xf>
    <xf numFmtId="0" fontId="4" fillId="0" borderId="18" xfId="0" applyFont="1" applyBorder="1" applyAlignment="1">
      <alignment/>
    </xf>
    <xf numFmtId="49" fontId="4" fillId="0" borderId="18" xfId="0" applyNumberFormat="1" applyFont="1" applyFill="1" applyBorder="1" applyAlignment="1">
      <alignment horizontal="left" vertical="center" indent="2"/>
    </xf>
    <xf numFmtId="49" fontId="4" fillId="0" borderId="18" xfId="0" applyNumberFormat="1" applyFont="1" applyFill="1" applyBorder="1" applyAlignment="1">
      <alignment horizontal="left" vertical="center" indent="1"/>
    </xf>
    <xf numFmtId="0" fontId="4" fillId="0" borderId="11" xfId="0" applyFont="1" applyBorder="1" applyAlignment="1">
      <alignment horizontal="left" vertical="center" indent="3"/>
    </xf>
    <xf numFmtId="0" fontId="7" fillId="0" borderId="0" xfId="0" applyFont="1" applyAlignment="1">
      <alignment horizontal="left" vertical="center"/>
    </xf>
    <xf numFmtId="191" fontId="7" fillId="0" borderId="28" xfId="0" applyNumberFormat="1" applyFont="1" applyBorder="1" applyAlignment="1" quotePrefix="1">
      <alignment vertical="center"/>
    </xf>
    <xf numFmtId="191" fontId="7" fillId="0" borderId="0" xfId="0" applyNumberFormat="1" applyFont="1" applyBorder="1" applyAlignment="1" quotePrefix="1">
      <alignment vertical="center"/>
    </xf>
    <xf numFmtId="191" fontId="4" fillId="0" borderId="0" xfId="0" applyNumberFormat="1" applyFont="1" applyBorder="1" applyAlignment="1" quotePrefix="1">
      <alignment vertical="center"/>
    </xf>
    <xf numFmtId="49" fontId="4" fillId="0" borderId="0" xfId="0" applyNumberFormat="1" applyFont="1" applyBorder="1" applyAlignment="1" quotePrefix="1">
      <alignment vertical="center"/>
    </xf>
    <xf numFmtId="192" fontId="4" fillId="0" borderId="0" xfId="0" applyNumberFormat="1" applyFont="1" applyAlignment="1" quotePrefix="1">
      <alignment vertical="center"/>
    </xf>
    <xf numFmtId="0" fontId="4" fillId="0" borderId="0" xfId="0" applyFont="1" applyBorder="1" applyAlignment="1">
      <alignment horizontal="left" vertical="center" indent="3"/>
    </xf>
    <xf numFmtId="194" fontId="4" fillId="0" borderId="0" xfId="53" applyNumberFormat="1" applyFont="1" applyBorder="1" applyAlignment="1">
      <alignment vertical="center"/>
      <protection/>
    </xf>
    <xf numFmtId="188" fontId="4" fillId="0" borderId="0" xfId="0" applyNumberFormat="1" applyFont="1" applyAlignment="1" applyProtection="1" quotePrefix="1">
      <alignment horizontal="right" vertical="center"/>
      <protection/>
    </xf>
    <xf numFmtId="186" fontId="4" fillId="0" borderId="0" xfId="0" applyNumberFormat="1" applyFont="1" applyAlignment="1" quotePrefix="1">
      <alignment horizontal="right" vertical="center"/>
    </xf>
    <xf numFmtId="188" fontId="4" fillId="0" borderId="0" xfId="0" applyNumberFormat="1" applyFont="1" applyAlignment="1" quotePrefix="1">
      <alignment horizontal="right" vertical="center"/>
    </xf>
    <xf numFmtId="188" fontId="4" fillId="0" borderId="0" xfId="0" applyNumberFormat="1" applyFont="1" applyAlignment="1" applyProtection="1" quotePrefix="1">
      <alignment horizontal="right" vertical="center"/>
      <protection locked="0"/>
    </xf>
    <xf numFmtId="196" fontId="4" fillId="0" borderId="0" xfId="0" applyNumberFormat="1" applyFont="1" applyAlignment="1">
      <alignment horizontal="right" vertical="center"/>
    </xf>
    <xf numFmtId="196" fontId="4" fillId="0" borderId="0" xfId="0" applyNumberFormat="1" applyFont="1" applyAlignment="1" quotePrefix="1">
      <alignment horizontal="right" vertical="center"/>
    </xf>
    <xf numFmtId="196" fontId="4" fillId="0" borderId="0" xfId="0" applyNumberFormat="1" applyFont="1" applyAlignment="1" applyProtection="1">
      <alignment horizontal="right" vertical="center"/>
      <protection locked="0"/>
    </xf>
    <xf numFmtId="196" fontId="4" fillId="0" borderId="0" xfId="0" applyNumberFormat="1" applyFont="1" applyAlignment="1" applyProtection="1" quotePrefix="1">
      <alignment horizontal="right" vertical="center"/>
      <protection locked="0"/>
    </xf>
    <xf numFmtId="0" fontId="11"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12"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3"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4" fillId="0" borderId="0" xfId="0" applyFont="1" applyAlignment="1">
      <alignment horizontal="justify" vertical="top" wrapText="1"/>
    </xf>
    <xf numFmtId="0" fontId="4" fillId="0" borderId="0" xfId="0" applyFont="1" applyAlignment="1">
      <alignment horizontal="justify" wrapText="1"/>
    </xf>
    <xf numFmtId="0" fontId="0" fillId="0" borderId="0" xfId="0" applyAlignment="1">
      <alignment horizontal="justify" vertical="top" wrapText="1"/>
    </xf>
    <xf numFmtId="0" fontId="4" fillId="0" borderId="0" xfId="0" applyFont="1" applyAlignment="1">
      <alignment wrapText="1"/>
    </xf>
    <xf numFmtId="0" fontId="4" fillId="0" borderId="0" xfId="0" applyFont="1" applyFill="1" applyAlignment="1">
      <alignment horizontal="justify" vertical="top" wrapText="1"/>
    </xf>
    <xf numFmtId="0" fontId="7" fillId="0" borderId="0" xfId="0" applyFont="1" applyAlignment="1">
      <alignment horizontal="center" vertical="center"/>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11" xfId="0" applyFont="1" applyBorder="1" applyAlignment="1">
      <alignment wrapText="1"/>
    </xf>
    <xf numFmtId="0" fontId="4" fillId="0" borderId="32" xfId="0" applyFont="1" applyBorder="1" applyAlignment="1">
      <alignment wrapText="1"/>
    </xf>
    <xf numFmtId="49" fontId="4" fillId="0" borderId="14"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191" fontId="4" fillId="0" borderId="28" xfId="0" applyNumberFormat="1" applyFont="1" applyBorder="1" applyAlignment="1" quotePrefix="1">
      <alignment horizontal="right" vertical="center" indent="14"/>
    </xf>
    <xf numFmtId="191" fontId="4" fillId="0" borderId="0" xfId="0" applyNumberFormat="1" applyFont="1" applyBorder="1" applyAlignment="1" quotePrefix="1">
      <alignment horizontal="right" vertical="center" indent="14"/>
    </xf>
    <xf numFmtId="0" fontId="4" fillId="0" borderId="34" xfId="0" applyFont="1" applyBorder="1" applyAlignment="1">
      <alignment horizontal="center" vertical="center"/>
    </xf>
    <xf numFmtId="0" fontId="4" fillId="0" borderId="10" xfId="0" applyFont="1" applyBorder="1" applyAlignment="1">
      <alignment horizontal="center" vertical="center"/>
    </xf>
    <xf numFmtId="49" fontId="4" fillId="0" borderId="12"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8"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Alignment="1" quotePrefix="1">
      <alignment horizontal="center" vertical="center"/>
    </xf>
    <xf numFmtId="0" fontId="4" fillId="0" borderId="22" xfId="0" applyFont="1" applyBorder="1" applyAlignment="1">
      <alignment horizontal="center" vertical="center" wrapText="1"/>
    </xf>
    <xf numFmtId="0" fontId="4" fillId="0" borderId="39" xfId="0" applyFont="1" applyBorder="1" applyAlignment="1">
      <alignment horizontal="center" vertical="center"/>
    </xf>
    <xf numFmtId="0" fontId="4" fillId="0" borderId="3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4" fillId="0" borderId="40" xfId="0" applyFont="1" applyBorder="1" applyAlignment="1">
      <alignment horizontal="center" vertical="center"/>
    </xf>
    <xf numFmtId="0" fontId="4" fillId="0" borderId="11" xfId="0" applyFont="1" applyBorder="1" applyAlignment="1">
      <alignment horizontal="center" vertical="center" wrapText="1"/>
    </xf>
    <xf numFmtId="0" fontId="4" fillId="0" borderId="47" xfId="0" applyFont="1" applyBorder="1" applyAlignment="1">
      <alignment horizontal="center" vertical="center"/>
    </xf>
    <xf numFmtId="183" fontId="4" fillId="0" borderId="25" xfId="0" applyNumberFormat="1" applyFont="1" applyBorder="1" applyAlignment="1">
      <alignment horizontal="center" vertical="center" wrapText="1"/>
    </xf>
    <xf numFmtId="183" fontId="4" fillId="0" borderId="48"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3" fontId="4" fillId="0" borderId="12"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4" fillId="0" borderId="52" xfId="0" applyNumberFormat="1" applyFont="1" applyBorder="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wrapText="1"/>
    </xf>
    <xf numFmtId="3" fontId="4" fillId="0" borderId="22"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0" fontId="4" fillId="0" borderId="39" xfId="0" applyFont="1" applyBorder="1" applyAlignment="1">
      <alignment horizontal="center" vertical="center" wrapText="1"/>
    </xf>
    <xf numFmtId="3" fontId="4" fillId="0" borderId="46" xfId="0" applyNumberFormat="1" applyFont="1" applyBorder="1" applyAlignment="1">
      <alignment horizontal="center" vertical="center"/>
    </xf>
    <xf numFmtId="3" fontId="4" fillId="0" borderId="4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Tabelle 2 und 3" xfId="53"/>
    <cellStyle name="Standard_Tabelle1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9525</xdr:rowOff>
    </xdr:from>
    <xdr:to>
      <xdr:col>0</xdr:col>
      <xdr:colOff>514350</xdr:colOff>
      <xdr:row>40</xdr:row>
      <xdr:rowOff>9525</xdr:rowOff>
    </xdr:to>
    <xdr:sp>
      <xdr:nvSpPr>
        <xdr:cNvPr id="1" name="Line 2"/>
        <xdr:cNvSpPr>
          <a:spLocks/>
        </xdr:cNvSpPr>
      </xdr:nvSpPr>
      <xdr:spPr>
        <a:xfrm flipH="1" flipV="1">
          <a:off x="9525" y="9429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104775</xdr:rowOff>
    </xdr:from>
    <xdr:to>
      <xdr:col>0</xdr:col>
      <xdr:colOff>495300</xdr:colOff>
      <xdr:row>53</xdr:row>
      <xdr:rowOff>104775</xdr:rowOff>
    </xdr:to>
    <xdr:sp>
      <xdr:nvSpPr>
        <xdr:cNvPr id="1" name="Line 7"/>
        <xdr:cNvSpPr>
          <a:spLocks/>
        </xdr:cNvSpPr>
      </xdr:nvSpPr>
      <xdr:spPr>
        <a:xfrm>
          <a:off x="9525" y="96869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5</xdr:row>
      <xdr:rowOff>142875</xdr:rowOff>
    </xdr:to>
    <xdr:sp>
      <xdr:nvSpPr>
        <xdr:cNvPr id="1" name="Text 4"/>
        <xdr:cNvSpPr txBox="1">
          <a:spLocks noChangeArrowheads="1"/>
        </xdr:cNvSpPr>
      </xdr:nvSpPr>
      <xdr:spPr>
        <a:xfrm>
          <a:off x="5876925" y="666750"/>
          <a:ext cx="0" cy="2667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November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381000</xdr:colOff>
      <xdr:row>48</xdr:row>
      <xdr:rowOff>0</xdr:rowOff>
    </xdr:to>
    <xdr:sp>
      <xdr:nvSpPr>
        <xdr:cNvPr id="1" name="Text 16"/>
        <xdr:cNvSpPr txBox="1">
          <a:spLocks noChangeArrowheads="1"/>
        </xdr:cNvSpPr>
      </xdr:nvSpPr>
      <xdr:spPr>
        <a:xfrm>
          <a:off x="295275" y="7943850"/>
          <a:ext cx="26670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2" name="Text 17"/>
        <xdr:cNvSpPr txBox="1">
          <a:spLocks noChangeArrowheads="1"/>
        </xdr:cNvSpPr>
      </xdr:nvSpPr>
      <xdr:spPr>
        <a:xfrm>
          <a:off x="600075" y="7943850"/>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3" name="Text 18"/>
        <xdr:cNvSpPr txBox="1">
          <a:spLocks noChangeArrowheads="1"/>
        </xdr:cNvSpPr>
      </xdr:nvSpPr>
      <xdr:spPr>
        <a:xfrm>
          <a:off x="1647825" y="79438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4" name="Text 19"/>
        <xdr:cNvSpPr txBox="1">
          <a:spLocks noChangeArrowheads="1"/>
        </xdr:cNvSpPr>
      </xdr:nvSpPr>
      <xdr:spPr>
        <a:xfrm>
          <a:off x="2676525" y="794385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5" name="Text 20"/>
        <xdr:cNvSpPr txBox="1">
          <a:spLocks noChangeArrowheads="1"/>
        </xdr:cNvSpPr>
      </xdr:nvSpPr>
      <xdr:spPr>
        <a:xfrm>
          <a:off x="3467100" y="7943850"/>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twoCellAnchor>
    <xdr:from>
      <xdr:col>1</xdr:col>
      <xdr:colOff>114300</xdr:colOff>
      <xdr:row>48</xdr:row>
      <xdr:rowOff>0</xdr:rowOff>
    </xdr:from>
    <xdr:to>
      <xdr:col>1</xdr:col>
      <xdr:colOff>381000</xdr:colOff>
      <xdr:row>48</xdr:row>
      <xdr:rowOff>0</xdr:rowOff>
    </xdr:to>
    <xdr:sp>
      <xdr:nvSpPr>
        <xdr:cNvPr id="6" name="Text 21"/>
        <xdr:cNvSpPr txBox="1">
          <a:spLocks noChangeArrowheads="1"/>
        </xdr:cNvSpPr>
      </xdr:nvSpPr>
      <xdr:spPr>
        <a:xfrm>
          <a:off x="295275" y="7943850"/>
          <a:ext cx="26670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7" name="Text 22"/>
        <xdr:cNvSpPr txBox="1">
          <a:spLocks noChangeArrowheads="1"/>
        </xdr:cNvSpPr>
      </xdr:nvSpPr>
      <xdr:spPr>
        <a:xfrm>
          <a:off x="600075" y="7943850"/>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8" name="Text 23"/>
        <xdr:cNvSpPr txBox="1">
          <a:spLocks noChangeArrowheads="1"/>
        </xdr:cNvSpPr>
      </xdr:nvSpPr>
      <xdr:spPr>
        <a:xfrm>
          <a:off x="1647825" y="79438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9" name="Text 24"/>
        <xdr:cNvSpPr txBox="1">
          <a:spLocks noChangeArrowheads="1"/>
        </xdr:cNvSpPr>
      </xdr:nvSpPr>
      <xdr:spPr>
        <a:xfrm>
          <a:off x="2676525" y="7943850"/>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10" name="Text 25"/>
        <xdr:cNvSpPr txBox="1">
          <a:spLocks noChangeArrowheads="1"/>
        </xdr:cNvSpPr>
      </xdr:nvSpPr>
      <xdr:spPr>
        <a:xfrm>
          <a:off x="3467100" y="7943850"/>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56</xdr:row>
      <xdr:rowOff>0</xdr:rowOff>
    </xdr:from>
    <xdr:to>
      <xdr:col>1</xdr:col>
      <xdr:colOff>381000</xdr:colOff>
      <xdr:row>56</xdr:row>
      <xdr:rowOff>0</xdr:rowOff>
    </xdr:to>
    <xdr:sp>
      <xdr:nvSpPr>
        <xdr:cNvPr id="1" name="Text 11"/>
        <xdr:cNvSpPr txBox="1">
          <a:spLocks noChangeArrowheads="1"/>
        </xdr:cNvSpPr>
      </xdr:nvSpPr>
      <xdr:spPr>
        <a:xfrm>
          <a:off x="266700" y="9096375"/>
          <a:ext cx="2952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Rinder
</a:t>
          </a:r>
          <a:r>
            <a:rPr lang="en-US" cap="none" sz="900" b="0" i="0" u="none" baseline="0">
              <a:solidFill>
                <a:srgbClr val="333333"/>
              </a:solidFill>
              <a:latin typeface="Helvetica"/>
              <a:ea typeface="Helvetica"/>
              <a:cs typeface="Helvetica"/>
            </a:rPr>
            <a:t>insges.</a:t>
          </a:r>
        </a:p>
      </xdr:txBody>
    </xdr:sp>
    <xdr:clientData/>
  </xdr:twoCellAnchor>
  <xdr:twoCellAnchor>
    <xdr:from>
      <xdr:col>2</xdr:col>
      <xdr:colOff>9525</xdr:colOff>
      <xdr:row>56</xdr:row>
      <xdr:rowOff>0</xdr:rowOff>
    </xdr:from>
    <xdr:to>
      <xdr:col>2</xdr:col>
      <xdr:colOff>476250</xdr:colOff>
      <xdr:row>56</xdr:row>
      <xdr:rowOff>0</xdr:rowOff>
    </xdr:to>
    <xdr:sp>
      <xdr:nvSpPr>
        <xdr:cNvPr id="2" name="Text 12"/>
        <xdr:cNvSpPr txBox="1">
          <a:spLocks noChangeArrowheads="1"/>
        </xdr:cNvSpPr>
      </xdr:nvSpPr>
      <xdr:spPr>
        <a:xfrm>
          <a:off x="571500" y="909637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Ochsen
</a:t>
          </a:r>
        </a:p>
      </xdr:txBody>
    </xdr:sp>
    <xdr:clientData/>
  </xdr:twoCellAnchor>
  <xdr:twoCellAnchor>
    <xdr:from>
      <xdr:col>3</xdr:col>
      <xdr:colOff>76200</xdr:colOff>
      <xdr:row>56</xdr:row>
      <xdr:rowOff>0</xdr:rowOff>
    </xdr:from>
    <xdr:to>
      <xdr:col>3</xdr:col>
      <xdr:colOff>552450</xdr:colOff>
      <xdr:row>56</xdr:row>
      <xdr:rowOff>0</xdr:rowOff>
    </xdr:to>
    <xdr:sp>
      <xdr:nvSpPr>
        <xdr:cNvPr id="3" name="Text 13"/>
        <xdr:cNvSpPr txBox="1">
          <a:spLocks noChangeArrowheads="1"/>
        </xdr:cNvSpPr>
      </xdr:nvSpPr>
      <xdr:spPr>
        <a:xfrm>
          <a:off x="1647825" y="90963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56</xdr:row>
      <xdr:rowOff>0</xdr:rowOff>
    </xdr:from>
    <xdr:to>
      <xdr:col>4</xdr:col>
      <xdr:colOff>542925</xdr:colOff>
      <xdr:row>56</xdr:row>
      <xdr:rowOff>0</xdr:rowOff>
    </xdr:to>
    <xdr:sp>
      <xdr:nvSpPr>
        <xdr:cNvPr id="4" name="Text 14"/>
        <xdr:cNvSpPr txBox="1">
          <a:spLocks noChangeArrowheads="1"/>
        </xdr:cNvSpPr>
      </xdr:nvSpPr>
      <xdr:spPr>
        <a:xfrm>
          <a:off x="2676525" y="909637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56</xdr:row>
      <xdr:rowOff>0</xdr:rowOff>
    </xdr:from>
    <xdr:to>
      <xdr:col>5</xdr:col>
      <xdr:colOff>542925</xdr:colOff>
      <xdr:row>56</xdr:row>
      <xdr:rowOff>0</xdr:rowOff>
    </xdr:to>
    <xdr:sp>
      <xdr:nvSpPr>
        <xdr:cNvPr id="5" name="Text 15"/>
        <xdr:cNvSpPr txBox="1">
          <a:spLocks noChangeArrowheads="1"/>
        </xdr:cNvSpPr>
      </xdr:nvSpPr>
      <xdr:spPr>
        <a:xfrm>
          <a:off x="3467100" y="9096375"/>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twoCellAnchor>
    <xdr:from>
      <xdr:col>1</xdr:col>
      <xdr:colOff>133350</xdr:colOff>
      <xdr:row>56</xdr:row>
      <xdr:rowOff>0</xdr:rowOff>
    </xdr:from>
    <xdr:to>
      <xdr:col>1</xdr:col>
      <xdr:colOff>381000</xdr:colOff>
      <xdr:row>56</xdr:row>
      <xdr:rowOff>0</xdr:rowOff>
    </xdr:to>
    <xdr:sp>
      <xdr:nvSpPr>
        <xdr:cNvPr id="6" name="Text 21"/>
        <xdr:cNvSpPr txBox="1">
          <a:spLocks noChangeArrowheads="1"/>
        </xdr:cNvSpPr>
      </xdr:nvSpPr>
      <xdr:spPr>
        <a:xfrm>
          <a:off x="314325" y="9096375"/>
          <a:ext cx="2476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56</xdr:row>
      <xdr:rowOff>0</xdr:rowOff>
    </xdr:from>
    <xdr:to>
      <xdr:col>2</xdr:col>
      <xdr:colOff>476250</xdr:colOff>
      <xdr:row>56</xdr:row>
      <xdr:rowOff>0</xdr:rowOff>
    </xdr:to>
    <xdr:sp>
      <xdr:nvSpPr>
        <xdr:cNvPr id="7" name="Text 22"/>
        <xdr:cNvSpPr txBox="1">
          <a:spLocks noChangeArrowheads="1"/>
        </xdr:cNvSpPr>
      </xdr:nvSpPr>
      <xdr:spPr>
        <a:xfrm>
          <a:off x="600075" y="9096375"/>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56</xdr:row>
      <xdr:rowOff>0</xdr:rowOff>
    </xdr:from>
    <xdr:to>
      <xdr:col>3</xdr:col>
      <xdr:colOff>495300</xdr:colOff>
      <xdr:row>56</xdr:row>
      <xdr:rowOff>0</xdr:rowOff>
    </xdr:to>
    <xdr:sp>
      <xdr:nvSpPr>
        <xdr:cNvPr id="8" name="Text 23"/>
        <xdr:cNvSpPr txBox="1">
          <a:spLocks noChangeArrowheads="1"/>
        </xdr:cNvSpPr>
      </xdr:nvSpPr>
      <xdr:spPr>
        <a:xfrm>
          <a:off x="1647825" y="909637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56</xdr:row>
      <xdr:rowOff>0</xdr:rowOff>
    </xdr:from>
    <xdr:to>
      <xdr:col>4</xdr:col>
      <xdr:colOff>542925</xdr:colOff>
      <xdr:row>56</xdr:row>
      <xdr:rowOff>0</xdr:rowOff>
    </xdr:to>
    <xdr:sp>
      <xdr:nvSpPr>
        <xdr:cNvPr id="9" name="Text 24"/>
        <xdr:cNvSpPr txBox="1">
          <a:spLocks noChangeArrowheads="1"/>
        </xdr:cNvSpPr>
      </xdr:nvSpPr>
      <xdr:spPr>
        <a:xfrm>
          <a:off x="2676525" y="909637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56</xdr:row>
      <xdr:rowOff>0</xdr:rowOff>
    </xdr:from>
    <xdr:to>
      <xdr:col>5</xdr:col>
      <xdr:colOff>542925</xdr:colOff>
      <xdr:row>56</xdr:row>
      <xdr:rowOff>0</xdr:rowOff>
    </xdr:to>
    <xdr:sp>
      <xdr:nvSpPr>
        <xdr:cNvPr id="10" name="Text 25"/>
        <xdr:cNvSpPr txBox="1">
          <a:spLocks noChangeArrowheads="1"/>
        </xdr:cNvSpPr>
      </xdr:nvSpPr>
      <xdr:spPr>
        <a:xfrm>
          <a:off x="3467100" y="9096375"/>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twoCellAnchor>
    <xdr:from>
      <xdr:col>1</xdr:col>
      <xdr:colOff>85725</xdr:colOff>
      <xdr:row>54</xdr:row>
      <xdr:rowOff>0</xdr:rowOff>
    </xdr:from>
    <xdr:to>
      <xdr:col>1</xdr:col>
      <xdr:colOff>381000</xdr:colOff>
      <xdr:row>54</xdr:row>
      <xdr:rowOff>0</xdr:rowOff>
    </xdr:to>
    <xdr:sp>
      <xdr:nvSpPr>
        <xdr:cNvPr id="11" name="Text 11"/>
        <xdr:cNvSpPr txBox="1">
          <a:spLocks noChangeArrowheads="1"/>
        </xdr:cNvSpPr>
      </xdr:nvSpPr>
      <xdr:spPr>
        <a:xfrm>
          <a:off x="266700" y="8753475"/>
          <a:ext cx="2952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Rinder
</a:t>
          </a:r>
          <a:r>
            <a:rPr lang="en-US" cap="none" sz="900" b="0" i="0" u="none" baseline="0">
              <a:solidFill>
                <a:srgbClr val="333333"/>
              </a:solidFill>
              <a:latin typeface="Helvetica"/>
              <a:ea typeface="Helvetica"/>
              <a:cs typeface="Helvetica"/>
            </a:rPr>
            <a:t>insges.</a:t>
          </a:r>
        </a:p>
      </xdr:txBody>
    </xdr:sp>
    <xdr:clientData/>
  </xdr:twoCellAnchor>
  <xdr:twoCellAnchor>
    <xdr:from>
      <xdr:col>1</xdr:col>
      <xdr:colOff>133350</xdr:colOff>
      <xdr:row>54</xdr:row>
      <xdr:rowOff>0</xdr:rowOff>
    </xdr:from>
    <xdr:to>
      <xdr:col>1</xdr:col>
      <xdr:colOff>381000</xdr:colOff>
      <xdr:row>54</xdr:row>
      <xdr:rowOff>0</xdr:rowOff>
    </xdr:to>
    <xdr:sp>
      <xdr:nvSpPr>
        <xdr:cNvPr id="12" name="Text 21"/>
        <xdr:cNvSpPr txBox="1">
          <a:spLocks noChangeArrowheads="1"/>
        </xdr:cNvSpPr>
      </xdr:nvSpPr>
      <xdr:spPr>
        <a:xfrm>
          <a:off x="314325" y="8753475"/>
          <a:ext cx="2476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48</xdr:row>
      <xdr:rowOff>0</xdr:rowOff>
    </xdr:from>
    <xdr:to>
      <xdr:col>1</xdr:col>
      <xdr:colOff>381000</xdr:colOff>
      <xdr:row>48</xdr:row>
      <xdr:rowOff>0</xdr:rowOff>
    </xdr:to>
    <xdr:sp>
      <xdr:nvSpPr>
        <xdr:cNvPr id="1" name="Text 17"/>
        <xdr:cNvSpPr txBox="1">
          <a:spLocks noChangeArrowheads="1"/>
        </xdr:cNvSpPr>
      </xdr:nvSpPr>
      <xdr:spPr>
        <a:xfrm>
          <a:off x="314325" y="7934325"/>
          <a:ext cx="2476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2" name="Text 18"/>
        <xdr:cNvSpPr txBox="1">
          <a:spLocks noChangeArrowheads="1"/>
        </xdr:cNvSpPr>
      </xdr:nvSpPr>
      <xdr:spPr>
        <a:xfrm>
          <a:off x="600075" y="7934325"/>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3" name="Text 19"/>
        <xdr:cNvSpPr txBox="1">
          <a:spLocks noChangeArrowheads="1"/>
        </xdr:cNvSpPr>
      </xdr:nvSpPr>
      <xdr:spPr>
        <a:xfrm>
          <a:off x="1647825" y="79343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4" name="Text 20"/>
        <xdr:cNvSpPr txBox="1">
          <a:spLocks noChangeArrowheads="1"/>
        </xdr:cNvSpPr>
      </xdr:nvSpPr>
      <xdr:spPr>
        <a:xfrm>
          <a:off x="2676525" y="793432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5" name="Text 21"/>
        <xdr:cNvSpPr txBox="1">
          <a:spLocks noChangeArrowheads="1"/>
        </xdr:cNvSpPr>
      </xdr:nvSpPr>
      <xdr:spPr>
        <a:xfrm>
          <a:off x="3467100" y="7934325"/>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twoCellAnchor>
    <xdr:from>
      <xdr:col>1</xdr:col>
      <xdr:colOff>133350</xdr:colOff>
      <xdr:row>48</xdr:row>
      <xdr:rowOff>0</xdr:rowOff>
    </xdr:from>
    <xdr:to>
      <xdr:col>1</xdr:col>
      <xdr:colOff>381000</xdr:colOff>
      <xdr:row>48</xdr:row>
      <xdr:rowOff>0</xdr:rowOff>
    </xdr:to>
    <xdr:sp>
      <xdr:nvSpPr>
        <xdr:cNvPr id="6" name="Text 22"/>
        <xdr:cNvSpPr txBox="1">
          <a:spLocks noChangeArrowheads="1"/>
        </xdr:cNvSpPr>
      </xdr:nvSpPr>
      <xdr:spPr>
        <a:xfrm>
          <a:off x="314325" y="7934325"/>
          <a:ext cx="2476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7" name="Text 23"/>
        <xdr:cNvSpPr txBox="1">
          <a:spLocks noChangeArrowheads="1"/>
        </xdr:cNvSpPr>
      </xdr:nvSpPr>
      <xdr:spPr>
        <a:xfrm>
          <a:off x="600075" y="7934325"/>
          <a:ext cx="4381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rPr>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8" name="Text 24"/>
        <xdr:cNvSpPr txBox="1">
          <a:spLocks noChangeArrowheads="1"/>
        </xdr:cNvSpPr>
      </xdr:nvSpPr>
      <xdr:spPr>
        <a:xfrm>
          <a:off x="1647825" y="79343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9" name="Text 25"/>
        <xdr:cNvSpPr txBox="1">
          <a:spLocks noChangeArrowheads="1"/>
        </xdr:cNvSpPr>
      </xdr:nvSpPr>
      <xdr:spPr>
        <a:xfrm>
          <a:off x="2676525" y="7934325"/>
          <a:ext cx="4476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rPr>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10" name="Text 26"/>
        <xdr:cNvSpPr txBox="1">
          <a:spLocks noChangeArrowheads="1"/>
        </xdr:cNvSpPr>
      </xdr:nvSpPr>
      <xdr:spPr>
        <a:xfrm>
          <a:off x="3467100" y="7934325"/>
          <a:ext cx="514350" cy="0"/>
        </a:xfrm>
        <a:prstGeom prst="rect">
          <a:avLst/>
        </a:prstGeom>
        <a:solidFill>
          <a:srgbClr val="FFFFFF"/>
        </a:solidFill>
        <a:ln w="1" cmpd="sng">
          <a:noFill/>
        </a:ln>
      </xdr:spPr>
      <xdr:txBody>
        <a:bodyPr vertOverflow="clip" wrap="square" lIns="27432" tIns="22860" rIns="27432" bIns="22860" anchor="ctr"/>
        <a:p>
          <a:pPr algn="just">
            <a:defRPr/>
          </a:pPr>
          <a:r>
            <a:rPr lang="en-US" cap="none" sz="900" b="0" i="0" u="none" baseline="0">
              <a:solidFill>
                <a:srgbClr val="333333"/>
              </a:solidFill>
              <a:latin typeface="Helvetica"/>
              <a:ea typeface="Helvetica"/>
              <a:cs typeface="Helvetica"/>
            </a:rPr>
            <a:t>Färsen </a:t>
          </a:r>
          <a:r>
            <a:rPr lang="en-US" cap="none" sz="900" b="0" i="0" u="none" baseline="30000">
              <a:solidFill>
                <a:srgbClr val="333333"/>
              </a:solidFill>
              <a:latin typeface="Helvetica"/>
              <a:ea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114300</xdr:rowOff>
    </xdr:from>
    <xdr:to>
      <xdr:col>0</xdr:col>
      <xdr:colOff>476250</xdr:colOff>
      <xdr:row>53</xdr:row>
      <xdr:rowOff>114300</xdr:rowOff>
    </xdr:to>
    <xdr:sp>
      <xdr:nvSpPr>
        <xdr:cNvPr id="1" name="Line 64"/>
        <xdr:cNvSpPr>
          <a:spLocks/>
        </xdr:cNvSpPr>
      </xdr:nvSpPr>
      <xdr:spPr>
        <a:xfrm>
          <a:off x="19050" y="97726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0</xdr:rowOff>
    </xdr:from>
    <xdr:to>
      <xdr:col>0</xdr:col>
      <xdr:colOff>895350</xdr:colOff>
      <xdr:row>50</xdr:row>
      <xdr:rowOff>0</xdr:rowOff>
    </xdr:to>
    <xdr:sp>
      <xdr:nvSpPr>
        <xdr:cNvPr id="1" name="Text 10"/>
        <xdr:cNvSpPr txBox="1">
          <a:spLocks noChangeArrowheads="1"/>
        </xdr:cNvSpPr>
      </xdr:nvSpPr>
      <xdr:spPr>
        <a:xfrm>
          <a:off x="19050" y="7743825"/>
          <a:ext cx="8763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Jahr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Monat</a:t>
          </a:r>
        </a:p>
      </xdr:txBody>
    </xdr:sp>
    <xdr:clientData/>
  </xdr:twoCellAnchor>
  <xdr:twoCellAnchor>
    <xdr:from>
      <xdr:col>3</xdr:col>
      <xdr:colOff>0</xdr:colOff>
      <xdr:row>50</xdr:row>
      <xdr:rowOff>0</xdr:rowOff>
    </xdr:from>
    <xdr:to>
      <xdr:col>3</xdr:col>
      <xdr:colOff>0</xdr:colOff>
      <xdr:row>50</xdr:row>
      <xdr:rowOff>0</xdr:rowOff>
    </xdr:to>
    <xdr:sp>
      <xdr:nvSpPr>
        <xdr:cNvPr id="2" name="Text 34"/>
        <xdr:cNvSpPr txBox="1">
          <a:spLocks noChangeArrowheads="1"/>
        </xdr:cNvSpPr>
      </xdr:nvSpPr>
      <xdr:spPr>
        <a:xfrm>
          <a:off x="3467100" y="7743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50</xdr:row>
      <xdr:rowOff>0</xdr:rowOff>
    </xdr:from>
    <xdr:to>
      <xdr:col>3</xdr:col>
      <xdr:colOff>752475</xdr:colOff>
      <xdr:row>50</xdr:row>
      <xdr:rowOff>0</xdr:rowOff>
    </xdr:to>
    <xdr:sp>
      <xdr:nvSpPr>
        <xdr:cNvPr id="3" name="Text 46"/>
        <xdr:cNvSpPr txBox="1">
          <a:spLocks noChangeArrowheads="1"/>
        </xdr:cNvSpPr>
      </xdr:nvSpPr>
      <xdr:spPr>
        <a:xfrm>
          <a:off x="3505200" y="7743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50</xdr:row>
      <xdr:rowOff>0</xdr:rowOff>
    </xdr:from>
    <xdr:to>
      <xdr:col>4</xdr:col>
      <xdr:colOff>638175</xdr:colOff>
      <xdr:row>50</xdr:row>
      <xdr:rowOff>0</xdr:rowOff>
    </xdr:to>
    <xdr:sp>
      <xdr:nvSpPr>
        <xdr:cNvPr id="4" name="Text 49"/>
        <xdr:cNvSpPr txBox="1">
          <a:spLocks noChangeArrowheads="1"/>
        </xdr:cNvSpPr>
      </xdr:nvSpPr>
      <xdr:spPr>
        <a:xfrm>
          <a:off x="4486275" y="7743825"/>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50</xdr:row>
      <xdr:rowOff>0</xdr:rowOff>
    </xdr:from>
    <xdr:to>
      <xdr:col>5</xdr:col>
      <xdr:colOff>704850</xdr:colOff>
      <xdr:row>50</xdr:row>
      <xdr:rowOff>0</xdr:rowOff>
    </xdr:to>
    <xdr:sp>
      <xdr:nvSpPr>
        <xdr:cNvPr id="5" name="Text 52"/>
        <xdr:cNvSpPr txBox="1">
          <a:spLocks noChangeArrowheads="1"/>
        </xdr:cNvSpPr>
      </xdr:nvSpPr>
      <xdr:spPr>
        <a:xfrm>
          <a:off x="5476875"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6</xdr:col>
      <xdr:colOff>0</xdr:colOff>
      <xdr:row>50</xdr:row>
      <xdr:rowOff>0</xdr:rowOff>
    </xdr:from>
    <xdr:to>
      <xdr:col>6</xdr:col>
      <xdr:colOff>0</xdr:colOff>
      <xdr:row>50</xdr:row>
      <xdr:rowOff>0</xdr:rowOff>
    </xdr:to>
    <xdr:sp>
      <xdr:nvSpPr>
        <xdr:cNvPr id="6" name="Text 55"/>
        <xdr:cNvSpPr txBox="1">
          <a:spLocks noChangeArrowheads="1"/>
        </xdr:cNvSpPr>
      </xdr:nvSpPr>
      <xdr:spPr>
        <a:xfrm>
          <a:off x="6467475" y="7743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Auslastung
</a:t>
          </a:r>
          <a:r>
            <a:rPr lang="en-US" cap="none" sz="900" b="0" i="0" u="none" baseline="0">
              <a:solidFill>
                <a:srgbClr val="333333"/>
              </a:solidFill>
              <a:latin typeface="Helvetica"/>
              <a:ea typeface="Helvetica"/>
              <a:cs typeface="Helvetica"/>
            </a:rPr>
            <a:t>der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kapazität</a:t>
          </a:r>
        </a:p>
      </xdr:txBody>
    </xdr:sp>
    <xdr:clientData/>
  </xdr:twoCellAnchor>
  <xdr:twoCellAnchor>
    <xdr:from>
      <xdr:col>0</xdr:col>
      <xdr:colOff>19050</xdr:colOff>
      <xdr:row>64</xdr:row>
      <xdr:rowOff>0</xdr:rowOff>
    </xdr:from>
    <xdr:to>
      <xdr:col>0</xdr:col>
      <xdr:colOff>895350</xdr:colOff>
      <xdr:row>64</xdr:row>
      <xdr:rowOff>0</xdr:rowOff>
    </xdr:to>
    <xdr:sp>
      <xdr:nvSpPr>
        <xdr:cNvPr id="7" name="Text 10"/>
        <xdr:cNvSpPr txBox="1">
          <a:spLocks noChangeArrowheads="1"/>
        </xdr:cNvSpPr>
      </xdr:nvSpPr>
      <xdr:spPr>
        <a:xfrm>
          <a:off x="19050" y="10106025"/>
          <a:ext cx="8763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Jahr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Monat</a:t>
          </a:r>
        </a:p>
      </xdr:txBody>
    </xdr:sp>
    <xdr:clientData/>
  </xdr:twoCellAnchor>
  <xdr:twoCellAnchor>
    <xdr:from>
      <xdr:col>2</xdr:col>
      <xdr:colOff>57150</xdr:colOff>
      <xdr:row>64</xdr:row>
      <xdr:rowOff>0</xdr:rowOff>
    </xdr:from>
    <xdr:to>
      <xdr:col>2</xdr:col>
      <xdr:colOff>752475</xdr:colOff>
      <xdr:row>64</xdr:row>
      <xdr:rowOff>0</xdr:rowOff>
    </xdr:to>
    <xdr:sp>
      <xdr:nvSpPr>
        <xdr:cNvPr id="8" name="Text 13"/>
        <xdr:cNvSpPr txBox="1">
          <a:spLocks noChangeArrowheads="1"/>
        </xdr:cNvSpPr>
      </xdr:nvSpPr>
      <xdr:spPr>
        <a:xfrm>
          <a:off x="2600325" y="101060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64</xdr:row>
      <xdr:rowOff>0</xdr:rowOff>
    </xdr:from>
    <xdr:to>
      <xdr:col>3</xdr:col>
      <xdr:colOff>0</xdr:colOff>
      <xdr:row>64</xdr:row>
      <xdr:rowOff>0</xdr:rowOff>
    </xdr:to>
    <xdr:sp>
      <xdr:nvSpPr>
        <xdr:cNvPr id="9" name="Text 34"/>
        <xdr:cNvSpPr txBox="1">
          <a:spLocks noChangeArrowheads="1"/>
        </xdr:cNvSpPr>
      </xdr:nvSpPr>
      <xdr:spPr>
        <a:xfrm>
          <a:off x="3467100" y="101060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64</xdr:row>
      <xdr:rowOff>0</xdr:rowOff>
    </xdr:from>
    <xdr:to>
      <xdr:col>3</xdr:col>
      <xdr:colOff>752475</xdr:colOff>
      <xdr:row>64</xdr:row>
      <xdr:rowOff>0</xdr:rowOff>
    </xdr:to>
    <xdr:sp>
      <xdr:nvSpPr>
        <xdr:cNvPr id="10" name="Text 46"/>
        <xdr:cNvSpPr txBox="1">
          <a:spLocks noChangeArrowheads="1"/>
        </xdr:cNvSpPr>
      </xdr:nvSpPr>
      <xdr:spPr>
        <a:xfrm>
          <a:off x="3505200" y="101060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64</xdr:row>
      <xdr:rowOff>0</xdr:rowOff>
    </xdr:from>
    <xdr:to>
      <xdr:col>4</xdr:col>
      <xdr:colOff>638175</xdr:colOff>
      <xdr:row>64</xdr:row>
      <xdr:rowOff>0</xdr:rowOff>
    </xdr:to>
    <xdr:sp>
      <xdr:nvSpPr>
        <xdr:cNvPr id="11" name="Text 49"/>
        <xdr:cNvSpPr txBox="1">
          <a:spLocks noChangeArrowheads="1"/>
        </xdr:cNvSpPr>
      </xdr:nvSpPr>
      <xdr:spPr>
        <a:xfrm>
          <a:off x="4486275" y="10106025"/>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64</xdr:row>
      <xdr:rowOff>0</xdr:rowOff>
    </xdr:from>
    <xdr:to>
      <xdr:col>5</xdr:col>
      <xdr:colOff>704850</xdr:colOff>
      <xdr:row>64</xdr:row>
      <xdr:rowOff>0</xdr:rowOff>
    </xdr:to>
    <xdr:sp>
      <xdr:nvSpPr>
        <xdr:cNvPr id="12" name="Text 52"/>
        <xdr:cNvSpPr txBox="1">
          <a:spLocks noChangeArrowheads="1"/>
        </xdr:cNvSpPr>
      </xdr:nvSpPr>
      <xdr:spPr>
        <a:xfrm>
          <a:off x="5476875" y="101060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6</xdr:col>
      <xdr:colOff>0</xdr:colOff>
      <xdr:row>64</xdr:row>
      <xdr:rowOff>0</xdr:rowOff>
    </xdr:from>
    <xdr:to>
      <xdr:col>6</xdr:col>
      <xdr:colOff>0</xdr:colOff>
      <xdr:row>64</xdr:row>
      <xdr:rowOff>0</xdr:rowOff>
    </xdr:to>
    <xdr:sp>
      <xdr:nvSpPr>
        <xdr:cNvPr id="13" name="Text 55"/>
        <xdr:cNvSpPr txBox="1">
          <a:spLocks noChangeArrowheads="1"/>
        </xdr:cNvSpPr>
      </xdr:nvSpPr>
      <xdr:spPr>
        <a:xfrm>
          <a:off x="6467475" y="101060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Auslastung
</a:t>
          </a:r>
          <a:r>
            <a:rPr lang="en-US" cap="none" sz="900" b="0" i="0" u="none" baseline="0">
              <a:solidFill>
                <a:srgbClr val="333333"/>
              </a:solidFill>
              <a:latin typeface="Helvetica"/>
              <a:ea typeface="Helvetica"/>
              <a:cs typeface="Helvetica"/>
            </a:rPr>
            <a:t>der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kapazität</a:t>
          </a:r>
        </a:p>
      </xdr:txBody>
    </xdr:sp>
    <xdr:clientData/>
  </xdr:twoCellAnchor>
  <xdr:twoCellAnchor>
    <xdr:from>
      <xdr:col>0</xdr:col>
      <xdr:colOff>0</xdr:colOff>
      <xdr:row>63</xdr:row>
      <xdr:rowOff>190500</xdr:rowOff>
    </xdr:from>
    <xdr:to>
      <xdr:col>0</xdr:col>
      <xdr:colOff>504825</xdr:colOff>
      <xdr:row>63</xdr:row>
      <xdr:rowOff>190500</xdr:rowOff>
    </xdr:to>
    <xdr:sp>
      <xdr:nvSpPr>
        <xdr:cNvPr id="14" name="Line 29"/>
        <xdr:cNvSpPr>
          <a:spLocks/>
        </xdr:cNvSpPr>
      </xdr:nvSpPr>
      <xdr:spPr>
        <a:xfrm>
          <a:off x="0" y="99060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24</xdr:row>
      <xdr:rowOff>0</xdr:rowOff>
    </xdr:from>
    <xdr:to>
      <xdr:col>2</xdr:col>
      <xdr:colOff>752475</xdr:colOff>
      <xdr:row>24</xdr:row>
      <xdr:rowOff>0</xdr:rowOff>
    </xdr:to>
    <xdr:sp>
      <xdr:nvSpPr>
        <xdr:cNvPr id="15" name="Text 13"/>
        <xdr:cNvSpPr txBox="1">
          <a:spLocks noChangeArrowheads="1"/>
        </xdr:cNvSpPr>
      </xdr:nvSpPr>
      <xdr:spPr>
        <a:xfrm>
          <a:off x="260032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24</xdr:row>
      <xdr:rowOff>0</xdr:rowOff>
    </xdr:from>
    <xdr:to>
      <xdr:col>3</xdr:col>
      <xdr:colOff>0</xdr:colOff>
      <xdr:row>24</xdr:row>
      <xdr:rowOff>0</xdr:rowOff>
    </xdr:to>
    <xdr:sp>
      <xdr:nvSpPr>
        <xdr:cNvPr id="16" name="Text 34"/>
        <xdr:cNvSpPr txBox="1">
          <a:spLocks noChangeArrowheads="1"/>
        </xdr:cNvSpPr>
      </xdr:nvSpPr>
      <xdr:spPr>
        <a:xfrm>
          <a:off x="346710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24</xdr:row>
      <xdr:rowOff>0</xdr:rowOff>
    </xdr:from>
    <xdr:to>
      <xdr:col>3</xdr:col>
      <xdr:colOff>752475</xdr:colOff>
      <xdr:row>24</xdr:row>
      <xdr:rowOff>0</xdr:rowOff>
    </xdr:to>
    <xdr:sp>
      <xdr:nvSpPr>
        <xdr:cNvPr id="17" name="Text 46"/>
        <xdr:cNvSpPr txBox="1">
          <a:spLocks noChangeArrowheads="1"/>
        </xdr:cNvSpPr>
      </xdr:nvSpPr>
      <xdr:spPr>
        <a:xfrm>
          <a:off x="350520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24</xdr:row>
      <xdr:rowOff>0</xdr:rowOff>
    </xdr:from>
    <xdr:to>
      <xdr:col>4</xdr:col>
      <xdr:colOff>638175</xdr:colOff>
      <xdr:row>24</xdr:row>
      <xdr:rowOff>0</xdr:rowOff>
    </xdr:to>
    <xdr:sp>
      <xdr:nvSpPr>
        <xdr:cNvPr id="18" name="Text 49"/>
        <xdr:cNvSpPr txBox="1">
          <a:spLocks noChangeArrowheads="1"/>
        </xdr:cNvSpPr>
      </xdr:nvSpPr>
      <xdr:spPr>
        <a:xfrm>
          <a:off x="4486275" y="3676650"/>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24</xdr:row>
      <xdr:rowOff>0</xdr:rowOff>
    </xdr:from>
    <xdr:to>
      <xdr:col>5</xdr:col>
      <xdr:colOff>704850</xdr:colOff>
      <xdr:row>24</xdr:row>
      <xdr:rowOff>0</xdr:rowOff>
    </xdr:to>
    <xdr:sp>
      <xdr:nvSpPr>
        <xdr:cNvPr id="19" name="Text 52"/>
        <xdr:cNvSpPr txBox="1">
          <a:spLocks noChangeArrowheads="1"/>
        </xdr:cNvSpPr>
      </xdr:nvSpPr>
      <xdr:spPr>
        <a:xfrm>
          <a:off x="54768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0</xdr:col>
      <xdr:colOff>19050</xdr:colOff>
      <xdr:row>50</xdr:row>
      <xdr:rowOff>0</xdr:rowOff>
    </xdr:from>
    <xdr:to>
      <xdr:col>0</xdr:col>
      <xdr:colOff>895350</xdr:colOff>
      <xdr:row>50</xdr:row>
      <xdr:rowOff>0</xdr:rowOff>
    </xdr:to>
    <xdr:sp>
      <xdr:nvSpPr>
        <xdr:cNvPr id="20" name="Text 10"/>
        <xdr:cNvSpPr txBox="1">
          <a:spLocks noChangeArrowheads="1"/>
        </xdr:cNvSpPr>
      </xdr:nvSpPr>
      <xdr:spPr>
        <a:xfrm>
          <a:off x="19050" y="7743825"/>
          <a:ext cx="87630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Jahr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Monat</a:t>
          </a:r>
        </a:p>
      </xdr:txBody>
    </xdr:sp>
    <xdr:clientData/>
  </xdr:twoCellAnchor>
  <xdr:twoCellAnchor>
    <xdr:from>
      <xdr:col>2</xdr:col>
      <xdr:colOff>57150</xdr:colOff>
      <xdr:row>50</xdr:row>
      <xdr:rowOff>0</xdr:rowOff>
    </xdr:from>
    <xdr:to>
      <xdr:col>2</xdr:col>
      <xdr:colOff>752475</xdr:colOff>
      <xdr:row>50</xdr:row>
      <xdr:rowOff>0</xdr:rowOff>
    </xdr:to>
    <xdr:sp>
      <xdr:nvSpPr>
        <xdr:cNvPr id="21" name="Text 13"/>
        <xdr:cNvSpPr txBox="1">
          <a:spLocks noChangeArrowheads="1"/>
        </xdr:cNvSpPr>
      </xdr:nvSpPr>
      <xdr:spPr>
        <a:xfrm>
          <a:off x="2600325"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50</xdr:row>
      <xdr:rowOff>0</xdr:rowOff>
    </xdr:from>
    <xdr:to>
      <xdr:col>3</xdr:col>
      <xdr:colOff>0</xdr:colOff>
      <xdr:row>50</xdr:row>
      <xdr:rowOff>0</xdr:rowOff>
    </xdr:to>
    <xdr:sp>
      <xdr:nvSpPr>
        <xdr:cNvPr id="22" name="Text 34"/>
        <xdr:cNvSpPr txBox="1">
          <a:spLocks noChangeArrowheads="1"/>
        </xdr:cNvSpPr>
      </xdr:nvSpPr>
      <xdr:spPr>
        <a:xfrm>
          <a:off x="3467100" y="7743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50</xdr:row>
      <xdr:rowOff>0</xdr:rowOff>
    </xdr:from>
    <xdr:to>
      <xdr:col>3</xdr:col>
      <xdr:colOff>752475</xdr:colOff>
      <xdr:row>50</xdr:row>
      <xdr:rowOff>0</xdr:rowOff>
    </xdr:to>
    <xdr:sp>
      <xdr:nvSpPr>
        <xdr:cNvPr id="23" name="Text 46"/>
        <xdr:cNvSpPr txBox="1">
          <a:spLocks noChangeArrowheads="1"/>
        </xdr:cNvSpPr>
      </xdr:nvSpPr>
      <xdr:spPr>
        <a:xfrm>
          <a:off x="3505200" y="7743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50</xdr:row>
      <xdr:rowOff>0</xdr:rowOff>
    </xdr:from>
    <xdr:to>
      <xdr:col>4</xdr:col>
      <xdr:colOff>638175</xdr:colOff>
      <xdr:row>50</xdr:row>
      <xdr:rowOff>0</xdr:rowOff>
    </xdr:to>
    <xdr:sp>
      <xdr:nvSpPr>
        <xdr:cNvPr id="24" name="Text 49"/>
        <xdr:cNvSpPr txBox="1">
          <a:spLocks noChangeArrowheads="1"/>
        </xdr:cNvSpPr>
      </xdr:nvSpPr>
      <xdr:spPr>
        <a:xfrm>
          <a:off x="4486275" y="7743825"/>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50</xdr:row>
      <xdr:rowOff>0</xdr:rowOff>
    </xdr:from>
    <xdr:to>
      <xdr:col>5</xdr:col>
      <xdr:colOff>704850</xdr:colOff>
      <xdr:row>50</xdr:row>
      <xdr:rowOff>0</xdr:rowOff>
    </xdr:to>
    <xdr:sp>
      <xdr:nvSpPr>
        <xdr:cNvPr id="25" name="Text 52"/>
        <xdr:cNvSpPr txBox="1">
          <a:spLocks noChangeArrowheads="1"/>
        </xdr:cNvSpPr>
      </xdr:nvSpPr>
      <xdr:spPr>
        <a:xfrm>
          <a:off x="5476875"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2</xdr:col>
      <xdr:colOff>57150</xdr:colOff>
      <xdr:row>24</xdr:row>
      <xdr:rowOff>0</xdr:rowOff>
    </xdr:from>
    <xdr:to>
      <xdr:col>2</xdr:col>
      <xdr:colOff>752475</xdr:colOff>
      <xdr:row>24</xdr:row>
      <xdr:rowOff>0</xdr:rowOff>
    </xdr:to>
    <xdr:sp>
      <xdr:nvSpPr>
        <xdr:cNvPr id="26" name="Text 13"/>
        <xdr:cNvSpPr txBox="1">
          <a:spLocks noChangeArrowheads="1"/>
        </xdr:cNvSpPr>
      </xdr:nvSpPr>
      <xdr:spPr>
        <a:xfrm>
          <a:off x="260032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24</xdr:row>
      <xdr:rowOff>0</xdr:rowOff>
    </xdr:from>
    <xdr:to>
      <xdr:col>3</xdr:col>
      <xdr:colOff>0</xdr:colOff>
      <xdr:row>24</xdr:row>
      <xdr:rowOff>0</xdr:rowOff>
    </xdr:to>
    <xdr:sp>
      <xdr:nvSpPr>
        <xdr:cNvPr id="27" name="Text 34"/>
        <xdr:cNvSpPr txBox="1">
          <a:spLocks noChangeArrowheads="1"/>
        </xdr:cNvSpPr>
      </xdr:nvSpPr>
      <xdr:spPr>
        <a:xfrm>
          <a:off x="346710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24</xdr:row>
      <xdr:rowOff>0</xdr:rowOff>
    </xdr:from>
    <xdr:to>
      <xdr:col>3</xdr:col>
      <xdr:colOff>752475</xdr:colOff>
      <xdr:row>24</xdr:row>
      <xdr:rowOff>0</xdr:rowOff>
    </xdr:to>
    <xdr:sp>
      <xdr:nvSpPr>
        <xdr:cNvPr id="28" name="Text 46"/>
        <xdr:cNvSpPr txBox="1">
          <a:spLocks noChangeArrowheads="1"/>
        </xdr:cNvSpPr>
      </xdr:nvSpPr>
      <xdr:spPr>
        <a:xfrm>
          <a:off x="350520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24</xdr:row>
      <xdr:rowOff>0</xdr:rowOff>
    </xdr:from>
    <xdr:to>
      <xdr:col>4</xdr:col>
      <xdr:colOff>638175</xdr:colOff>
      <xdr:row>24</xdr:row>
      <xdr:rowOff>0</xdr:rowOff>
    </xdr:to>
    <xdr:sp>
      <xdr:nvSpPr>
        <xdr:cNvPr id="29" name="Text 49"/>
        <xdr:cNvSpPr txBox="1">
          <a:spLocks noChangeArrowheads="1"/>
        </xdr:cNvSpPr>
      </xdr:nvSpPr>
      <xdr:spPr>
        <a:xfrm>
          <a:off x="4486275" y="3676650"/>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24</xdr:row>
      <xdr:rowOff>0</xdr:rowOff>
    </xdr:from>
    <xdr:to>
      <xdr:col>5</xdr:col>
      <xdr:colOff>704850</xdr:colOff>
      <xdr:row>24</xdr:row>
      <xdr:rowOff>0</xdr:rowOff>
    </xdr:to>
    <xdr:sp>
      <xdr:nvSpPr>
        <xdr:cNvPr id="30" name="Text 52"/>
        <xdr:cNvSpPr txBox="1">
          <a:spLocks noChangeArrowheads="1"/>
        </xdr:cNvSpPr>
      </xdr:nvSpPr>
      <xdr:spPr>
        <a:xfrm>
          <a:off x="54768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57150</xdr:colOff>
      <xdr:row>50</xdr:row>
      <xdr:rowOff>0</xdr:rowOff>
    </xdr:from>
    <xdr:to>
      <xdr:col>4</xdr:col>
      <xdr:colOff>752475</xdr:colOff>
      <xdr:row>50</xdr:row>
      <xdr:rowOff>0</xdr:rowOff>
    </xdr:to>
    <xdr:sp>
      <xdr:nvSpPr>
        <xdr:cNvPr id="31" name="Text 13"/>
        <xdr:cNvSpPr txBox="1">
          <a:spLocks noChangeArrowheads="1"/>
        </xdr:cNvSpPr>
      </xdr:nvSpPr>
      <xdr:spPr>
        <a:xfrm>
          <a:off x="4524375"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5</xdr:col>
      <xdr:colOff>0</xdr:colOff>
      <xdr:row>50</xdr:row>
      <xdr:rowOff>0</xdr:rowOff>
    </xdr:from>
    <xdr:to>
      <xdr:col>5</xdr:col>
      <xdr:colOff>0</xdr:colOff>
      <xdr:row>50</xdr:row>
      <xdr:rowOff>0</xdr:rowOff>
    </xdr:to>
    <xdr:sp>
      <xdr:nvSpPr>
        <xdr:cNvPr id="32" name="Text 34"/>
        <xdr:cNvSpPr txBox="1">
          <a:spLocks noChangeArrowheads="1"/>
        </xdr:cNvSpPr>
      </xdr:nvSpPr>
      <xdr:spPr>
        <a:xfrm>
          <a:off x="5467350" y="77438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5</xdr:col>
      <xdr:colOff>38100</xdr:colOff>
      <xdr:row>50</xdr:row>
      <xdr:rowOff>0</xdr:rowOff>
    </xdr:from>
    <xdr:to>
      <xdr:col>5</xdr:col>
      <xdr:colOff>752475</xdr:colOff>
      <xdr:row>50</xdr:row>
      <xdr:rowOff>0</xdr:rowOff>
    </xdr:to>
    <xdr:sp>
      <xdr:nvSpPr>
        <xdr:cNvPr id="33" name="Text 46"/>
        <xdr:cNvSpPr txBox="1">
          <a:spLocks noChangeArrowheads="1"/>
        </xdr:cNvSpPr>
      </xdr:nvSpPr>
      <xdr:spPr>
        <a:xfrm>
          <a:off x="5505450" y="7743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57150</xdr:colOff>
      <xdr:row>55</xdr:row>
      <xdr:rowOff>0</xdr:rowOff>
    </xdr:from>
    <xdr:to>
      <xdr:col>4</xdr:col>
      <xdr:colOff>752475</xdr:colOff>
      <xdr:row>55</xdr:row>
      <xdr:rowOff>0</xdr:rowOff>
    </xdr:to>
    <xdr:sp>
      <xdr:nvSpPr>
        <xdr:cNvPr id="34" name="Text 13"/>
        <xdr:cNvSpPr txBox="1">
          <a:spLocks noChangeArrowheads="1"/>
        </xdr:cNvSpPr>
      </xdr:nvSpPr>
      <xdr:spPr>
        <a:xfrm>
          <a:off x="4524375" y="848677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5</xdr:col>
      <xdr:colOff>57150</xdr:colOff>
      <xdr:row>55</xdr:row>
      <xdr:rowOff>0</xdr:rowOff>
    </xdr:from>
    <xdr:to>
      <xdr:col>5</xdr:col>
      <xdr:colOff>752475</xdr:colOff>
      <xdr:row>55</xdr:row>
      <xdr:rowOff>0</xdr:rowOff>
    </xdr:to>
    <xdr:sp>
      <xdr:nvSpPr>
        <xdr:cNvPr id="35" name="Text 13"/>
        <xdr:cNvSpPr txBox="1">
          <a:spLocks noChangeArrowheads="1"/>
        </xdr:cNvSpPr>
      </xdr:nvSpPr>
      <xdr:spPr>
        <a:xfrm>
          <a:off x="5524500" y="848677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4</xdr:col>
      <xdr:colOff>9525</xdr:colOff>
      <xdr:row>50</xdr:row>
      <xdr:rowOff>0</xdr:rowOff>
    </xdr:from>
    <xdr:to>
      <xdr:col>4</xdr:col>
      <xdr:colOff>704850</xdr:colOff>
      <xdr:row>50</xdr:row>
      <xdr:rowOff>0</xdr:rowOff>
    </xdr:to>
    <xdr:sp>
      <xdr:nvSpPr>
        <xdr:cNvPr id="36" name="Text 52"/>
        <xdr:cNvSpPr txBox="1">
          <a:spLocks noChangeArrowheads="1"/>
        </xdr:cNvSpPr>
      </xdr:nvSpPr>
      <xdr:spPr>
        <a:xfrm>
          <a:off x="4476750"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9525</xdr:colOff>
      <xdr:row>50</xdr:row>
      <xdr:rowOff>0</xdr:rowOff>
    </xdr:from>
    <xdr:to>
      <xdr:col>4</xdr:col>
      <xdr:colOff>704850</xdr:colOff>
      <xdr:row>50</xdr:row>
      <xdr:rowOff>0</xdr:rowOff>
    </xdr:to>
    <xdr:sp>
      <xdr:nvSpPr>
        <xdr:cNvPr id="37" name="Text 52"/>
        <xdr:cNvSpPr txBox="1">
          <a:spLocks noChangeArrowheads="1"/>
        </xdr:cNvSpPr>
      </xdr:nvSpPr>
      <xdr:spPr>
        <a:xfrm>
          <a:off x="4476750" y="774382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38100</xdr:colOff>
      <xdr:row>50</xdr:row>
      <xdr:rowOff>0</xdr:rowOff>
    </xdr:from>
    <xdr:to>
      <xdr:col>4</xdr:col>
      <xdr:colOff>752475</xdr:colOff>
      <xdr:row>50</xdr:row>
      <xdr:rowOff>0</xdr:rowOff>
    </xdr:to>
    <xdr:sp>
      <xdr:nvSpPr>
        <xdr:cNvPr id="38" name="Text 46"/>
        <xdr:cNvSpPr txBox="1">
          <a:spLocks noChangeArrowheads="1"/>
        </xdr:cNvSpPr>
      </xdr:nvSpPr>
      <xdr:spPr>
        <a:xfrm>
          <a:off x="4505325" y="7743825"/>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3</xdr:col>
      <xdr:colOff>0</xdr:colOff>
      <xdr:row>24</xdr:row>
      <xdr:rowOff>0</xdr:rowOff>
    </xdr:from>
    <xdr:to>
      <xdr:col>3</xdr:col>
      <xdr:colOff>0</xdr:colOff>
      <xdr:row>24</xdr:row>
      <xdr:rowOff>0</xdr:rowOff>
    </xdr:to>
    <xdr:sp>
      <xdr:nvSpPr>
        <xdr:cNvPr id="39" name="Text 34"/>
        <xdr:cNvSpPr txBox="1">
          <a:spLocks noChangeArrowheads="1"/>
        </xdr:cNvSpPr>
      </xdr:nvSpPr>
      <xdr:spPr>
        <a:xfrm>
          <a:off x="346710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24</xdr:row>
      <xdr:rowOff>0</xdr:rowOff>
    </xdr:from>
    <xdr:to>
      <xdr:col>3</xdr:col>
      <xdr:colOff>752475</xdr:colOff>
      <xdr:row>24</xdr:row>
      <xdr:rowOff>0</xdr:rowOff>
    </xdr:to>
    <xdr:sp>
      <xdr:nvSpPr>
        <xdr:cNvPr id="40" name="Text 46"/>
        <xdr:cNvSpPr txBox="1">
          <a:spLocks noChangeArrowheads="1"/>
        </xdr:cNvSpPr>
      </xdr:nvSpPr>
      <xdr:spPr>
        <a:xfrm>
          <a:off x="350520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24</xdr:row>
      <xdr:rowOff>0</xdr:rowOff>
    </xdr:from>
    <xdr:to>
      <xdr:col>4</xdr:col>
      <xdr:colOff>638175</xdr:colOff>
      <xdr:row>24</xdr:row>
      <xdr:rowOff>0</xdr:rowOff>
    </xdr:to>
    <xdr:sp>
      <xdr:nvSpPr>
        <xdr:cNvPr id="41" name="Text 49"/>
        <xdr:cNvSpPr txBox="1">
          <a:spLocks noChangeArrowheads="1"/>
        </xdr:cNvSpPr>
      </xdr:nvSpPr>
      <xdr:spPr>
        <a:xfrm>
          <a:off x="4486275" y="3676650"/>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24</xdr:row>
      <xdr:rowOff>0</xdr:rowOff>
    </xdr:from>
    <xdr:to>
      <xdr:col>5</xdr:col>
      <xdr:colOff>704850</xdr:colOff>
      <xdr:row>24</xdr:row>
      <xdr:rowOff>0</xdr:rowOff>
    </xdr:to>
    <xdr:sp>
      <xdr:nvSpPr>
        <xdr:cNvPr id="42" name="Text 52"/>
        <xdr:cNvSpPr txBox="1">
          <a:spLocks noChangeArrowheads="1"/>
        </xdr:cNvSpPr>
      </xdr:nvSpPr>
      <xdr:spPr>
        <a:xfrm>
          <a:off x="54768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2</xdr:col>
      <xdr:colOff>57150</xdr:colOff>
      <xdr:row>24</xdr:row>
      <xdr:rowOff>0</xdr:rowOff>
    </xdr:from>
    <xdr:to>
      <xdr:col>2</xdr:col>
      <xdr:colOff>752475</xdr:colOff>
      <xdr:row>24</xdr:row>
      <xdr:rowOff>0</xdr:rowOff>
    </xdr:to>
    <xdr:sp>
      <xdr:nvSpPr>
        <xdr:cNvPr id="43" name="Text 13"/>
        <xdr:cNvSpPr txBox="1">
          <a:spLocks noChangeArrowheads="1"/>
        </xdr:cNvSpPr>
      </xdr:nvSpPr>
      <xdr:spPr>
        <a:xfrm>
          <a:off x="260032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3</xdr:col>
      <xdr:colOff>0</xdr:colOff>
      <xdr:row>24</xdr:row>
      <xdr:rowOff>0</xdr:rowOff>
    </xdr:from>
    <xdr:to>
      <xdr:col>3</xdr:col>
      <xdr:colOff>0</xdr:colOff>
      <xdr:row>24</xdr:row>
      <xdr:rowOff>0</xdr:rowOff>
    </xdr:to>
    <xdr:sp>
      <xdr:nvSpPr>
        <xdr:cNvPr id="44" name="Text 34"/>
        <xdr:cNvSpPr txBox="1">
          <a:spLocks noChangeArrowheads="1"/>
        </xdr:cNvSpPr>
      </xdr:nvSpPr>
      <xdr:spPr>
        <a:xfrm>
          <a:off x="346710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3</xdr:col>
      <xdr:colOff>38100</xdr:colOff>
      <xdr:row>24</xdr:row>
      <xdr:rowOff>0</xdr:rowOff>
    </xdr:from>
    <xdr:to>
      <xdr:col>3</xdr:col>
      <xdr:colOff>752475</xdr:colOff>
      <xdr:row>24</xdr:row>
      <xdr:rowOff>0</xdr:rowOff>
    </xdr:to>
    <xdr:sp>
      <xdr:nvSpPr>
        <xdr:cNvPr id="45" name="Text 46"/>
        <xdr:cNvSpPr txBox="1">
          <a:spLocks noChangeArrowheads="1"/>
        </xdr:cNvSpPr>
      </xdr:nvSpPr>
      <xdr:spPr>
        <a:xfrm>
          <a:off x="350520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19050</xdr:colOff>
      <xdr:row>24</xdr:row>
      <xdr:rowOff>0</xdr:rowOff>
    </xdr:from>
    <xdr:to>
      <xdr:col>4</xdr:col>
      <xdr:colOff>638175</xdr:colOff>
      <xdr:row>24</xdr:row>
      <xdr:rowOff>0</xdr:rowOff>
    </xdr:to>
    <xdr:sp>
      <xdr:nvSpPr>
        <xdr:cNvPr id="46" name="Text 49"/>
        <xdr:cNvSpPr txBox="1">
          <a:spLocks noChangeArrowheads="1"/>
        </xdr:cNvSpPr>
      </xdr:nvSpPr>
      <xdr:spPr>
        <a:xfrm>
          <a:off x="4486275" y="3676650"/>
          <a:ext cx="6191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Erzeugte
</a:t>
          </a:r>
          <a:r>
            <a:rPr lang="en-US" cap="none" sz="900" b="0" i="0" u="none" baseline="0">
              <a:solidFill>
                <a:srgbClr val="333333"/>
              </a:solidFill>
              <a:latin typeface="Helvetica"/>
              <a:ea typeface="Helvetica"/>
              <a:cs typeface="Helvetica"/>
            </a:rPr>
            <a:t>
</a:t>
          </a:r>
          <a:r>
            <a:rPr lang="en-US" cap="none" sz="900" b="0" i="0" u="none" baseline="0">
              <a:solidFill>
                <a:srgbClr val="333333"/>
              </a:solidFill>
              <a:latin typeface="Helvetica"/>
              <a:ea typeface="Helvetica"/>
              <a:cs typeface="Helvetica"/>
            </a:rPr>
            <a:t> Eier </a:t>
          </a:r>
          <a:r>
            <a:rPr lang="en-US" cap="none" sz="900" b="0" i="0" u="none" baseline="30000">
              <a:solidFill>
                <a:srgbClr val="333333"/>
              </a:solidFill>
              <a:latin typeface="Helvetica"/>
              <a:ea typeface="Helvetica"/>
              <a:cs typeface="Helvetica"/>
            </a:rPr>
            <a:t>3)</a:t>
          </a:r>
        </a:p>
      </xdr:txBody>
    </xdr:sp>
    <xdr:clientData/>
  </xdr:twoCellAnchor>
  <xdr:twoCellAnchor>
    <xdr:from>
      <xdr:col>5</xdr:col>
      <xdr:colOff>9525</xdr:colOff>
      <xdr:row>24</xdr:row>
      <xdr:rowOff>0</xdr:rowOff>
    </xdr:from>
    <xdr:to>
      <xdr:col>5</xdr:col>
      <xdr:colOff>704850</xdr:colOff>
      <xdr:row>24</xdr:row>
      <xdr:rowOff>0</xdr:rowOff>
    </xdr:to>
    <xdr:sp>
      <xdr:nvSpPr>
        <xdr:cNvPr id="47" name="Text 52"/>
        <xdr:cNvSpPr txBox="1">
          <a:spLocks noChangeArrowheads="1"/>
        </xdr:cNvSpPr>
      </xdr:nvSpPr>
      <xdr:spPr>
        <a:xfrm>
          <a:off x="54768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57150</xdr:colOff>
      <xdr:row>24</xdr:row>
      <xdr:rowOff>0</xdr:rowOff>
    </xdr:from>
    <xdr:to>
      <xdr:col>4</xdr:col>
      <xdr:colOff>752475</xdr:colOff>
      <xdr:row>24</xdr:row>
      <xdr:rowOff>0</xdr:rowOff>
    </xdr:to>
    <xdr:sp>
      <xdr:nvSpPr>
        <xdr:cNvPr id="48" name="Text 13"/>
        <xdr:cNvSpPr txBox="1">
          <a:spLocks noChangeArrowheads="1"/>
        </xdr:cNvSpPr>
      </xdr:nvSpPr>
      <xdr:spPr>
        <a:xfrm>
          <a:off x="4524375"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5</xdr:col>
      <xdr:colOff>0</xdr:colOff>
      <xdr:row>24</xdr:row>
      <xdr:rowOff>0</xdr:rowOff>
    </xdr:from>
    <xdr:to>
      <xdr:col>5</xdr:col>
      <xdr:colOff>0</xdr:colOff>
      <xdr:row>24</xdr:row>
      <xdr:rowOff>0</xdr:rowOff>
    </xdr:to>
    <xdr:sp>
      <xdr:nvSpPr>
        <xdr:cNvPr id="49" name="Text 34"/>
        <xdr:cNvSpPr txBox="1">
          <a:spLocks noChangeArrowheads="1"/>
        </xdr:cNvSpPr>
      </xdr:nvSpPr>
      <xdr:spPr>
        <a:xfrm>
          <a:off x="5467350" y="3676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am 1. des
</a:t>
          </a:r>
          <a:r>
            <a:rPr lang="en-US" cap="none" sz="900" b="0" i="0" u="none" baseline="0">
              <a:solidFill>
                <a:srgbClr val="333333"/>
              </a:solidFill>
              <a:latin typeface="Helvetica"/>
              <a:ea typeface="Helvetica"/>
              <a:cs typeface="Helvetica"/>
            </a:rPr>
            <a:t>Berichts-
</a:t>
          </a:r>
          <a:r>
            <a:rPr lang="en-US" cap="none" sz="900" b="0" i="0" u="none" baseline="0">
              <a:solidFill>
                <a:srgbClr val="333333"/>
              </a:solidFill>
              <a:latin typeface="Helvetica"/>
              <a:ea typeface="Helvetica"/>
              <a:cs typeface="Helvetica"/>
            </a:rPr>
            <a:t>monats</a:t>
          </a:r>
        </a:p>
      </xdr:txBody>
    </xdr:sp>
    <xdr:clientData/>
  </xdr:twoCellAnchor>
  <xdr:twoCellAnchor>
    <xdr:from>
      <xdr:col>5</xdr:col>
      <xdr:colOff>38100</xdr:colOff>
      <xdr:row>24</xdr:row>
      <xdr:rowOff>0</xdr:rowOff>
    </xdr:from>
    <xdr:to>
      <xdr:col>5</xdr:col>
      <xdr:colOff>752475</xdr:colOff>
      <xdr:row>24</xdr:row>
      <xdr:rowOff>0</xdr:rowOff>
    </xdr:to>
    <xdr:sp>
      <xdr:nvSpPr>
        <xdr:cNvPr id="50" name="Text 46"/>
        <xdr:cNvSpPr txBox="1">
          <a:spLocks noChangeArrowheads="1"/>
        </xdr:cNvSpPr>
      </xdr:nvSpPr>
      <xdr:spPr>
        <a:xfrm>
          <a:off x="5505450"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twoCellAnchor>
    <xdr:from>
      <xdr:col>4</xdr:col>
      <xdr:colOff>57150</xdr:colOff>
      <xdr:row>29</xdr:row>
      <xdr:rowOff>0</xdr:rowOff>
    </xdr:from>
    <xdr:to>
      <xdr:col>4</xdr:col>
      <xdr:colOff>752475</xdr:colOff>
      <xdr:row>29</xdr:row>
      <xdr:rowOff>0</xdr:rowOff>
    </xdr:to>
    <xdr:sp>
      <xdr:nvSpPr>
        <xdr:cNvPr id="51" name="Text 13"/>
        <xdr:cNvSpPr txBox="1">
          <a:spLocks noChangeArrowheads="1"/>
        </xdr:cNvSpPr>
      </xdr:nvSpPr>
      <xdr:spPr>
        <a:xfrm>
          <a:off x="4524375" y="44196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5</xdr:col>
      <xdr:colOff>57150</xdr:colOff>
      <xdr:row>29</xdr:row>
      <xdr:rowOff>0</xdr:rowOff>
    </xdr:from>
    <xdr:to>
      <xdr:col>5</xdr:col>
      <xdr:colOff>752475</xdr:colOff>
      <xdr:row>29</xdr:row>
      <xdr:rowOff>0</xdr:rowOff>
    </xdr:to>
    <xdr:sp>
      <xdr:nvSpPr>
        <xdr:cNvPr id="52" name="Text 13"/>
        <xdr:cNvSpPr txBox="1">
          <a:spLocks noChangeArrowheads="1"/>
        </xdr:cNvSpPr>
      </xdr:nvSpPr>
      <xdr:spPr>
        <a:xfrm>
          <a:off x="5524500" y="441960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Hennen-
</a:t>
          </a:r>
          <a:r>
            <a:rPr lang="en-US" cap="none" sz="900" b="0" i="0" u="none" baseline="0">
              <a:solidFill>
                <a:srgbClr val="333333"/>
              </a:solidFill>
              <a:latin typeface="Helvetica"/>
              <a:ea typeface="Helvetica"/>
              <a:cs typeface="Helvetica"/>
            </a:rPr>
            <a:t>haltungs-
</a:t>
          </a:r>
          <a:r>
            <a:rPr lang="en-US" cap="none" sz="900" b="0" i="0" u="none" baseline="0">
              <a:solidFill>
                <a:srgbClr val="333333"/>
              </a:solidFill>
              <a:latin typeface="Helvetica"/>
              <a:ea typeface="Helvetica"/>
              <a:cs typeface="Helvetica"/>
            </a:rPr>
            <a:t>plätze </a:t>
          </a:r>
          <a:r>
            <a:rPr lang="en-US" cap="none" sz="900" b="0" i="0" u="none" baseline="30000">
              <a:solidFill>
                <a:srgbClr val="333333"/>
              </a:solidFill>
              <a:latin typeface="Helvetica"/>
              <a:ea typeface="Helvetica"/>
              <a:cs typeface="Helvetica"/>
            </a:rPr>
            <a:t>1)</a:t>
          </a:r>
        </a:p>
      </xdr:txBody>
    </xdr:sp>
    <xdr:clientData/>
  </xdr:twoCellAnchor>
  <xdr:twoCellAnchor>
    <xdr:from>
      <xdr:col>4</xdr:col>
      <xdr:colOff>9525</xdr:colOff>
      <xdr:row>24</xdr:row>
      <xdr:rowOff>0</xdr:rowOff>
    </xdr:from>
    <xdr:to>
      <xdr:col>4</xdr:col>
      <xdr:colOff>704850</xdr:colOff>
      <xdr:row>24</xdr:row>
      <xdr:rowOff>0</xdr:rowOff>
    </xdr:to>
    <xdr:sp>
      <xdr:nvSpPr>
        <xdr:cNvPr id="53" name="Text 52"/>
        <xdr:cNvSpPr txBox="1">
          <a:spLocks noChangeArrowheads="1"/>
        </xdr:cNvSpPr>
      </xdr:nvSpPr>
      <xdr:spPr>
        <a:xfrm>
          <a:off x="4476750"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9525</xdr:colOff>
      <xdr:row>24</xdr:row>
      <xdr:rowOff>0</xdr:rowOff>
    </xdr:from>
    <xdr:to>
      <xdr:col>4</xdr:col>
      <xdr:colOff>704850</xdr:colOff>
      <xdr:row>24</xdr:row>
      <xdr:rowOff>0</xdr:rowOff>
    </xdr:to>
    <xdr:sp>
      <xdr:nvSpPr>
        <xdr:cNvPr id="54" name="Text 52"/>
        <xdr:cNvSpPr txBox="1">
          <a:spLocks noChangeArrowheads="1"/>
        </xdr:cNvSpPr>
      </xdr:nvSpPr>
      <xdr:spPr>
        <a:xfrm>
          <a:off x="4476750" y="36766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Legeleistung
</a:t>
          </a:r>
          <a:r>
            <a:rPr lang="en-US" cap="none" sz="900" b="0" i="0" u="none" baseline="0">
              <a:solidFill>
                <a:srgbClr val="333333"/>
              </a:solidFill>
              <a:latin typeface="Helvetica"/>
              <a:ea typeface="Helvetica"/>
              <a:cs typeface="Helvetica"/>
            </a:rPr>
            <a:t>Eier je
</a:t>
          </a:r>
          <a:r>
            <a:rPr lang="en-US" cap="none" sz="900" b="0" i="0" u="none" baseline="0">
              <a:solidFill>
                <a:srgbClr val="333333"/>
              </a:solidFill>
              <a:latin typeface="Helvetica"/>
              <a:ea typeface="Helvetica"/>
              <a:cs typeface="Helvetica"/>
            </a:rPr>
            <a:t>Henne</a:t>
          </a:r>
        </a:p>
      </xdr:txBody>
    </xdr:sp>
    <xdr:clientData/>
  </xdr:twoCellAnchor>
  <xdr:twoCellAnchor>
    <xdr:from>
      <xdr:col>4</xdr:col>
      <xdr:colOff>38100</xdr:colOff>
      <xdr:row>24</xdr:row>
      <xdr:rowOff>0</xdr:rowOff>
    </xdr:from>
    <xdr:to>
      <xdr:col>4</xdr:col>
      <xdr:colOff>752475</xdr:colOff>
      <xdr:row>24</xdr:row>
      <xdr:rowOff>0</xdr:rowOff>
    </xdr:to>
    <xdr:sp>
      <xdr:nvSpPr>
        <xdr:cNvPr id="55" name="Text 46"/>
        <xdr:cNvSpPr txBox="1">
          <a:spLocks noChangeArrowheads="1"/>
        </xdr:cNvSpPr>
      </xdr:nvSpPr>
      <xdr:spPr>
        <a:xfrm>
          <a:off x="4505325" y="3676650"/>
          <a:ext cx="714375"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333333"/>
              </a:solidFill>
              <a:latin typeface="Helvetica"/>
              <a:ea typeface="Helvetica"/>
              <a:cs typeface="Helvetica"/>
            </a:rPr>
            <a:t>im Durch-
</a:t>
          </a:r>
          <a:r>
            <a:rPr lang="en-US" cap="none" sz="900" b="0" i="0" u="none" baseline="0">
              <a:solidFill>
                <a:srgbClr val="333333"/>
              </a:solidFill>
              <a:latin typeface="Helvetica"/>
              <a:ea typeface="Helvetica"/>
              <a:cs typeface="Helvetica"/>
            </a:rPr>
            <a:t>schnitt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133350</xdr:rowOff>
    </xdr:from>
    <xdr:to>
      <xdr:col>0</xdr:col>
      <xdr:colOff>504825</xdr:colOff>
      <xdr:row>73</xdr:row>
      <xdr:rowOff>133350</xdr:rowOff>
    </xdr:to>
    <xdr:sp>
      <xdr:nvSpPr>
        <xdr:cNvPr id="1" name="Line 29"/>
        <xdr:cNvSpPr>
          <a:spLocks/>
        </xdr:cNvSpPr>
      </xdr:nvSpPr>
      <xdr:spPr>
        <a:xfrm>
          <a:off x="0" y="98202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ierische%20Erzeugung\Gefl&#252;gelstatistik\Eier\2014\1_2_THV&#214;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mit Kennzeichen für Geheim"/>
    </sheetNames>
    <sheetDataSet>
      <sheetData sheetId="0">
        <row r="14">
          <cell r="C14">
            <v>6</v>
          </cell>
          <cell r="D14">
            <v>25446</v>
          </cell>
          <cell r="F14">
            <v>21955.9</v>
          </cell>
          <cell r="H14">
            <v>5941661</v>
          </cell>
          <cell r="J14">
            <v>270.6</v>
          </cell>
          <cell r="K14">
            <v>0.74</v>
          </cell>
          <cell r="L14">
            <v>86.3</v>
          </cell>
        </row>
        <row r="15">
          <cell r="C15">
            <v>5</v>
          </cell>
          <cell r="D15">
            <v>89438</v>
          </cell>
          <cell r="F15">
            <v>75392.9</v>
          </cell>
          <cell r="H15">
            <v>19926985</v>
          </cell>
          <cell r="J15">
            <v>264.3</v>
          </cell>
          <cell r="K15">
            <v>0.72</v>
          </cell>
          <cell r="L15">
            <v>84.3</v>
          </cell>
        </row>
        <row r="16">
          <cell r="C16">
            <v>16</v>
          </cell>
          <cell r="D16">
            <v>899224</v>
          </cell>
          <cell r="F16">
            <v>740763.3</v>
          </cell>
          <cell r="H16">
            <v>225055975</v>
          </cell>
          <cell r="J16">
            <v>303.8</v>
          </cell>
          <cell r="K16">
            <v>0.83</v>
          </cell>
          <cell r="L16">
            <v>82.4</v>
          </cell>
        </row>
        <row r="17">
          <cell r="C17">
            <v>3</v>
          </cell>
          <cell r="D17">
            <v>956188</v>
          </cell>
          <cell r="F17">
            <v>720917.9</v>
          </cell>
          <cell r="H17">
            <v>215501529</v>
          </cell>
          <cell r="J17">
            <v>298.9</v>
          </cell>
          <cell r="K17">
            <v>0.82</v>
          </cell>
          <cell r="L17">
            <v>75.4</v>
          </cell>
        </row>
        <row r="18">
          <cell r="C18">
            <v>30</v>
          </cell>
          <cell r="D18">
            <v>1970295</v>
          </cell>
          <cell r="F18">
            <v>1559030</v>
          </cell>
          <cell r="H18">
            <v>466426150</v>
          </cell>
          <cell r="J18">
            <v>299.2</v>
          </cell>
          <cell r="K18">
            <v>0.82</v>
          </cell>
          <cell r="L18">
            <v>79.1</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76" customWidth="1"/>
  </cols>
  <sheetData>
    <row r="1" spans="1:2" ht="15.75">
      <c r="A1" s="175" t="s">
        <v>206</v>
      </c>
      <c r="B1" s="175"/>
    </row>
    <row r="4" spans="1:2" ht="12.75">
      <c r="A4" s="177" t="s">
        <v>220</v>
      </c>
      <c r="B4" s="177"/>
    </row>
    <row r="5" spans="1:2" ht="14.25">
      <c r="A5" s="178"/>
      <c r="B5" s="178"/>
    </row>
    <row r="6" spans="1:2" ht="14.25">
      <c r="A6" s="178"/>
      <c r="B6" s="178"/>
    </row>
    <row r="7" spans="1:2" ht="12.75">
      <c r="A7" s="176" t="s">
        <v>207</v>
      </c>
      <c r="B7" s="179"/>
    </row>
    <row r="10" spans="1:2" ht="12.75">
      <c r="A10" s="179" t="s">
        <v>221</v>
      </c>
      <c r="B10" s="179"/>
    </row>
    <row r="11" ht="12.75">
      <c r="A11" s="176" t="s">
        <v>208</v>
      </c>
    </row>
    <row r="14" ht="12.75">
      <c r="A14" s="176" t="s">
        <v>209</v>
      </c>
    </row>
    <row r="17" ht="12.75">
      <c r="A17" s="176" t="s">
        <v>210</v>
      </c>
    </row>
    <row r="18" ht="12.75">
      <c r="A18" s="176" t="s">
        <v>211</v>
      </c>
    </row>
    <row r="19" ht="12.75">
      <c r="A19" s="176" t="s">
        <v>212</v>
      </c>
    </row>
    <row r="20" ht="12.75">
      <c r="A20" s="176" t="s">
        <v>213</v>
      </c>
    </row>
    <row r="21" ht="12.75">
      <c r="A21" s="176" t="s">
        <v>214</v>
      </c>
    </row>
    <row r="24" spans="1:2" ht="12.75">
      <c r="A24" s="180" t="s">
        <v>215</v>
      </c>
      <c r="B24" s="180"/>
    </row>
    <row r="25" spans="1:2" ht="38.25">
      <c r="A25" s="181" t="s">
        <v>216</v>
      </c>
      <c r="B25" s="181"/>
    </row>
    <row r="28" spans="1:2" ht="12.75">
      <c r="A28" s="180" t="s">
        <v>217</v>
      </c>
      <c r="B28" s="180"/>
    </row>
    <row r="29" spans="1:2" ht="13.5" customHeight="1">
      <c r="A29" s="182" t="s">
        <v>218</v>
      </c>
      <c r="B29" s="182"/>
    </row>
    <row r="30" ht="12.75">
      <c r="A30" s="176"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5.7109375" defaultRowHeight="12.75"/>
  <cols>
    <col min="1" max="1" width="2.7109375" style="1" customWidth="1"/>
    <col min="2" max="2" width="5.7109375" style="1" customWidth="1"/>
    <col min="3" max="4" width="15.140625" style="1" customWidth="1"/>
    <col min="5" max="5" width="12.8515625" style="5" customWidth="1"/>
    <col min="6" max="6" width="10.140625" style="1" customWidth="1"/>
    <col min="7" max="7" width="11.57421875" style="1" customWidth="1"/>
    <col min="8" max="8" width="12.8515625" style="1" customWidth="1"/>
    <col min="9" max="9" width="11.140625" style="1" customWidth="1"/>
    <col min="10" max="11" width="10.421875" style="1" customWidth="1"/>
    <col min="12" max="12" width="14.7109375" style="1" customWidth="1"/>
    <col min="13" max="13" width="10.7109375" style="1" customWidth="1"/>
    <col min="14" max="14" width="10.57421875" style="1" customWidth="1"/>
    <col min="15" max="15" width="11.57421875" style="1" customWidth="1"/>
    <col min="16" max="17" width="10.28125" style="1" customWidth="1"/>
    <col min="18" max="18" width="5.7109375" style="1" customWidth="1"/>
    <col min="19" max="19" width="2.421875" style="1" customWidth="1"/>
    <col min="20" max="16384" width="15.7109375" style="1" customWidth="1"/>
  </cols>
  <sheetData>
    <row r="1" spans="2:20" ht="12.75" customHeight="1">
      <c r="B1" s="220"/>
      <c r="C1" s="220"/>
      <c r="D1" s="220"/>
      <c r="E1" s="220"/>
      <c r="F1" s="220"/>
      <c r="G1" s="220"/>
      <c r="H1" s="220"/>
      <c r="I1" s="220"/>
      <c r="J1" s="220"/>
      <c r="K1" s="220"/>
      <c r="L1" s="220"/>
      <c r="M1" s="220"/>
      <c r="N1" s="220"/>
      <c r="O1" s="220"/>
      <c r="P1" s="220"/>
      <c r="Q1" s="220"/>
      <c r="R1" s="220"/>
      <c r="T1" s="30"/>
    </row>
    <row r="2" ht="12.75" customHeight="1"/>
    <row r="3" spans="3:18" ht="15" customHeight="1">
      <c r="C3" s="15"/>
      <c r="D3" s="15"/>
      <c r="E3" s="15"/>
      <c r="F3" s="15"/>
      <c r="G3" s="15"/>
      <c r="H3" s="15"/>
      <c r="I3" s="54" t="s">
        <v>173</v>
      </c>
      <c r="J3" s="15" t="s">
        <v>200</v>
      </c>
      <c r="K3" s="15"/>
      <c r="L3" s="15"/>
      <c r="M3" s="15"/>
      <c r="N3" s="15"/>
      <c r="O3" s="15"/>
      <c r="P3" s="15"/>
      <c r="Q3" s="15"/>
      <c r="R3" s="55"/>
    </row>
    <row r="4" ht="12.75" customHeight="1"/>
    <row r="5" spans="3:18" ht="15" customHeight="1">
      <c r="C5" s="24"/>
      <c r="D5" s="24"/>
      <c r="E5" s="24"/>
      <c r="F5" s="24"/>
      <c r="G5" s="24"/>
      <c r="H5" s="24"/>
      <c r="I5" s="54" t="s">
        <v>118</v>
      </c>
      <c r="J5" s="15" t="s">
        <v>115</v>
      </c>
      <c r="K5" s="24"/>
      <c r="L5" s="24"/>
      <c r="M5" s="24"/>
      <c r="N5" s="24"/>
      <c r="O5" s="24"/>
      <c r="P5" s="24"/>
      <c r="Q5" s="24"/>
      <c r="R5" s="32"/>
    </row>
    <row r="6" ht="11.25" customHeight="1"/>
    <row r="7" spans="2:18" ht="18.75" customHeight="1">
      <c r="B7" s="221" t="s">
        <v>70</v>
      </c>
      <c r="C7" s="198" t="s">
        <v>110</v>
      </c>
      <c r="D7" s="224" t="s">
        <v>55</v>
      </c>
      <c r="E7" s="224" t="s">
        <v>89</v>
      </c>
      <c r="F7" s="218" t="s">
        <v>90</v>
      </c>
      <c r="G7" s="218"/>
      <c r="H7" s="218"/>
      <c r="I7" s="218"/>
      <c r="J7" s="218"/>
      <c r="K7" s="218"/>
      <c r="L7" s="212" t="s">
        <v>12</v>
      </c>
      <c r="M7" s="216" t="s">
        <v>91</v>
      </c>
      <c r="N7" s="218" t="s">
        <v>11</v>
      </c>
      <c r="O7" s="218"/>
      <c r="P7" s="212" t="s">
        <v>13</v>
      </c>
      <c r="Q7" s="214" t="s">
        <v>14</v>
      </c>
      <c r="R7" s="219" t="s">
        <v>70</v>
      </c>
    </row>
    <row r="8" spans="2:18" ht="18.75" customHeight="1">
      <c r="B8" s="222"/>
      <c r="C8" s="223"/>
      <c r="D8" s="225"/>
      <c r="E8" s="225"/>
      <c r="F8" s="35" t="s">
        <v>48</v>
      </c>
      <c r="G8" s="35" t="s">
        <v>49</v>
      </c>
      <c r="H8" s="35" t="s">
        <v>50</v>
      </c>
      <c r="I8" s="36" t="s">
        <v>92</v>
      </c>
      <c r="J8" s="34" t="s">
        <v>93</v>
      </c>
      <c r="K8" s="34" t="s">
        <v>94</v>
      </c>
      <c r="L8" s="213"/>
      <c r="M8" s="217"/>
      <c r="N8" s="35" t="s">
        <v>95</v>
      </c>
      <c r="O8" s="35" t="s">
        <v>96</v>
      </c>
      <c r="P8" s="213"/>
      <c r="Q8" s="215"/>
      <c r="R8" s="215"/>
    </row>
    <row r="9" spans="2:18" ht="9.75" customHeight="1">
      <c r="B9" s="37"/>
      <c r="C9" s="38"/>
      <c r="D9" s="39"/>
      <c r="E9" s="39"/>
      <c r="F9" s="39"/>
      <c r="G9" s="39"/>
      <c r="H9" s="39"/>
      <c r="I9" s="39"/>
      <c r="J9" s="40"/>
      <c r="K9" s="40"/>
      <c r="L9" s="40"/>
      <c r="M9" s="19"/>
      <c r="N9" s="19"/>
      <c r="O9" s="19"/>
      <c r="P9" s="19"/>
      <c r="Q9" s="19"/>
      <c r="R9" s="41"/>
    </row>
    <row r="10" spans="2:18" ht="15" customHeight="1">
      <c r="B10" s="37"/>
      <c r="C10" s="42"/>
      <c r="D10" s="209" t="s">
        <v>58</v>
      </c>
      <c r="E10" s="210"/>
      <c r="F10" s="210"/>
      <c r="G10" s="210"/>
      <c r="H10" s="210"/>
      <c r="I10" s="210"/>
      <c r="J10" s="210" t="s">
        <v>58</v>
      </c>
      <c r="K10" s="210"/>
      <c r="L10" s="210"/>
      <c r="M10" s="210"/>
      <c r="N10" s="210"/>
      <c r="O10" s="210"/>
      <c r="P10" s="210"/>
      <c r="Q10" s="211"/>
      <c r="R10" s="43"/>
    </row>
    <row r="11" spans="2:20" ht="7.5" customHeight="1">
      <c r="B11" s="37"/>
      <c r="C11" s="44"/>
      <c r="D11" s="45"/>
      <c r="E11" s="45"/>
      <c r="F11" s="45"/>
      <c r="G11" s="45"/>
      <c r="H11" s="45"/>
      <c r="I11" s="45"/>
      <c r="J11" s="45"/>
      <c r="K11" s="45"/>
      <c r="L11" s="45"/>
      <c r="M11" s="45"/>
      <c r="N11" s="45"/>
      <c r="O11" s="45"/>
      <c r="P11" s="45"/>
      <c r="Q11" s="45"/>
      <c r="R11" s="41"/>
      <c r="T11" s="46"/>
    </row>
    <row r="12" spans="2:20" ht="13.5" customHeight="1">
      <c r="B12" s="140">
        <v>1</v>
      </c>
      <c r="C12" s="47" t="s">
        <v>182</v>
      </c>
      <c r="D12" s="45">
        <v>16521</v>
      </c>
      <c r="E12" s="45">
        <v>2206</v>
      </c>
      <c r="F12" s="45">
        <v>26</v>
      </c>
      <c r="G12" s="45">
        <v>881</v>
      </c>
      <c r="H12" s="45">
        <v>303</v>
      </c>
      <c r="I12" s="45">
        <v>662</v>
      </c>
      <c r="J12" s="45">
        <v>181</v>
      </c>
      <c r="K12" s="45">
        <v>153</v>
      </c>
      <c r="L12" s="45">
        <v>12014</v>
      </c>
      <c r="M12" s="45">
        <v>2069</v>
      </c>
      <c r="N12" s="45">
        <v>1008</v>
      </c>
      <c r="O12" s="45">
        <v>1061</v>
      </c>
      <c r="P12" s="45">
        <v>194</v>
      </c>
      <c r="Q12" s="45">
        <v>38</v>
      </c>
      <c r="R12" s="142">
        <v>1</v>
      </c>
      <c r="T12" s="46"/>
    </row>
    <row r="13" spans="2:20" ht="13.5" customHeight="1">
      <c r="B13" s="141">
        <v>2</v>
      </c>
      <c r="C13" s="48" t="s">
        <v>196</v>
      </c>
      <c r="D13" s="49">
        <v>15482</v>
      </c>
      <c r="E13" s="49">
        <v>2210</v>
      </c>
      <c r="F13" s="49">
        <v>31</v>
      </c>
      <c r="G13" s="49">
        <v>927</v>
      </c>
      <c r="H13" s="49">
        <v>307</v>
      </c>
      <c r="I13" s="49">
        <v>589</v>
      </c>
      <c r="J13" s="49">
        <v>186</v>
      </c>
      <c r="K13" s="49">
        <v>170</v>
      </c>
      <c r="L13" s="49">
        <v>11309</v>
      </c>
      <c r="M13" s="49">
        <v>1784</v>
      </c>
      <c r="N13" s="49">
        <v>687</v>
      </c>
      <c r="O13" s="49">
        <v>1097</v>
      </c>
      <c r="P13" s="49">
        <v>150</v>
      </c>
      <c r="Q13" s="49">
        <v>29</v>
      </c>
      <c r="R13" s="43">
        <v>2</v>
      </c>
      <c r="T13" s="46"/>
    </row>
    <row r="14" spans="2:20" ht="7.5" customHeight="1">
      <c r="B14" s="140"/>
      <c r="C14" s="44"/>
      <c r="D14" s="45"/>
      <c r="E14" s="45"/>
      <c r="F14" s="45"/>
      <c r="G14" s="45"/>
      <c r="H14" s="45"/>
      <c r="I14" s="45"/>
      <c r="J14" s="45"/>
      <c r="K14" s="45"/>
      <c r="L14" s="45"/>
      <c r="M14" s="45"/>
      <c r="N14" s="45"/>
      <c r="O14" s="45"/>
      <c r="P14" s="45"/>
      <c r="Q14" s="45"/>
      <c r="R14" s="142"/>
      <c r="T14" s="46"/>
    </row>
    <row r="15" spans="2:20" ht="13.5" customHeight="1">
      <c r="B15" s="140">
        <v>3</v>
      </c>
      <c r="C15" s="50" t="s">
        <v>25</v>
      </c>
      <c r="D15" s="45">
        <v>2383</v>
      </c>
      <c r="E15" s="45">
        <v>287</v>
      </c>
      <c r="F15" s="51">
        <v>3</v>
      </c>
      <c r="G15" s="51">
        <v>121</v>
      </c>
      <c r="H15" s="51">
        <v>33</v>
      </c>
      <c r="I15" s="51">
        <v>92</v>
      </c>
      <c r="J15" s="51">
        <v>19</v>
      </c>
      <c r="K15" s="51">
        <v>19</v>
      </c>
      <c r="L15" s="51">
        <v>1914</v>
      </c>
      <c r="M15" s="45">
        <v>161</v>
      </c>
      <c r="N15" s="51">
        <v>73</v>
      </c>
      <c r="O15" s="51">
        <v>88</v>
      </c>
      <c r="P15" s="51">
        <v>18</v>
      </c>
      <c r="Q15" s="51">
        <v>3</v>
      </c>
      <c r="R15" s="142">
        <v>3</v>
      </c>
      <c r="T15" s="46"/>
    </row>
    <row r="16" spans="2:20" ht="13.5" customHeight="1">
      <c r="B16" s="140">
        <v>4</v>
      </c>
      <c r="C16" s="50" t="s">
        <v>26</v>
      </c>
      <c r="D16" s="45">
        <v>1921</v>
      </c>
      <c r="E16" s="45">
        <v>264</v>
      </c>
      <c r="F16" s="51">
        <v>4</v>
      </c>
      <c r="G16" s="51">
        <v>112</v>
      </c>
      <c r="H16" s="51">
        <v>38</v>
      </c>
      <c r="I16" s="51">
        <v>75</v>
      </c>
      <c r="J16" s="51">
        <v>19</v>
      </c>
      <c r="K16" s="51">
        <v>16</v>
      </c>
      <c r="L16" s="51">
        <v>1550</v>
      </c>
      <c r="M16" s="45">
        <v>99</v>
      </c>
      <c r="N16" s="51">
        <v>29</v>
      </c>
      <c r="O16" s="51">
        <v>70</v>
      </c>
      <c r="P16" s="51">
        <v>3</v>
      </c>
      <c r="Q16" s="51">
        <v>5</v>
      </c>
      <c r="R16" s="142">
        <v>4</v>
      </c>
      <c r="T16" s="46"/>
    </row>
    <row r="17" spans="2:20" ht="13.5" customHeight="1">
      <c r="B17" s="140">
        <v>5</v>
      </c>
      <c r="C17" s="50" t="s">
        <v>39</v>
      </c>
      <c r="D17" s="45">
        <v>1757</v>
      </c>
      <c r="E17" s="45">
        <v>273</v>
      </c>
      <c r="F17" s="51">
        <v>4</v>
      </c>
      <c r="G17" s="51">
        <v>103</v>
      </c>
      <c r="H17" s="51">
        <v>44</v>
      </c>
      <c r="I17" s="51">
        <v>75</v>
      </c>
      <c r="J17" s="51">
        <v>19</v>
      </c>
      <c r="K17" s="51">
        <v>28</v>
      </c>
      <c r="L17" s="51">
        <v>1348</v>
      </c>
      <c r="M17" s="45">
        <v>126</v>
      </c>
      <c r="N17" s="51">
        <v>55</v>
      </c>
      <c r="O17" s="51">
        <v>71</v>
      </c>
      <c r="P17" s="51">
        <v>7</v>
      </c>
      <c r="Q17" s="51">
        <v>3</v>
      </c>
      <c r="R17" s="142">
        <v>5</v>
      </c>
      <c r="T17" s="46"/>
    </row>
    <row r="18" spans="2:20" ht="13.5" customHeight="1">
      <c r="B18" s="140">
        <v>6</v>
      </c>
      <c r="C18" s="50" t="s">
        <v>28</v>
      </c>
      <c r="D18" s="45">
        <v>978</v>
      </c>
      <c r="E18" s="45">
        <v>147</v>
      </c>
      <c r="F18" s="51">
        <v>3</v>
      </c>
      <c r="G18" s="51">
        <v>59</v>
      </c>
      <c r="H18" s="51">
        <v>19</v>
      </c>
      <c r="I18" s="51">
        <v>28</v>
      </c>
      <c r="J18" s="51">
        <v>19</v>
      </c>
      <c r="K18" s="51">
        <v>19</v>
      </c>
      <c r="L18" s="51">
        <v>668</v>
      </c>
      <c r="M18" s="45">
        <v>148</v>
      </c>
      <c r="N18" s="51">
        <v>79</v>
      </c>
      <c r="O18" s="51">
        <v>69</v>
      </c>
      <c r="P18" s="51">
        <v>12</v>
      </c>
      <c r="Q18" s="51">
        <v>3</v>
      </c>
      <c r="R18" s="142">
        <v>6</v>
      </c>
      <c r="T18" s="46"/>
    </row>
    <row r="19" spans="2:20" ht="13.5" customHeight="1">
      <c r="B19" s="140">
        <v>7</v>
      </c>
      <c r="C19" s="50" t="s">
        <v>29</v>
      </c>
      <c r="D19" s="45">
        <v>425</v>
      </c>
      <c r="E19" s="45">
        <v>70</v>
      </c>
      <c r="F19" s="51">
        <v>0</v>
      </c>
      <c r="G19" s="51">
        <v>23</v>
      </c>
      <c r="H19" s="51">
        <v>17</v>
      </c>
      <c r="I19" s="51">
        <v>17</v>
      </c>
      <c r="J19" s="51">
        <v>4</v>
      </c>
      <c r="K19" s="51">
        <v>9</v>
      </c>
      <c r="L19" s="51">
        <v>278</v>
      </c>
      <c r="M19" s="45">
        <v>53</v>
      </c>
      <c r="N19" s="51">
        <v>6</v>
      </c>
      <c r="O19" s="51">
        <v>47</v>
      </c>
      <c r="P19" s="51">
        <v>22</v>
      </c>
      <c r="Q19" s="51">
        <v>2</v>
      </c>
      <c r="R19" s="142">
        <v>7</v>
      </c>
      <c r="T19" s="46"/>
    </row>
    <row r="20" spans="2:20" ht="13.5" customHeight="1">
      <c r="B20" s="140">
        <v>8</v>
      </c>
      <c r="C20" s="50" t="s">
        <v>30</v>
      </c>
      <c r="D20" s="45">
        <v>155</v>
      </c>
      <c r="E20" s="45">
        <v>28</v>
      </c>
      <c r="F20" s="51">
        <v>0</v>
      </c>
      <c r="G20" s="45">
        <v>6</v>
      </c>
      <c r="H20" s="45">
        <v>7</v>
      </c>
      <c r="I20" s="45">
        <v>4</v>
      </c>
      <c r="J20" s="45">
        <v>7</v>
      </c>
      <c r="K20" s="51">
        <v>4</v>
      </c>
      <c r="L20" s="45">
        <v>91</v>
      </c>
      <c r="M20" s="45">
        <v>30</v>
      </c>
      <c r="N20" s="45">
        <v>17</v>
      </c>
      <c r="O20" s="45">
        <v>13</v>
      </c>
      <c r="P20" s="45">
        <v>4</v>
      </c>
      <c r="Q20" s="45">
        <v>2</v>
      </c>
      <c r="R20" s="142">
        <v>8</v>
      </c>
      <c r="T20" s="46"/>
    </row>
    <row r="21" spans="2:20" ht="13.5" customHeight="1">
      <c r="B21" s="140">
        <v>9</v>
      </c>
      <c r="C21" s="50" t="s">
        <v>31</v>
      </c>
      <c r="D21" s="45">
        <v>269</v>
      </c>
      <c r="E21" s="45">
        <v>40</v>
      </c>
      <c r="F21" s="45">
        <v>0</v>
      </c>
      <c r="G21" s="45">
        <v>7</v>
      </c>
      <c r="H21" s="45">
        <v>11</v>
      </c>
      <c r="I21" s="45">
        <v>16</v>
      </c>
      <c r="J21" s="45">
        <v>4</v>
      </c>
      <c r="K21" s="45">
        <v>2</v>
      </c>
      <c r="L21" s="45">
        <v>194</v>
      </c>
      <c r="M21" s="45">
        <v>32</v>
      </c>
      <c r="N21" s="45">
        <v>22</v>
      </c>
      <c r="O21" s="45">
        <v>10</v>
      </c>
      <c r="P21" s="45">
        <v>2</v>
      </c>
      <c r="Q21" s="45">
        <v>1</v>
      </c>
      <c r="R21" s="142">
        <v>9</v>
      </c>
      <c r="T21" s="46"/>
    </row>
    <row r="22" spans="2:20" ht="13.5" customHeight="1">
      <c r="B22" s="140">
        <v>10</v>
      </c>
      <c r="C22" s="50" t="s">
        <v>32</v>
      </c>
      <c r="D22" s="45">
        <v>152</v>
      </c>
      <c r="E22" s="45">
        <v>20</v>
      </c>
      <c r="F22" s="45">
        <v>0</v>
      </c>
      <c r="G22" s="45">
        <v>4</v>
      </c>
      <c r="H22" s="45">
        <v>6</v>
      </c>
      <c r="I22" s="45">
        <v>2</v>
      </c>
      <c r="J22" s="45">
        <v>6</v>
      </c>
      <c r="K22" s="45">
        <v>2</v>
      </c>
      <c r="L22" s="45">
        <v>104</v>
      </c>
      <c r="M22" s="45">
        <v>26</v>
      </c>
      <c r="N22" s="45">
        <v>11</v>
      </c>
      <c r="O22" s="45">
        <v>15</v>
      </c>
      <c r="P22" s="45">
        <v>1</v>
      </c>
      <c r="Q22" s="45">
        <v>1</v>
      </c>
      <c r="R22" s="142">
        <v>10</v>
      </c>
      <c r="T22" s="46"/>
    </row>
    <row r="23" spans="2:20" ht="13.5" customHeight="1">
      <c r="B23" s="140">
        <v>11</v>
      </c>
      <c r="C23" s="50" t="s">
        <v>33</v>
      </c>
      <c r="D23" s="45">
        <v>238</v>
      </c>
      <c r="E23" s="45">
        <v>58</v>
      </c>
      <c r="F23" s="45">
        <v>0</v>
      </c>
      <c r="G23" s="45">
        <v>21</v>
      </c>
      <c r="H23" s="45">
        <v>13</v>
      </c>
      <c r="I23" s="45">
        <v>13</v>
      </c>
      <c r="J23" s="45">
        <v>5</v>
      </c>
      <c r="K23" s="45">
        <v>6</v>
      </c>
      <c r="L23" s="45">
        <v>128</v>
      </c>
      <c r="M23" s="45">
        <v>43</v>
      </c>
      <c r="N23" s="45">
        <v>17</v>
      </c>
      <c r="O23" s="45">
        <v>26</v>
      </c>
      <c r="P23" s="45">
        <v>7</v>
      </c>
      <c r="Q23" s="45">
        <v>2</v>
      </c>
      <c r="R23" s="142">
        <v>11</v>
      </c>
      <c r="T23" s="46"/>
    </row>
    <row r="24" spans="2:20" ht="13.5" customHeight="1">
      <c r="B24" s="140">
        <v>12</v>
      </c>
      <c r="C24" s="50" t="s">
        <v>34</v>
      </c>
      <c r="D24" s="45">
        <v>1332</v>
      </c>
      <c r="E24" s="45">
        <v>201</v>
      </c>
      <c r="F24" s="51">
        <v>1</v>
      </c>
      <c r="G24" s="51">
        <v>112</v>
      </c>
      <c r="H24" s="51">
        <v>24</v>
      </c>
      <c r="I24" s="51">
        <v>41</v>
      </c>
      <c r="J24" s="51">
        <v>19</v>
      </c>
      <c r="K24" s="51">
        <v>4</v>
      </c>
      <c r="L24" s="51">
        <v>823</v>
      </c>
      <c r="M24" s="51">
        <v>287</v>
      </c>
      <c r="N24" s="51">
        <v>95</v>
      </c>
      <c r="O24" s="51">
        <v>192</v>
      </c>
      <c r="P24" s="51">
        <v>21</v>
      </c>
      <c r="Q24" s="170" t="s">
        <v>130</v>
      </c>
      <c r="R24" s="142">
        <v>12</v>
      </c>
      <c r="T24" s="46"/>
    </row>
    <row r="25" spans="2:20" ht="13.5" customHeight="1">
      <c r="B25" s="140">
        <v>13</v>
      </c>
      <c r="C25" s="50" t="s">
        <v>35</v>
      </c>
      <c r="D25" s="45">
        <v>3477</v>
      </c>
      <c r="E25" s="45">
        <v>471</v>
      </c>
      <c r="F25" s="51">
        <v>11</v>
      </c>
      <c r="G25" s="51">
        <v>217</v>
      </c>
      <c r="H25" s="51">
        <v>59</v>
      </c>
      <c r="I25" s="51">
        <v>128</v>
      </c>
      <c r="J25" s="51">
        <v>29</v>
      </c>
      <c r="K25" s="51">
        <v>27</v>
      </c>
      <c r="L25" s="51">
        <v>2507</v>
      </c>
      <c r="M25" s="51">
        <v>467</v>
      </c>
      <c r="N25" s="51">
        <v>177</v>
      </c>
      <c r="O25" s="51">
        <v>290</v>
      </c>
      <c r="P25" s="51">
        <v>28</v>
      </c>
      <c r="Q25" s="51">
        <v>4</v>
      </c>
      <c r="R25" s="142">
        <v>13</v>
      </c>
      <c r="T25" s="46"/>
    </row>
    <row r="26" spans="2:20" ht="13.5" customHeight="1">
      <c r="B26" s="140">
        <v>14</v>
      </c>
      <c r="C26" s="50" t="s">
        <v>36</v>
      </c>
      <c r="D26" s="45">
        <v>2395</v>
      </c>
      <c r="E26" s="45">
        <v>351</v>
      </c>
      <c r="F26" s="51">
        <v>5</v>
      </c>
      <c r="G26" s="51">
        <v>142</v>
      </c>
      <c r="H26" s="51">
        <v>36</v>
      </c>
      <c r="I26" s="51">
        <v>98</v>
      </c>
      <c r="J26" s="51">
        <v>36</v>
      </c>
      <c r="K26" s="51">
        <v>34</v>
      </c>
      <c r="L26" s="51">
        <v>1704</v>
      </c>
      <c r="M26" s="51">
        <v>312</v>
      </c>
      <c r="N26" s="51">
        <v>106</v>
      </c>
      <c r="O26" s="51">
        <v>206</v>
      </c>
      <c r="P26" s="51">
        <v>25</v>
      </c>
      <c r="Q26" s="51">
        <v>3</v>
      </c>
      <c r="R26" s="142">
        <v>14</v>
      </c>
      <c r="T26" s="46"/>
    </row>
    <row r="27" spans="2:20" ht="7.5" customHeight="1">
      <c r="B27" s="140"/>
      <c r="C27" s="44"/>
      <c r="D27" s="45"/>
      <c r="E27" s="45"/>
      <c r="F27" s="45"/>
      <c r="G27" s="45"/>
      <c r="H27" s="45"/>
      <c r="I27" s="45"/>
      <c r="J27" s="45"/>
      <c r="K27" s="45"/>
      <c r="L27" s="45"/>
      <c r="M27" s="45"/>
      <c r="N27" s="45"/>
      <c r="O27" s="45"/>
      <c r="P27" s="45"/>
      <c r="Q27" s="45"/>
      <c r="R27" s="142"/>
      <c r="T27" s="46"/>
    </row>
    <row r="28" spans="2:18" ht="15" customHeight="1">
      <c r="B28" s="140"/>
      <c r="C28" s="42"/>
      <c r="D28" s="209" t="s">
        <v>15</v>
      </c>
      <c r="E28" s="210"/>
      <c r="F28" s="210"/>
      <c r="G28" s="210"/>
      <c r="H28" s="210"/>
      <c r="I28" s="210"/>
      <c r="J28" s="210" t="s">
        <v>15</v>
      </c>
      <c r="K28" s="210"/>
      <c r="L28" s="210"/>
      <c r="M28" s="210"/>
      <c r="N28" s="210"/>
      <c r="O28" s="210"/>
      <c r="P28" s="210"/>
      <c r="Q28" s="211"/>
      <c r="R28" s="142"/>
    </row>
    <row r="29" spans="2:20" ht="7.5" customHeight="1">
      <c r="B29" s="140"/>
      <c r="C29" s="44"/>
      <c r="D29" s="45"/>
      <c r="E29" s="45"/>
      <c r="F29" s="45"/>
      <c r="G29" s="45"/>
      <c r="H29" s="45"/>
      <c r="I29" s="45"/>
      <c r="J29" s="45"/>
      <c r="K29" s="45"/>
      <c r="L29" s="45"/>
      <c r="M29" s="45"/>
      <c r="N29" s="45"/>
      <c r="O29" s="45"/>
      <c r="P29" s="45"/>
      <c r="Q29" s="45"/>
      <c r="R29" s="142"/>
      <c r="T29" s="46"/>
    </row>
    <row r="30" spans="2:20" ht="13.5" customHeight="1">
      <c r="B30" s="140">
        <v>15</v>
      </c>
      <c r="C30" s="47" t="s">
        <v>182</v>
      </c>
      <c r="D30" s="45">
        <v>1839</v>
      </c>
      <c r="E30" s="45">
        <v>629</v>
      </c>
      <c r="F30" s="45">
        <v>8</v>
      </c>
      <c r="G30" s="45">
        <v>319</v>
      </c>
      <c r="H30" s="45">
        <v>84</v>
      </c>
      <c r="I30" s="45">
        <v>172</v>
      </c>
      <c r="J30" s="45">
        <v>21</v>
      </c>
      <c r="K30" s="45">
        <v>24</v>
      </c>
      <c r="L30" s="45">
        <v>1147</v>
      </c>
      <c r="M30" s="45">
        <v>50</v>
      </c>
      <c r="N30" s="45">
        <v>18</v>
      </c>
      <c r="O30" s="45">
        <v>32</v>
      </c>
      <c r="P30" s="45">
        <v>3</v>
      </c>
      <c r="Q30" s="45">
        <v>10</v>
      </c>
      <c r="R30" s="142">
        <v>15</v>
      </c>
      <c r="T30" s="46"/>
    </row>
    <row r="31" spans="2:20" ht="13.5" customHeight="1">
      <c r="B31" s="141">
        <v>16</v>
      </c>
      <c r="C31" s="48" t="s">
        <v>196</v>
      </c>
      <c r="D31" s="49">
        <v>1762</v>
      </c>
      <c r="E31" s="49">
        <v>632</v>
      </c>
      <c r="F31" s="49">
        <v>10</v>
      </c>
      <c r="G31" s="49">
        <v>332</v>
      </c>
      <c r="H31" s="49">
        <v>86</v>
      </c>
      <c r="I31" s="49">
        <v>155</v>
      </c>
      <c r="J31" s="49">
        <v>23</v>
      </c>
      <c r="K31" s="49">
        <v>27</v>
      </c>
      <c r="L31" s="49">
        <v>1075</v>
      </c>
      <c r="M31" s="49">
        <v>45</v>
      </c>
      <c r="N31" s="49">
        <v>12</v>
      </c>
      <c r="O31" s="49">
        <v>33</v>
      </c>
      <c r="P31" s="49">
        <v>3</v>
      </c>
      <c r="Q31" s="49">
        <v>8</v>
      </c>
      <c r="R31" s="43">
        <v>16</v>
      </c>
      <c r="T31" s="46"/>
    </row>
    <row r="32" spans="2:20" ht="7.5" customHeight="1">
      <c r="B32" s="140"/>
      <c r="C32" s="44"/>
      <c r="D32" s="45"/>
      <c r="E32" s="45"/>
      <c r="F32" s="45"/>
      <c r="G32" s="45"/>
      <c r="H32" s="45"/>
      <c r="I32" s="45"/>
      <c r="J32" s="45"/>
      <c r="K32" s="45"/>
      <c r="L32" s="45"/>
      <c r="M32" s="45"/>
      <c r="N32" s="45"/>
      <c r="O32" s="45"/>
      <c r="P32" s="45"/>
      <c r="Q32" s="45"/>
      <c r="R32" s="142"/>
      <c r="T32" s="46"/>
    </row>
    <row r="33" spans="2:20" ht="13.5" customHeight="1">
      <c r="B33" s="140">
        <v>17</v>
      </c>
      <c r="C33" s="50" t="s">
        <v>25</v>
      </c>
      <c r="D33" s="45">
        <v>273</v>
      </c>
      <c r="E33" s="45">
        <v>83</v>
      </c>
      <c r="F33" s="51">
        <v>1</v>
      </c>
      <c r="G33" s="51">
        <v>43</v>
      </c>
      <c r="H33" s="51">
        <v>9</v>
      </c>
      <c r="I33" s="51">
        <v>24</v>
      </c>
      <c r="J33" s="51">
        <v>2</v>
      </c>
      <c r="K33" s="51">
        <v>3</v>
      </c>
      <c r="L33" s="51">
        <v>185</v>
      </c>
      <c r="M33" s="51">
        <v>4</v>
      </c>
      <c r="N33" s="173">
        <v>1</v>
      </c>
      <c r="O33" s="173">
        <v>2.64</v>
      </c>
      <c r="P33" s="173">
        <v>0</v>
      </c>
      <c r="Q33" s="173">
        <v>1</v>
      </c>
      <c r="R33" s="142">
        <v>17</v>
      </c>
      <c r="T33" s="46"/>
    </row>
    <row r="34" spans="2:20" ht="13.5" customHeight="1">
      <c r="B34" s="140">
        <v>18</v>
      </c>
      <c r="C34" s="50" t="s">
        <v>26</v>
      </c>
      <c r="D34" s="45">
        <v>227</v>
      </c>
      <c r="E34" s="45">
        <v>76</v>
      </c>
      <c r="F34" s="45">
        <v>1</v>
      </c>
      <c r="G34" s="51">
        <v>39</v>
      </c>
      <c r="H34" s="51">
        <v>11</v>
      </c>
      <c r="I34" s="51">
        <v>20</v>
      </c>
      <c r="J34" s="51">
        <v>2</v>
      </c>
      <c r="K34" s="51">
        <v>2</v>
      </c>
      <c r="L34" s="51">
        <v>147</v>
      </c>
      <c r="M34" s="51">
        <v>3</v>
      </c>
      <c r="N34" s="173">
        <v>1</v>
      </c>
      <c r="O34" s="173">
        <v>2.1</v>
      </c>
      <c r="P34" s="173">
        <v>0</v>
      </c>
      <c r="Q34" s="173">
        <v>1.32</v>
      </c>
      <c r="R34" s="142">
        <v>18</v>
      </c>
      <c r="T34" s="46"/>
    </row>
    <row r="35" spans="2:20" ht="13.5" customHeight="1">
      <c r="B35" s="140">
        <v>19</v>
      </c>
      <c r="C35" s="50" t="s">
        <v>39</v>
      </c>
      <c r="D35" s="45">
        <v>210</v>
      </c>
      <c r="E35" s="45">
        <v>78</v>
      </c>
      <c r="F35" s="51">
        <v>1</v>
      </c>
      <c r="G35" s="51">
        <v>37</v>
      </c>
      <c r="H35" s="51">
        <v>12</v>
      </c>
      <c r="I35" s="51">
        <v>20</v>
      </c>
      <c r="J35" s="51">
        <v>2</v>
      </c>
      <c r="K35" s="51">
        <v>4</v>
      </c>
      <c r="L35" s="51">
        <v>128</v>
      </c>
      <c r="M35" s="51">
        <v>3</v>
      </c>
      <c r="N35" s="173">
        <v>0.99</v>
      </c>
      <c r="O35" s="173">
        <v>2.13</v>
      </c>
      <c r="P35" s="173">
        <v>0</v>
      </c>
      <c r="Q35" s="173">
        <v>1</v>
      </c>
      <c r="R35" s="142">
        <v>19</v>
      </c>
      <c r="T35" s="46"/>
    </row>
    <row r="36" spans="2:20" ht="13.5" customHeight="1">
      <c r="B36" s="140">
        <v>20</v>
      </c>
      <c r="C36" s="50" t="s">
        <v>28</v>
      </c>
      <c r="D36" s="45">
        <v>107</v>
      </c>
      <c r="E36" s="45">
        <v>40</v>
      </c>
      <c r="F36" s="51">
        <v>1</v>
      </c>
      <c r="G36" s="51">
        <v>21</v>
      </c>
      <c r="H36" s="51">
        <v>5</v>
      </c>
      <c r="I36" s="51">
        <v>7</v>
      </c>
      <c r="J36" s="51">
        <v>2</v>
      </c>
      <c r="K36" s="51">
        <v>3</v>
      </c>
      <c r="L36" s="51">
        <v>63</v>
      </c>
      <c r="M36" s="51">
        <v>3</v>
      </c>
      <c r="N36" s="173">
        <v>1</v>
      </c>
      <c r="O36" s="173">
        <v>2</v>
      </c>
      <c r="P36" s="173">
        <v>0</v>
      </c>
      <c r="Q36" s="173">
        <v>1</v>
      </c>
      <c r="R36" s="142">
        <v>20</v>
      </c>
      <c r="T36" s="46"/>
    </row>
    <row r="37" spans="2:20" ht="13.5" customHeight="1">
      <c r="B37" s="140">
        <v>21</v>
      </c>
      <c r="C37" s="50" t="s">
        <v>29</v>
      </c>
      <c r="D37" s="45">
        <v>48</v>
      </c>
      <c r="E37" s="45">
        <v>19</v>
      </c>
      <c r="F37" s="51">
        <v>0</v>
      </c>
      <c r="G37" s="51">
        <v>8</v>
      </c>
      <c r="H37" s="51">
        <v>5</v>
      </c>
      <c r="I37" s="51">
        <v>4</v>
      </c>
      <c r="J37" s="51">
        <v>0</v>
      </c>
      <c r="K37" s="51">
        <v>2</v>
      </c>
      <c r="L37" s="51">
        <v>26</v>
      </c>
      <c r="M37" s="51">
        <v>2</v>
      </c>
      <c r="N37" s="173">
        <v>0</v>
      </c>
      <c r="O37" s="173">
        <v>1.41</v>
      </c>
      <c r="P37" s="173">
        <v>0</v>
      </c>
      <c r="Q37" s="173">
        <v>1</v>
      </c>
      <c r="R37" s="142">
        <v>21</v>
      </c>
      <c r="T37" s="46"/>
    </row>
    <row r="38" spans="2:20" ht="13.5" customHeight="1">
      <c r="B38" s="140">
        <v>22</v>
      </c>
      <c r="C38" s="50" t="s">
        <v>30</v>
      </c>
      <c r="D38" s="45">
        <v>16</v>
      </c>
      <c r="E38" s="45">
        <v>7</v>
      </c>
      <c r="F38" s="51">
        <v>0</v>
      </c>
      <c r="G38" s="51">
        <v>2</v>
      </c>
      <c r="H38" s="51">
        <v>2</v>
      </c>
      <c r="I38" s="51">
        <v>1</v>
      </c>
      <c r="J38" s="51">
        <v>1</v>
      </c>
      <c r="K38" s="51">
        <v>1</v>
      </c>
      <c r="L38" s="51">
        <v>9</v>
      </c>
      <c r="M38" s="51">
        <v>1</v>
      </c>
      <c r="N38" s="173">
        <v>0</v>
      </c>
      <c r="O38" s="173">
        <v>0.39</v>
      </c>
      <c r="P38" s="173">
        <v>0</v>
      </c>
      <c r="Q38" s="173">
        <v>1</v>
      </c>
      <c r="R38" s="142">
        <v>22</v>
      </c>
      <c r="T38" s="46"/>
    </row>
    <row r="39" spans="2:20" ht="13.5" customHeight="1">
      <c r="B39" s="140">
        <v>23</v>
      </c>
      <c r="C39" s="50" t="s">
        <v>31</v>
      </c>
      <c r="D39" s="45">
        <v>29</v>
      </c>
      <c r="E39" s="45">
        <v>10</v>
      </c>
      <c r="F39" s="45">
        <v>0</v>
      </c>
      <c r="G39" s="45">
        <v>2</v>
      </c>
      <c r="H39" s="45">
        <v>3</v>
      </c>
      <c r="I39" s="45">
        <v>4</v>
      </c>
      <c r="J39" s="45">
        <v>1</v>
      </c>
      <c r="K39" s="45">
        <v>0</v>
      </c>
      <c r="L39" s="45">
        <v>18</v>
      </c>
      <c r="M39" s="45">
        <v>1</v>
      </c>
      <c r="N39" s="171">
        <v>0</v>
      </c>
      <c r="O39" s="171">
        <v>0.3</v>
      </c>
      <c r="P39" s="171">
        <v>0</v>
      </c>
      <c r="Q39" s="171">
        <v>0</v>
      </c>
      <c r="R39" s="142">
        <v>23</v>
      </c>
      <c r="T39" s="46"/>
    </row>
    <row r="40" spans="2:20" ht="13.5" customHeight="1">
      <c r="B40" s="140">
        <v>24</v>
      </c>
      <c r="C40" s="50" t="s">
        <v>32</v>
      </c>
      <c r="D40" s="45">
        <v>15</v>
      </c>
      <c r="E40" s="45">
        <v>5</v>
      </c>
      <c r="F40" s="45">
        <v>0</v>
      </c>
      <c r="G40" s="45">
        <v>1</v>
      </c>
      <c r="H40" s="45">
        <v>2</v>
      </c>
      <c r="I40" s="45">
        <v>1</v>
      </c>
      <c r="J40" s="45">
        <v>1</v>
      </c>
      <c r="K40" s="45">
        <v>0</v>
      </c>
      <c r="L40" s="45">
        <v>10</v>
      </c>
      <c r="M40" s="45">
        <v>1</v>
      </c>
      <c r="N40" s="171">
        <v>0</v>
      </c>
      <c r="O40" s="171">
        <v>0.45</v>
      </c>
      <c r="P40" s="171">
        <v>0</v>
      </c>
      <c r="Q40" s="171">
        <v>0</v>
      </c>
      <c r="R40" s="142">
        <v>24</v>
      </c>
      <c r="T40" s="46"/>
    </row>
    <row r="41" spans="2:20" ht="13.5" customHeight="1">
      <c r="B41" s="140">
        <v>25</v>
      </c>
      <c r="C41" s="50" t="s">
        <v>33</v>
      </c>
      <c r="D41" s="45">
        <v>30</v>
      </c>
      <c r="E41" s="45">
        <v>16</v>
      </c>
      <c r="F41" s="45">
        <v>0</v>
      </c>
      <c r="G41" s="45">
        <v>8</v>
      </c>
      <c r="H41" s="45">
        <v>4</v>
      </c>
      <c r="I41" s="45">
        <v>3</v>
      </c>
      <c r="J41" s="45">
        <v>1</v>
      </c>
      <c r="K41" s="45">
        <v>1</v>
      </c>
      <c r="L41" s="45">
        <v>12</v>
      </c>
      <c r="M41" s="45">
        <v>1</v>
      </c>
      <c r="N41" s="171">
        <v>0</v>
      </c>
      <c r="O41" s="171">
        <v>0.78</v>
      </c>
      <c r="P41" s="171">
        <v>0</v>
      </c>
      <c r="Q41" s="171">
        <v>1</v>
      </c>
      <c r="R41" s="142">
        <v>25</v>
      </c>
      <c r="T41" s="46"/>
    </row>
    <row r="42" spans="2:20" ht="13.5" customHeight="1">
      <c r="B42" s="140">
        <v>26</v>
      </c>
      <c r="C42" s="50" t="s">
        <v>34</v>
      </c>
      <c r="D42" s="45">
        <v>147</v>
      </c>
      <c r="E42" s="45">
        <v>61</v>
      </c>
      <c r="F42" s="173">
        <v>0</v>
      </c>
      <c r="G42" s="51">
        <v>40</v>
      </c>
      <c r="H42" s="51">
        <v>7</v>
      </c>
      <c r="I42" s="51">
        <v>11</v>
      </c>
      <c r="J42" s="51">
        <v>2</v>
      </c>
      <c r="K42" s="51">
        <v>1</v>
      </c>
      <c r="L42" s="51">
        <v>78</v>
      </c>
      <c r="M42" s="51">
        <v>7</v>
      </c>
      <c r="N42" s="173">
        <v>1.71</v>
      </c>
      <c r="O42" s="173">
        <v>5.76</v>
      </c>
      <c r="P42" s="173">
        <v>0</v>
      </c>
      <c r="Q42" s="174" t="s">
        <v>130</v>
      </c>
      <c r="R42" s="142">
        <v>26</v>
      </c>
      <c r="T42" s="46"/>
    </row>
    <row r="43" spans="2:20" ht="13.5" customHeight="1">
      <c r="B43" s="140">
        <v>27</v>
      </c>
      <c r="C43" s="50" t="s">
        <v>35</v>
      </c>
      <c r="D43" s="45">
        <v>392</v>
      </c>
      <c r="E43" s="45">
        <v>139</v>
      </c>
      <c r="F43" s="51">
        <v>3</v>
      </c>
      <c r="G43" s="51">
        <v>78</v>
      </c>
      <c r="H43" s="51">
        <v>17</v>
      </c>
      <c r="I43" s="51">
        <v>34</v>
      </c>
      <c r="J43" s="51">
        <v>4</v>
      </c>
      <c r="K43" s="51">
        <v>4</v>
      </c>
      <c r="L43" s="51">
        <v>239</v>
      </c>
      <c r="M43" s="51">
        <v>12</v>
      </c>
      <c r="N43" s="173">
        <v>3</v>
      </c>
      <c r="O43" s="173">
        <v>9</v>
      </c>
      <c r="P43" s="173">
        <v>1</v>
      </c>
      <c r="Q43" s="173">
        <v>1</v>
      </c>
      <c r="R43" s="142">
        <v>27</v>
      </c>
      <c r="T43" s="46"/>
    </row>
    <row r="44" spans="2:20" ht="13.5" customHeight="1">
      <c r="B44" s="140">
        <v>28</v>
      </c>
      <c r="C44" s="50" t="s">
        <v>36</v>
      </c>
      <c r="D44" s="45">
        <v>269</v>
      </c>
      <c r="E44" s="45">
        <v>98</v>
      </c>
      <c r="F44" s="51">
        <v>2</v>
      </c>
      <c r="G44" s="51">
        <v>51</v>
      </c>
      <c r="H44" s="51">
        <v>10</v>
      </c>
      <c r="I44" s="51">
        <v>26</v>
      </c>
      <c r="J44" s="51">
        <v>5</v>
      </c>
      <c r="K44" s="51">
        <v>6</v>
      </c>
      <c r="L44" s="51">
        <v>161</v>
      </c>
      <c r="M44" s="51">
        <v>8</v>
      </c>
      <c r="N44" s="173">
        <v>2</v>
      </c>
      <c r="O44" s="173">
        <v>6.18</v>
      </c>
      <c r="P44" s="173">
        <v>0.45</v>
      </c>
      <c r="Q44" s="173">
        <v>1</v>
      </c>
      <c r="R44" s="142">
        <v>28</v>
      </c>
      <c r="T44" s="46"/>
    </row>
    <row r="45" spans="2:20" ht="14.25" customHeight="1">
      <c r="B45" s="52"/>
      <c r="C45" s="53"/>
      <c r="D45" s="45"/>
      <c r="E45" s="45"/>
      <c r="F45" s="45"/>
      <c r="G45" s="45"/>
      <c r="H45" s="45"/>
      <c r="I45" s="45"/>
      <c r="J45" s="45"/>
      <c r="K45" s="45"/>
      <c r="L45" s="45"/>
      <c r="M45" s="45"/>
      <c r="N45" s="45"/>
      <c r="O45" s="45"/>
      <c r="P45" s="45"/>
      <c r="Q45" s="45"/>
      <c r="R45" s="52"/>
      <c r="T45" s="46"/>
    </row>
  </sheetData>
  <sheetProtection/>
  <mergeCells count="17">
    <mergeCell ref="R7:R8"/>
    <mergeCell ref="D10:I10"/>
    <mergeCell ref="J10:Q10"/>
    <mergeCell ref="B1:I1"/>
    <mergeCell ref="J1:R1"/>
    <mergeCell ref="B7:B8"/>
    <mergeCell ref="C7:C8"/>
    <mergeCell ref="D7:D8"/>
    <mergeCell ref="E7:E8"/>
    <mergeCell ref="F7:K7"/>
    <mergeCell ref="D28:I28"/>
    <mergeCell ref="J28:Q28"/>
    <mergeCell ref="P7:P8"/>
    <mergeCell ref="Q7:Q8"/>
    <mergeCell ref="L7:L8"/>
    <mergeCell ref="M7:M8"/>
    <mergeCell ref="N7:O7"/>
  </mergeCells>
  <printOptions horizontalCentered="1"/>
  <pageMargins left="0.3937007874015748" right="0.3937007874015748" top="0.3937007874015748" bottom="0.3937007874015748" header="0.3937007874015748" footer="0.3937007874015748"/>
  <pageSetup firstPageNumber="10"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2:H56"/>
  <sheetViews>
    <sheetView zoomScalePageLayoutView="0" workbookViewId="0" topLeftCell="A1">
      <selection activeCell="A1" sqref="A1"/>
    </sheetView>
  </sheetViews>
  <sheetFormatPr defaultColWidth="11.421875" defaultRowHeight="12.75"/>
  <cols>
    <col min="1" max="1" width="16.8515625" style="1" customWidth="1"/>
    <col min="2" max="2" width="7.7109375" style="1" customWidth="1"/>
    <col min="3" max="5" width="12.7109375" style="1" customWidth="1"/>
    <col min="6" max="7" width="10.00390625" style="1" customWidth="1"/>
    <col min="8" max="8" width="13.28125" style="1" customWidth="1"/>
    <col min="9" max="16384" width="11.421875" style="1" customWidth="1"/>
  </cols>
  <sheetData>
    <row r="1" ht="12.75" customHeight="1"/>
    <row r="2" spans="1:7" ht="12.75" customHeight="1">
      <c r="A2" s="68"/>
      <c r="B2" s="68"/>
      <c r="C2" s="68"/>
      <c r="D2" s="68"/>
      <c r="E2" s="68"/>
      <c r="F2" s="68"/>
      <c r="G2" s="68"/>
    </row>
    <row r="3" spans="1:8" s="15" customFormat="1" ht="15" customHeight="1">
      <c r="A3" s="193" t="s">
        <v>204</v>
      </c>
      <c r="B3" s="193"/>
      <c r="C3" s="193"/>
      <c r="D3" s="193"/>
      <c r="E3" s="193"/>
      <c r="F3" s="193"/>
      <c r="G3" s="193"/>
      <c r="H3" s="193"/>
    </row>
    <row r="5" spans="1:8" ht="12" customHeight="1">
      <c r="A5" s="198" t="s">
        <v>143</v>
      </c>
      <c r="B5" s="228" t="s">
        <v>24</v>
      </c>
      <c r="C5" s="216" t="s">
        <v>144</v>
      </c>
      <c r="D5" s="216" t="s">
        <v>145</v>
      </c>
      <c r="E5" s="216" t="s">
        <v>150</v>
      </c>
      <c r="F5" s="69" t="s">
        <v>16</v>
      </c>
      <c r="G5" s="70"/>
      <c r="H5" s="71" t="s">
        <v>66</v>
      </c>
    </row>
    <row r="6" spans="1:8" ht="12" customHeight="1">
      <c r="A6" s="238"/>
      <c r="B6" s="229"/>
      <c r="C6" s="226"/>
      <c r="D6" s="226"/>
      <c r="E6" s="226"/>
      <c r="F6" s="72" t="s">
        <v>17</v>
      </c>
      <c r="G6" s="73"/>
      <c r="H6" s="55" t="s">
        <v>20</v>
      </c>
    </row>
    <row r="7" spans="1:8" ht="12" customHeight="1">
      <c r="A7" s="238"/>
      <c r="B7" s="229"/>
      <c r="C7" s="226"/>
      <c r="D7" s="226"/>
      <c r="E7" s="226"/>
      <c r="F7" s="231" t="s">
        <v>51</v>
      </c>
      <c r="G7" s="231" t="s">
        <v>52</v>
      </c>
      <c r="H7" s="55" t="s">
        <v>21</v>
      </c>
    </row>
    <row r="8" spans="1:8" ht="12" customHeight="1">
      <c r="A8" s="238"/>
      <c r="B8" s="230"/>
      <c r="C8" s="227"/>
      <c r="D8" s="227"/>
      <c r="E8" s="226"/>
      <c r="F8" s="226"/>
      <c r="G8" s="226"/>
      <c r="H8" s="55" t="s">
        <v>22</v>
      </c>
    </row>
    <row r="9" spans="1:8" ht="12" customHeight="1">
      <c r="A9" s="238"/>
      <c r="B9" s="232" t="s">
        <v>47</v>
      </c>
      <c r="C9" s="233"/>
      <c r="D9" s="234"/>
      <c r="E9" s="227"/>
      <c r="F9" s="227"/>
      <c r="G9" s="227"/>
      <c r="H9" s="55" t="s">
        <v>23</v>
      </c>
    </row>
    <row r="10" spans="1:8" ht="12" customHeight="1">
      <c r="A10" s="223"/>
      <c r="B10" s="74" t="s">
        <v>18</v>
      </c>
      <c r="C10" s="11"/>
      <c r="D10" s="11"/>
      <c r="E10" s="74" t="s">
        <v>19</v>
      </c>
      <c r="F10" s="11" t="s">
        <v>5</v>
      </c>
      <c r="G10" s="75"/>
      <c r="H10" s="21" t="s">
        <v>38</v>
      </c>
    </row>
    <row r="11" spans="1:8" ht="9.75" customHeight="1">
      <c r="A11" s="76"/>
      <c r="C11" s="77"/>
      <c r="G11" s="78"/>
      <c r="H11" s="78"/>
    </row>
    <row r="12" spans="1:8" s="15" customFormat="1" ht="15.75" customHeight="1">
      <c r="A12" s="210">
        <v>2013</v>
      </c>
      <c r="B12" s="210"/>
      <c r="C12" s="210"/>
      <c r="D12" s="210"/>
      <c r="E12" s="210"/>
      <c r="F12" s="210"/>
      <c r="G12" s="210"/>
      <c r="H12" s="210"/>
    </row>
    <row r="13" spans="1:8" s="15" customFormat="1" ht="15.75" customHeight="1">
      <c r="A13" s="79" t="s">
        <v>169</v>
      </c>
      <c r="B13" s="80">
        <v>5</v>
      </c>
      <c r="C13" s="80">
        <v>16962</v>
      </c>
      <c r="D13" s="80">
        <v>14229</v>
      </c>
      <c r="E13" s="80">
        <v>4141</v>
      </c>
      <c r="F13" s="81">
        <v>291</v>
      </c>
      <c r="G13" s="82">
        <v>0.8</v>
      </c>
      <c r="H13" s="83">
        <v>83.9</v>
      </c>
    </row>
    <row r="14" spans="1:8" s="15" customFormat="1" ht="15.75" customHeight="1">
      <c r="A14" s="84" t="s">
        <v>62</v>
      </c>
      <c r="B14" s="80">
        <v>5</v>
      </c>
      <c r="C14" s="80">
        <v>87930</v>
      </c>
      <c r="D14" s="80">
        <v>75179</v>
      </c>
      <c r="E14" s="80">
        <v>21403</v>
      </c>
      <c r="F14" s="81">
        <v>284.7</v>
      </c>
      <c r="G14" s="82">
        <v>0.78</v>
      </c>
      <c r="H14" s="83">
        <v>85.5</v>
      </c>
    </row>
    <row r="15" spans="1:8" s="15" customFormat="1" ht="15.75" customHeight="1">
      <c r="A15" s="85" t="s">
        <v>63</v>
      </c>
      <c r="B15" s="80">
        <v>15</v>
      </c>
      <c r="C15" s="80">
        <v>853877</v>
      </c>
      <c r="D15" s="80">
        <v>711679</v>
      </c>
      <c r="E15" s="80">
        <v>218626</v>
      </c>
      <c r="F15" s="81">
        <v>307.2</v>
      </c>
      <c r="G15" s="82">
        <v>0.84</v>
      </c>
      <c r="H15" s="83">
        <v>83.3</v>
      </c>
    </row>
    <row r="16" spans="1:8" s="15" customFormat="1" ht="15.75" customHeight="1">
      <c r="A16" s="16" t="s">
        <v>37</v>
      </c>
      <c r="B16" s="80">
        <v>3</v>
      </c>
      <c r="C16" s="80">
        <v>956348</v>
      </c>
      <c r="D16" s="80">
        <v>737741</v>
      </c>
      <c r="E16" s="80">
        <v>218112</v>
      </c>
      <c r="F16" s="81">
        <v>295.6</v>
      </c>
      <c r="G16" s="82">
        <v>0.81</v>
      </c>
      <c r="H16" s="83">
        <v>77.1</v>
      </c>
    </row>
    <row r="17" spans="1:8" s="15" customFormat="1" ht="15.75" customHeight="1">
      <c r="A17" s="14" t="s">
        <v>40</v>
      </c>
      <c r="B17" s="86">
        <v>28</v>
      </c>
      <c r="C17" s="86">
        <v>1915117</v>
      </c>
      <c r="D17" s="86">
        <v>1538828</v>
      </c>
      <c r="E17" s="86">
        <v>462282</v>
      </c>
      <c r="F17" s="87">
        <v>300.4</v>
      </c>
      <c r="G17" s="88">
        <v>0.82</v>
      </c>
      <c r="H17" s="89">
        <v>80.4</v>
      </c>
    </row>
    <row r="18" spans="1:8" ht="9.75" customHeight="1">
      <c r="A18" s="76"/>
      <c r="C18" s="77"/>
      <c r="G18" s="78"/>
      <c r="H18" s="78"/>
    </row>
    <row r="19" spans="1:8" s="15" customFormat="1" ht="15.75" customHeight="1">
      <c r="A19" s="210">
        <v>2014</v>
      </c>
      <c r="B19" s="210"/>
      <c r="C19" s="210"/>
      <c r="D19" s="210"/>
      <c r="E19" s="210"/>
      <c r="F19" s="210"/>
      <c r="G19" s="210"/>
      <c r="H19" s="210"/>
    </row>
    <row r="20" spans="1:8" s="15" customFormat="1" ht="15.75" customHeight="1">
      <c r="A20" s="79" t="s">
        <v>169</v>
      </c>
      <c r="B20" s="80">
        <f>'[1]Tab mit Kennzeichen für Geheim'!$C$14</f>
        <v>6</v>
      </c>
      <c r="C20" s="80">
        <f>'[1]Tab mit Kennzeichen für Geheim'!$D$14</f>
        <v>25446</v>
      </c>
      <c r="D20" s="80">
        <f>'[1]Tab mit Kennzeichen für Geheim'!$F$14</f>
        <v>21956</v>
      </c>
      <c r="E20" s="80">
        <f>'[1]Tab mit Kennzeichen für Geheim'!$H$14/1000</f>
        <v>5942</v>
      </c>
      <c r="F20" s="81">
        <f>'[1]Tab mit Kennzeichen für Geheim'!$J$14</f>
        <v>270.6</v>
      </c>
      <c r="G20" s="82">
        <f>'[1]Tab mit Kennzeichen für Geheim'!$K$14</f>
        <v>0.74</v>
      </c>
      <c r="H20" s="83">
        <f>'[1]Tab mit Kennzeichen für Geheim'!$L$14</f>
        <v>86.3</v>
      </c>
    </row>
    <row r="21" spans="1:8" s="15" customFormat="1" ht="15.75" customHeight="1">
      <c r="A21" s="84" t="s">
        <v>62</v>
      </c>
      <c r="B21" s="80">
        <f>'[1]Tab mit Kennzeichen für Geheim'!$C$15</f>
        <v>5</v>
      </c>
      <c r="C21" s="80">
        <f>'[1]Tab mit Kennzeichen für Geheim'!$D$15</f>
        <v>89438</v>
      </c>
      <c r="D21" s="80">
        <f>'[1]Tab mit Kennzeichen für Geheim'!$F$15</f>
        <v>75393</v>
      </c>
      <c r="E21" s="80">
        <f>'[1]Tab mit Kennzeichen für Geheim'!$H$15/1000</f>
        <v>19927</v>
      </c>
      <c r="F21" s="81">
        <f>'[1]Tab mit Kennzeichen für Geheim'!$J$15</f>
        <v>264.3</v>
      </c>
      <c r="G21" s="82">
        <f>'[1]Tab mit Kennzeichen für Geheim'!$K$15</f>
        <v>0.72</v>
      </c>
      <c r="H21" s="83">
        <f>'[1]Tab mit Kennzeichen für Geheim'!$L$15</f>
        <v>84.3</v>
      </c>
    </row>
    <row r="22" spans="1:8" s="15" customFormat="1" ht="15.75" customHeight="1">
      <c r="A22" s="85" t="s">
        <v>63</v>
      </c>
      <c r="B22" s="80">
        <f>'[1]Tab mit Kennzeichen für Geheim'!$C$16</f>
        <v>16</v>
      </c>
      <c r="C22" s="80">
        <f>'[1]Tab mit Kennzeichen für Geheim'!$D$16</f>
        <v>899224</v>
      </c>
      <c r="D22" s="80">
        <f>'[1]Tab mit Kennzeichen für Geheim'!$F$16</f>
        <v>740763</v>
      </c>
      <c r="E22" s="80">
        <f>'[1]Tab mit Kennzeichen für Geheim'!$H$16/1000</f>
        <v>225056</v>
      </c>
      <c r="F22" s="81">
        <f>'[1]Tab mit Kennzeichen für Geheim'!$J$16</f>
        <v>303.8</v>
      </c>
      <c r="G22" s="82">
        <f>'[1]Tab mit Kennzeichen für Geheim'!$K$16</f>
        <v>0.83</v>
      </c>
      <c r="H22" s="83">
        <f>'[1]Tab mit Kennzeichen für Geheim'!$L$16</f>
        <v>82.4</v>
      </c>
    </row>
    <row r="23" spans="1:8" s="15" customFormat="1" ht="15.75" customHeight="1">
      <c r="A23" s="16" t="s">
        <v>37</v>
      </c>
      <c r="B23" s="80">
        <f>'[1]Tab mit Kennzeichen für Geheim'!$C$17</f>
        <v>3</v>
      </c>
      <c r="C23" s="80">
        <f>'[1]Tab mit Kennzeichen für Geheim'!$D$17</f>
        <v>956188</v>
      </c>
      <c r="D23" s="80">
        <f>'[1]Tab mit Kennzeichen für Geheim'!$F$17</f>
        <v>720918</v>
      </c>
      <c r="E23" s="80">
        <f>'[1]Tab mit Kennzeichen für Geheim'!$H$17/1000</f>
        <v>215502</v>
      </c>
      <c r="F23" s="81">
        <f>'[1]Tab mit Kennzeichen für Geheim'!$J$17</f>
        <v>298.9</v>
      </c>
      <c r="G23" s="82">
        <f>'[1]Tab mit Kennzeichen für Geheim'!$K$17</f>
        <v>0.82</v>
      </c>
      <c r="H23" s="83">
        <f>'[1]Tab mit Kennzeichen für Geheim'!$L$17</f>
        <v>75.4</v>
      </c>
    </row>
    <row r="24" spans="1:8" s="15" customFormat="1" ht="15.75" customHeight="1">
      <c r="A24" s="14" t="s">
        <v>40</v>
      </c>
      <c r="B24" s="86">
        <f>'[1]Tab mit Kennzeichen für Geheim'!$C$18</f>
        <v>30</v>
      </c>
      <c r="C24" s="86">
        <f>'[1]Tab mit Kennzeichen für Geheim'!$D$18</f>
        <v>1970295</v>
      </c>
      <c r="D24" s="86">
        <f>'[1]Tab mit Kennzeichen für Geheim'!$F$18</f>
        <v>1559030</v>
      </c>
      <c r="E24" s="86">
        <f>'[1]Tab mit Kennzeichen für Geheim'!$H$18/1000</f>
        <v>466426</v>
      </c>
      <c r="F24" s="87">
        <f>'[1]Tab mit Kennzeichen für Geheim'!$J$18</f>
        <v>299.2</v>
      </c>
      <c r="G24" s="88">
        <f>'[1]Tab mit Kennzeichen für Geheim'!$K$18</f>
        <v>0.82</v>
      </c>
      <c r="H24" s="89">
        <f>'[1]Tab mit Kennzeichen für Geheim'!$L$18</f>
        <v>79.1</v>
      </c>
    </row>
    <row r="25" spans="2:8" ht="13.5" customHeight="1">
      <c r="B25" s="90"/>
      <c r="C25" s="91"/>
      <c r="D25" s="91"/>
      <c r="E25" s="91"/>
      <c r="F25" s="92"/>
      <c r="G25" s="93"/>
      <c r="H25" s="93"/>
    </row>
    <row r="26" ht="24.75" customHeight="1"/>
    <row r="27" spans="1:8" s="15" customFormat="1" ht="15" customHeight="1">
      <c r="A27" s="193" t="s">
        <v>197</v>
      </c>
      <c r="B27" s="193"/>
      <c r="C27" s="193"/>
      <c r="D27" s="193"/>
      <c r="E27" s="193"/>
      <c r="F27" s="193"/>
      <c r="G27" s="193"/>
      <c r="H27" s="193"/>
    </row>
    <row r="29" spans="1:8" ht="12" customHeight="1">
      <c r="A29" s="198" t="s">
        <v>110</v>
      </c>
      <c r="B29" s="228" t="s">
        <v>24</v>
      </c>
      <c r="C29" s="216" t="s">
        <v>144</v>
      </c>
      <c r="D29" s="236" t="s">
        <v>146</v>
      </c>
      <c r="E29" s="237"/>
      <c r="F29" s="216" t="s">
        <v>147</v>
      </c>
      <c r="G29" s="216" t="s">
        <v>152</v>
      </c>
      <c r="H29" s="33" t="s">
        <v>20</v>
      </c>
    </row>
    <row r="30" spans="1:8" ht="12" customHeight="1">
      <c r="A30" s="238"/>
      <c r="B30" s="229"/>
      <c r="C30" s="226"/>
      <c r="D30" s="231" t="s">
        <v>158</v>
      </c>
      <c r="E30" s="231" t="s">
        <v>53</v>
      </c>
      <c r="F30" s="226"/>
      <c r="G30" s="226"/>
      <c r="H30" s="55" t="s">
        <v>21</v>
      </c>
    </row>
    <row r="31" spans="1:8" ht="12" customHeight="1">
      <c r="A31" s="238"/>
      <c r="B31" s="229"/>
      <c r="C31" s="226"/>
      <c r="D31" s="226"/>
      <c r="E31" s="226"/>
      <c r="F31" s="226"/>
      <c r="G31" s="226"/>
      <c r="H31" s="55" t="s">
        <v>22</v>
      </c>
    </row>
    <row r="32" spans="1:8" ht="12" customHeight="1">
      <c r="A32" s="238"/>
      <c r="B32" s="230"/>
      <c r="C32" s="227"/>
      <c r="D32" s="226"/>
      <c r="E32" s="226"/>
      <c r="F32" s="226"/>
      <c r="G32" s="227"/>
      <c r="H32" s="55" t="s">
        <v>23</v>
      </c>
    </row>
    <row r="33" spans="1:8" ht="12" customHeight="1">
      <c r="A33" s="223"/>
      <c r="B33" s="205" t="s">
        <v>18</v>
      </c>
      <c r="C33" s="206"/>
      <c r="D33" s="206"/>
      <c r="E33" s="235"/>
      <c r="F33" s="74" t="s">
        <v>19</v>
      </c>
      <c r="G33" s="75" t="s">
        <v>5</v>
      </c>
      <c r="H33" s="11" t="s">
        <v>38</v>
      </c>
    </row>
    <row r="34" spans="1:7" ht="9.75" customHeight="1">
      <c r="A34" s="12"/>
      <c r="B34" s="39"/>
      <c r="C34" s="39"/>
      <c r="D34" s="39"/>
      <c r="E34" s="39"/>
      <c r="F34" s="39"/>
      <c r="G34" s="39"/>
    </row>
    <row r="35" spans="1:8" s="15" customFormat="1" ht="15.75" customHeight="1">
      <c r="A35" s="94" t="s">
        <v>182</v>
      </c>
      <c r="B35" s="95">
        <v>28</v>
      </c>
      <c r="C35" s="96">
        <v>1915117</v>
      </c>
      <c r="D35" s="97" t="s">
        <v>149</v>
      </c>
      <c r="E35" s="95">
        <v>1538828</v>
      </c>
      <c r="F35" s="95">
        <v>462282</v>
      </c>
      <c r="G35" s="98">
        <v>300.4</v>
      </c>
      <c r="H35" s="83">
        <v>80.4</v>
      </c>
    </row>
    <row r="36" spans="1:8" s="15" customFormat="1" ht="15.75" customHeight="1">
      <c r="A36" s="99" t="s">
        <v>196</v>
      </c>
      <c r="B36" s="100">
        <v>30</v>
      </c>
      <c r="C36" s="101">
        <v>1970295</v>
      </c>
      <c r="D36" s="102" t="s">
        <v>149</v>
      </c>
      <c r="E36" s="100">
        <v>1559030</v>
      </c>
      <c r="F36" s="100">
        <v>466426</v>
      </c>
      <c r="G36" s="103">
        <v>299.2</v>
      </c>
      <c r="H36" s="89">
        <v>79.1</v>
      </c>
    </row>
    <row r="37" spans="1:8" s="15" customFormat="1" ht="7.5" customHeight="1">
      <c r="A37" s="16"/>
      <c r="B37" s="95"/>
      <c r="C37" s="104"/>
      <c r="D37" s="104"/>
      <c r="E37" s="104"/>
      <c r="F37" s="104"/>
      <c r="G37" s="104"/>
      <c r="H37" s="98"/>
    </row>
    <row r="38" spans="1:8" s="15" customFormat="1" ht="15.75" customHeight="1">
      <c r="A38" s="16" t="s">
        <v>25</v>
      </c>
      <c r="B38" s="95">
        <v>30</v>
      </c>
      <c r="C38" s="95">
        <v>1963073</v>
      </c>
      <c r="D38" s="95">
        <v>1500542</v>
      </c>
      <c r="E38" s="105">
        <v>1508090</v>
      </c>
      <c r="F38" s="105">
        <v>37089</v>
      </c>
      <c r="G38" s="106">
        <v>24.6</v>
      </c>
      <c r="H38" s="98">
        <v>76.4</v>
      </c>
    </row>
    <row r="39" spans="1:8" s="15" customFormat="1" ht="15.75" customHeight="1">
      <c r="A39" s="16" t="s">
        <v>26</v>
      </c>
      <c r="B39" s="95">
        <v>30</v>
      </c>
      <c r="C39" s="95">
        <v>1963073</v>
      </c>
      <c r="D39" s="95">
        <v>1515637</v>
      </c>
      <c r="E39" s="105">
        <v>1567951</v>
      </c>
      <c r="F39" s="105">
        <v>34817</v>
      </c>
      <c r="G39" s="106">
        <v>22.2</v>
      </c>
      <c r="H39" s="98">
        <v>77.2</v>
      </c>
    </row>
    <row r="40" spans="1:8" s="15" customFormat="1" ht="15.75" customHeight="1">
      <c r="A40" s="16" t="s">
        <v>27</v>
      </c>
      <c r="B40" s="95">
        <v>30</v>
      </c>
      <c r="C40" s="95">
        <v>1965493</v>
      </c>
      <c r="D40" s="95">
        <v>1620264</v>
      </c>
      <c r="E40" s="105">
        <v>1657449</v>
      </c>
      <c r="F40" s="105">
        <v>41859</v>
      </c>
      <c r="G40" s="106">
        <v>25.3</v>
      </c>
      <c r="H40" s="98">
        <v>82.4</v>
      </c>
    </row>
    <row r="41" spans="1:8" s="15" customFormat="1" ht="15.75" customHeight="1">
      <c r="A41" s="16" t="s">
        <v>28</v>
      </c>
      <c r="B41" s="95">
        <v>30</v>
      </c>
      <c r="C41" s="95">
        <v>1966273</v>
      </c>
      <c r="D41" s="95">
        <v>1694633</v>
      </c>
      <c r="E41" s="105">
        <v>1637171</v>
      </c>
      <c r="F41" s="105">
        <v>41017</v>
      </c>
      <c r="G41" s="106">
        <v>25.1</v>
      </c>
      <c r="H41" s="98">
        <v>86.2</v>
      </c>
    </row>
    <row r="42" spans="1:8" s="15" customFormat="1" ht="15.75" customHeight="1">
      <c r="A42" s="16" t="s">
        <v>29</v>
      </c>
      <c r="B42" s="95">
        <v>30</v>
      </c>
      <c r="C42" s="95">
        <v>1966273</v>
      </c>
      <c r="D42" s="95">
        <v>1579709</v>
      </c>
      <c r="E42" s="105">
        <v>1495196</v>
      </c>
      <c r="F42" s="105">
        <v>36525</v>
      </c>
      <c r="G42" s="106">
        <v>24.4</v>
      </c>
      <c r="H42" s="98">
        <v>80.3</v>
      </c>
    </row>
    <row r="43" spans="1:8" s="15" customFormat="1" ht="15.75" customHeight="1">
      <c r="A43" s="16" t="s">
        <v>30</v>
      </c>
      <c r="B43" s="95">
        <v>30</v>
      </c>
      <c r="C43" s="95">
        <v>1966273</v>
      </c>
      <c r="D43" s="95">
        <v>1410683</v>
      </c>
      <c r="E43" s="105">
        <v>1471565</v>
      </c>
      <c r="F43" s="105">
        <v>35611</v>
      </c>
      <c r="G43" s="106">
        <v>24.2</v>
      </c>
      <c r="H43" s="98">
        <v>71.7</v>
      </c>
    </row>
    <row r="44" spans="1:8" s="15" customFormat="1" ht="15.75" customHeight="1">
      <c r="A44" s="16" t="s">
        <v>31</v>
      </c>
      <c r="B44" s="95">
        <v>30</v>
      </c>
      <c r="C44" s="95">
        <v>1967523</v>
      </c>
      <c r="D44" s="95">
        <v>1532446</v>
      </c>
      <c r="E44" s="105">
        <v>1512936</v>
      </c>
      <c r="F44" s="105">
        <v>39954</v>
      </c>
      <c r="G44" s="106">
        <v>26.4</v>
      </c>
      <c r="H44" s="98">
        <v>77.9</v>
      </c>
    </row>
    <row r="45" spans="1:8" s="15" customFormat="1" ht="15.75" customHeight="1">
      <c r="A45" s="16" t="s">
        <v>32</v>
      </c>
      <c r="B45" s="95">
        <v>30</v>
      </c>
      <c r="C45" s="95">
        <v>1967523</v>
      </c>
      <c r="D45" s="95">
        <v>1493426</v>
      </c>
      <c r="E45" s="105">
        <v>1531544</v>
      </c>
      <c r="F45" s="105">
        <v>38342</v>
      </c>
      <c r="G45" s="106">
        <v>25</v>
      </c>
      <c r="H45" s="98">
        <v>75.9</v>
      </c>
    </row>
    <row r="46" spans="1:8" s="15" customFormat="1" ht="15.75" customHeight="1">
      <c r="A46" s="16" t="s">
        <v>33</v>
      </c>
      <c r="B46" s="95">
        <v>30</v>
      </c>
      <c r="C46" s="95">
        <v>1967523</v>
      </c>
      <c r="D46" s="95">
        <v>1569662</v>
      </c>
      <c r="E46" s="105">
        <v>1599715</v>
      </c>
      <c r="F46" s="105">
        <v>40852</v>
      </c>
      <c r="G46" s="106">
        <v>25.5</v>
      </c>
      <c r="H46" s="98">
        <v>79.8</v>
      </c>
    </row>
    <row r="47" spans="1:8" s="15" customFormat="1" ht="15.75" customHeight="1">
      <c r="A47" s="16" t="s">
        <v>34</v>
      </c>
      <c r="B47" s="95">
        <v>30</v>
      </c>
      <c r="C47" s="95">
        <v>1967523</v>
      </c>
      <c r="D47" s="95">
        <v>1629767</v>
      </c>
      <c r="E47" s="105">
        <v>1614645</v>
      </c>
      <c r="F47" s="105">
        <v>41656</v>
      </c>
      <c r="G47" s="106">
        <v>25.8</v>
      </c>
      <c r="H47" s="98">
        <v>82.8</v>
      </c>
    </row>
    <row r="48" spans="1:8" s="15" customFormat="1" ht="15.75" customHeight="1">
      <c r="A48" s="16" t="s">
        <v>35</v>
      </c>
      <c r="B48" s="95">
        <v>30</v>
      </c>
      <c r="C48" s="95">
        <v>1981825</v>
      </c>
      <c r="D48" s="95">
        <v>1599523</v>
      </c>
      <c r="E48" s="105">
        <v>1543873</v>
      </c>
      <c r="F48" s="105">
        <v>38099</v>
      </c>
      <c r="G48" s="106">
        <v>24.7</v>
      </c>
      <c r="H48" s="98">
        <v>80.7</v>
      </c>
    </row>
    <row r="49" spans="1:8" s="15" customFormat="1" ht="15.75" customHeight="1">
      <c r="A49" s="16" t="s">
        <v>36</v>
      </c>
      <c r="B49" s="95">
        <v>30</v>
      </c>
      <c r="C49" s="95">
        <v>1981825</v>
      </c>
      <c r="D49" s="95">
        <v>1488223</v>
      </c>
      <c r="E49" s="105">
        <v>1564074</v>
      </c>
      <c r="F49" s="105">
        <v>40605</v>
      </c>
      <c r="G49" s="106">
        <v>26</v>
      </c>
      <c r="H49" s="98">
        <v>75.1</v>
      </c>
    </row>
    <row r="50" spans="1:8" s="15" customFormat="1" ht="15.75" customHeight="1">
      <c r="A50" s="53"/>
      <c r="B50" s="95"/>
      <c r="C50" s="95"/>
      <c r="D50" s="95"/>
      <c r="E50" s="105"/>
      <c r="F50" s="105"/>
      <c r="G50" s="106"/>
      <c r="H50" s="98"/>
    </row>
    <row r="51" spans="1:8" s="15" customFormat="1" ht="15.75" customHeight="1">
      <c r="A51" s="53"/>
      <c r="B51" s="95"/>
      <c r="C51" s="95"/>
      <c r="D51" s="95"/>
      <c r="E51" s="105"/>
      <c r="F51" s="105"/>
      <c r="G51" s="106"/>
      <c r="H51" s="98"/>
    </row>
    <row r="52" spans="1:8" s="15" customFormat="1" ht="15.75" customHeight="1">
      <c r="A52" s="53"/>
      <c r="B52" s="95"/>
      <c r="C52" s="95"/>
      <c r="D52" s="95"/>
      <c r="E52" s="105"/>
      <c r="F52" s="105"/>
      <c r="G52" s="106"/>
      <c r="H52" s="98"/>
    </row>
    <row r="53" spans="1:8" s="15" customFormat="1" ht="15.75" customHeight="1">
      <c r="A53" s="53"/>
      <c r="B53" s="95"/>
      <c r="C53" s="95"/>
      <c r="D53" s="95"/>
      <c r="E53" s="105"/>
      <c r="F53" s="105"/>
      <c r="G53" s="106"/>
      <c r="H53" s="98"/>
    </row>
    <row r="54" spans="1:7" ht="13.5" customHeight="1">
      <c r="A54" s="19"/>
      <c r="B54" s="107"/>
      <c r="C54" s="77"/>
      <c r="D54" s="77"/>
      <c r="E54" s="77"/>
      <c r="F54" s="108"/>
      <c r="G54" s="109"/>
    </row>
    <row r="55" ht="11.25">
      <c r="A55" s="1" t="s">
        <v>176</v>
      </c>
    </row>
    <row r="56" ht="11.25">
      <c r="A56" s="1" t="s">
        <v>175</v>
      </c>
    </row>
  </sheetData>
  <sheetProtection/>
  <mergeCells count="21">
    <mergeCell ref="A3:H3"/>
    <mergeCell ref="A12:H12"/>
    <mergeCell ref="A19:H19"/>
    <mergeCell ref="D5:D8"/>
    <mergeCell ref="C5:C8"/>
    <mergeCell ref="G7:G9"/>
    <mergeCell ref="F7:F9"/>
    <mergeCell ref="B33:E33"/>
    <mergeCell ref="D30:D32"/>
    <mergeCell ref="D29:E29"/>
    <mergeCell ref="A5:A10"/>
    <mergeCell ref="A29:A33"/>
    <mergeCell ref="C29:C32"/>
    <mergeCell ref="G29:G32"/>
    <mergeCell ref="A27:H27"/>
    <mergeCell ref="E5:E9"/>
    <mergeCell ref="B29:B32"/>
    <mergeCell ref="E30:E32"/>
    <mergeCell ref="B9:D9"/>
    <mergeCell ref="F29:F32"/>
    <mergeCell ref="B5:B8"/>
  </mergeCells>
  <printOptions horizontalCentered="1"/>
  <pageMargins left="0.3937007874015748" right="0.3937007874015748" top="0.3937007874015748" bottom="0.3937007874015748" header="0.3937007874015748" footer="0.3937007874015748"/>
  <pageSetup firstPageNumber="12"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2:F64"/>
  <sheetViews>
    <sheetView zoomScalePageLayoutView="0" workbookViewId="0" topLeftCell="A1">
      <selection activeCell="A1" sqref="A1"/>
    </sheetView>
  </sheetViews>
  <sheetFormatPr defaultColWidth="11.421875" defaultRowHeight="12.75"/>
  <cols>
    <col min="1" max="1" width="13.421875" style="1" customWidth="1"/>
    <col min="2" max="2" width="24.7109375" style="1" customWidth="1"/>
    <col min="3" max="3" width="13.8515625" style="1" customWidth="1"/>
    <col min="4" max="6" width="15.00390625" style="1" customWidth="1"/>
    <col min="7" max="7" width="0.9921875" style="1" hidden="1" customWidth="1"/>
    <col min="8" max="16384" width="11.421875" style="1" customWidth="1"/>
  </cols>
  <sheetData>
    <row r="1" ht="12.75" customHeight="1"/>
    <row r="2" spans="1:6" ht="12.75" customHeight="1">
      <c r="A2" s="68"/>
      <c r="B2" s="68"/>
      <c r="C2" s="68"/>
      <c r="D2" s="68"/>
      <c r="E2" s="68"/>
      <c r="F2" s="68"/>
    </row>
    <row r="3" spans="1:6" s="15" customFormat="1" ht="15" customHeight="1">
      <c r="A3" s="193" t="s">
        <v>199</v>
      </c>
      <c r="B3" s="193"/>
      <c r="C3" s="193"/>
      <c r="D3" s="193"/>
      <c r="E3" s="193"/>
      <c r="F3" s="193"/>
    </row>
    <row r="5" spans="1:6" s="15" customFormat="1" ht="12" customHeight="1">
      <c r="A5" s="247" t="s">
        <v>148</v>
      </c>
      <c r="B5" s="244" t="s">
        <v>60</v>
      </c>
      <c r="C5" s="228" t="s">
        <v>55</v>
      </c>
      <c r="D5" s="236" t="s">
        <v>67</v>
      </c>
      <c r="E5" s="239"/>
      <c r="F5" s="239"/>
    </row>
    <row r="6" spans="1:6" s="15" customFormat="1" ht="12" customHeight="1">
      <c r="A6" s="248"/>
      <c r="B6" s="245"/>
      <c r="C6" s="229"/>
      <c r="D6" s="240" t="s">
        <v>61</v>
      </c>
      <c r="E6" s="110">
        <v>50000</v>
      </c>
      <c r="F6" s="241" t="s">
        <v>54</v>
      </c>
    </row>
    <row r="7" spans="1:6" s="15" customFormat="1" ht="12" customHeight="1">
      <c r="A7" s="248"/>
      <c r="B7" s="245"/>
      <c r="C7" s="229"/>
      <c r="D7" s="226"/>
      <c r="E7" s="111" t="s">
        <v>46</v>
      </c>
      <c r="F7" s="242"/>
    </row>
    <row r="8" spans="1:6" s="15" customFormat="1" ht="12" customHeight="1">
      <c r="A8" s="249"/>
      <c r="B8" s="246"/>
      <c r="C8" s="250"/>
      <c r="D8" s="217"/>
      <c r="E8" s="112">
        <v>100000</v>
      </c>
      <c r="F8" s="243"/>
    </row>
    <row r="9" spans="1:6" ht="9.75" customHeight="1">
      <c r="A9" s="19"/>
      <c r="C9" s="77"/>
      <c r="F9" s="78"/>
    </row>
    <row r="10" spans="1:6" s="15" customFormat="1" ht="15.75" customHeight="1">
      <c r="A10" s="210" t="s">
        <v>183</v>
      </c>
      <c r="B10" s="210"/>
      <c r="C10" s="210"/>
      <c r="D10" s="210"/>
      <c r="E10" s="210"/>
      <c r="F10" s="210"/>
    </row>
    <row r="11" spans="1:6" ht="7.5" customHeight="1">
      <c r="A11" s="19"/>
      <c r="B11" s="113"/>
      <c r="C11" s="114"/>
      <c r="D11" s="115"/>
      <c r="E11" s="95"/>
      <c r="F11" s="95"/>
    </row>
    <row r="12" spans="1:6" s="15" customFormat="1" ht="12.75" customHeight="1">
      <c r="A12" s="113" t="s">
        <v>56</v>
      </c>
      <c r="B12" s="147" t="s">
        <v>42</v>
      </c>
      <c r="C12" s="116">
        <v>3</v>
      </c>
      <c r="D12" s="116">
        <v>2</v>
      </c>
      <c r="E12" s="116">
        <v>1</v>
      </c>
      <c r="F12" s="116">
        <v>0</v>
      </c>
    </row>
    <row r="13" spans="1:6" s="15" customFormat="1" ht="12.75" customHeight="1">
      <c r="A13" s="113"/>
      <c r="B13" s="50" t="s">
        <v>43</v>
      </c>
      <c r="C13" s="116">
        <v>34600</v>
      </c>
      <c r="D13" s="116" t="s">
        <v>64</v>
      </c>
      <c r="E13" s="116" t="s">
        <v>64</v>
      </c>
      <c r="F13" s="116">
        <v>0</v>
      </c>
    </row>
    <row r="14" spans="1:6" s="15" customFormat="1" ht="12.75" customHeight="1">
      <c r="A14" s="113"/>
      <c r="B14" s="50" t="s">
        <v>69</v>
      </c>
      <c r="C14" s="117">
        <v>1.8</v>
      </c>
      <c r="D14" s="116" t="s">
        <v>64</v>
      </c>
      <c r="E14" s="116" t="s">
        <v>64</v>
      </c>
      <c r="F14" s="116">
        <v>0</v>
      </c>
    </row>
    <row r="15" spans="1:6" s="15" customFormat="1" ht="12.75" customHeight="1">
      <c r="A15" s="113"/>
      <c r="B15" s="50" t="s">
        <v>71</v>
      </c>
      <c r="C15" s="116">
        <v>33245</v>
      </c>
      <c r="D15" s="116" t="s">
        <v>64</v>
      </c>
      <c r="E15" s="116" t="s">
        <v>64</v>
      </c>
      <c r="F15" s="116">
        <v>0</v>
      </c>
    </row>
    <row r="16" spans="1:6" ht="7.5" customHeight="1">
      <c r="A16" s="19"/>
      <c r="B16" s="50"/>
      <c r="C16" s="116"/>
      <c r="D16" s="116"/>
      <c r="E16" s="116"/>
      <c r="F16" s="116"/>
    </row>
    <row r="17" spans="1:6" s="15" customFormat="1" ht="12.75" customHeight="1">
      <c r="A17" s="113" t="s">
        <v>44</v>
      </c>
      <c r="B17" s="147" t="s">
        <v>42</v>
      </c>
      <c r="C17" s="116">
        <v>22</v>
      </c>
      <c r="D17" s="116">
        <v>9</v>
      </c>
      <c r="E17" s="116">
        <v>10</v>
      </c>
      <c r="F17" s="116">
        <v>3</v>
      </c>
    </row>
    <row r="18" spans="1:6" s="15" customFormat="1" ht="12.75" customHeight="1">
      <c r="A18" s="113"/>
      <c r="B18" s="50" t="s">
        <v>43</v>
      </c>
      <c r="C18" s="116">
        <v>1416696</v>
      </c>
      <c r="D18" s="116" t="s">
        <v>64</v>
      </c>
      <c r="E18" s="116">
        <v>610547</v>
      </c>
      <c r="F18" s="116" t="s">
        <v>64</v>
      </c>
    </row>
    <row r="19" spans="1:6" s="15" customFormat="1" ht="12.75" customHeight="1">
      <c r="A19" s="113"/>
      <c r="B19" s="50" t="s">
        <v>69</v>
      </c>
      <c r="C19" s="117">
        <v>73.8</v>
      </c>
      <c r="D19" s="116" t="s">
        <v>64</v>
      </c>
      <c r="E19" s="117">
        <v>91.9</v>
      </c>
      <c r="F19" s="116" t="s">
        <v>64</v>
      </c>
    </row>
    <row r="20" spans="1:6" s="15" customFormat="1" ht="12.75" customHeight="1">
      <c r="A20" s="113"/>
      <c r="B20" s="50" t="s">
        <v>71</v>
      </c>
      <c r="C20" s="116">
        <v>1150898</v>
      </c>
      <c r="D20" s="116" t="s">
        <v>64</v>
      </c>
      <c r="E20" s="116">
        <v>531221</v>
      </c>
      <c r="F20" s="116" t="s">
        <v>64</v>
      </c>
    </row>
    <row r="21" spans="1:6" ht="7.5" customHeight="1">
      <c r="A21" s="19"/>
      <c r="B21" s="50"/>
      <c r="C21" s="116"/>
      <c r="D21" s="116"/>
      <c r="E21" s="116"/>
      <c r="F21" s="116"/>
    </row>
    <row r="22" spans="1:6" s="15" customFormat="1" ht="12.75" customHeight="1">
      <c r="A22" s="53" t="s">
        <v>57</v>
      </c>
      <c r="B22" s="147" t="s">
        <v>42</v>
      </c>
      <c r="C22" s="116">
        <v>11</v>
      </c>
      <c r="D22" s="116">
        <v>6</v>
      </c>
      <c r="E22" s="116">
        <v>3</v>
      </c>
      <c r="F22" s="116">
        <v>2</v>
      </c>
    </row>
    <row r="23" spans="1:6" s="15" customFormat="1" ht="12.75" customHeight="1">
      <c r="A23" s="53"/>
      <c r="B23" s="50" t="s">
        <v>43</v>
      </c>
      <c r="C23" s="116">
        <v>362051</v>
      </c>
      <c r="D23" s="116">
        <v>53410</v>
      </c>
      <c r="E23" s="116" t="s">
        <v>64</v>
      </c>
      <c r="F23" s="116" t="s">
        <v>64</v>
      </c>
    </row>
    <row r="24" spans="1:6" s="15" customFormat="1" ht="12.75" customHeight="1">
      <c r="A24" s="53"/>
      <c r="B24" s="50" t="s">
        <v>69</v>
      </c>
      <c r="C24" s="117">
        <v>18.9</v>
      </c>
      <c r="D24" s="117">
        <v>17.8</v>
      </c>
      <c r="E24" s="116" t="s">
        <v>64</v>
      </c>
      <c r="F24" s="116" t="s">
        <v>64</v>
      </c>
    </row>
    <row r="25" spans="1:6" s="15" customFormat="1" ht="12.75" customHeight="1">
      <c r="A25" s="113"/>
      <c r="B25" s="50" t="s">
        <v>71</v>
      </c>
      <c r="C25" s="116">
        <v>303855</v>
      </c>
      <c r="D25" s="116">
        <v>47558</v>
      </c>
      <c r="E25" s="116" t="s">
        <v>64</v>
      </c>
      <c r="F25" s="116" t="s">
        <v>64</v>
      </c>
    </row>
    <row r="26" spans="1:6" ht="7.5" customHeight="1">
      <c r="A26" s="19"/>
      <c r="B26" s="50"/>
      <c r="C26" s="116"/>
      <c r="D26" s="116"/>
      <c r="E26" s="116"/>
      <c r="F26" s="116"/>
    </row>
    <row r="27" spans="1:6" s="15" customFormat="1" ht="12.75" customHeight="1">
      <c r="A27" s="19" t="s">
        <v>68</v>
      </c>
      <c r="B27" s="147" t="s">
        <v>42</v>
      </c>
      <c r="C27" s="116">
        <v>4</v>
      </c>
      <c r="D27" s="116">
        <v>4</v>
      </c>
      <c r="E27" s="116">
        <v>0</v>
      </c>
      <c r="F27" s="116">
        <v>0</v>
      </c>
    </row>
    <row r="28" spans="1:6" s="15" customFormat="1" ht="12.75" customHeight="1">
      <c r="A28" s="19" t="s">
        <v>72</v>
      </c>
      <c r="B28" s="50" t="s">
        <v>43</v>
      </c>
      <c r="C28" s="116">
        <v>107212</v>
      </c>
      <c r="D28" s="116">
        <v>107212</v>
      </c>
      <c r="E28" s="116">
        <v>0</v>
      </c>
      <c r="F28" s="116">
        <v>0</v>
      </c>
    </row>
    <row r="29" spans="1:6" s="15" customFormat="1" ht="12.75" customHeight="1">
      <c r="A29" s="53"/>
      <c r="B29" s="50" t="s">
        <v>69</v>
      </c>
      <c r="C29" s="117">
        <v>5.6</v>
      </c>
      <c r="D29" s="117">
        <v>35.8</v>
      </c>
      <c r="E29" s="116">
        <v>0</v>
      </c>
      <c r="F29" s="116">
        <v>0</v>
      </c>
    </row>
    <row r="30" spans="1:6" s="15" customFormat="1" ht="12.75" customHeight="1">
      <c r="A30" s="113"/>
      <c r="B30" s="50" t="s">
        <v>71</v>
      </c>
      <c r="C30" s="116">
        <v>87158</v>
      </c>
      <c r="D30" s="116">
        <v>87158</v>
      </c>
      <c r="E30" s="116">
        <v>0</v>
      </c>
      <c r="F30" s="116">
        <v>0</v>
      </c>
    </row>
    <row r="31" spans="1:6" ht="7.5" customHeight="1">
      <c r="A31" s="19"/>
      <c r="B31" s="50"/>
      <c r="C31" s="116"/>
      <c r="D31" s="116"/>
      <c r="E31" s="116"/>
      <c r="F31" s="116"/>
    </row>
    <row r="32" spans="1:6" s="15" customFormat="1" ht="12.75" customHeight="1">
      <c r="A32" s="76" t="s">
        <v>45</v>
      </c>
      <c r="B32" s="42" t="s">
        <v>42</v>
      </c>
      <c r="C32" s="118">
        <v>28</v>
      </c>
      <c r="D32" s="118">
        <v>15</v>
      </c>
      <c r="E32" s="118">
        <v>10</v>
      </c>
      <c r="F32" s="118">
        <v>3</v>
      </c>
    </row>
    <row r="33" spans="1:6" s="15" customFormat="1" ht="12.75" customHeight="1">
      <c r="A33" s="28"/>
      <c r="B33" s="119" t="s">
        <v>43</v>
      </c>
      <c r="C33" s="118">
        <v>1920559</v>
      </c>
      <c r="D33" s="118">
        <v>299683</v>
      </c>
      <c r="E33" s="118">
        <v>664688</v>
      </c>
      <c r="F33" s="118">
        <v>956188</v>
      </c>
    </row>
    <row r="34" spans="1:6" s="24" customFormat="1" ht="12.75" customHeight="1">
      <c r="A34" s="120"/>
      <c r="B34" s="119" t="s">
        <v>71</v>
      </c>
      <c r="C34" s="118">
        <v>1575156</v>
      </c>
      <c r="D34" s="118">
        <v>242486</v>
      </c>
      <c r="E34" s="118">
        <v>583490</v>
      </c>
      <c r="F34" s="118">
        <v>749180</v>
      </c>
    </row>
    <row r="35" spans="1:6" ht="24.75" customHeight="1">
      <c r="A35" s="19"/>
      <c r="C35" s="77"/>
      <c r="F35" s="78"/>
    </row>
    <row r="36" spans="1:6" s="15" customFormat="1" ht="15.75" customHeight="1">
      <c r="A36" s="210" t="s">
        <v>198</v>
      </c>
      <c r="B36" s="210"/>
      <c r="C36" s="210"/>
      <c r="D36" s="210"/>
      <c r="E36" s="210"/>
      <c r="F36" s="210"/>
    </row>
    <row r="37" spans="1:6" ht="7.5" customHeight="1">
      <c r="A37" s="19"/>
      <c r="B37" s="113"/>
      <c r="C37" s="95"/>
      <c r="D37" s="115"/>
      <c r="E37" s="95"/>
      <c r="F37" s="95"/>
    </row>
    <row r="38" spans="1:6" s="15" customFormat="1" ht="12.75" customHeight="1">
      <c r="A38" s="113" t="s">
        <v>56</v>
      </c>
      <c r="B38" s="147" t="s">
        <v>42</v>
      </c>
      <c r="C38" s="116">
        <v>3</v>
      </c>
      <c r="D38" s="116">
        <v>2</v>
      </c>
      <c r="E38" s="116">
        <v>1</v>
      </c>
      <c r="F38" s="116">
        <v>0</v>
      </c>
    </row>
    <row r="39" spans="1:6" s="15" customFormat="1" ht="12.75" customHeight="1">
      <c r="A39" s="113"/>
      <c r="B39" s="50" t="s">
        <v>43</v>
      </c>
      <c r="C39" s="116">
        <v>34600</v>
      </c>
      <c r="D39" s="116" t="s">
        <v>64</v>
      </c>
      <c r="E39" s="116" t="s">
        <v>64</v>
      </c>
      <c r="F39" s="116">
        <v>0</v>
      </c>
    </row>
    <row r="40" spans="1:6" s="15" customFormat="1" ht="12.75" customHeight="1">
      <c r="A40" s="113"/>
      <c r="B40" s="50" t="s">
        <v>69</v>
      </c>
      <c r="C40" s="117">
        <v>1.7</v>
      </c>
      <c r="D40" s="116" t="s">
        <v>64</v>
      </c>
      <c r="E40" s="116" t="s">
        <v>64</v>
      </c>
      <c r="F40" s="116">
        <v>0</v>
      </c>
    </row>
    <row r="41" spans="1:6" s="15" customFormat="1" ht="12.75" customHeight="1">
      <c r="A41" s="113"/>
      <c r="B41" s="50" t="s">
        <v>71</v>
      </c>
      <c r="C41" s="116">
        <v>33669</v>
      </c>
      <c r="D41" s="116" t="s">
        <v>64</v>
      </c>
      <c r="E41" s="116" t="s">
        <v>64</v>
      </c>
      <c r="F41" s="116">
        <v>0</v>
      </c>
    </row>
    <row r="42" spans="1:6" ht="7.5" customHeight="1">
      <c r="A42" s="19"/>
      <c r="B42" s="50"/>
      <c r="C42" s="116"/>
      <c r="D42" s="116"/>
      <c r="E42" s="116"/>
      <c r="F42" s="116"/>
    </row>
    <row r="43" spans="1:6" s="15" customFormat="1" ht="12.75" customHeight="1">
      <c r="A43" s="113" t="s">
        <v>44</v>
      </c>
      <c r="B43" s="147" t="s">
        <v>42</v>
      </c>
      <c r="C43" s="116">
        <v>22</v>
      </c>
      <c r="D43" s="116">
        <v>9</v>
      </c>
      <c r="E43" s="116">
        <v>10</v>
      </c>
      <c r="F43" s="116">
        <v>3</v>
      </c>
    </row>
    <row r="44" spans="1:6" s="15" customFormat="1" ht="12.75" customHeight="1">
      <c r="A44" s="113"/>
      <c r="B44" s="50" t="s">
        <v>43</v>
      </c>
      <c r="C44" s="116">
        <v>1404971</v>
      </c>
      <c r="D44" s="116" t="s">
        <v>64</v>
      </c>
      <c r="E44" s="116">
        <v>600315</v>
      </c>
      <c r="F44" s="116" t="s">
        <v>64</v>
      </c>
    </row>
    <row r="45" spans="1:6" s="15" customFormat="1" ht="12.75" customHeight="1">
      <c r="A45" s="113"/>
      <c r="B45" s="50" t="s">
        <v>69</v>
      </c>
      <c r="C45" s="117">
        <v>70.9</v>
      </c>
      <c r="D45" s="116" t="s">
        <v>64</v>
      </c>
      <c r="E45" s="117">
        <v>89.9</v>
      </c>
      <c r="F45" s="116" t="s">
        <v>64</v>
      </c>
    </row>
    <row r="46" spans="1:6" s="15" customFormat="1" ht="12.75" customHeight="1">
      <c r="A46" s="113"/>
      <c r="B46" s="50" t="s">
        <v>71</v>
      </c>
      <c r="C46" s="116">
        <v>982968</v>
      </c>
      <c r="D46" s="116" t="s">
        <v>64</v>
      </c>
      <c r="E46" s="116">
        <v>500010</v>
      </c>
      <c r="F46" s="116" t="s">
        <v>64</v>
      </c>
    </row>
    <row r="47" spans="1:6" ht="7.5" customHeight="1">
      <c r="A47" s="19"/>
      <c r="B47" s="50"/>
      <c r="C47" s="116"/>
      <c r="D47" s="116"/>
      <c r="E47" s="116"/>
      <c r="F47" s="116"/>
    </row>
    <row r="48" spans="1:6" s="15" customFormat="1" ht="12.75" customHeight="1">
      <c r="A48" s="53" t="s">
        <v>57</v>
      </c>
      <c r="B48" s="147" t="s">
        <v>42</v>
      </c>
      <c r="C48" s="116">
        <v>13</v>
      </c>
      <c r="D48" s="116">
        <v>7</v>
      </c>
      <c r="E48" s="116">
        <v>4</v>
      </c>
      <c r="F48" s="116">
        <v>2</v>
      </c>
    </row>
    <row r="49" spans="1:6" s="15" customFormat="1" ht="12.75" customHeight="1">
      <c r="A49" s="53"/>
      <c r="B49" s="50" t="s">
        <v>43</v>
      </c>
      <c r="C49" s="116">
        <v>430354</v>
      </c>
      <c r="D49" s="116">
        <v>108281</v>
      </c>
      <c r="E49" s="116" t="s">
        <v>64</v>
      </c>
      <c r="F49" s="116" t="s">
        <v>64</v>
      </c>
    </row>
    <row r="50" spans="1:6" s="15" customFormat="1" ht="12.75" customHeight="1">
      <c r="A50" s="53"/>
      <c r="B50" s="50" t="s">
        <v>69</v>
      </c>
      <c r="C50" s="117">
        <v>21.7</v>
      </c>
      <c r="D50" s="117">
        <v>30.3</v>
      </c>
      <c r="E50" s="116" t="s">
        <v>64</v>
      </c>
      <c r="F50" s="116" t="s">
        <v>64</v>
      </c>
    </row>
    <row r="51" spans="1:6" s="15" customFormat="1" ht="12.75" customHeight="1">
      <c r="A51" s="113"/>
      <c r="B51" s="50" t="s">
        <v>71</v>
      </c>
      <c r="C51" s="116">
        <v>379354</v>
      </c>
      <c r="D51" s="116">
        <v>97664</v>
      </c>
      <c r="E51" s="116" t="s">
        <v>64</v>
      </c>
      <c r="F51" s="116" t="s">
        <v>64</v>
      </c>
    </row>
    <row r="52" spans="1:6" ht="7.5" customHeight="1">
      <c r="A52" s="19"/>
      <c r="B52" s="50"/>
      <c r="C52" s="116"/>
      <c r="D52" s="116"/>
      <c r="E52" s="116"/>
      <c r="F52" s="116"/>
    </row>
    <row r="53" spans="1:6" s="15" customFormat="1" ht="12.75" customHeight="1">
      <c r="A53" s="19" t="s">
        <v>68</v>
      </c>
      <c r="B53" s="147" t="s">
        <v>42</v>
      </c>
      <c r="C53" s="116">
        <v>5</v>
      </c>
      <c r="D53" s="116">
        <v>5</v>
      </c>
      <c r="E53" s="116">
        <v>0</v>
      </c>
      <c r="F53" s="116">
        <v>0</v>
      </c>
    </row>
    <row r="54" spans="1:6" s="15" customFormat="1" ht="12.75" customHeight="1">
      <c r="A54" s="19" t="s">
        <v>72</v>
      </c>
      <c r="B54" s="50" t="s">
        <v>43</v>
      </c>
      <c r="C54" s="116">
        <v>111900</v>
      </c>
      <c r="D54" s="116">
        <v>111900</v>
      </c>
      <c r="E54" s="116">
        <v>0</v>
      </c>
      <c r="F54" s="116">
        <v>0</v>
      </c>
    </row>
    <row r="55" spans="1:6" s="15" customFormat="1" ht="12.75" customHeight="1">
      <c r="A55" s="53"/>
      <c r="B55" s="50" t="s">
        <v>69</v>
      </c>
      <c r="C55" s="117">
        <v>5.6</v>
      </c>
      <c r="D55" s="117">
        <v>31.3</v>
      </c>
      <c r="E55" s="116">
        <v>0</v>
      </c>
      <c r="F55" s="116">
        <v>0</v>
      </c>
    </row>
    <row r="56" spans="1:6" s="15" customFormat="1" ht="12.75" customHeight="1">
      <c r="A56" s="113"/>
      <c r="B56" s="50" t="s">
        <v>71</v>
      </c>
      <c r="C56" s="116">
        <v>92232</v>
      </c>
      <c r="D56" s="116">
        <v>92232</v>
      </c>
      <c r="E56" s="116">
        <v>0</v>
      </c>
      <c r="F56" s="116">
        <v>0</v>
      </c>
    </row>
    <row r="57" spans="1:6" ht="7.5" customHeight="1">
      <c r="A57" s="19"/>
      <c r="B57" s="50"/>
      <c r="C57" s="116"/>
      <c r="D57" s="116"/>
      <c r="E57" s="116"/>
      <c r="F57" s="116"/>
    </row>
    <row r="58" spans="1:6" s="15" customFormat="1" ht="12.75" customHeight="1">
      <c r="A58" s="76" t="s">
        <v>45</v>
      </c>
      <c r="B58" s="42" t="s">
        <v>42</v>
      </c>
      <c r="C58" s="118">
        <v>30</v>
      </c>
      <c r="D58" s="118">
        <v>17</v>
      </c>
      <c r="E58" s="118">
        <v>10</v>
      </c>
      <c r="F58" s="118">
        <v>3</v>
      </c>
    </row>
    <row r="59" spans="1:6" s="15" customFormat="1" ht="12.75" customHeight="1">
      <c r="A59" s="28"/>
      <c r="B59" s="119" t="s">
        <v>43</v>
      </c>
      <c r="C59" s="118">
        <v>1981825</v>
      </c>
      <c r="D59" s="118">
        <v>357749</v>
      </c>
      <c r="E59" s="118">
        <v>667888</v>
      </c>
      <c r="F59" s="118">
        <v>956188</v>
      </c>
    </row>
    <row r="60" spans="1:6" s="24" customFormat="1" ht="12.75" customHeight="1">
      <c r="A60" s="120"/>
      <c r="B60" s="119" t="s">
        <v>71</v>
      </c>
      <c r="C60" s="118">
        <v>1488223</v>
      </c>
      <c r="D60" s="118">
        <v>289970</v>
      </c>
      <c r="E60" s="118">
        <v>564518</v>
      </c>
      <c r="F60" s="118">
        <v>633735</v>
      </c>
    </row>
    <row r="61" spans="1:6" s="24" customFormat="1" ht="12.75" customHeight="1">
      <c r="A61" s="120"/>
      <c r="B61" s="120"/>
      <c r="D61" s="118"/>
      <c r="E61" s="118"/>
      <c r="F61" s="118"/>
    </row>
    <row r="62" spans="1:6" s="24" customFormat="1" ht="12.75" customHeight="1">
      <c r="A62" s="120"/>
      <c r="B62" s="120"/>
      <c r="C62" s="118"/>
      <c r="D62" s="118"/>
      <c r="E62" s="118"/>
      <c r="F62" s="118"/>
    </row>
    <row r="63" spans="1:6" s="24" customFormat="1" ht="12.75" customHeight="1">
      <c r="A63" s="120"/>
      <c r="B63" s="120"/>
      <c r="C63" s="118"/>
      <c r="D63" s="118"/>
      <c r="E63" s="118"/>
      <c r="F63" s="118"/>
    </row>
    <row r="64" ht="30.75" customHeight="1">
      <c r="A64" s="1" t="s">
        <v>73</v>
      </c>
    </row>
  </sheetData>
  <sheetProtection/>
  <mergeCells count="9">
    <mergeCell ref="A36:F36"/>
    <mergeCell ref="A3:F3"/>
    <mergeCell ref="A10:F10"/>
    <mergeCell ref="D5:F5"/>
    <mergeCell ref="D6:D8"/>
    <mergeCell ref="F6:F8"/>
    <mergeCell ref="B5:B8"/>
    <mergeCell ref="A5:A8"/>
    <mergeCell ref="C5:C8"/>
  </mergeCells>
  <printOptions horizontalCentered="1"/>
  <pageMargins left="0.3937007874015748" right="0.3937007874015748" top="0.3937007874015748" bottom="0.3937007874015748" header="0.3937007874015748" footer="0.3937007874015748"/>
  <pageSetup firstPageNumber="13"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dimension ref="A3:G76"/>
  <sheetViews>
    <sheetView zoomScalePageLayoutView="0" workbookViewId="0" topLeftCell="A1">
      <selection activeCell="A1" sqref="A1"/>
    </sheetView>
  </sheetViews>
  <sheetFormatPr defaultColWidth="11.421875" defaultRowHeight="12.75"/>
  <cols>
    <col min="1" max="1" width="20.140625" style="1" customWidth="1"/>
    <col min="2" max="2" width="11.00390625" style="1" customWidth="1"/>
    <col min="3" max="3" width="13.7109375" style="1" customWidth="1"/>
    <col min="4" max="6" width="15.00390625" style="1" customWidth="1"/>
    <col min="7" max="16384" width="11.421875" style="1" customWidth="1"/>
  </cols>
  <sheetData>
    <row r="3" spans="1:6" s="15" customFormat="1" ht="15" customHeight="1">
      <c r="A3" s="254" t="s">
        <v>201</v>
      </c>
      <c r="B3" s="255"/>
      <c r="C3" s="255"/>
      <c r="D3" s="255"/>
      <c r="E3" s="255"/>
      <c r="F3" s="255"/>
    </row>
    <row r="4" ht="12" customHeight="1"/>
    <row r="5" spans="1:7" ht="12" customHeight="1">
      <c r="A5" s="256" t="s">
        <v>128</v>
      </c>
      <c r="B5" s="198" t="s">
        <v>60</v>
      </c>
      <c r="C5" s="251" t="s">
        <v>55</v>
      </c>
      <c r="D5" s="259" t="s">
        <v>129</v>
      </c>
      <c r="E5" s="260"/>
      <c r="F5" s="260"/>
      <c r="G5" s="19"/>
    </row>
    <row r="6" spans="1:7" ht="12" customHeight="1">
      <c r="A6" s="257"/>
      <c r="B6" s="238"/>
      <c r="C6" s="252"/>
      <c r="D6" s="240" t="s">
        <v>61</v>
      </c>
      <c r="E6" s="110">
        <v>50000</v>
      </c>
      <c r="F6" s="241" t="s">
        <v>54</v>
      </c>
      <c r="G6" s="40"/>
    </row>
    <row r="7" spans="1:7" ht="12" customHeight="1">
      <c r="A7" s="257"/>
      <c r="B7" s="238"/>
      <c r="C7" s="252"/>
      <c r="D7" s="226"/>
      <c r="E7" s="111" t="s">
        <v>46</v>
      </c>
      <c r="F7" s="242"/>
      <c r="G7" s="40"/>
    </row>
    <row r="8" spans="1:7" ht="12" customHeight="1">
      <c r="A8" s="258"/>
      <c r="B8" s="223"/>
      <c r="C8" s="253"/>
      <c r="D8" s="217"/>
      <c r="E8" s="112">
        <v>100000</v>
      </c>
      <c r="F8" s="243"/>
      <c r="G8" s="5"/>
    </row>
    <row r="9" spans="1:6" ht="9.75" customHeight="1">
      <c r="A9" s="19"/>
      <c r="C9" s="77"/>
      <c r="F9" s="78"/>
    </row>
    <row r="10" spans="1:6" s="15" customFormat="1" ht="13.5" customHeight="1">
      <c r="A10" s="210" t="s">
        <v>183</v>
      </c>
      <c r="B10" s="210"/>
      <c r="C10" s="210"/>
      <c r="D10" s="210"/>
      <c r="E10" s="210"/>
      <c r="F10" s="210"/>
    </row>
    <row r="11" spans="1:6" ht="12.75" customHeight="1">
      <c r="A11" s="19" t="s">
        <v>159</v>
      </c>
      <c r="B11" s="113"/>
      <c r="C11" s="114"/>
      <c r="D11" s="115"/>
      <c r="E11" s="95"/>
      <c r="F11" s="95"/>
    </row>
    <row r="12" spans="1:6" ht="12.75" customHeight="1">
      <c r="A12" s="156" t="s">
        <v>160</v>
      </c>
      <c r="B12" s="16" t="s">
        <v>42</v>
      </c>
      <c r="C12" s="116">
        <v>21</v>
      </c>
      <c r="D12" s="116">
        <v>12</v>
      </c>
      <c r="E12" s="116">
        <v>6</v>
      </c>
      <c r="F12" s="116">
        <v>3</v>
      </c>
    </row>
    <row r="13" spans="1:6" ht="12.75" customHeight="1">
      <c r="A13" s="148"/>
      <c r="B13" s="121" t="s">
        <v>71</v>
      </c>
      <c r="C13" s="116">
        <v>616363</v>
      </c>
      <c r="D13" s="116">
        <v>116529</v>
      </c>
      <c r="E13" s="116">
        <v>228250</v>
      </c>
      <c r="F13" s="116">
        <v>271584</v>
      </c>
    </row>
    <row r="14" spans="1:6" ht="3" customHeight="1">
      <c r="A14" s="148"/>
      <c r="B14" s="121"/>
      <c r="C14" s="116"/>
      <c r="D14" s="116"/>
      <c r="E14" s="116"/>
      <c r="F14" s="116"/>
    </row>
    <row r="15" spans="1:6" ht="12.75" customHeight="1">
      <c r="A15" s="156" t="s">
        <v>161</v>
      </c>
      <c r="B15" s="16" t="s">
        <v>42</v>
      </c>
      <c r="C15" s="116">
        <v>11</v>
      </c>
      <c r="D15" s="116">
        <v>5</v>
      </c>
      <c r="E15" s="116">
        <v>4</v>
      </c>
      <c r="F15" s="116">
        <v>2</v>
      </c>
    </row>
    <row r="16" spans="1:6" ht="12.75" customHeight="1">
      <c r="A16" s="148"/>
      <c r="B16" s="121" t="s">
        <v>71</v>
      </c>
      <c r="C16" s="116">
        <v>316910</v>
      </c>
      <c r="D16" s="116" t="s">
        <v>64</v>
      </c>
      <c r="E16" s="116">
        <v>108317</v>
      </c>
      <c r="F16" s="116" t="s">
        <v>64</v>
      </c>
    </row>
    <row r="17" spans="1:6" ht="3" customHeight="1">
      <c r="A17" s="148"/>
      <c r="B17" s="121"/>
      <c r="C17" s="116"/>
      <c r="D17" s="116"/>
      <c r="E17" s="116"/>
      <c r="F17" s="116"/>
    </row>
    <row r="18" spans="1:6" ht="12.75" customHeight="1">
      <c r="A18" s="156" t="s">
        <v>162</v>
      </c>
      <c r="B18" s="16" t="s">
        <v>42</v>
      </c>
      <c r="C18" s="116">
        <v>5</v>
      </c>
      <c r="D18" s="116">
        <v>4</v>
      </c>
      <c r="E18" s="116" t="s">
        <v>130</v>
      </c>
      <c r="F18" s="116">
        <v>1</v>
      </c>
    </row>
    <row r="19" spans="1:6" ht="12.75" customHeight="1">
      <c r="A19" s="148"/>
      <c r="B19" s="121" t="s">
        <v>71</v>
      </c>
      <c r="C19" s="116">
        <v>55673</v>
      </c>
      <c r="D19" s="116" t="s">
        <v>64</v>
      </c>
      <c r="E19" s="116" t="s">
        <v>130</v>
      </c>
      <c r="F19" s="116" t="s">
        <v>64</v>
      </c>
    </row>
    <row r="20" spans="1:6" ht="3" customHeight="1">
      <c r="A20" s="148"/>
      <c r="B20" s="121"/>
      <c r="C20" s="116"/>
      <c r="D20" s="116"/>
      <c r="E20" s="116"/>
      <c r="F20" s="116"/>
    </row>
    <row r="21" spans="1:6" ht="12.75" customHeight="1">
      <c r="A21" s="157" t="s">
        <v>163</v>
      </c>
      <c r="B21" s="16" t="s">
        <v>42</v>
      </c>
      <c r="C21" s="116">
        <v>9</v>
      </c>
      <c r="D21" s="116">
        <v>4</v>
      </c>
      <c r="E21" s="116">
        <v>3</v>
      </c>
      <c r="F21" s="116">
        <v>2</v>
      </c>
    </row>
    <row r="22" spans="1:6" ht="12.75" customHeight="1">
      <c r="A22" s="148"/>
      <c r="B22" s="121" t="s">
        <v>71</v>
      </c>
      <c r="C22" s="116">
        <v>271610</v>
      </c>
      <c r="D22" s="116" t="s">
        <v>64</v>
      </c>
      <c r="E22" s="116">
        <v>61743</v>
      </c>
      <c r="F22" s="116" t="s">
        <v>64</v>
      </c>
    </row>
    <row r="23" spans="1:6" ht="3" customHeight="1">
      <c r="A23" s="148"/>
      <c r="B23" s="121"/>
      <c r="C23" s="116"/>
      <c r="D23" s="116"/>
      <c r="E23" s="116"/>
      <c r="F23" s="116"/>
    </row>
    <row r="24" spans="1:6" ht="12.75" customHeight="1">
      <c r="A24" s="157" t="s">
        <v>164</v>
      </c>
      <c r="B24" s="16" t="s">
        <v>42</v>
      </c>
      <c r="C24" s="116">
        <v>10</v>
      </c>
      <c r="D24" s="116">
        <v>6</v>
      </c>
      <c r="E24" s="116">
        <v>2</v>
      </c>
      <c r="F24" s="116">
        <v>2</v>
      </c>
    </row>
    <row r="25" spans="1:6" ht="12.75" customHeight="1">
      <c r="A25" s="148"/>
      <c r="B25" s="121" t="s">
        <v>71</v>
      </c>
      <c r="C25" s="116">
        <v>160225</v>
      </c>
      <c r="D25" s="116">
        <v>30246</v>
      </c>
      <c r="E25" s="116" t="s">
        <v>64</v>
      </c>
      <c r="F25" s="116" t="s">
        <v>64</v>
      </c>
    </row>
    <row r="26" spans="1:6" ht="3" customHeight="1">
      <c r="A26" s="148"/>
      <c r="B26" s="121"/>
      <c r="C26" s="116"/>
      <c r="D26" s="116"/>
      <c r="E26" s="116"/>
      <c r="F26" s="116"/>
    </row>
    <row r="27" spans="1:6" ht="12.75" customHeight="1">
      <c r="A27" s="157" t="s">
        <v>165</v>
      </c>
      <c r="B27" s="16" t="s">
        <v>42</v>
      </c>
      <c r="C27" s="116" t="s">
        <v>130</v>
      </c>
      <c r="D27" s="116" t="s">
        <v>130</v>
      </c>
      <c r="E27" s="116" t="s">
        <v>130</v>
      </c>
      <c r="F27" s="116" t="s">
        <v>130</v>
      </c>
    </row>
    <row r="28" spans="1:6" ht="12.75" customHeight="1">
      <c r="A28" s="149"/>
      <c r="B28" s="121" t="s">
        <v>71</v>
      </c>
      <c r="C28" s="116" t="s">
        <v>130</v>
      </c>
      <c r="D28" s="116" t="s">
        <v>130</v>
      </c>
      <c r="E28" s="116" t="s">
        <v>130</v>
      </c>
      <c r="F28" s="116" t="s">
        <v>130</v>
      </c>
    </row>
    <row r="29" spans="1:6" ht="3" customHeight="1">
      <c r="A29" s="149"/>
      <c r="B29" s="121"/>
      <c r="C29" s="116"/>
      <c r="D29" s="116"/>
      <c r="E29" s="116"/>
      <c r="F29" s="116"/>
    </row>
    <row r="30" spans="1:6" ht="12.75" customHeight="1">
      <c r="A30" s="148" t="s">
        <v>168</v>
      </c>
      <c r="B30" s="16" t="s">
        <v>42</v>
      </c>
      <c r="C30" s="116">
        <v>26</v>
      </c>
      <c r="D30" s="116">
        <v>15</v>
      </c>
      <c r="E30" s="116">
        <v>8</v>
      </c>
      <c r="F30" s="116">
        <v>3</v>
      </c>
    </row>
    <row r="31" spans="1:6" ht="12.75" customHeight="1">
      <c r="A31" s="150"/>
      <c r="B31" s="121" t="s">
        <v>71</v>
      </c>
      <c r="C31" s="116">
        <v>1420781</v>
      </c>
      <c r="D31" s="116" t="s">
        <v>64</v>
      </c>
      <c r="E31" s="116" t="s">
        <v>64</v>
      </c>
      <c r="F31" s="116">
        <v>749180</v>
      </c>
    </row>
    <row r="32" spans="1:6" ht="3" customHeight="1">
      <c r="A32" s="150"/>
      <c r="B32" s="121"/>
      <c r="C32" s="116"/>
      <c r="D32" s="116"/>
      <c r="E32" s="116"/>
      <c r="F32" s="116"/>
    </row>
    <row r="33" spans="1:6" ht="12.75" customHeight="1">
      <c r="A33" s="155" t="s">
        <v>167</v>
      </c>
      <c r="B33" s="16" t="s">
        <v>42</v>
      </c>
      <c r="C33" s="116">
        <v>5</v>
      </c>
      <c r="D33" s="116">
        <v>1</v>
      </c>
      <c r="E33" s="116">
        <v>4</v>
      </c>
      <c r="F33" s="116" t="s">
        <v>130</v>
      </c>
    </row>
    <row r="34" spans="1:6" ht="12.75" customHeight="1">
      <c r="A34" s="150"/>
      <c r="B34" s="121" t="s">
        <v>71</v>
      </c>
      <c r="C34" s="116">
        <v>154375</v>
      </c>
      <c r="D34" s="116" t="s">
        <v>64</v>
      </c>
      <c r="E34" s="116" t="s">
        <v>64</v>
      </c>
      <c r="F34" s="116" t="s">
        <v>130</v>
      </c>
    </row>
    <row r="35" spans="1:6" ht="3" customHeight="1">
      <c r="A35" s="150"/>
      <c r="B35" s="121"/>
      <c r="C35" s="116"/>
      <c r="D35" s="116"/>
      <c r="E35" s="116"/>
      <c r="F35" s="116"/>
    </row>
    <row r="36" spans="1:6" ht="12.75" customHeight="1">
      <c r="A36" s="155" t="s">
        <v>166</v>
      </c>
      <c r="B36" s="16" t="s">
        <v>42</v>
      </c>
      <c r="C36" s="116" t="s">
        <v>130</v>
      </c>
      <c r="D36" s="116" t="s">
        <v>130</v>
      </c>
      <c r="E36" s="116" t="s">
        <v>130</v>
      </c>
      <c r="F36" s="116" t="s">
        <v>130</v>
      </c>
    </row>
    <row r="37" spans="1:6" ht="12.75" customHeight="1">
      <c r="A37" s="148"/>
      <c r="B37" s="121" t="s">
        <v>71</v>
      </c>
      <c r="C37" s="116" t="s">
        <v>130</v>
      </c>
      <c r="D37" s="116" t="s">
        <v>130</v>
      </c>
      <c r="E37" s="116" t="s">
        <v>130</v>
      </c>
      <c r="F37" s="116" t="s">
        <v>130</v>
      </c>
    </row>
    <row r="38" spans="1:6" ht="3" customHeight="1">
      <c r="A38" s="148"/>
      <c r="B38" s="121"/>
      <c r="C38" s="116"/>
      <c r="D38" s="116"/>
      <c r="E38" s="116"/>
      <c r="F38" s="116"/>
    </row>
    <row r="39" spans="1:6" ht="12.75" customHeight="1">
      <c r="A39" s="122" t="s">
        <v>55</v>
      </c>
      <c r="B39" s="14" t="s">
        <v>42</v>
      </c>
      <c r="C39" s="118">
        <v>28</v>
      </c>
      <c r="D39" s="118">
        <v>15</v>
      </c>
      <c r="E39" s="118">
        <v>10</v>
      </c>
      <c r="F39" s="118">
        <v>3</v>
      </c>
    </row>
    <row r="40" spans="1:6" ht="12.75" customHeight="1">
      <c r="A40" s="150"/>
      <c r="B40" s="123" t="s">
        <v>71</v>
      </c>
      <c r="C40" s="118">
        <v>1575156</v>
      </c>
      <c r="D40" s="118">
        <v>242486</v>
      </c>
      <c r="E40" s="118">
        <v>583490</v>
      </c>
      <c r="F40" s="118">
        <v>749180</v>
      </c>
    </row>
    <row r="41" spans="1:6" ht="24.75" customHeight="1">
      <c r="A41" s="19"/>
      <c r="C41" s="77"/>
      <c r="F41" s="78"/>
    </row>
    <row r="42" spans="1:6" s="15" customFormat="1" ht="13.5" customHeight="1">
      <c r="A42" s="210" t="s">
        <v>198</v>
      </c>
      <c r="B42" s="210"/>
      <c r="C42" s="210"/>
      <c r="D42" s="210"/>
      <c r="E42" s="210"/>
      <c r="F42" s="210"/>
    </row>
    <row r="43" spans="1:6" ht="12.75" customHeight="1">
      <c r="A43" s="19" t="s">
        <v>159</v>
      </c>
      <c r="B43" s="113"/>
      <c r="C43" s="114"/>
      <c r="D43" s="115"/>
      <c r="E43" s="95"/>
      <c r="F43" s="95"/>
    </row>
    <row r="44" spans="1:6" ht="12.75" customHeight="1">
      <c r="A44" s="156" t="s">
        <v>160</v>
      </c>
      <c r="B44" s="16" t="s">
        <v>42</v>
      </c>
      <c r="C44" s="116">
        <v>20</v>
      </c>
      <c r="D44" s="116">
        <v>11</v>
      </c>
      <c r="E44" s="116">
        <v>7</v>
      </c>
      <c r="F44" s="116">
        <v>2</v>
      </c>
    </row>
    <row r="45" spans="1:6" ht="12.75" customHeight="1">
      <c r="A45" s="148"/>
      <c r="B45" s="121" t="s">
        <v>71</v>
      </c>
      <c r="C45" s="116">
        <v>610283</v>
      </c>
      <c r="D45" s="116">
        <v>132128</v>
      </c>
      <c r="E45" s="116">
        <v>261874</v>
      </c>
      <c r="F45" s="116" t="s">
        <v>64</v>
      </c>
    </row>
    <row r="46" spans="1:6" ht="3" customHeight="1">
      <c r="A46" s="148"/>
      <c r="B46" s="121"/>
      <c r="C46" s="116"/>
      <c r="D46" s="116"/>
      <c r="E46" s="116"/>
      <c r="F46" s="116"/>
    </row>
    <row r="47" spans="1:6" ht="12.75" customHeight="1">
      <c r="A47" s="156" t="s">
        <v>161</v>
      </c>
      <c r="B47" s="16" t="s">
        <v>42</v>
      </c>
      <c r="C47" s="116">
        <v>7</v>
      </c>
      <c r="D47" s="116">
        <v>5</v>
      </c>
      <c r="E47" s="116">
        <v>1</v>
      </c>
      <c r="F47" s="116">
        <v>1</v>
      </c>
    </row>
    <row r="48" spans="1:6" ht="12.75" customHeight="1">
      <c r="A48" s="148"/>
      <c r="B48" s="121" t="s">
        <v>71</v>
      </c>
      <c r="C48" s="116">
        <v>219587</v>
      </c>
      <c r="D48" s="116" t="s">
        <v>64</v>
      </c>
      <c r="E48" s="116" t="s">
        <v>64</v>
      </c>
      <c r="F48" s="116" t="s">
        <v>64</v>
      </c>
    </row>
    <row r="49" spans="1:6" ht="3" customHeight="1">
      <c r="A49" s="148"/>
      <c r="B49" s="121"/>
      <c r="C49" s="116"/>
      <c r="D49" s="116"/>
      <c r="E49" s="116"/>
      <c r="F49" s="116"/>
    </row>
    <row r="50" spans="1:6" ht="12.75" customHeight="1">
      <c r="A50" s="156" t="s">
        <v>162</v>
      </c>
      <c r="B50" s="16" t="s">
        <v>42</v>
      </c>
      <c r="C50" s="116">
        <v>10</v>
      </c>
      <c r="D50" s="116">
        <v>6</v>
      </c>
      <c r="E50" s="116">
        <v>3</v>
      </c>
      <c r="F50" s="116">
        <v>1</v>
      </c>
    </row>
    <row r="51" spans="1:6" ht="12.75" customHeight="1">
      <c r="A51" s="148"/>
      <c r="B51" s="121" t="s">
        <v>71</v>
      </c>
      <c r="C51" s="116">
        <v>244285</v>
      </c>
      <c r="D51" s="116" t="s">
        <v>64</v>
      </c>
      <c r="E51" s="116">
        <v>140003</v>
      </c>
      <c r="F51" s="116" t="s">
        <v>64</v>
      </c>
    </row>
    <row r="52" spans="1:6" ht="3" customHeight="1">
      <c r="A52" s="148"/>
      <c r="B52" s="121"/>
      <c r="C52" s="116"/>
      <c r="D52" s="116"/>
      <c r="E52" s="116"/>
      <c r="F52" s="116"/>
    </row>
    <row r="53" spans="1:6" ht="12.75" customHeight="1">
      <c r="A53" s="157" t="s">
        <v>163</v>
      </c>
      <c r="B53" s="16" t="s">
        <v>42</v>
      </c>
      <c r="C53" s="116">
        <v>8</v>
      </c>
      <c r="D53" s="116">
        <v>5</v>
      </c>
      <c r="E53" s="116">
        <v>2</v>
      </c>
      <c r="F53" s="116">
        <v>1</v>
      </c>
    </row>
    <row r="54" spans="1:6" ht="12.75" customHeight="1">
      <c r="A54" s="148"/>
      <c r="B54" s="121" t="s">
        <v>71</v>
      </c>
      <c r="C54" s="116">
        <v>146927</v>
      </c>
      <c r="D54" s="116" t="s">
        <v>64</v>
      </c>
      <c r="E54" s="116" t="s">
        <v>64</v>
      </c>
      <c r="F54" s="116" t="s">
        <v>64</v>
      </c>
    </row>
    <row r="55" spans="1:6" ht="3" customHeight="1">
      <c r="A55" s="148"/>
      <c r="B55" s="121"/>
      <c r="C55" s="116"/>
      <c r="D55" s="116"/>
      <c r="E55" s="116"/>
      <c r="F55" s="116"/>
    </row>
    <row r="56" spans="1:6" ht="12.75" customHeight="1">
      <c r="A56" s="157" t="s">
        <v>164</v>
      </c>
      <c r="B56" s="16" t="s">
        <v>42</v>
      </c>
      <c r="C56" s="116">
        <v>3</v>
      </c>
      <c r="D56" s="116">
        <v>2</v>
      </c>
      <c r="E56" s="168" t="s">
        <v>130</v>
      </c>
      <c r="F56" s="116">
        <v>1</v>
      </c>
    </row>
    <row r="57" spans="1:6" ht="12.75" customHeight="1">
      <c r="A57" s="148"/>
      <c r="B57" s="121" t="s">
        <v>71</v>
      </c>
      <c r="C57" s="116">
        <v>30029</v>
      </c>
      <c r="D57" s="116" t="s">
        <v>64</v>
      </c>
      <c r="E57" s="168" t="s">
        <v>130</v>
      </c>
      <c r="F57" s="116" t="s">
        <v>64</v>
      </c>
    </row>
    <row r="58" spans="1:6" ht="3" customHeight="1">
      <c r="A58" s="148"/>
      <c r="B58" s="121"/>
      <c r="C58" s="116"/>
      <c r="D58" s="116"/>
      <c r="E58" s="116"/>
      <c r="F58" s="116"/>
    </row>
    <row r="59" spans="1:6" ht="12.75" customHeight="1">
      <c r="A59" s="157" t="s">
        <v>165</v>
      </c>
      <c r="B59" s="16" t="s">
        <v>42</v>
      </c>
      <c r="C59" s="116" t="s">
        <v>130</v>
      </c>
      <c r="D59" s="116" t="s">
        <v>130</v>
      </c>
      <c r="E59" s="116" t="s">
        <v>130</v>
      </c>
      <c r="F59" s="116" t="s">
        <v>130</v>
      </c>
    </row>
    <row r="60" spans="1:6" ht="12.75" customHeight="1">
      <c r="A60" s="149"/>
      <c r="B60" s="121" t="s">
        <v>71</v>
      </c>
      <c r="C60" s="116" t="s">
        <v>130</v>
      </c>
      <c r="D60" s="116" t="s">
        <v>130</v>
      </c>
      <c r="E60" s="116" t="s">
        <v>130</v>
      </c>
      <c r="F60" s="116" t="s">
        <v>130</v>
      </c>
    </row>
    <row r="61" spans="1:6" ht="3" customHeight="1">
      <c r="A61" s="149"/>
      <c r="B61" s="121"/>
      <c r="C61" s="116"/>
      <c r="D61" s="116"/>
      <c r="E61" s="116"/>
      <c r="F61" s="116"/>
    </row>
    <row r="62" spans="1:6" ht="12.75" customHeight="1">
      <c r="A62" s="148" t="s">
        <v>168</v>
      </c>
      <c r="B62" s="16" t="s">
        <v>42</v>
      </c>
      <c r="C62" s="116">
        <v>28</v>
      </c>
      <c r="D62" s="116">
        <v>16</v>
      </c>
      <c r="E62" s="116">
        <v>10</v>
      </c>
      <c r="F62" s="116">
        <v>2</v>
      </c>
    </row>
    <row r="63" spans="1:6" ht="12.75" customHeight="1">
      <c r="A63" s="150"/>
      <c r="B63" s="121" t="s">
        <v>71</v>
      </c>
      <c r="C63" s="116">
        <v>1251111</v>
      </c>
      <c r="D63" s="116" t="s">
        <v>64</v>
      </c>
      <c r="E63" s="116" t="s">
        <v>64</v>
      </c>
      <c r="F63" s="116" t="s">
        <v>64</v>
      </c>
    </row>
    <row r="64" spans="1:6" ht="3" customHeight="1">
      <c r="A64" s="148"/>
      <c r="B64" s="121"/>
      <c r="C64" s="116"/>
      <c r="D64" s="116"/>
      <c r="E64" s="116"/>
      <c r="F64" s="116"/>
    </row>
    <row r="65" spans="1:6" ht="12.75" customHeight="1">
      <c r="A65" s="155" t="s">
        <v>167</v>
      </c>
      <c r="B65" s="16" t="s">
        <v>42</v>
      </c>
      <c r="C65" s="116">
        <v>8</v>
      </c>
      <c r="D65" s="116">
        <v>3</v>
      </c>
      <c r="E65" s="116">
        <v>3</v>
      </c>
      <c r="F65" s="116">
        <v>2</v>
      </c>
    </row>
    <row r="66" spans="1:6" ht="12.75" customHeight="1">
      <c r="A66" s="150"/>
      <c r="B66" s="121" t="s">
        <v>71</v>
      </c>
      <c r="C66" s="116">
        <v>237112</v>
      </c>
      <c r="D66" s="116" t="s">
        <v>64</v>
      </c>
      <c r="E66" s="116" t="s">
        <v>64</v>
      </c>
      <c r="F66" s="116" t="s">
        <v>64</v>
      </c>
    </row>
    <row r="67" spans="1:6" ht="3" customHeight="1">
      <c r="A67" s="150"/>
      <c r="B67" s="121"/>
      <c r="C67" s="116"/>
      <c r="D67" s="116"/>
      <c r="E67" s="116"/>
      <c r="F67" s="116"/>
    </row>
    <row r="68" spans="1:6" ht="12.75" customHeight="1">
      <c r="A68" s="155" t="s">
        <v>166</v>
      </c>
      <c r="B68" s="16" t="s">
        <v>42</v>
      </c>
      <c r="C68" s="116" t="s">
        <v>130</v>
      </c>
      <c r="D68" s="116" t="s">
        <v>130</v>
      </c>
      <c r="E68" s="116" t="s">
        <v>130</v>
      </c>
      <c r="F68" s="116" t="s">
        <v>130</v>
      </c>
    </row>
    <row r="69" spans="1:6" ht="12.75" customHeight="1">
      <c r="A69" s="148"/>
      <c r="B69" s="121" t="s">
        <v>71</v>
      </c>
      <c r="C69" s="116" t="s">
        <v>130</v>
      </c>
      <c r="D69" s="116" t="s">
        <v>130</v>
      </c>
      <c r="E69" s="116" t="s">
        <v>130</v>
      </c>
      <c r="F69" s="116" t="s">
        <v>130</v>
      </c>
    </row>
    <row r="70" spans="1:6" ht="3" customHeight="1">
      <c r="A70" s="148"/>
      <c r="B70" s="121"/>
      <c r="C70" s="116"/>
      <c r="D70" s="116"/>
      <c r="E70" s="116"/>
      <c r="F70" s="116"/>
    </row>
    <row r="71" spans="1:6" ht="12.75" customHeight="1">
      <c r="A71" s="122" t="s">
        <v>55</v>
      </c>
      <c r="B71" s="14" t="s">
        <v>42</v>
      </c>
      <c r="C71" s="118">
        <v>30</v>
      </c>
      <c r="D71" s="118">
        <v>17</v>
      </c>
      <c r="E71" s="118">
        <v>10</v>
      </c>
      <c r="F71" s="118">
        <v>3</v>
      </c>
    </row>
    <row r="72" spans="1:6" ht="12.75" customHeight="1">
      <c r="A72" s="150"/>
      <c r="B72" s="123" t="s">
        <v>71</v>
      </c>
      <c r="C72" s="118">
        <v>1488223</v>
      </c>
      <c r="D72" s="118">
        <v>289970</v>
      </c>
      <c r="E72" s="118">
        <v>564518</v>
      </c>
      <c r="F72" s="118">
        <v>633735</v>
      </c>
    </row>
    <row r="73" spans="1:6" ht="12.75" customHeight="1">
      <c r="A73" s="53"/>
      <c r="B73" s="120"/>
      <c r="C73" s="118"/>
      <c r="D73" s="118"/>
      <c r="E73" s="118"/>
      <c r="F73" s="118"/>
    </row>
    <row r="74" ht="24.75" customHeight="1">
      <c r="A74" s="1" t="s">
        <v>151</v>
      </c>
    </row>
    <row r="76" spans="1:4" ht="11.25">
      <c r="A76" s="124"/>
      <c r="B76" s="124"/>
      <c r="C76" s="125"/>
      <c r="D76" s="126"/>
    </row>
  </sheetData>
  <sheetProtection/>
  <mergeCells count="9">
    <mergeCell ref="C5:C8"/>
    <mergeCell ref="D6:D8"/>
    <mergeCell ref="F6:F8"/>
    <mergeCell ref="A10:F10"/>
    <mergeCell ref="A3:F3"/>
    <mergeCell ref="A42:F42"/>
    <mergeCell ref="A5:A8"/>
    <mergeCell ref="B5:B8"/>
    <mergeCell ref="D5:F5"/>
  </mergeCells>
  <printOptions horizontalCentered="1"/>
  <pageMargins left="0.3937007874015748" right="0.3937007874015748" top="0.3937007874015748" bottom="0.3937007874015748" header="0.3937007874015748" footer="0.3937007874015748"/>
  <pageSetup firstPageNumber="14" useFirstPageNumber="1" horizontalDpi="600" verticalDpi="600" orientation="portrait" paperSize="9" r:id="rId2"/>
  <headerFooter>
    <oddHeader>&amp;C&amp;8- &amp;P -&amp;10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83" t="s">
        <v>222</v>
      </c>
      <c r="B1" s="184"/>
    </row>
    <row r="6" spans="1:2" ht="14.25">
      <c r="A6" s="185">
        <v>0</v>
      </c>
      <c r="B6" s="186" t="s">
        <v>223</v>
      </c>
    </row>
    <row r="7" spans="1:2" ht="14.25">
      <c r="A7" s="187"/>
      <c r="B7" s="186" t="s">
        <v>224</v>
      </c>
    </row>
    <row r="8" spans="1:2" ht="14.25">
      <c r="A8" s="185" t="s">
        <v>130</v>
      </c>
      <c r="B8" s="186" t="s">
        <v>225</v>
      </c>
    </row>
    <row r="9" spans="1:2" ht="14.25">
      <c r="A9" s="185" t="s">
        <v>64</v>
      </c>
      <c r="B9" s="186" t="s">
        <v>226</v>
      </c>
    </row>
    <row r="10" spans="1:2" ht="14.25">
      <c r="A10" s="185" t="s">
        <v>227</v>
      </c>
      <c r="B10" s="186" t="s">
        <v>228</v>
      </c>
    </row>
    <row r="11" spans="1:2" ht="14.25">
      <c r="A11" s="185" t="s">
        <v>229</v>
      </c>
      <c r="B11" s="186" t="s">
        <v>230</v>
      </c>
    </row>
    <row r="12" spans="1:2" ht="14.25">
      <c r="A12" s="185" t="s">
        <v>100</v>
      </c>
      <c r="B12" s="186" t="s">
        <v>231</v>
      </c>
    </row>
    <row r="13" spans="1:2" ht="14.25">
      <c r="A13" s="185" t="s">
        <v>232</v>
      </c>
      <c r="B13" s="186" t="s">
        <v>233</v>
      </c>
    </row>
    <row r="14" spans="1:2" ht="14.25">
      <c r="A14" s="185" t="s">
        <v>234</v>
      </c>
      <c r="B14" s="186" t="s">
        <v>235</v>
      </c>
    </row>
    <row r="15" spans="1:2" ht="14.25">
      <c r="A15" s="185" t="s">
        <v>236</v>
      </c>
      <c r="B15" s="186" t="s">
        <v>237</v>
      </c>
    </row>
    <row r="16" ht="14.25">
      <c r="A16" s="186"/>
    </row>
    <row r="17" spans="1:2" ht="14.25">
      <c r="A17" s="186" t="s">
        <v>238</v>
      </c>
      <c r="B17" s="186" t="s">
        <v>239</v>
      </c>
    </row>
    <row r="18" spans="1:2" ht="14.25">
      <c r="A18" s="186" t="s">
        <v>240</v>
      </c>
      <c r="B18" s="186" t="s">
        <v>241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38"/>
  <sheetViews>
    <sheetView zoomScalePageLayoutView="0" workbookViewId="0" topLeftCell="A1">
      <selection activeCell="A1" sqref="A1"/>
    </sheetView>
  </sheetViews>
  <sheetFormatPr defaultColWidth="11.421875" defaultRowHeight="12.75"/>
  <cols>
    <col min="1" max="5" width="11.421875" style="1" customWidth="1"/>
    <col min="6" max="6" width="27.00390625" style="1" customWidth="1"/>
    <col min="7" max="7" width="7.8515625" style="1" customWidth="1"/>
    <col min="8" max="8" width="9.7109375" style="1" customWidth="1"/>
    <col min="9" max="16384" width="11.421875" style="1" customWidth="1"/>
  </cols>
  <sheetData>
    <row r="1" ht="12.75" customHeight="1"/>
    <row r="2" ht="12.75" customHeight="1">
      <c r="A2" s="2"/>
    </row>
    <row r="3" ht="12.75" customHeight="1">
      <c r="A3" s="3"/>
    </row>
    <row r="4" spans="1:8" ht="12.75" customHeight="1">
      <c r="A4" s="4"/>
      <c r="B4" s="5"/>
      <c r="C4" s="5"/>
      <c r="D4" s="5"/>
      <c r="E4" s="5"/>
      <c r="F4" s="5"/>
      <c r="G4" s="5"/>
      <c r="H4" s="5"/>
    </row>
    <row r="5" s="15" customFormat="1" ht="15" customHeight="1">
      <c r="A5" s="24" t="s">
        <v>0</v>
      </c>
    </row>
    <row r="10" s="15" customFormat="1" ht="15" customHeight="1">
      <c r="G10" s="55" t="s">
        <v>1</v>
      </c>
    </row>
    <row r="11" ht="9.75" customHeight="1"/>
    <row r="12" spans="1:7" ht="15" customHeight="1">
      <c r="A12" s="24" t="s">
        <v>2</v>
      </c>
      <c r="B12" s="15"/>
      <c r="C12" s="15"/>
      <c r="D12" s="15"/>
      <c r="E12" s="15"/>
      <c r="F12" s="15"/>
      <c r="G12" s="151">
        <v>3</v>
      </c>
    </row>
    <row r="13" spans="1:7" ht="9.75" customHeight="1">
      <c r="A13" s="15"/>
      <c r="B13" s="15"/>
      <c r="C13" s="15"/>
      <c r="D13" s="15"/>
      <c r="E13" s="15"/>
      <c r="F13" s="15"/>
      <c r="G13" s="151"/>
    </row>
    <row r="14" spans="1:7" ht="15" customHeight="1">
      <c r="A14" s="15" t="s">
        <v>184</v>
      </c>
      <c r="B14" s="15"/>
      <c r="C14" s="15"/>
      <c r="D14" s="15"/>
      <c r="E14" s="15"/>
      <c r="F14" s="15"/>
      <c r="G14" s="151">
        <v>4</v>
      </c>
    </row>
    <row r="15" spans="1:7" ht="9.75" customHeight="1">
      <c r="A15" s="15"/>
      <c r="B15" s="15"/>
      <c r="C15" s="15"/>
      <c r="D15" s="15"/>
      <c r="E15" s="15"/>
      <c r="F15" s="15"/>
      <c r="G15" s="151"/>
    </row>
    <row r="16" spans="1:7" ht="15" customHeight="1">
      <c r="A16" s="15" t="s">
        <v>185</v>
      </c>
      <c r="B16" s="15"/>
      <c r="C16" s="15"/>
      <c r="D16" s="15"/>
      <c r="E16" s="15"/>
      <c r="F16" s="15"/>
      <c r="G16" s="151">
        <v>5</v>
      </c>
    </row>
    <row r="17" spans="1:7" ht="9.75" customHeight="1">
      <c r="A17" s="15"/>
      <c r="B17" s="15"/>
      <c r="C17" s="15"/>
      <c r="D17" s="15"/>
      <c r="E17" s="15"/>
      <c r="F17" s="15"/>
      <c r="G17" s="151"/>
    </row>
    <row r="18" spans="1:7" ht="15" customHeight="1">
      <c r="A18" s="15" t="s">
        <v>186</v>
      </c>
      <c r="B18" s="15"/>
      <c r="C18" s="15"/>
      <c r="D18" s="15"/>
      <c r="E18" s="15"/>
      <c r="F18" s="15"/>
      <c r="G18" s="151">
        <v>5</v>
      </c>
    </row>
    <row r="19" spans="1:7" ht="9.75" customHeight="1">
      <c r="A19" s="15"/>
      <c r="B19" s="15"/>
      <c r="C19" s="15"/>
      <c r="D19" s="15"/>
      <c r="E19" s="15"/>
      <c r="F19" s="15"/>
      <c r="G19" s="151"/>
    </row>
    <row r="20" spans="1:7" ht="15" customHeight="1">
      <c r="A20" s="15" t="s">
        <v>187</v>
      </c>
      <c r="B20" s="15"/>
      <c r="C20" s="15"/>
      <c r="D20" s="15"/>
      <c r="E20" s="15"/>
      <c r="F20" s="15"/>
      <c r="G20" s="151"/>
    </row>
    <row r="21" spans="1:7" ht="9.75" customHeight="1">
      <c r="A21" s="15"/>
      <c r="B21" s="15"/>
      <c r="C21" s="15"/>
      <c r="D21" s="15"/>
      <c r="E21" s="15"/>
      <c r="F21" s="15"/>
      <c r="G21" s="151"/>
    </row>
    <row r="22" spans="1:7" ht="15" customHeight="1">
      <c r="A22" s="15" t="s">
        <v>81</v>
      </c>
      <c r="B22" s="15"/>
      <c r="C22" s="15"/>
      <c r="D22" s="15"/>
      <c r="E22" s="15"/>
      <c r="F22" s="15"/>
      <c r="G22" s="151">
        <v>6</v>
      </c>
    </row>
    <row r="23" spans="1:7" ht="9.75" customHeight="1">
      <c r="A23" s="15"/>
      <c r="B23" s="15"/>
      <c r="C23" s="15"/>
      <c r="D23" s="15"/>
      <c r="E23" s="15"/>
      <c r="F23" s="15"/>
      <c r="G23" s="151"/>
    </row>
    <row r="24" spans="1:7" ht="15" customHeight="1">
      <c r="A24" s="15" t="s">
        <v>80</v>
      </c>
      <c r="B24" s="15"/>
      <c r="C24" s="15"/>
      <c r="D24" s="15"/>
      <c r="E24" s="15"/>
      <c r="F24" s="152"/>
      <c r="G24" s="151">
        <v>8</v>
      </c>
    </row>
    <row r="25" spans="1:7" ht="9.75" customHeight="1">
      <c r="A25" s="15"/>
      <c r="B25" s="15"/>
      <c r="C25" s="15"/>
      <c r="D25" s="15"/>
      <c r="E25" s="15"/>
      <c r="F25" s="15"/>
      <c r="G25" s="151"/>
    </row>
    <row r="26" spans="1:7" ht="15" customHeight="1">
      <c r="A26" s="15" t="s">
        <v>79</v>
      </c>
      <c r="B26" s="15"/>
      <c r="C26" s="15"/>
      <c r="D26" s="15"/>
      <c r="E26" s="15"/>
      <c r="F26" s="15"/>
      <c r="G26" s="151">
        <v>10</v>
      </c>
    </row>
    <row r="27" spans="1:7" ht="9.75" customHeight="1">
      <c r="A27" s="15"/>
      <c r="B27" s="15"/>
      <c r="C27" s="15"/>
      <c r="D27" s="15"/>
      <c r="E27" s="15"/>
      <c r="F27" s="15"/>
      <c r="G27" s="151"/>
    </row>
    <row r="28" spans="1:7" ht="15" customHeight="1">
      <c r="A28" s="15" t="s">
        <v>188</v>
      </c>
      <c r="B28" s="15"/>
      <c r="C28" s="15"/>
      <c r="D28" s="15"/>
      <c r="E28" s="15"/>
      <c r="F28" s="15"/>
      <c r="G28" s="151">
        <v>12</v>
      </c>
    </row>
    <row r="29" spans="1:7" ht="9.75" customHeight="1">
      <c r="A29" s="15"/>
      <c r="B29" s="15"/>
      <c r="C29" s="15"/>
      <c r="D29" s="15"/>
      <c r="E29" s="15"/>
      <c r="F29" s="15"/>
      <c r="G29" s="151"/>
    </row>
    <row r="30" spans="1:7" ht="15" customHeight="1">
      <c r="A30" s="15" t="s">
        <v>189</v>
      </c>
      <c r="B30" s="15"/>
      <c r="C30" s="15"/>
      <c r="D30" s="15"/>
      <c r="E30" s="15"/>
      <c r="F30" s="15"/>
      <c r="G30" s="151">
        <v>12</v>
      </c>
    </row>
    <row r="31" spans="1:7" ht="9.75" customHeight="1">
      <c r="A31" s="15"/>
      <c r="B31" s="15"/>
      <c r="C31" s="15"/>
      <c r="D31" s="15"/>
      <c r="E31" s="15"/>
      <c r="F31" s="15"/>
      <c r="G31" s="151"/>
    </row>
    <row r="32" spans="1:7" ht="15" customHeight="1">
      <c r="A32" s="15" t="s">
        <v>190</v>
      </c>
      <c r="B32" s="15"/>
      <c r="C32" s="15"/>
      <c r="D32" s="15"/>
      <c r="E32" s="15"/>
      <c r="F32" s="15"/>
      <c r="G32" s="151">
        <v>13</v>
      </c>
    </row>
    <row r="33" spans="1:7" ht="9.75" customHeight="1">
      <c r="A33" s="15"/>
      <c r="B33" s="15"/>
      <c r="C33" s="15"/>
      <c r="D33" s="15"/>
      <c r="E33" s="15"/>
      <c r="F33" s="15"/>
      <c r="G33" s="151"/>
    </row>
    <row r="34" spans="1:8" ht="15" customHeight="1">
      <c r="A34" s="15" t="s">
        <v>191</v>
      </c>
      <c r="B34" s="15"/>
      <c r="C34" s="15"/>
      <c r="D34" s="15"/>
      <c r="E34" s="15"/>
      <c r="F34" s="15"/>
      <c r="G34" s="151">
        <v>14</v>
      </c>
      <c r="H34" s="7"/>
    </row>
    <row r="38" ht="11.25">
      <c r="G38" s="6"/>
    </row>
  </sheetData>
  <sheetProtection/>
  <printOptions horizontalCentered="1"/>
  <pageMargins left="0.3937007874015748"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horizontalCentered="1"/>
  <pageMargins left="0.3937007874015748" right="0.3937007874015748" top="0.3937007874015748" bottom="0.3937007874015748" header="0.3937007874015748" footer="0.3937007874015748"/>
  <pageSetup firstPageNumber="2" useFirstPageNumber="1" horizontalDpi="600" verticalDpi="600" orientation="portrait" paperSize="9" r:id="rId1"/>
  <headerFooter>
    <oddHeader>&amp;C&amp;8- &amp;P -</oddHeader>
  </headerFooter>
</worksheet>
</file>

<file path=xl/worksheets/sheet5.xml><?xml version="1.0" encoding="utf-8"?>
<worksheet xmlns="http://schemas.openxmlformats.org/spreadsheetml/2006/main" xmlns:r="http://schemas.openxmlformats.org/officeDocument/2006/relationships">
  <dimension ref="A2:I45"/>
  <sheetViews>
    <sheetView zoomScalePageLayoutView="0" workbookViewId="0" topLeftCell="A1">
      <selection activeCell="A1" sqref="A1"/>
    </sheetView>
  </sheetViews>
  <sheetFormatPr defaultColWidth="11.421875" defaultRowHeight="12.75"/>
  <cols>
    <col min="1" max="1" width="11.421875" style="8" customWidth="1"/>
    <col min="2" max="16384" width="11.421875" style="1" customWidth="1"/>
  </cols>
  <sheetData>
    <row r="1" ht="12.75" customHeight="1"/>
    <row r="2" ht="12.75" customHeight="1">
      <c r="A2" s="9"/>
    </row>
    <row r="3" spans="1:2" s="15" customFormat="1" ht="15" customHeight="1">
      <c r="A3" s="159" t="s">
        <v>2</v>
      </c>
      <c r="B3" s="9"/>
    </row>
    <row r="4" ht="4.5" customHeight="1"/>
    <row r="5" ht="12" customHeight="1">
      <c r="A5" s="8" t="s">
        <v>41</v>
      </c>
    </row>
    <row r="6" ht="12" customHeight="1">
      <c r="A6" s="10" t="s">
        <v>127</v>
      </c>
    </row>
    <row r="7" ht="12" customHeight="1">
      <c r="A7" s="10" t="s">
        <v>178</v>
      </c>
    </row>
    <row r="8" spans="1:8" ht="9.75" customHeight="1">
      <c r="A8" s="128"/>
      <c r="B8" s="128"/>
      <c r="C8" s="128"/>
      <c r="D8" s="128"/>
      <c r="E8" s="128"/>
      <c r="F8" s="128"/>
      <c r="G8" s="128"/>
      <c r="H8" s="128"/>
    </row>
    <row r="9" spans="1:8" ht="12" customHeight="1">
      <c r="A9" s="188" t="s">
        <v>179</v>
      </c>
      <c r="B9" s="188"/>
      <c r="C9" s="188"/>
      <c r="D9" s="188"/>
      <c r="E9" s="188"/>
      <c r="F9" s="188"/>
      <c r="G9" s="188"/>
      <c r="H9" s="188"/>
    </row>
    <row r="10" spans="1:8" ht="9.75" customHeight="1">
      <c r="A10" s="188"/>
      <c r="B10" s="188"/>
      <c r="C10" s="188"/>
      <c r="D10" s="188"/>
      <c r="E10" s="188"/>
      <c r="F10" s="188"/>
      <c r="G10" s="188"/>
      <c r="H10" s="188"/>
    </row>
    <row r="11" s="15" customFormat="1" ht="15" customHeight="1">
      <c r="A11" s="159" t="s">
        <v>3</v>
      </c>
    </row>
    <row r="12" ht="4.5" customHeight="1"/>
    <row r="13" spans="1:9" ht="45" customHeight="1">
      <c r="A13" s="192" t="s">
        <v>205</v>
      </c>
      <c r="B13" s="190"/>
      <c r="C13" s="190"/>
      <c r="D13" s="190"/>
      <c r="E13" s="190"/>
      <c r="F13" s="190"/>
      <c r="G13" s="190"/>
      <c r="H13" s="190"/>
      <c r="I13" s="7"/>
    </row>
    <row r="14" spans="1:8" ht="9.75" customHeight="1">
      <c r="A14" s="128"/>
      <c r="B14" s="128"/>
      <c r="C14" s="128"/>
      <c r="D14" s="128"/>
      <c r="E14" s="128"/>
      <c r="F14" s="128"/>
      <c r="G14" s="128"/>
      <c r="H14" s="128"/>
    </row>
    <row r="15" s="15" customFormat="1" ht="15" customHeight="1">
      <c r="A15" s="159" t="s">
        <v>87</v>
      </c>
    </row>
    <row r="16" ht="4.5" customHeight="1"/>
    <row r="17" spans="1:8" ht="75" customHeight="1">
      <c r="A17" s="189" t="s">
        <v>155</v>
      </c>
      <c r="B17" s="189"/>
      <c r="C17" s="189"/>
      <c r="D17" s="189"/>
      <c r="E17" s="189"/>
      <c r="F17" s="189"/>
      <c r="G17" s="189"/>
      <c r="H17" s="189"/>
    </row>
    <row r="18" spans="1:8" ht="24.75" customHeight="1">
      <c r="A18" s="189" t="s">
        <v>156</v>
      </c>
      <c r="B18" s="189"/>
      <c r="C18" s="189"/>
      <c r="D18" s="189"/>
      <c r="E18" s="189"/>
      <c r="F18" s="189"/>
      <c r="G18" s="189"/>
      <c r="H18" s="189"/>
    </row>
    <row r="19" spans="1:8" ht="24.75" customHeight="1">
      <c r="A19" s="188" t="s">
        <v>172</v>
      </c>
      <c r="B19" s="188"/>
      <c r="C19" s="188"/>
      <c r="D19" s="188"/>
      <c r="E19" s="188"/>
      <c r="F19" s="188"/>
      <c r="G19" s="188"/>
      <c r="H19" s="188"/>
    </row>
    <row r="20" ht="9.75" customHeight="1"/>
    <row r="21" s="15" customFormat="1" ht="15" customHeight="1">
      <c r="A21" s="24" t="s">
        <v>101</v>
      </c>
    </row>
    <row r="22" ht="4.5" customHeight="1"/>
    <row r="23" spans="1:8" ht="15" customHeight="1">
      <c r="A23" s="188" t="s">
        <v>157</v>
      </c>
      <c r="B23" s="188"/>
      <c r="C23" s="188"/>
      <c r="D23" s="188"/>
      <c r="E23" s="188"/>
      <c r="F23" s="188"/>
      <c r="G23" s="188"/>
      <c r="H23" s="188"/>
    </row>
    <row r="24" spans="1:8" ht="15" customHeight="1">
      <c r="A24" s="188"/>
      <c r="B24" s="188"/>
      <c r="C24" s="188"/>
      <c r="D24" s="188"/>
      <c r="E24" s="188"/>
      <c r="F24" s="188"/>
      <c r="G24" s="188"/>
      <c r="H24" s="188"/>
    </row>
    <row r="25" spans="1:8" ht="6.75" customHeight="1">
      <c r="A25" s="188"/>
      <c r="B25" s="188"/>
      <c r="C25" s="188"/>
      <c r="D25" s="188"/>
      <c r="E25" s="188"/>
      <c r="F25" s="188"/>
      <c r="G25" s="188"/>
      <c r="H25" s="188"/>
    </row>
    <row r="26" ht="9.75" customHeight="1"/>
    <row r="27" s="15" customFormat="1" ht="15" customHeight="1">
      <c r="A27" s="159" t="s">
        <v>4</v>
      </c>
    </row>
    <row r="28" ht="4.5" customHeight="1"/>
    <row r="29" spans="1:8" s="127" customFormat="1" ht="55.5" customHeight="1">
      <c r="A29" s="188" t="s">
        <v>65</v>
      </c>
      <c r="B29" s="190"/>
      <c r="C29" s="190"/>
      <c r="D29" s="190"/>
      <c r="E29" s="190"/>
      <c r="F29" s="190"/>
      <c r="G29" s="190"/>
      <c r="H29" s="190"/>
    </row>
    <row r="30" spans="1:8" ht="93.75" customHeight="1">
      <c r="A30" s="188" t="s">
        <v>203</v>
      </c>
      <c r="B30" s="188"/>
      <c r="C30" s="188"/>
      <c r="D30" s="188"/>
      <c r="E30" s="188"/>
      <c r="F30" s="188"/>
      <c r="G30" s="188"/>
      <c r="H30" s="188"/>
    </row>
    <row r="31" spans="1:8" ht="54.75" customHeight="1">
      <c r="A31" s="188" t="s">
        <v>88</v>
      </c>
      <c r="B31" s="190"/>
      <c r="C31" s="190"/>
      <c r="D31" s="190"/>
      <c r="E31" s="190"/>
      <c r="F31" s="190"/>
      <c r="G31" s="190"/>
      <c r="H31" s="190"/>
    </row>
    <row r="32" ht="9.75" customHeight="1"/>
    <row r="33" s="15" customFormat="1" ht="15" customHeight="1">
      <c r="A33" s="159" t="s">
        <v>59</v>
      </c>
    </row>
    <row r="34" ht="4.5" customHeight="1"/>
    <row r="35" spans="1:8" ht="11.25">
      <c r="A35" s="188" t="s">
        <v>171</v>
      </c>
      <c r="B35" s="188"/>
      <c r="C35" s="188"/>
      <c r="D35" s="188"/>
      <c r="E35" s="188"/>
      <c r="F35" s="188"/>
      <c r="G35" s="188"/>
      <c r="H35" s="188"/>
    </row>
    <row r="36" spans="1:8" ht="24.75" customHeight="1">
      <c r="A36" s="188"/>
      <c r="B36" s="188"/>
      <c r="C36" s="188"/>
      <c r="D36" s="188"/>
      <c r="E36" s="188"/>
      <c r="F36" s="188"/>
      <c r="G36" s="188"/>
      <c r="H36" s="188"/>
    </row>
    <row r="37" spans="1:8" ht="24.75" customHeight="1">
      <c r="A37" s="188"/>
      <c r="B37" s="188"/>
      <c r="C37" s="188"/>
      <c r="D37" s="188"/>
      <c r="E37" s="188"/>
      <c r="F37" s="188"/>
      <c r="G37" s="188"/>
      <c r="H37" s="188"/>
    </row>
    <row r="38" spans="1:8" ht="4.5" customHeight="1">
      <c r="A38" s="188"/>
      <c r="B38" s="188"/>
      <c r="C38" s="188"/>
      <c r="D38" s="188"/>
      <c r="E38" s="188"/>
      <c r="F38" s="188"/>
      <c r="G38" s="188"/>
      <c r="H38" s="188"/>
    </row>
    <row r="39" spans="1:8" ht="12.75" customHeight="1">
      <c r="A39" s="153"/>
      <c r="B39" s="153"/>
      <c r="C39" s="153"/>
      <c r="D39" s="153"/>
      <c r="E39" s="153"/>
      <c r="F39" s="153"/>
      <c r="G39" s="153"/>
      <c r="H39" s="153"/>
    </row>
    <row r="40" ht="4.5" customHeight="1">
      <c r="A40" s="5"/>
    </row>
    <row r="41" spans="1:8" ht="35.25" customHeight="1">
      <c r="A41" s="191" t="s">
        <v>170</v>
      </c>
      <c r="B41" s="191"/>
      <c r="C41" s="191"/>
      <c r="D41" s="191"/>
      <c r="E41" s="191"/>
      <c r="F41" s="191"/>
      <c r="G41" s="191"/>
      <c r="H41" s="191"/>
    </row>
    <row r="42" spans="1:8" ht="11.25">
      <c r="A42" s="5"/>
      <c r="B42" s="5"/>
      <c r="C42" s="5"/>
      <c r="D42" s="5"/>
      <c r="E42" s="5"/>
      <c r="F42" s="5"/>
      <c r="G42" s="5"/>
      <c r="H42" s="5"/>
    </row>
    <row r="43" ht="11.25">
      <c r="A43" s="5"/>
    </row>
    <row r="44" spans="1:8" s="5" customFormat="1" ht="11.25">
      <c r="A44" s="8"/>
      <c r="B44" s="1"/>
      <c r="C44" s="1"/>
      <c r="D44" s="1"/>
      <c r="E44" s="1"/>
      <c r="F44" s="1"/>
      <c r="G44" s="1"/>
      <c r="H44" s="1"/>
    </row>
    <row r="45" spans="1:8" s="5" customFormat="1" ht="11.25">
      <c r="A45" s="8"/>
      <c r="B45" s="1"/>
      <c r="C45" s="1"/>
      <c r="D45" s="1"/>
      <c r="E45" s="1"/>
      <c r="F45" s="1"/>
      <c r="G45" s="1"/>
      <c r="H45" s="1"/>
    </row>
  </sheetData>
  <sheetProtection/>
  <mergeCells count="11">
    <mergeCell ref="A41:H41"/>
    <mergeCell ref="A13:H13"/>
    <mergeCell ref="A19:H19"/>
    <mergeCell ref="A35:H38"/>
    <mergeCell ref="A23:H25"/>
    <mergeCell ref="A9:H10"/>
    <mergeCell ref="A30:H30"/>
    <mergeCell ref="A17:H17"/>
    <mergeCell ref="A18:H18"/>
    <mergeCell ref="A29:H29"/>
    <mergeCell ref="A31:H31"/>
  </mergeCells>
  <printOptions horizontalCentered="1"/>
  <pageMargins left="0.3937007874015748" right="0.3937007874015748" top="0.3937007874015748" bottom="0.3937007874015748" header="0.3937007874015748" footer="0.3937007874015748"/>
  <pageSetup firstPageNumber="3" useFirstPageNumber="1" horizontalDpi="600" verticalDpi="600" orientation="portrait" paperSize="9" r:id="rId2"/>
  <headerFooter alignWithMargins="0">
    <oddHeader xml:space="preserve">&amp;C&amp;8- &amp;P - </oddHeader>
  </headerFooter>
  <drawing r:id="rId1"/>
</worksheet>
</file>

<file path=xl/worksheets/sheet6.xml><?xml version="1.0" encoding="utf-8"?>
<worksheet xmlns="http://schemas.openxmlformats.org/spreadsheetml/2006/main" xmlns:r="http://schemas.openxmlformats.org/officeDocument/2006/relationships">
  <dimension ref="A3:C56"/>
  <sheetViews>
    <sheetView zoomScalePageLayoutView="0" workbookViewId="0" topLeftCell="A1">
      <selection activeCell="A1" sqref="A1"/>
    </sheetView>
  </sheetViews>
  <sheetFormatPr defaultColWidth="11.421875" defaultRowHeight="12.75"/>
  <cols>
    <col min="1" max="1" width="36.57421875" style="1" customWidth="1"/>
    <col min="2" max="3" width="28.7109375" style="1" customWidth="1"/>
    <col min="4" max="8" width="13.7109375" style="1" customWidth="1"/>
    <col min="9" max="16384" width="11.421875" style="1" customWidth="1"/>
  </cols>
  <sheetData>
    <row r="3" spans="1:3" s="15" customFormat="1" ht="15" customHeight="1">
      <c r="A3" s="193" t="s">
        <v>192</v>
      </c>
      <c r="B3" s="193"/>
      <c r="C3" s="193"/>
    </row>
    <row r="4" ht="11.25" customHeight="1"/>
    <row r="5" spans="1:3" ht="12" customHeight="1">
      <c r="A5" s="198" t="s">
        <v>153</v>
      </c>
      <c r="B5" s="194" t="s">
        <v>125</v>
      </c>
      <c r="C5" s="196" t="s">
        <v>126</v>
      </c>
    </row>
    <row r="6" spans="1:3" ht="12" customHeight="1">
      <c r="A6" s="199"/>
      <c r="B6" s="195"/>
      <c r="C6" s="197"/>
    </row>
    <row r="7" spans="1:3" ht="12" customHeight="1">
      <c r="A7" s="200"/>
      <c r="B7" s="11" t="s">
        <v>18</v>
      </c>
      <c r="C7" s="11"/>
    </row>
    <row r="8" spans="1:3" ht="9.75" customHeight="1">
      <c r="A8" s="12"/>
      <c r="B8" s="13"/>
      <c r="C8" s="13"/>
    </row>
    <row r="9" spans="1:3" s="15" customFormat="1" ht="15" customHeight="1">
      <c r="A9" s="14" t="s">
        <v>181</v>
      </c>
      <c r="B9" s="135">
        <v>338771</v>
      </c>
      <c r="C9" s="135">
        <v>347800</v>
      </c>
    </row>
    <row r="10" spans="1:3" ht="11.25">
      <c r="A10" s="16"/>
      <c r="B10" s="136"/>
      <c r="C10" s="136"/>
    </row>
    <row r="11" spans="1:3" s="15" customFormat="1" ht="15" customHeight="1">
      <c r="A11" s="17" t="s">
        <v>83</v>
      </c>
      <c r="B11" s="135"/>
      <c r="C11" s="135"/>
    </row>
    <row r="12" spans="1:3" ht="11.25">
      <c r="A12" s="16"/>
      <c r="B12" s="136"/>
      <c r="C12" s="136"/>
    </row>
    <row r="13" spans="1:3" ht="15.75" customHeight="1">
      <c r="A13" s="17" t="s">
        <v>139</v>
      </c>
      <c r="B13" s="137">
        <v>112354</v>
      </c>
      <c r="C13" s="137">
        <v>113040</v>
      </c>
    </row>
    <row r="14" spans="1:3" ht="15.75" customHeight="1">
      <c r="A14" s="17" t="s">
        <v>154</v>
      </c>
      <c r="B14" s="137">
        <v>38919</v>
      </c>
      <c r="C14" s="137">
        <v>39226</v>
      </c>
    </row>
    <row r="15" spans="1:3" ht="11.25">
      <c r="A15" s="16"/>
      <c r="B15" s="136"/>
      <c r="C15" s="136"/>
    </row>
    <row r="16" spans="1:3" ht="15.75" customHeight="1">
      <c r="A16" s="17" t="s">
        <v>76</v>
      </c>
      <c r="B16" s="137">
        <v>97729</v>
      </c>
      <c r="C16" s="137">
        <v>102747</v>
      </c>
    </row>
    <row r="17" spans="1:3" s="15" customFormat="1" ht="15" customHeight="1">
      <c r="A17" s="18" t="s">
        <v>77</v>
      </c>
      <c r="B17" s="137"/>
      <c r="C17" s="137"/>
    </row>
    <row r="18" spans="1:3" ht="15.75" customHeight="1">
      <c r="A18" s="18" t="s">
        <v>140</v>
      </c>
      <c r="B18" s="137">
        <v>4211</v>
      </c>
      <c r="C18" s="137">
        <v>4785</v>
      </c>
    </row>
    <row r="19" spans="1:3" ht="11.25">
      <c r="A19" s="16"/>
      <c r="B19" s="136"/>
      <c r="C19" s="136"/>
    </row>
    <row r="20" spans="1:3" ht="15.75" customHeight="1">
      <c r="A20" s="18" t="s">
        <v>83</v>
      </c>
      <c r="B20" s="137"/>
      <c r="C20" s="137"/>
    </row>
    <row r="21" spans="1:3" ht="15.75" customHeight="1">
      <c r="A21" s="18" t="s">
        <v>116</v>
      </c>
      <c r="B21" s="137">
        <v>65399</v>
      </c>
      <c r="C21" s="137">
        <v>74382</v>
      </c>
    </row>
    <row r="22" spans="1:3" s="15" customFormat="1" ht="15" customHeight="1">
      <c r="A22" s="18" t="s">
        <v>102</v>
      </c>
      <c r="B22" s="137"/>
      <c r="C22" s="137"/>
    </row>
    <row r="23" spans="1:2" s="15" customFormat="1" ht="15" customHeight="1">
      <c r="A23" s="158" t="s">
        <v>117</v>
      </c>
      <c r="B23" s="137"/>
    </row>
    <row r="24" spans="1:3" s="15" customFormat="1" ht="15" customHeight="1">
      <c r="A24" s="158" t="s">
        <v>78</v>
      </c>
      <c r="B24" s="137">
        <v>10103</v>
      </c>
      <c r="C24" s="137">
        <v>8298</v>
      </c>
    </row>
    <row r="25" spans="1:3" s="15" customFormat="1" ht="15" customHeight="1">
      <c r="A25" s="158" t="s">
        <v>108</v>
      </c>
      <c r="B25" s="137">
        <v>22227</v>
      </c>
      <c r="C25" s="137">
        <v>20067</v>
      </c>
    </row>
    <row r="26" spans="1:3" ht="11.25">
      <c r="A26" s="16"/>
      <c r="B26" s="136"/>
      <c r="C26" s="136"/>
    </row>
    <row r="27" spans="1:3" s="15" customFormat="1" ht="15" customHeight="1">
      <c r="A27" s="17" t="s">
        <v>124</v>
      </c>
      <c r="C27" s="137"/>
    </row>
    <row r="28" spans="1:3" s="15" customFormat="1" ht="15" customHeight="1">
      <c r="A28" s="18" t="s">
        <v>78</v>
      </c>
      <c r="B28" s="137">
        <v>16201</v>
      </c>
      <c r="C28" s="137">
        <v>16941</v>
      </c>
    </row>
    <row r="29" spans="1:3" s="15" customFormat="1" ht="15" customHeight="1">
      <c r="A29" s="18" t="s">
        <v>123</v>
      </c>
      <c r="B29" s="137">
        <v>54271</v>
      </c>
      <c r="C29" s="137">
        <v>55729</v>
      </c>
    </row>
    <row r="30" spans="1:3" s="15" customFormat="1" ht="15" customHeight="1">
      <c r="A30" s="158" t="s">
        <v>83</v>
      </c>
      <c r="B30" s="137"/>
      <c r="C30" s="137"/>
    </row>
    <row r="31" spans="1:3" ht="15.75" customHeight="1">
      <c r="A31" s="158" t="s">
        <v>141</v>
      </c>
      <c r="B31" s="137">
        <v>3074</v>
      </c>
      <c r="C31" s="137">
        <v>4035</v>
      </c>
    </row>
    <row r="32" spans="1:3" ht="15.75" customHeight="1">
      <c r="A32" s="158" t="s">
        <v>142</v>
      </c>
      <c r="B32" s="137">
        <v>51197</v>
      </c>
      <c r="C32" s="137">
        <v>51694</v>
      </c>
    </row>
    <row r="33" spans="1:3" ht="11.25">
      <c r="A33" s="16"/>
      <c r="B33" s="136"/>
      <c r="C33" s="136"/>
    </row>
    <row r="34" spans="1:3" s="15" customFormat="1" ht="15" customHeight="1">
      <c r="A34" s="17" t="s">
        <v>6</v>
      </c>
      <c r="B34" s="137"/>
      <c r="C34" s="137"/>
    </row>
    <row r="35" spans="1:3" s="15" customFormat="1" ht="15" customHeight="1">
      <c r="A35" s="18" t="s">
        <v>78</v>
      </c>
      <c r="B35" s="137">
        <v>2642</v>
      </c>
      <c r="C35" s="137">
        <v>2881</v>
      </c>
    </row>
    <row r="36" spans="1:3" s="15" customFormat="1" ht="15" customHeight="1">
      <c r="A36" s="18" t="s">
        <v>123</v>
      </c>
      <c r="B36" s="137">
        <v>16655</v>
      </c>
      <c r="C36" s="137">
        <v>17236</v>
      </c>
    </row>
    <row r="37" spans="1:3" s="15" customFormat="1" ht="15" customHeight="1">
      <c r="A37" s="158" t="s">
        <v>83</v>
      </c>
      <c r="B37" s="137"/>
      <c r="C37" s="137"/>
    </row>
    <row r="38" spans="1:3" s="15" customFormat="1" ht="15" customHeight="1">
      <c r="A38" s="158" t="s">
        <v>141</v>
      </c>
      <c r="B38" s="137">
        <v>615</v>
      </c>
      <c r="C38" s="137">
        <v>747</v>
      </c>
    </row>
    <row r="39" spans="1:3" s="15" customFormat="1" ht="15" customHeight="1">
      <c r="A39" s="158" t="s">
        <v>142</v>
      </c>
      <c r="B39" s="137">
        <v>16040</v>
      </c>
      <c r="C39" s="137">
        <v>16489</v>
      </c>
    </row>
    <row r="40" spans="1:3" s="15" customFormat="1" ht="15" customHeight="1">
      <c r="A40" s="165"/>
      <c r="B40" s="137"/>
      <c r="C40" s="137"/>
    </row>
    <row r="41" spans="1:3" s="15" customFormat="1" ht="15" customHeight="1">
      <c r="A41" s="165"/>
      <c r="B41" s="137"/>
      <c r="C41" s="137"/>
    </row>
    <row r="42" spans="1:3" s="15" customFormat="1" ht="15" customHeight="1">
      <c r="A42" s="165"/>
      <c r="B42" s="137"/>
      <c r="C42" s="137"/>
    </row>
    <row r="43" spans="1:3" s="15" customFormat="1" ht="15" customHeight="1">
      <c r="A43" s="165"/>
      <c r="B43" s="137"/>
      <c r="C43" s="137"/>
    </row>
    <row r="44" spans="1:3" s="15" customFormat="1" ht="15" customHeight="1">
      <c r="A44" s="165"/>
      <c r="B44" s="137"/>
      <c r="C44" s="137"/>
    </row>
    <row r="45" spans="1:3" s="15" customFormat="1" ht="15" customHeight="1">
      <c r="A45" s="165"/>
      <c r="B45" s="137"/>
      <c r="C45" s="137"/>
    </row>
    <row r="46" spans="1:3" s="15" customFormat="1" ht="15" customHeight="1">
      <c r="A46" s="165"/>
      <c r="B46" s="137"/>
      <c r="C46" s="137"/>
    </row>
    <row r="47" spans="1:3" s="15" customFormat="1" ht="15" customHeight="1">
      <c r="A47" s="165"/>
      <c r="B47" s="137"/>
      <c r="C47" s="137"/>
    </row>
    <row r="48" spans="1:3" s="15" customFormat="1" ht="15" customHeight="1">
      <c r="A48" s="165"/>
      <c r="B48" s="137"/>
      <c r="C48" s="137"/>
    </row>
    <row r="49" spans="1:3" s="15" customFormat="1" ht="15" customHeight="1">
      <c r="A49" s="165"/>
      <c r="B49" s="137"/>
      <c r="C49" s="137"/>
    </row>
    <row r="50" spans="1:3" s="15" customFormat="1" ht="15" customHeight="1">
      <c r="A50" s="165"/>
      <c r="B50" s="137"/>
      <c r="C50" s="137"/>
    </row>
    <row r="51" spans="1:3" s="15" customFormat="1" ht="15" customHeight="1">
      <c r="A51" s="165"/>
      <c r="B51" s="137"/>
      <c r="C51" s="137"/>
    </row>
    <row r="52" spans="1:3" s="15" customFormat="1" ht="15" customHeight="1">
      <c r="A52" s="165"/>
      <c r="B52" s="137"/>
      <c r="C52" s="137"/>
    </row>
    <row r="53" spans="1:3" s="15" customFormat="1" ht="15" customHeight="1">
      <c r="A53" s="165"/>
      <c r="B53" s="137"/>
      <c r="C53" s="137"/>
    </row>
    <row r="54" ht="11.25">
      <c r="B54" s="20"/>
    </row>
    <row r="55" ht="11.25">
      <c r="A55" s="1" t="s">
        <v>74</v>
      </c>
    </row>
    <row r="56" ht="11.25">
      <c r="A56" s="1" t="s">
        <v>75</v>
      </c>
    </row>
    <row r="72" ht="4.5" customHeight="1"/>
    <row r="73" ht="12" customHeight="1"/>
    <row r="74" ht="4.5" customHeight="1"/>
    <row r="76" ht="4.5" customHeight="1"/>
    <row r="78" ht="4.5" customHeight="1"/>
    <row r="80" ht="4.5" customHeight="1"/>
    <row r="82" ht="4.5" customHeight="1"/>
    <row r="84" ht="4.5" customHeight="1"/>
    <row r="86" ht="4.5" customHeight="1"/>
    <row r="88" ht="4.5" customHeight="1"/>
    <row r="90" ht="4.5" customHeight="1"/>
    <row r="92" ht="4.5" customHeight="1"/>
    <row r="94" ht="4.5" customHeight="1"/>
    <row r="96" ht="4.5" customHeight="1"/>
    <row r="98" ht="4.5" customHeight="1"/>
    <row r="100" ht="4.5" customHeight="1"/>
    <row r="102" ht="4.5" customHeight="1"/>
    <row r="104" ht="18" customHeight="1"/>
    <row r="106" ht="4.5" customHeight="1"/>
    <row r="108" ht="4.5" customHeight="1"/>
    <row r="110" ht="4.5" customHeight="1"/>
    <row r="112" ht="4.5" customHeight="1"/>
    <row r="114" ht="4.5" customHeight="1"/>
    <row r="116" ht="4.5" customHeight="1"/>
    <row r="118" ht="18" customHeight="1"/>
    <row r="120" ht="4.5" customHeight="1"/>
    <row r="122" ht="4.5" customHeight="1"/>
    <row r="124" ht="4.5" customHeight="1"/>
    <row r="126" ht="4.5" customHeight="1"/>
    <row r="128" ht="4.5" customHeight="1"/>
    <row r="130" ht="4.5" customHeight="1"/>
    <row r="132" ht="4.5" customHeight="1"/>
    <row r="134" ht="4.5" customHeight="1"/>
    <row r="136" ht="4.5" customHeight="1"/>
    <row r="138" ht="4.5" customHeight="1"/>
    <row r="140" ht="4.5" customHeight="1"/>
  </sheetData>
  <sheetProtection/>
  <mergeCells count="4">
    <mergeCell ref="A3:C3"/>
    <mergeCell ref="B5:B6"/>
    <mergeCell ref="C5:C6"/>
    <mergeCell ref="A5:A7"/>
  </mergeCells>
  <printOptions horizontalCentered="1"/>
  <pageMargins left="0.3937007874015748" right="0.3937007874015748" top="0.3937007874015748" bottom="0.3937007874015748" header="0.3937007874015748" footer="0.3937007874015748"/>
  <pageSetup firstPageNumber="4" useFirstPageNumber="1" horizontalDpi="600" verticalDpi="600" orientation="portrait" paperSize="9" r:id="rId2"/>
  <headerFooter alignWithMargins="0">
    <oddHeader xml:space="preserve">&amp;C&amp;8- &amp;P - </oddHeader>
  </headerFooter>
  <drawing r:id="rId1"/>
</worksheet>
</file>

<file path=xl/worksheets/sheet7.xml><?xml version="1.0" encoding="utf-8"?>
<worksheet xmlns="http://schemas.openxmlformats.org/spreadsheetml/2006/main" xmlns:r="http://schemas.openxmlformats.org/officeDocument/2006/relationships">
  <dimension ref="A3:I51"/>
  <sheetViews>
    <sheetView zoomScalePageLayoutView="0" workbookViewId="0" topLeftCell="A1">
      <selection activeCell="A1" sqref="A1"/>
    </sheetView>
  </sheetViews>
  <sheetFormatPr defaultColWidth="11.421875" defaultRowHeight="12.75"/>
  <cols>
    <col min="1" max="1" width="32.7109375" style="1" customWidth="1"/>
    <col min="2" max="3" width="27.7109375" style="1" customWidth="1"/>
    <col min="4" max="4" width="0" style="1" hidden="1" customWidth="1"/>
    <col min="5" max="16384" width="11.421875" style="1" customWidth="1"/>
  </cols>
  <sheetData>
    <row r="3" spans="1:3" s="15" customFormat="1" ht="15" customHeight="1">
      <c r="A3" s="193" t="s">
        <v>193</v>
      </c>
      <c r="B3" s="193"/>
      <c r="C3" s="193"/>
    </row>
    <row r="4" ht="11.25" customHeight="1"/>
    <row r="5" spans="1:3" ht="12" customHeight="1">
      <c r="A5" s="198" t="s">
        <v>120</v>
      </c>
      <c r="B5" s="194" t="s">
        <v>125</v>
      </c>
      <c r="C5" s="196" t="s">
        <v>126</v>
      </c>
    </row>
    <row r="6" spans="1:3" ht="12" customHeight="1">
      <c r="A6" s="199"/>
      <c r="B6" s="195"/>
      <c r="C6" s="197"/>
    </row>
    <row r="7" spans="1:3" s="15" customFormat="1" ht="12" customHeight="1">
      <c r="A7" s="200"/>
      <c r="B7" s="205" t="s">
        <v>180</v>
      </c>
      <c r="C7" s="206"/>
    </row>
    <row r="8" spans="1:3" ht="9.75" customHeight="1">
      <c r="A8" s="12"/>
      <c r="B8" s="22"/>
      <c r="C8" s="23"/>
    </row>
    <row r="9" spans="1:3" s="24" customFormat="1" ht="15" customHeight="1">
      <c r="A9" s="14" t="s">
        <v>9</v>
      </c>
      <c r="B9" s="131">
        <v>832.3</v>
      </c>
      <c r="C9" s="133">
        <v>853.8</v>
      </c>
    </row>
    <row r="10" spans="1:3" ht="11.25">
      <c r="A10" s="12"/>
      <c r="B10" s="132"/>
      <c r="C10" s="138"/>
    </row>
    <row r="11" spans="1:3" s="15" customFormat="1" ht="15" customHeight="1">
      <c r="A11" s="17" t="s">
        <v>119</v>
      </c>
      <c r="B11" s="129">
        <v>338</v>
      </c>
      <c r="C11" s="139">
        <v>350.9</v>
      </c>
    </row>
    <row r="12" spans="1:3" ht="11.25">
      <c r="A12" s="12"/>
      <c r="B12" s="132"/>
      <c r="C12" s="139"/>
    </row>
    <row r="13" spans="1:3" s="15" customFormat="1" ht="15" customHeight="1">
      <c r="A13" s="17" t="s">
        <v>122</v>
      </c>
      <c r="B13" s="129">
        <v>189</v>
      </c>
      <c r="C13" s="139">
        <v>183.3</v>
      </c>
    </row>
    <row r="14" spans="1:3" s="15" customFormat="1" ht="15" customHeight="1">
      <c r="A14" s="18" t="s">
        <v>82</v>
      </c>
      <c r="B14" s="129"/>
      <c r="C14" s="139"/>
    </row>
    <row r="15" spans="1:3" ht="11.25">
      <c r="A15" s="12"/>
      <c r="B15" s="129"/>
      <c r="C15" s="139"/>
    </row>
    <row r="16" spans="1:3" s="15" customFormat="1" ht="15" customHeight="1">
      <c r="A16" s="17" t="s">
        <v>7</v>
      </c>
      <c r="B16" s="129">
        <v>205.6</v>
      </c>
      <c r="C16" s="139">
        <v>218.5</v>
      </c>
    </row>
    <row r="17" spans="1:3" s="15" customFormat="1" ht="15" customHeight="1">
      <c r="A17" s="18" t="s">
        <v>83</v>
      </c>
      <c r="B17" s="129"/>
      <c r="C17" s="139"/>
    </row>
    <row r="18" spans="1:3" s="15" customFormat="1" ht="15" customHeight="1">
      <c r="A18" s="18" t="s">
        <v>84</v>
      </c>
      <c r="B18" s="129">
        <v>89</v>
      </c>
      <c r="C18" s="139">
        <v>100.1</v>
      </c>
    </row>
    <row r="19" spans="1:3" s="15" customFormat="1" ht="15" customHeight="1">
      <c r="A19" s="18" t="s">
        <v>85</v>
      </c>
      <c r="B19" s="129">
        <v>93.8</v>
      </c>
      <c r="C19" s="139">
        <v>92</v>
      </c>
    </row>
    <row r="20" spans="1:3" s="15" customFormat="1" ht="15" customHeight="1">
      <c r="A20" s="18" t="s">
        <v>86</v>
      </c>
      <c r="B20" s="129">
        <v>22.9</v>
      </c>
      <c r="C20" s="139">
        <v>26.4</v>
      </c>
    </row>
    <row r="21" spans="1:3" ht="11.25">
      <c r="A21" s="12"/>
      <c r="B21" s="129"/>
      <c r="C21" s="139"/>
    </row>
    <row r="22" spans="1:3" s="15" customFormat="1" ht="15" customHeight="1">
      <c r="A22" s="17" t="s">
        <v>8</v>
      </c>
      <c r="B22" s="129">
        <v>99.7</v>
      </c>
      <c r="C22" s="139">
        <v>101.1</v>
      </c>
    </row>
    <row r="23" spans="1:3" s="15" customFormat="1" ht="15" customHeight="1">
      <c r="A23" s="18" t="s">
        <v>83</v>
      </c>
      <c r="B23" s="129"/>
      <c r="C23" s="139"/>
    </row>
    <row r="24" spans="1:3" s="15" customFormat="1" ht="15" customHeight="1">
      <c r="A24" s="18" t="s">
        <v>103</v>
      </c>
      <c r="B24" s="130">
        <v>0.4</v>
      </c>
      <c r="C24" s="134">
        <v>0.3</v>
      </c>
    </row>
    <row r="25" spans="1:9" s="15" customFormat="1" ht="15" customHeight="1">
      <c r="A25" s="18" t="s">
        <v>131</v>
      </c>
      <c r="B25" s="129">
        <v>99.3</v>
      </c>
      <c r="C25" s="139">
        <v>100.8</v>
      </c>
      <c r="E25" s="9"/>
      <c r="F25" s="9"/>
      <c r="I25" s="154"/>
    </row>
    <row r="26" spans="1:6" s="15" customFormat="1" ht="15" customHeight="1">
      <c r="A26" s="158" t="s">
        <v>104</v>
      </c>
      <c r="B26" s="129">
        <v>14.5</v>
      </c>
      <c r="C26" s="139">
        <v>14.9</v>
      </c>
      <c r="E26" s="9"/>
      <c r="F26" s="9"/>
    </row>
    <row r="27" spans="1:3" s="15" customFormat="1" ht="15" customHeight="1">
      <c r="A27" s="158" t="s">
        <v>105</v>
      </c>
      <c r="B27" s="129">
        <v>54.5</v>
      </c>
      <c r="C27" s="139">
        <v>54.1</v>
      </c>
    </row>
    <row r="28" spans="1:3" s="15" customFormat="1" ht="15" customHeight="1">
      <c r="A28" s="158" t="s">
        <v>106</v>
      </c>
      <c r="B28" s="129">
        <v>15.9</v>
      </c>
      <c r="C28" s="139">
        <v>16.3</v>
      </c>
    </row>
    <row r="29" spans="1:3" s="15" customFormat="1" ht="15" customHeight="1">
      <c r="A29" s="158" t="s">
        <v>107</v>
      </c>
      <c r="B29" s="129">
        <v>14.5</v>
      </c>
      <c r="C29" s="139">
        <v>15.6</v>
      </c>
    </row>
    <row r="30" spans="1:3" s="15" customFormat="1" ht="24.75" customHeight="1">
      <c r="A30" s="28"/>
      <c r="B30" s="27"/>
      <c r="C30" s="27"/>
    </row>
    <row r="32" spans="1:3" s="15" customFormat="1" ht="15" customHeight="1">
      <c r="A32" s="193" t="s">
        <v>202</v>
      </c>
      <c r="B32" s="193"/>
      <c r="C32" s="193"/>
    </row>
    <row r="34" spans="1:3" ht="12" customHeight="1">
      <c r="A34" s="198" t="s">
        <v>121</v>
      </c>
      <c r="B34" s="207" t="s">
        <v>194</v>
      </c>
      <c r="C34" s="201" t="s">
        <v>195</v>
      </c>
    </row>
    <row r="35" spans="1:3" ht="12" customHeight="1">
      <c r="A35" s="199"/>
      <c r="B35" s="208"/>
      <c r="C35" s="202"/>
    </row>
    <row r="36" spans="1:3" ht="12" customHeight="1">
      <c r="A36" s="200"/>
      <c r="B36" s="205" t="s">
        <v>180</v>
      </c>
      <c r="C36" s="206"/>
    </row>
    <row r="37" spans="1:3" ht="9.75" customHeight="1">
      <c r="A37" s="12"/>
      <c r="B37" s="203"/>
      <c r="C37" s="204"/>
    </row>
    <row r="38" spans="1:4" ht="15" customHeight="1">
      <c r="A38" s="14" t="s">
        <v>10</v>
      </c>
      <c r="B38" s="133">
        <v>134.2</v>
      </c>
      <c r="C38" s="133">
        <v>137.8</v>
      </c>
      <c r="D38" s="161"/>
    </row>
    <row r="39" spans="1:3" ht="11.25">
      <c r="A39" s="29"/>
      <c r="B39" s="160"/>
      <c r="C39" s="161"/>
    </row>
    <row r="40" spans="1:3" s="15" customFormat="1" ht="15" customHeight="1">
      <c r="A40" s="17" t="s">
        <v>83</v>
      </c>
      <c r="B40" s="160"/>
      <c r="C40" s="161"/>
    </row>
    <row r="41" spans="1:3" s="15" customFormat="1" ht="15" customHeight="1">
      <c r="A41" s="17" t="s">
        <v>109</v>
      </c>
      <c r="B41" s="160"/>
      <c r="C41" s="161"/>
    </row>
    <row r="42" spans="1:4" s="15" customFormat="1" ht="15" customHeight="1">
      <c r="A42" s="18" t="s">
        <v>138</v>
      </c>
      <c r="B42" s="129">
        <v>105.1</v>
      </c>
      <c r="C42" s="139">
        <v>108.1</v>
      </c>
      <c r="D42" s="162"/>
    </row>
    <row r="43" spans="1:3" s="15" customFormat="1" ht="15" customHeight="1">
      <c r="A43" s="18" t="s">
        <v>83</v>
      </c>
      <c r="B43" s="160"/>
      <c r="C43" s="161"/>
    </row>
    <row r="44" spans="1:4" s="15" customFormat="1" ht="15" customHeight="1">
      <c r="A44" s="18" t="s">
        <v>132</v>
      </c>
      <c r="B44" s="130">
        <v>0.5</v>
      </c>
      <c r="C44" s="134">
        <v>0.5</v>
      </c>
      <c r="D44" s="163"/>
    </row>
    <row r="45" spans="1:4" s="15" customFormat="1" ht="15" customHeight="1">
      <c r="A45" s="18" t="s">
        <v>133</v>
      </c>
      <c r="B45" s="129">
        <v>104.7</v>
      </c>
      <c r="C45" s="139">
        <v>107.6</v>
      </c>
      <c r="D45" s="162"/>
    </row>
    <row r="46" spans="1:7" s="15" customFormat="1" ht="15" customHeight="1">
      <c r="A46" s="17" t="s">
        <v>136</v>
      </c>
      <c r="B46" s="160"/>
      <c r="C46" s="161"/>
      <c r="D46" s="164"/>
      <c r="G46" s="54"/>
    </row>
    <row r="47" spans="1:4" s="15" customFormat="1" ht="15" customHeight="1">
      <c r="A47" s="18" t="s">
        <v>137</v>
      </c>
      <c r="B47" s="129">
        <v>27</v>
      </c>
      <c r="C47" s="139">
        <v>27.2</v>
      </c>
      <c r="D47" s="162"/>
    </row>
    <row r="48" spans="1:4" s="15" customFormat="1" ht="15" customHeight="1">
      <c r="A48" s="17" t="s">
        <v>135</v>
      </c>
      <c r="B48" s="129">
        <v>1.5</v>
      </c>
      <c r="C48" s="139">
        <v>1.6</v>
      </c>
      <c r="D48" s="162">
        <v>1.5</v>
      </c>
    </row>
    <row r="49" spans="1:4" s="15" customFormat="1" ht="15" customHeight="1">
      <c r="A49" s="17" t="s">
        <v>134</v>
      </c>
      <c r="B49" s="166" t="s">
        <v>177</v>
      </c>
      <c r="C49" s="166" t="s">
        <v>177</v>
      </c>
      <c r="D49" s="163"/>
    </row>
    <row r="50" spans="2:3" s="19" customFormat="1" ht="11.25">
      <c r="B50" s="26"/>
      <c r="C50" s="25"/>
    </row>
    <row r="51" s="19" customFormat="1" ht="11.25">
      <c r="B51" s="26"/>
    </row>
  </sheetData>
  <sheetProtection/>
  <mergeCells count="11">
    <mergeCell ref="B34:B35"/>
    <mergeCell ref="C34:C35"/>
    <mergeCell ref="B37:C37"/>
    <mergeCell ref="A32:C32"/>
    <mergeCell ref="A34:A36"/>
    <mergeCell ref="B36:C36"/>
    <mergeCell ref="A3:C3"/>
    <mergeCell ref="B7:C7"/>
    <mergeCell ref="B5:B6"/>
    <mergeCell ref="C5:C6"/>
    <mergeCell ref="A5:A7"/>
  </mergeCells>
  <printOptions horizontalCentered="1"/>
  <pageMargins left="0.3937007874015748" right="0.3937007874015748" top="0.3937007874015748" bottom="0.3937007874015748" header="0.3937007874015748" footer="0.3937007874015748"/>
  <pageSetup firstPageNumber="5"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5.7109375" defaultRowHeight="12.75"/>
  <cols>
    <col min="1" max="1" width="2.7109375" style="1" customWidth="1"/>
    <col min="2" max="2" width="5.7109375" style="1" customWidth="1"/>
    <col min="3" max="4" width="15.140625" style="1" customWidth="1"/>
    <col min="5" max="5" width="12.8515625" style="5" customWidth="1"/>
    <col min="6" max="6" width="10.140625" style="1" customWidth="1"/>
    <col min="7" max="7" width="11.57421875" style="1" customWidth="1"/>
    <col min="8" max="8" width="12.8515625" style="1" customWidth="1"/>
    <col min="9" max="9" width="11.140625" style="1" customWidth="1"/>
    <col min="10" max="11" width="10.421875" style="1" customWidth="1"/>
    <col min="12" max="12" width="14.7109375" style="1" customWidth="1"/>
    <col min="13" max="13" width="10.7109375" style="1" customWidth="1"/>
    <col min="14" max="14" width="10.57421875" style="1" customWidth="1"/>
    <col min="15" max="15" width="11.57421875" style="1" customWidth="1"/>
    <col min="16" max="17" width="10.28125" style="1" customWidth="1"/>
    <col min="18" max="18" width="5.7109375" style="1" customWidth="1"/>
    <col min="19" max="19" width="2.421875" style="1" customWidth="1"/>
    <col min="20" max="16384" width="15.7109375" style="1" customWidth="1"/>
  </cols>
  <sheetData>
    <row r="1" spans="2:20" ht="12.75" customHeight="1">
      <c r="B1" s="220"/>
      <c r="C1" s="220"/>
      <c r="D1" s="220"/>
      <c r="E1" s="220"/>
      <c r="F1" s="220"/>
      <c r="G1" s="220"/>
      <c r="H1" s="220"/>
      <c r="I1" s="220"/>
      <c r="J1" s="220"/>
      <c r="K1" s="220"/>
      <c r="L1" s="220"/>
      <c r="M1" s="220"/>
      <c r="N1" s="220"/>
      <c r="O1" s="220"/>
      <c r="P1" s="220"/>
      <c r="Q1" s="220"/>
      <c r="R1" s="220"/>
      <c r="T1" s="30"/>
    </row>
    <row r="2" ht="12.75" customHeight="1"/>
    <row r="3" spans="3:18" ht="15" customHeight="1">
      <c r="C3" s="24"/>
      <c r="D3" s="24"/>
      <c r="E3" s="24"/>
      <c r="F3" s="24"/>
      <c r="G3" s="24"/>
      <c r="H3" s="24"/>
      <c r="I3" s="31" t="s">
        <v>174</v>
      </c>
      <c r="J3" s="24" t="s">
        <v>200</v>
      </c>
      <c r="K3" s="24"/>
      <c r="L3" s="24"/>
      <c r="M3" s="24"/>
      <c r="N3" s="24"/>
      <c r="O3" s="24"/>
      <c r="P3" s="24"/>
      <c r="Q3" s="24"/>
      <c r="R3" s="32"/>
    </row>
    <row r="4" ht="12.75" customHeight="1"/>
    <row r="5" spans="3:18" ht="15" customHeight="1">
      <c r="C5" s="24"/>
      <c r="D5" s="24"/>
      <c r="E5" s="24"/>
      <c r="F5" s="24"/>
      <c r="G5" s="24"/>
      <c r="H5" s="24"/>
      <c r="I5" s="54" t="s">
        <v>111</v>
      </c>
      <c r="J5" s="15" t="s">
        <v>112</v>
      </c>
      <c r="K5" s="24"/>
      <c r="L5" s="24"/>
      <c r="M5" s="24"/>
      <c r="N5" s="24"/>
      <c r="O5" s="24"/>
      <c r="P5" s="24"/>
      <c r="Q5" s="24"/>
      <c r="R5" s="32"/>
    </row>
    <row r="6" ht="11.25" customHeight="1"/>
    <row r="7" spans="2:18" ht="18.75" customHeight="1">
      <c r="B7" s="221" t="s">
        <v>70</v>
      </c>
      <c r="C7" s="198" t="s">
        <v>110</v>
      </c>
      <c r="D7" s="224" t="s">
        <v>55</v>
      </c>
      <c r="E7" s="224" t="s">
        <v>89</v>
      </c>
      <c r="F7" s="218" t="s">
        <v>90</v>
      </c>
      <c r="G7" s="218"/>
      <c r="H7" s="218"/>
      <c r="I7" s="218"/>
      <c r="J7" s="218"/>
      <c r="K7" s="218"/>
      <c r="L7" s="212" t="s">
        <v>12</v>
      </c>
      <c r="M7" s="216" t="s">
        <v>91</v>
      </c>
      <c r="N7" s="218" t="s">
        <v>11</v>
      </c>
      <c r="O7" s="218"/>
      <c r="P7" s="212" t="s">
        <v>13</v>
      </c>
      <c r="Q7" s="214" t="s">
        <v>14</v>
      </c>
      <c r="R7" s="219" t="s">
        <v>70</v>
      </c>
    </row>
    <row r="8" spans="2:18" ht="18.75" customHeight="1">
      <c r="B8" s="222"/>
      <c r="C8" s="223"/>
      <c r="D8" s="225"/>
      <c r="E8" s="225"/>
      <c r="F8" s="35" t="s">
        <v>48</v>
      </c>
      <c r="G8" s="35" t="s">
        <v>49</v>
      </c>
      <c r="H8" s="35" t="s">
        <v>50</v>
      </c>
      <c r="I8" s="36" t="s">
        <v>92</v>
      </c>
      <c r="J8" s="34" t="s">
        <v>93</v>
      </c>
      <c r="K8" s="34" t="s">
        <v>94</v>
      </c>
      <c r="L8" s="213"/>
      <c r="M8" s="217"/>
      <c r="N8" s="35" t="s">
        <v>95</v>
      </c>
      <c r="O8" s="35" t="s">
        <v>96</v>
      </c>
      <c r="P8" s="213"/>
      <c r="Q8" s="215"/>
      <c r="R8" s="215"/>
    </row>
    <row r="9" spans="2:18" ht="9.75" customHeight="1">
      <c r="B9" s="37"/>
      <c r="C9" s="38"/>
      <c r="D9" s="39"/>
      <c r="E9" s="39"/>
      <c r="F9" s="39"/>
      <c r="G9" s="39"/>
      <c r="H9" s="39"/>
      <c r="I9" s="39"/>
      <c r="J9" s="40"/>
      <c r="K9" s="40"/>
      <c r="L9" s="40"/>
      <c r="M9" s="19"/>
      <c r="N9" s="19"/>
      <c r="O9" s="19"/>
      <c r="P9" s="19"/>
      <c r="Q9" s="19"/>
      <c r="R9" s="41"/>
    </row>
    <row r="10" spans="2:18" ht="15" customHeight="1">
      <c r="B10" s="37"/>
      <c r="C10" s="42"/>
      <c r="D10" s="209" t="s">
        <v>58</v>
      </c>
      <c r="E10" s="210"/>
      <c r="F10" s="210"/>
      <c r="G10" s="210"/>
      <c r="H10" s="210"/>
      <c r="I10" s="210"/>
      <c r="J10" s="210" t="s">
        <v>58</v>
      </c>
      <c r="K10" s="210"/>
      <c r="L10" s="210"/>
      <c r="M10" s="210"/>
      <c r="N10" s="210"/>
      <c r="O10" s="210"/>
      <c r="P10" s="210"/>
      <c r="Q10" s="211"/>
      <c r="R10" s="43"/>
    </row>
    <row r="11" spans="2:20" ht="7.5" customHeight="1">
      <c r="B11" s="37"/>
      <c r="C11" s="44"/>
      <c r="D11" s="45"/>
      <c r="E11" s="45"/>
      <c r="F11" s="45"/>
      <c r="G11" s="45"/>
      <c r="H11" s="45"/>
      <c r="I11" s="45"/>
      <c r="J11" s="45"/>
      <c r="K11" s="45"/>
      <c r="L11" s="45"/>
      <c r="M11" s="45"/>
      <c r="N11" s="45"/>
      <c r="O11" s="45"/>
      <c r="P11" s="45"/>
      <c r="Q11" s="45"/>
      <c r="R11" s="41"/>
      <c r="T11" s="46"/>
    </row>
    <row r="12" spans="2:20" ht="13.5" customHeight="1">
      <c r="B12" s="140">
        <v>1</v>
      </c>
      <c r="C12" s="47" t="s">
        <v>182</v>
      </c>
      <c r="D12" s="45">
        <v>1395494</v>
      </c>
      <c r="E12" s="45">
        <v>89485</v>
      </c>
      <c r="F12" s="45">
        <v>451</v>
      </c>
      <c r="G12" s="45">
        <v>24069</v>
      </c>
      <c r="H12" s="45">
        <v>51655</v>
      </c>
      <c r="I12" s="45">
        <v>10999</v>
      </c>
      <c r="J12" s="45">
        <v>1359</v>
      </c>
      <c r="K12" s="45">
        <v>952</v>
      </c>
      <c r="L12" s="45">
        <v>1298765</v>
      </c>
      <c r="M12" s="45">
        <v>6465</v>
      </c>
      <c r="N12" s="45">
        <v>4511</v>
      </c>
      <c r="O12" s="45">
        <v>1954</v>
      </c>
      <c r="P12" s="45">
        <v>704</v>
      </c>
      <c r="Q12" s="45">
        <v>75</v>
      </c>
      <c r="R12" s="142">
        <v>1</v>
      </c>
      <c r="T12" s="46"/>
    </row>
    <row r="13" spans="2:20" ht="13.5" customHeight="1">
      <c r="B13" s="141">
        <v>2</v>
      </c>
      <c r="C13" s="48" t="s">
        <v>196</v>
      </c>
      <c r="D13" s="49">
        <v>1141990</v>
      </c>
      <c r="E13" s="49">
        <v>87337</v>
      </c>
      <c r="F13" s="49">
        <v>498</v>
      </c>
      <c r="G13" s="49">
        <v>25291</v>
      </c>
      <c r="H13" s="49">
        <v>49602</v>
      </c>
      <c r="I13" s="49">
        <v>9874</v>
      </c>
      <c r="J13" s="49">
        <v>1296</v>
      </c>
      <c r="K13" s="49">
        <v>776</v>
      </c>
      <c r="L13" s="49">
        <v>1047595</v>
      </c>
      <c r="M13" s="49">
        <v>6486</v>
      </c>
      <c r="N13" s="49">
        <v>4454</v>
      </c>
      <c r="O13" s="49">
        <v>2032</v>
      </c>
      <c r="P13" s="49">
        <v>492</v>
      </c>
      <c r="Q13" s="49">
        <v>80</v>
      </c>
      <c r="R13" s="43">
        <v>2</v>
      </c>
      <c r="T13" s="46"/>
    </row>
    <row r="14" spans="2:20" ht="7.5" customHeight="1">
      <c r="B14" s="140"/>
      <c r="C14" s="44"/>
      <c r="D14" s="45"/>
      <c r="E14" s="45"/>
      <c r="F14" s="45"/>
      <c r="G14" s="45"/>
      <c r="H14" s="45"/>
      <c r="I14" s="45"/>
      <c r="J14" s="45"/>
      <c r="K14" s="45"/>
      <c r="L14" s="45"/>
      <c r="M14" s="45"/>
      <c r="N14" s="45"/>
      <c r="O14" s="45"/>
      <c r="P14" s="45"/>
      <c r="Q14" s="45"/>
      <c r="R14" s="142"/>
      <c r="T14" s="46"/>
    </row>
    <row r="15" spans="2:20" ht="13.5" customHeight="1">
      <c r="B15" s="140">
        <v>3</v>
      </c>
      <c r="C15" s="50" t="s">
        <v>25</v>
      </c>
      <c r="D15" s="45">
        <v>100450</v>
      </c>
      <c r="E15" s="45">
        <v>8194</v>
      </c>
      <c r="F15" s="45">
        <v>49</v>
      </c>
      <c r="G15" s="45">
        <v>2192</v>
      </c>
      <c r="H15" s="45">
        <v>4836</v>
      </c>
      <c r="I15" s="45">
        <v>947</v>
      </c>
      <c r="J15" s="45">
        <v>107</v>
      </c>
      <c r="K15" s="45">
        <v>63</v>
      </c>
      <c r="L15" s="45">
        <v>91820</v>
      </c>
      <c r="M15" s="45">
        <v>393</v>
      </c>
      <c r="N15" s="45">
        <v>260</v>
      </c>
      <c r="O15" s="45">
        <v>133</v>
      </c>
      <c r="P15" s="45">
        <v>34</v>
      </c>
      <c r="Q15" s="45">
        <v>9</v>
      </c>
      <c r="R15" s="142">
        <v>3</v>
      </c>
      <c r="T15" s="46"/>
    </row>
    <row r="16" spans="2:20" ht="13.5" customHeight="1">
      <c r="B16" s="140">
        <v>4</v>
      </c>
      <c r="C16" s="50" t="s">
        <v>26</v>
      </c>
      <c r="D16" s="45">
        <v>89520</v>
      </c>
      <c r="E16" s="45">
        <v>6919</v>
      </c>
      <c r="F16" s="45">
        <v>47</v>
      </c>
      <c r="G16" s="45">
        <v>2071</v>
      </c>
      <c r="H16" s="45">
        <v>3775</v>
      </c>
      <c r="I16" s="45">
        <v>872</v>
      </c>
      <c r="J16" s="45">
        <v>96</v>
      </c>
      <c r="K16" s="45">
        <v>58</v>
      </c>
      <c r="L16" s="45">
        <v>82286</v>
      </c>
      <c r="M16" s="45">
        <v>293</v>
      </c>
      <c r="N16" s="45">
        <v>156</v>
      </c>
      <c r="O16" s="45">
        <v>137</v>
      </c>
      <c r="P16" s="45">
        <v>14</v>
      </c>
      <c r="Q16" s="45">
        <v>8</v>
      </c>
      <c r="R16" s="142">
        <v>4</v>
      </c>
      <c r="T16" s="46"/>
    </row>
    <row r="17" spans="2:20" ht="13.5" customHeight="1">
      <c r="B17" s="140">
        <v>5</v>
      </c>
      <c r="C17" s="50" t="s">
        <v>39</v>
      </c>
      <c r="D17" s="45">
        <v>94750</v>
      </c>
      <c r="E17" s="45">
        <v>7276</v>
      </c>
      <c r="F17" s="45">
        <v>37</v>
      </c>
      <c r="G17" s="45">
        <v>2187</v>
      </c>
      <c r="H17" s="45">
        <v>3906</v>
      </c>
      <c r="I17" s="45">
        <v>918</v>
      </c>
      <c r="J17" s="45">
        <v>143</v>
      </c>
      <c r="K17" s="45">
        <v>85</v>
      </c>
      <c r="L17" s="45">
        <v>86971</v>
      </c>
      <c r="M17" s="45">
        <v>473</v>
      </c>
      <c r="N17" s="45">
        <v>391</v>
      </c>
      <c r="O17" s="45">
        <v>82</v>
      </c>
      <c r="P17" s="45">
        <v>21</v>
      </c>
      <c r="Q17" s="45">
        <v>9</v>
      </c>
      <c r="R17" s="142">
        <v>5</v>
      </c>
      <c r="T17" s="46"/>
    </row>
    <row r="18" spans="2:20" ht="13.5" customHeight="1">
      <c r="B18" s="140">
        <v>6</v>
      </c>
      <c r="C18" s="50" t="s">
        <v>28</v>
      </c>
      <c r="D18" s="45">
        <v>92733</v>
      </c>
      <c r="E18" s="45">
        <v>6553</v>
      </c>
      <c r="F18" s="45">
        <v>58</v>
      </c>
      <c r="G18" s="45">
        <v>1844</v>
      </c>
      <c r="H18" s="45">
        <v>3674</v>
      </c>
      <c r="I18" s="45">
        <v>790</v>
      </c>
      <c r="J18" s="45">
        <v>119</v>
      </c>
      <c r="K18" s="45">
        <v>68</v>
      </c>
      <c r="L18" s="45">
        <v>84670</v>
      </c>
      <c r="M18" s="45">
        <v>1388</v>
      </c>
      <c r="N18" s="45">
        <v>1057</v>
      </c>
      <c r="O18" s="45">
        <v>331</v>
      </c>
      <c r="P18" s="45">
        <v>116</v>
      </c>
      <c r="Q18" s="45">
        <v>6</v>
      </c>
      <c r="R18" s="142">
        <v>6</v>
      </c>
      <c r="T18" s="46"/>
    </row>
    <row r="19" spans="2:20" ht="14.25" customHeight="1">
      <c r="B19" s="140">
        <v>7</v>
      </c>
      <c r="C19" s="50" t="s">
        <v>29</v>
      </c>
      <c r="D19" s="45">
        <v>98792</v>
      </c>
      <c r="E19" s="45">
        <v>6104</v>
      </c>
      <c r="F19" s="45">
        <v>28</v>
      </c>
      <c r="G19" s="45">
        <v>1925</v>
      </c>
      <c r="H19" s="45">
        <v>3272</v>
      </c>
      <c r="I19" s="45">
        <v>753</v>
      </c>
      <c r="J19" s="45">
        <v>66</v>
      </c>
      <c r="K19" s="45">
        <v>60</v>
      </c>
      <c r="L19" s="45">
        <v>92409</v>
      </c>
      <c r="M19" s="45">
        <v>237</v>
      </c>
      <c r="N19" s="45">
        <v>155</v>
      </c>
      <c r="O19" s="45">
        <v>82</v>
      </c>
      <c r="P19" s="45">
        <v>34</v>
      </c>
      <c r="Q19" s="45">
        <v>8</v>
      </c>
      <c r="R19" s="142">
        <v>7</v>
      </c>
      <c r="T19" s="46"/>
    </row>
    <row r="20" spans="2:20" ht="13.5" customHeight="1">
      <c r="B20" s="140">
        <v>8</v>
      </c>
      <c r="C20" s="50" t="s">
        <v>30</v>
      </c>
      <c r="D20" s="45">
        <v>90580</v>
      </c>
      <c r="E20" s="45">
        <v>6078</v>
      </c>
      <c r="F20" s="45">
        <v>29</v>
      </c>
      <c r="G20" s="45">
        <v>1709</v>
      </c>
      <c r="H20" s="45">
        <v>3528</v>
      </c>
      <c r="I20" s="45">
        <v>686</v>
      </c>
      <c r="J20" s="45">
        <v>81</v>
      </c>
      <c r="K20" s="45">
        <v>45</v>
      </c>
      <c r="L20" s="45">
        <v>84106</v>
      </c>
      <c r="M20" s="45">
        <v>330</v>
      </c>
      <c r="N20" s="45">
        <v>257</v>
      </c>
      <c r="O20" s="45">
        <v>73</v>
      </c>
      <c r="P20" s="45">
        <v>60</v>
      </c>
      <c r="Q20" s="45">
        <v>6</v>
      </c>
      <c r="R20" s="142">
        <v>8</v>
      </c>
      <c r="T20" s="46"/>
    </row>
    <row r="21" spans="2:20" ht="13.5" customHeight="1">
      <c r="B21" s="140">
        <v>9</v>
      </c>
      <c r="C21" s="50" t="s">
        <v>31</v>
      </c>
      <c r="D21" s="45">
        <v>90573</v>
      </c>
      <c r="E21" s="45">
        <v>7431</v>
      </c>
      <c r="F21" s="45">
        <v>18</v>
      </c>
      <c r="G21" s="45">
        <v>1879</v>
      </c>
      <c r="H21" s="45">
        <v>4542</v>
      </c>
      <c r="I21" s="45">
        <v>845</v>
      </c>
      <c r="J21" s="45">
        <v>87</v>
      </c>
      <c r="K21" s="45">
        <v>60</v>
      </c>
      <c r="L21" s="45">
        <v>82927</v>
      </c>
      <c r="M21" s="45">
        <v>202</v>
      </c>
      <c r="N21" s="45">
        <v>156</v>
      </c>
      <c r="O21" s="45">
        <v>46</v>
      </c>
      <c r="P21" s="45">
        <v>11</v>
      </c>
      <c r="Q21" s="45">
        <v>2</v>
      </c>
      <c r="R21" s="142">
        <v>9</v>
      </c>
      <c r="T21" s="46"/>
    </row>
    <row r="22" spans="2:20" ht="13.5" customHeight="1">
      <c r="B22" s="140">
        <v>10</v>
      </c>
      <c r="C22" s="50" t="s">
        <v>32</v>
      </c>
      <c r="D22" s="45">
        <v>89948</v>
      </c>
      <c r="E22" s="45">
        <v>6822</v>
      </c>
      <c r="F22" s="45">
        <v>42</v>
      </c>
      <c r="G22" s="45">
        <v>1855</v>
      </c>
      <c r="H22" s="45">
        <v>4130</v>
      </c>
      <c r="I22" s="45">
        <v>641</v>
      </c>
      <c r="J22" s="45">
        <v>94</v>
      </c>
      <c r="K22" s="45">
        <v>60</v>
      </c>
      <c r="L22" s="45">
        <v>82912</v>
      </c>
      <c r="M22" s="45">
        <v>203</v>
      </c>
      <c r="N22" s="45">
        <v>167</v>
      </c>
      <c r="O22" s="45">
        <v>36</v>
      </c>
      <c r="P22" s="45">
        <v>10</v>
      </c>
      <c r="Q22" s="169">
        <v>1</v>
      </c>
      <c r="R22" s="142">
        <v>10</v>
      </c>
      <c r="T22" s="46"/>
    </row>
    <row r="23" spans="2:20" ht="13.5" customHeight="1">
      <c r="B23" s="140">
        <v>11</v>
      </c>
      <c r="C23" s="50" t="s">
        <v>33</v>
      </c>
      <c r="D23" s="45">
        <v>97398</v>
      </c>
      <c r="E23" s="45">
        <v>7621</v>
      </c>
      <c r="F23" s="45">
        <v>44</v>
      </c>
      <c r="G23" s="45">
        <v>2284</v>
      </c>
      <c r="H23" s="45">
        <v>4453</v>
      </c>
      <c r="I23" s="45">
        <v>687</v>
      </c>
      <c r="J23" s="45">
        <v>98</v>
      </c>
      <c r="K23" s="45">
        <v>55</v>
      </c>
      <c r="L23" s="45">
        <v>89387</v>
      </c>
      <c r="M23" s="45">
        <v>333</v>
      </c>
      <c r="N23" s="45">
        <v>250</v>
      </c>
      <c r="O23" s="45">
        <v>83</v>
      </c>
      <c r="P23" s="45">
        <v>48</v>
      </c>
      <c r="Q23" s="45">
        <v>9</v>
      </c>
      <c r="R23" s="142">
        <v>11</v>
      </c>
      <c r="T23" s="46"/>
    </row>
    <row r="24" spans="2:20" ht="13.5" customHeight="1">
      <c r="B24" s="140">
        <v>12</v>
      </c>
      <c r="C24" s="50" t="s">
        <v>34</v>
      </c>
      <c r="D24" s="45">
        <v>97221</v>
      </c>
      <c r="E24" s="45">
        <v>8059</v>
      </c>
      <c r="F24" s="45">
        <v>23</v>
      </c>
      <c r="G24" s="45">
        <v>2404</v>
      </c>
      <c r="H24" s="45">
        <v>4637</v>
      </c>
      <c r="I24" s="45">
        <v>841</v>
      </c>
      <c r="J24" s="45">
        <v>98</v>
      </c>
      <c r="K24" s="45">
        <v>56</v>
      </c>
      <c r="L24" s="45">
        <v>88435</v>
      </c>
      <c r="M24" s="45">
        <v>665</v>
      </c>
      <c r="N24" s="45">
        <v>390</v>
      </c>
      <c r="O24" s="45">
        <v>275</v>
      </c>
      <c r="P24" s="45">
        <v>57</v>
      </c>
      <c r="Q24" s="169">
        <v>5</v>
      </c>
      <c r="R24" s="142">
        <v>12</v>
      </c>
      <c r="T24" s="46"/>
    </row>
    <row r="25" spans="2:20" ht="13.5" customHeight="1">
      <c r="B25" s="140">
        <v>13</v>
      </c>
      <c r="C25" s="50" t="s">
        <v>35</v>
      </c>
      <c r="D25" s="45">
        <v>102365</v>
      </c>
      <c r="E25" s="45">
        <v>8403</v>
      </c>
      <c r="F25" s="45">
        <v>91</v>
      </c>
      <c r="G25" s="45">
        <v>2630</v>
      </c>
      <c r="H25" s="45">
        <v>4512</v>
      </c>
      <c r="I25" s="45">
        <v>950</v>
      </c>
      <c r="J25" s="45">
        <v>135</v>
      </c>
      <c r="K25" s="45">
        <v>85</v>
      </c>
      <c r="L25" s="45">
        <v>92949</v>
      </c>
      <c r="M25" s="51">
        <v>963</v>
      </c>
      <c r="N25" s="45">
        <v>582</v>
      </c>
      <c r="O25" s="45">
        <v>381</v>
      </c>
      <c r="P25" s="45">
        <v>40</v>
      </c>
      <c r="Q25" s="45">
        <v>10</v>
      </c>
      <c r="R25" s="142">
        <v>13</v>
      </c>
      <c r="T25" s="46"/>
    </row>
    <row r="26" spans="2:20" ht="13.5" customHeight="1">
      <c r="B26" s="140">
        <v>14</v>
      </c>
      <c r="C26" s="50" t="s">
        <v>36</v>
      </c>
      <c r="D26" s="45">
        <v>97660</v>
      </c>
      <c r="E26" s="45">
        <v>7877</v>
      </c>
      <c r="F26" s="45">
        <v>32</v>
      </c>
      <c r="G26" s="45">
        <v>2311</v>
      </c>
      <c r="H26" s="45">
        <v>4337</v>
      </c>
      <c r="I26" s="45">
        <v>944</v>
      </c>
      <c r="J26" s="45">
        <v>172</v>
      </c>
      <c r="K26" s="45">
        <v>81</v>
      </c>
      <c r="L26" s="45">
        <v>88723</v>
      </c>
      <c r="M26" s="45">
        <v>1006</v>
      </c>
      <c r="N26" s="45">
        <v>633</v>
      </c>
      <c r="O26" s="45">
        <v>373</v>
      </c>
      <c r="P26" s="45">
        <v>47</v>
      </c>
      <c r="Q26" s="45">
        <v>7</v>
      </c>
      <c r="R26" s="142">
        <v>14</v>
      </c>
      <c r="T26" s="46"/>
    </row>
    <row r="27" spans="2:20" ht="7.5" customHeight="1">
      <c r="B27" s="140"/>
      <c r="C27" s="44"/>
      <c r="D27" s="45"/>
      <c r="E27" s="45"/>
      <c r="F27" s="45"/>
      <c r="G27" s="45"/>
      <c r="H27" s="45"/>
      <c r="I27" s="45"/>
      <c r="J27" s="45"/>
      <c r="K27" s="45"/>
      <c r="L27" s="45"/>
      <c r="M27" s="45"/>
      <c r="N27" s="45"/>
      <c r="O27" s="45"/>
      <c r="P27" s="45"/>
      <c r="Q27" s="45"/>
      <c r="R27" s="142"/>
      <c r="T27" s="46"/>
    </row>
    <row r="28" spans="2:18" ht="15" customHeight="1">
      <c r="B28" s="140"/>
      <c r="C28" s="42"/>
      <c r="D28" s="209" t="s">
        <v>15</v>
      </c>
      <c r="E28" s="210"/>
      <c r="F28" s="210"/>
      <c r="G28" s="210"/>
      <c r="H28" s="210"/>
      <c r="I28" s="210"/>
      <c r="J28" s="210" t="s">
        <v>97</v>
      </c>
      <c r="K28" s="210"/>
      <c r="L28" s="210"/>
      <c r="M28" s="210"/>
      <c r="N28" s="210"/>
      <c r="O28" s="210"/>
      <c r="P28" s="210"/>
      <c r="Q28" s="211"/>
      <c r="R28" s="142"/>
    </row>
    <row r="29" spans="2:20" ht="7.5" customHeight="1">
      <c r="B29" s="140"/>
      <c r="C29" s="44"/>
      <c r="D29" s="45"/>
      <c r="E29" s="45"/>
      <c r="F29" s="45"/>
      <c r="G29" s="45"/>
      <c r="H29" s="45"/>
      <c r="I29" s="45"/>
      <c r="J29" s="45"/>
      <c r="K29" s="45"/>
      <c r="L29" s="45"/>
      <c r="M29" s="45"/>
      <c r="N29" s="45"/>
      <c r="O29" s="45"/>
      <c r="P29" s="45"/>
      <c r="Q29" s="45"/>
      <c r="R29" s="142"/>
      <c r="T29" s="46"/>
    </row>
    <row r="30" spans="2:20" ht="13.5" customHeight="1">
      <c r="B30" s="140">
        <v>15</v>
      </c>
      <c r="C30" s="47" t="s">
        <v>182</v>
      </c>
      <c r="D30" s="45">
        <v>149416</v>
      </c>
      <c r="E30" s="45">
        <v>26133</v>
      </c>
      <c r="F30" s="45">
        <v>145</v>
      </c>
      <c r="G30" s="45">
        <v>8637</v>
      </c>
      <c r="H30" s="45">
        <v>14182</v>
      </c>
      <c r="I30" s="45">
        <v>2860</v>
      </c>
      <c r="J30" s="45">
        <v>160</v>
      </c>
      <c r="K30" s="45">
        <v>148</v>
      </c>
      <c r="L30" s="45">
        <v>123110</v>
      </c>
      <c r="M30" s="45">
        <v>140</v>
      </c>
      <c r="N30" s="45">
        <v>81</v>
      </c>
      <c r="O30" s="45">
        <v>59</v>
      </c>
      <c r="P30" s="45">
        <v>13</v>
      </c>
      <c r="Q30" s="45">
        <v>20</v>
      </c>
      <c r="R30" s="142">
        <v>15</v>
      </c>
      <c r="T30" s="46"/>
    </row>
    <row r="31" spans="2:20" ht="13.5" customHeight="1">
      <c r="B31" s="141">
        <v>16</v>
      </c>
      <c r="C31" s="48" t="s">
        <v>196</v>
      </c>
      <c r="D31" s="49">
        <v>124833</v>
      </c>
      <c r="E31" s="49">
        <v>25726</v>
      </c>
      <c r="F31" s="49">
        <v>159</v>
      </c>
      <c r="G31" s="49">
        <v>9007</v>
      </c>
      <c r="H31" s="49">
        <v>13698</v>
      </c>
      <c r="I31" s="49">
        <v>2581</v>
      </c>
      <c r="J31" s="49">
        <v>160</v>
      </c>
      <c r="K31" s="49">
        <v>120</v>
      </c>
      <c r="L31" s="49">
        <v>98936</v>
      </c>
      <c r="M31" s="49">
        <v>141</v>
      </c>
      <c r="N31" s="49">
        <v>80</v>
      </c>
      <c r="O31" s="49">
        <v>61</v>
      </c>
      <c r="P31" s="49">
        <v>9</v>
      </c>
      <c r="Q31" s="49">
        <v>21</v>
      </c>
      <c r="R31" s="43">
        <v>16</v>
      </c>
      <c r="T31" s="46"/>
    </row>
    <row r="32" spans="2:20" ht="7.5" customHeight="1">
      <c r="B32" s="140"/>
      <c r="C32" s="44"/>
      <c r="D32" s="45"/>
      <c r="E32" s="45"/>
      <c r="F32" s="45"/>
      <c r="G32" s="45"/>
      <c r="H32" s="45"/>
      <c r="I32" s="45"/>
      <c r="J32" s="45"/>
      <c r="K32" s="45"/>
      <c r="L32" s="45"/>
      <c r="M32" s="45"/>
      <c r="N32" s="45"/>
      <c r="O32" s="45"/>
      <c r="P32" s="45"/>
      <c r="Q32" s="45"/>
      <c r="R32" s="142"/>
      <c r="T32" s="46"/>
    </row>
    <row r="33" spans="2:20" ht="13.5" customHeight="1">
      <c r="B33" s="140">
        <v>17</v>
      </c>
      <c r="C33" s="50" t="s">
        <v>25</v>
      </c>
      <c r="D33" s="45">
        <v>11296</v>
      </c>
      <c r="E33" s="45">
        <v>2420</v>
      </c>
      <c r="F33" s="45">
        <v>14</v>
      </c>
      <c r="G33" s="45">
        <v>788</v>
      </c>
      <c r="H33" s="45">
        <v>1348</v>
      </c>
      <c r="I33" s="45">
        <v>248</v>
      </c>
      <c r="J33" s="45">
        <v>13</v>
      </c>
      <c r="K33" s="45">
        <v>10</v>
      </c>
      <c r="L33" s="45">
        <v>8864</v>
      </c>
      <c r="M33" s="45">
        <v>9</v>
      </c>
      <c r="N33" s="45">
        <v>5</v>
      </c>
      <c r="O33" s="45">
        <v>4</v>
      </c>
      <c r="P33" s="171">
        <v>1</v>
      </c>
      <c r="Q33" s="171">
        <v>2</v>
      </c>
      <c r="R33" s="142">
        <v>17</v>
      </c>
      <c r="T33" s="46"/>
    </row>
    <row r="34" spans="2:20" ht="13.5" customHeight="1">
      <c r="B34" s="140">
        <v>18</v>
      </c>
      <c r="C34" s="50" t="s">
        <v>26</v>
      </c>
      <c r="D34" s="45">
        <v>9869</v>
      </c>
      <c r="E34" s="45">
        <v>2052</v>
      </c>
      <c r="F34" s="45">
        <v>17</v>
      </c>
      <c r="G34" s="45">
        <v>730</v>
      </c>
      <c r="H34" s="45">
        <v>1055</v>
      </c>
      <c r="I34" s="45">
        <v>231</v>
      </c>
      <c r="J34" s="45">
        <v>11</v>
      </c>
      <c r="K34" s="45">
        <v>8</v>
      </c>
      <c r="L34" s="45">
        <v>7808</v>
      </c>
      <c r="M34" s="45">
        <v>7</v>
      </c>
      <c r="N34" s="45">
        <v>3</v>
      </c>
      <c r="O34" s="45">
        <v>4</v>
      </c>
      <c r="P34" s="171">
        <v>0</v>
      </c>
      <c r="Q34" s="171">
        <v>2</v>
      </c>
      <c r="R34" s="142">
        <v>18</v>
      </c>
      <c r="T34" s="46"/>
    </row>
    <row r="35" spans="2:20" ht="13.5" customHeight="1">
      <c r="B35" s="140">
        <v>19</v>
      </c>
      <c r="C35" s="50" t="s">
        <v>39</v>
      </c>
      <c r="D35" s="45">
        <v>10436</v>
      </c>
      <c r="E35" s="45">
        <v>2181</v>
      </c>
      <c r="F35" s="45">
        <v>13</v>
      </c>
      <c r="G35" s="45">
        <v>790</v>
      </c>
      <c r="H35" s="45">
        <v>1101</v>
      </c>
      <c r="I35" s="45">
        <v>247</v>
      </c>
      <c r="J35" s="45">
        <v>17</v>
      </c>
      <c r="K35" s="45">
        <v>14</v>
      </c>
      <c r="L35" s="45">
        <v>8243</v>
      </c>
      <c r="M35" s="45">
        <v>9</v>
      </c>
      <c r="N35" s="45">
        <v>7</v>
      </c>
      <c r="O35" s="45">
        <v>2</v>
      </c>
      <c r="P35" s="171">
        <v>0</v>
      </c>
      <c r="Q35" s="171">
        <v>2</v>
      </c>
      <c r="R35" s="142">
        <v>19</v>
      </c>
      <c r="T35" s="46"/>
    </row>
    <row r="36" spans="2:20" ht="13.5" customHeight="1">
      <c r="B36" s="140">
        <v>20</v>
      </c>
      <c r="C36" s="50" t="s">
        <v>28</v>
      </c>
      <c r="D36" s="45">
        <v>9917</v>
      </c>
      <c r="E36" s="45">
        <v>1924</v>
      </c>
      <c r="F36" s="45">
        <v>18</v>
      </c>
      <c r="G36" s="45">
        <v>658</v>
      </c>
      <c r="H36" s="45">
        <v>1017</v>
      </c>
      <c r="I36" s="45">
        <v>206</v>
      </c>
      <c r="J36" s="45">
        <v>14</v>
      </c>
      <c r="K36" s="45">
        <v>10</v>
      </c>
      <c r="L36" s="45">
        <v>7961</v>
      </c>
      <c r="M36" s="45">
        <v>29</v>
      </c>
      <c r="N36" s="45">
        <v>19</v>
      </c>
      <c r="O36" s="45">
        <v>10</v>
      </c>
      <c r="P36" s="171">
        <v>2</v>
      </c>
      <c r="Q36" s="171">
        <v>2</v>
      </c>
      <c r="R36" s="142">
        <v>20</v>
      </c>
      <c r="T36" s="46"/>
    </row>
    <row r="37" spans="2:20" ht="13.5" customHeight="1">
      <c r="B37" s="140">
        <v>21</v>
      </c>
      <c r="C37" s="50" t="s">
        <v>29</v>
      </c>
      <c r="D37" s="45">
        <v>10479</v>
      </c>
      <c r="E37" s="45">
        <v>1810</v>
      </c>
      <c r="F37" s="45">
        <v>9</v>
      </c>
      <c r="G37" s="45">
        <v>679</v>
      </c>
      <c r="H37" s="45">
        <v>907</v>
      </c>
      <c r="I37" s="45">
        <v>198</v>
      </c>
      <c r="J37" s="45">
        <v>8</v>
      </c>
      <c r="K37" s="45">
        <v>10</v>
      </c>
      <c r="L37" s="45">
        <v>8661</v>
      </c>
      <c r="M37" s="45">
        <v>5</v>
      </c>
      <c r="N37" s="45">
        <v>3</v>
      </c>
      <c r="O37" s="45">
        <v>2</v>
      </c>
      <c r="P37" s="171">
        <v>1</v>
      </c>
      <c r="Q37" s="171">
        <v>2</v>
      </c>
      <c r="R37" s="142">
        <v>21</v>
      </c>
      <c r="T37" s="46"/>
    </row>
    <row r="38" spans="2:20" ht="13.5" customHeight="1">
      <c r="B38" s="140">
        <v>22</v>
      </c>
      <c r="C38" s="50" t="s">
        <v>30</v>
      </c>
      <c r="D38" s="45">
        <v>9645</v>
      </c>
      <c r="E38" s="45">
        <v>1774</v>
      </c>
      <c r="F38" s="45">
        <v>9</v>
      </c>
      <c r="G38" s="45">
        <v>600</v>
      </c>
      <c r="H38" s="45">
        <v>966</v>
      </c>
      <c r="I38" s="45">
        <v>181</v>
      </c>
      <c r="J38" s="45">
        <v>10</v>
      </c>
      <c r="K38" s="45">
        <v>7</v>
      </c>
      <c r="L38" s="45">
        <v>7861</v>
      </c>
      <c r="M38" s="45">
        <v>7</v>
      </c>
      <c r="N38" s="45">
        <v>5</v>
      </c>
      <c r="O38" s="45">
        <v>2</v>
      </c>
      <c r="P38" s="171">
        <v>1</v>
      </c>
      <c r="Q38" s="171">
        <v>2</v>
      </c>
      <c r="R38" s="142">
        <v>22</v>
      </c>
      <c r="T38" s="46"/>
    </row>
    <row r="39" spans="2:20" ht="13.5" customHeight="1">
      <c r="B39" s="140">
        <v>23</v>
      </c>
      <c r="C39" s="50" t="s">
        <v>31</v>
      </c>
      <c r="D39" s="45">
        <v>9859</v>
      </c>
      <c r="E39" s="45">
        <v>2122</v>
      </c>
      <c r="F39" s="45">
        <v>5</v>
      </c>
      <c r="G39" s="45">
        <v>656</v>
      </c>
      <c r="H39" s="45">
        <v>1224</v>
      </c>
      <c r="I39" s="45">
        <v>216</v>
      </c>
      <c r="J39" s="45">
        <v>12</v>
      </c>
      <c r="K39" s="45">
        <v>8</v>
      </c>
      <c r="L39" s="45">
        <v>7732</v>
      </c>
      <c r="M39" s="45">
        <v>4</v>
      </c>
      <c r="N39" s="45">
        <v>3</v>
      </c>
      <c r="O39" s="45">
        <v>1</v>
      </c>
      <c r="P39" s="171">
        <v>0</v>
      </c>
      <c r="Q39" s="171">
        <v>1</v>
      </c>
      <c r="R39" s="142">
        <v>23</v>
      </c>
      <c r="T39" s="46"/>
    </row>
    <row r="40" spans="2:20" ht="13.5" customHeight="1">
      <c r="B40" s="140">
        <v>24</v>
      </c>
      <c r="C40" s="50" t="s">
        <v>32</v>
      </c>
      <c r="D40" s="45">
        <v>9679</v>
      </c>
      <c r="E40" s="45">
        <v>1958</v>
      </c>
      <c r="F40" s="45">
        <v>13</v>
      </c>
      <c r="G40" s="45">
        <v>659</v>
      </c>
      <c r="H40" s="45">
        <v>1102</v>
      </c>
      <c r="I40" s="45">
        <v>163</v>
      </c>
      <c r="J40" s="45">
        <v>13</v>
      </c>
      <c r="K40" s="45">
        <v>8</v>
      </c>
      <c r="L40" s="45">
        <v>7716</v>
      </c>
      <c r="M40" s="45">
        <v>4</v>
      </c>
      <c r="N40" s="45">
        <v>3</v>
      </c>
      <c r="O40" s="45">
        <v>1</v>
      </c>
      <c r="P40" s="171">
        <v>0</v>
      </c>
      <c r="Q40" s="171">
        <v>0</v>
      </c>
      <c r="R40" s="142">
        <v>24</v>
      </c>
      <c r="T40" s="46"/>
    </row>
    <row r="41" spans="2:20" ht="13.5" customHeight="1">
      <c r="B41" s="140">
        <v>25</v>
      </c>
      <c r="C41" s="50" t="s">
        <v>33</v>
      </c>
      <c r="D41" s="45">
        <v>10671</v>
      </c>
      <c r="E41" s="45">
        <v>2233</v>
      </c>
      <c r="F41" s="45">
        <v>13</v>
      </c>
      <c r="G41" s="45">
        <v>816</v>
      </c>
      <c r="H41" s="45">
        <v>1206</v>
      </c>
      <c r="I41" s="45">
        <v>175</v>
      </c>
      <c r="J41" s="45">
        <v>13</v>
      </c>
      <c r="K41" s="45">
        <v>9</v>
      </c>
      <c r="L41" s="45">
        <v>8428</v>
      </c>
      <c r="M41" s="45">
        <v>7</v>
      </c>
      <c r="N41" s="45">
        <v>5</v>
      </c>
      <c r="O41" s="45">
        <v>2</v>
      </c>
      <c r="P41" s="171">
        <v>1</v>
      </c>
      <c r="Q41" s="171">
        <v>2</v>
      </c>
      <c r="R41" s="142">
        <v>25</v>
      </c>
      <c r="T41" s="46"/>
    </row>
    <row r="42" spans="2:20" ht="13.5" customHeight="1">
      <c r="B42" s="140">
        <v>26</v>
      </c>
      <c r="C42" s="50" t="s">
        <v>34</v>
      </c>
      <c r="D42" s="45">
        <v>10815</v>
      </c>
      <c r="E42" s="45">
        <v>2385</v>
      </c>
      <c r="F42" s="45">
        <v>8</v>
      </c>
      <c r="G42" s="45">
        <v>858</v>
      </c>
      <c r="H42" s="45">
        <v>1278</v>
      </c>
      <c r="I42" s="45">
        <v>220</v>
      </c>
      <c r="J42" s="45">
        <v>12</v>
      </c>
      <c r="K42" s="45">
        <v>8</v>
      </c>
      <c r="L42" s="45">
        <v>8412</v>
      </c>
      <c r="M42" s="45">
        <v>15</v>
      </c>
      <c r="N42" s="45">
        <v>7</v>
      </c>
      <c r="O42" s="45">
        <v>8</v>
      </c>
      <c r="P42" s="171">
        <v>1</v>
      </c>
      <c r="Q42" s="171">
        <v>1</v>
      </c>
      <c r="R42" s="142">
        <v>26</v>
      </c>
      <c r="T42" s="46"/>
    </row>
    <row r="43" spans="2:20" ht="13.5" customHeight="1">
      <c r="B43" s="140">
        <v>27</v>
      </c>
      <c r="C43" s="50" t="s">
        <v>35</v>
      </c>
      <c r="D43" s="45">
        <v>11410</v>
      </c>
      <c r="E43" s="45">
        <v>2521</v>
      </c>
      <c r="F43" s="45">
        <v>29</v>
      </c>
      <c r="G43" s="45">
        <v>943</v>
      </c>
      <c r="H43" s="45">
        <v>1268</v>
      </c>
      <c r="I43" s="45">
        <v>251</v>
      </c>
      <c r="J43" s="45">
        <v>17</v>
      </c>
      <c r="K43" s="45">
        <v>13</v>
      </c>
      <c r="L43" s="45">
        <v>8864</v>
      </c>
      <c r="M43" s="45">
        <v>22</v>
      </c>
      <c r="N43" s="45">
        <v>10</v>
      </c>
      <c r="O43" s="45">
        <v>11</v>
      </c>
      <c r="P43" s="171">
        <v>1</v>
      </c>
      <c r="Q43" s="171">
        <v>3</v>
      </c>
      <c r="R43" s="142">
        <v>27</v>
      </c>
      <c r="T43" s="46"/>
    </row>
    <row r="44" spans="2:20" ht="13.5" customHeight="1">
      <c r="B44" s="140">
        <v>28</v>
      </c>
      <c r="C44" s="50" t="s">
        <v>36</v>
      </c>
      <c r="D44" s="45">
        <v>10757</v>
      </c>
      <c r="E44" s="45">
        <v>2346</v>
      </c>
      <c r="F44" s="45">
        <v>10</v>
      </c>
      <c r="G44" s="45">
        <v>829</v>
      </c>
      <c r="H44" s="45">
        <v>1226</v>
      </c>
      <c r="I44" s="45">
        <v>247</v>
      </c>
      <c r="J44" s="45">
        <v>22</v>
      </c>
      <c r="K44" s="45">
        <v>14</v>
      </c>
      <c r="L44" s="45">
        <v>8386</v>
      </c>
      <c r="M44" s="45">
        <v>23</v>
      </c>
      <c r="N44" s="45">
        <v>11</v>
      </c>
      <c r="O44" s="45">
        <v>11</v>
      </c>
      <c r="P44" s="171">
        <v>1</v>
      </c>
      <c r="Q44" s="171">
        <v>2</v>
      </c>
      <c r="R44" s="142">
        <v>28</v>
      </c>
      <c r="T44" s="46"/>
    </row>
    <row r="45" spans="2:20" ht="14.25" customHeight="1">
      <c r="B45" s="52"/>
      <c r="C45" s="53"/>
      <c r="D45" s="45"/>
      <c r="E45" s="45"/>
      <c r="F45" s="45"/>
      <c r="G45" s="45"/>
      <c r="H45" s="45"/>
      <c r="I45" s="45"/>
      <c r="J45" s="45"/>
      <c r="K45" s="45"/>
      <c r="L45" s="45"/>
      <c r="M45" s="45"/>
      <c r="N45" s="45"/>
      <c r="O45" s="45"/>
      <c r="P45" s="45"/>
      <c r="Q45" s="45"/>
      <c r="R45" s="52"/>
      <c r="T45" s="46"/>
    </row>
  </sheetData>
  <sheetProtection/>
  <mergeCells count="17">
    <mergeCell ref="R7:R8"/>
    <mergeCell ref="D10:I10"/>
    <mergeCell ref="J10:Q10"/>
    <mergeCell ref="B1:I1"/>
    <mergeCell ref="J1:R1"/>
    <mergeCell ref="B7:B8"/>
    <mergeCell ref="C7:C8"/>
    <mergeCell ref="D7:D8"/>
    <mergeCell ref="E7:E8"/>
    <mergeCell ref="F7:K7"/>
    <mergeCell ref="D28:I28"/>
    <mergeCell ref="J28:Q28"/>
    <mergeCell ref="P7:P8"/>
    <mergeCell ref="Q7:Q8"/>
    <mergeCell ref="L7:L8"/>
    <mergeCell ref="M7:M8"/>
    <mergeCell ref="N7:O7"/>
  </mergeCells>
  <printOptions horizontalCentered="1"/>
  <pageMargins left="0.3937007874015748" right="0.3937007874015748" top="0.3937007874015748" bottom="0.3937007874015748" header="0.3937007874015748" footer="0.3937007874015748"/>
  <pageSetup firstPageNumber="6"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B1:T99"/>
  <sheetViews>
    <sheetView zoomScalePageLayoutView="0" workbookViewId="0" topLeftCell="A1">
      <pane ySplit="8" topLeftCell="A24" activePane="bottomLeft" state="frozen"/>
      <selection pane="topLeft" activeCell="I42" sqref="I42"/>
      <selection pane="bottomLeft" activeCell="A1" sqref="A1"/>
    </sheetView>
  </sheetViews>
  <sheetFormatPr defaultColWidth="15.7109375" defaultRowHeight="12.75"/>
  <cols>
    <col min="1" max="1" width="2.7109375" style="1" customWidth="1"/>
    <col min="2" max="2" width="5.7109375" style="1" customWidth="1"/>
    <col min="3" max="4" width="15.140625" style="1" customWidth="1"/>
    <col min="5" max="5" width="12.8515625" style="5" customWidth="1"/>
    <col min="6" max="6" width="10.140625" style="1" customWidth="1"/>
    <col min="7" max="7" width="11.57421875" style="1" customWidth="1"/>
    <col min="8" max="8" width="12.8515625" style="1" customWidth="1"/>
    <col min="9" max="9" width="11.140625" style="1" customWidth="1"/>
    <col min="10" max="11" width="10.421875" style="1" customWidth="1"/>
    <col min="12" max="12" width="14.7109375" style="1" customWidth="1"/>
    <col min="13" max="13" width="10.7109375" style="1" customWidth="1"/>
    <col min="14" max="14" width="10.57421875" style="1" customWidth="1"/>
    <col min="15" max="15" width="11.57421875" style="1" customWidth="1"/>
    <col min="16" max="17" width="10.28125" style="1" customWidth="1"/>
    <col min="18" max="18" width="5.7109375" style="1" customWidth="1"/>
    <col min="19" max="19" width="2.421875" style="1" customWidth="1"/>
    <col min="20" max="16384" width="15.7109375" style="1" customWidth="1"/>
  </cols>
  <sheetData>
    <row r="1" spans="2:20" ht="12.75" customHeight="1">
      <c r="B1" s="220"/>
      <c r="C1" s="220"/>
      <c r="D1" s="220"/>
      <c r="E1" s="220"/>
      <c r="F1" s="220"/>
      <c r="G1" s="220"/>
      <c r="H1" s="220"/>
      <c r="I1" s="220"/>
      <c r="J1" s="220"/>
      <c r="K1" s="220"/>
      <c r="L1" s="220"/>
      <c r="M1" s="220"/>
      <c r="N1" s="220"/>
      <c r="O1" s="220"/>
      <c r="P1" s="220"/>
      <c r="Q1" s="220"/>
      <c r="R1" s="220"/>
      <c r="T1" s="30"/>
    </row>
    <row r="2" ht="12.75" customHeight="1"/>
    <row r="3" spans="3:18" ht="15" customHeight="1">
      <c r="C3" s="15"/>
      <c r="D3" s="15"/>
      <c r="E3" s="15"/>
      <c r="F3" s="15"/>
      <c r="G3" s="15"/>
      <c r="H3" s="15"/>
      <c r="I3" s="54" t="s">
        <v>173</v>
      </c>
      <c r="J3" s="15" t="s">
        <v>200</v>
      </c>
      <c r="K3" s="15"/>
      <c r="L3" s="15"/>
      <c r="M3" s="15"/>
      <c r="N3" s="15"/>
      <c r="O3" s="15"/>
      <c r="P3" s="15"/>
      <c r="Q3" s="15"/>
      <c r="R3" s="55"/>
    </row>
    <row r="4" ht="12.75" customHeight="1"/>
    <row r="5" spans="3:18" ht="15" customHeight="1">
      <c r="C5" s="24"/>
      <c r="D5" s="24"/>
      <c r="E5" s="24"/>
      <c r="F5" s="24"/>
      <c r="G5" s="24"/>
      <c r="H5" s="24"/>
      <c r="I5" s="54" t="s">
        <v>113</v>
      </c>
      <c r="J5" s="15" t="s">
        <v>114</v>
      </c>
      <c r="K5" s="24"/>
      <c r="L5" s="24"/>
      <c r="M5" s="24"/>
      <c r="N5" s="24"/>
      <c r="O5" s="24"/>
      <c r="P5" s="24"/>
      <c r="Q5" s="24"/>
      <c r="R5" s="32"/>
    </row>
    <row r="6" ht="11.25" customHeight="1"/>
    <row r="7" spans="2:18" ht="18.75" customHeight="1">
      <c r="B7" s="221" t="s">
        <v>70</v>
      </c>
      <c r="C7" s="198" t="s">
        <v>110</v>
      </c>
      <c r="D7" s="224" t="s">
        <v>55</v>
      </c>
      <c r="E7" s="224" t="s">
        <v>89</v>
      </c>
      <c r="F7" s="218" t="s">
        <v>90</v>
      </c>
      <c r="G7" s="218"/>
      <c r="H7" s="218"/>
      <c r="I7" s="218"/>
      <c r="J7" s="218"/>
      <c r="K7" s="218"/>
      <c r="L7" s="212" t="s">
        <v>12</v>
      </c>
      <c r="M7" s="216" t="s">
        <v>91</v>
      </c>
      <c r="N7" s="218" t="s">
        <v>11</v>
      </c>
      <c r="O7" s="218"/>
      <c r="P7" s="212" t="s">
        <v>13</v>
      </c>
      <c r="Q7" s="214" t="s">
        <v>14</v>
      </c>
      <c r="R7" s="219" t="s">
        <v>70</v>
      </c>
    </row>
    <row r="8" spans="2:18" ht="18.75" customHeight="1">
      <c r="B8" s="222"/>
      <c r="C8" s="223"/>
      <c r="D8" s="225"/>
      <c r="E8" s="225"/>
      <c r="F8" s="35" t="s">
        <v>48</v>
      </c>
      <c r="G8" s="35" t="s">
        <v>49</v>
      </c>
      <c r="H8" s="35" t="s">
        <v>50</v>
      </c>
      <c r="I8" s="36" t="s">
        <v>98</v>
      </c>
      <c r="J8" s="34" t="s">
        <v>93</v>
      </c>
      <c r="K8" s="34" t="s">
        <v>94</v>
      </c>
      <c r="L8" s="213"/>
      <c r="M8" s="217"/>
      <c r="N8" s="35" t="s">
        <v>95</v>
      </c>
      <c r="O8" s="35" t="s">
        <v>96</v>
      </c>
      <c r="P8" s="213"/>
      <c r="Q8" s="215"/>
      <c r="R8" s="215"/>
    </row>
    <row r="9" spans="2:18" ht="9.75" customHeight="1">
      <c r="B9" s="37"/>
      <c r="C9" s="38"/>
      <c r="D9" s="39"/>
      <c r="E9" s="39"/>
      <c r="F9" s="39"/>
      <c r="G9" s="39"/>
      <c r="H9" s="39"/>
      <c r="I9" s="39"/>
      <c r="J9" s="40"/>
      <c r="K9" s="40"/>
      <c r="L9" s="40"/>
      <c r="M9" s="19"/>
      <c r="N9" s="19"/>
      <c r="O9" s="19"/>
      <c r="P9" s="19"/>
      <c r="Q9" s="19"/>
      <c r="R9" s="41"/>
    </row>
    <row r="10" spans="2:18" ht="15" customHeight="1">
      <c r="B10" s="37"/>
      <c r="C10" s="42"/>
      <c r="D10" s="209" t="s">
        <v>58</v>
      </c>
      <c r="E10" s="210"/>
      <c r="F10" s="210"/>
      <c r="G10" s="210"/>
      <c r="H10" s="210"/>
      <c r="I10" s="210"/>
      <c r="J10" s="210" t="s">
        <v>58</v>
      </c>
      <c r="K10" s="210"/>
      <c r="L10" s="210"/>
      <c r="M10" s="210"/>
      <c r="N10" s="210"/>
      <c r="O10" s="210"/>
      <c r="P10" s="210"/>
      <c r="Q10" s="211"/>
      <c r="R10" s="43"/>
    </row>
    <row r="11" spans="2:20" ht="7.5" customHeight="1">
      <c r="B11" s="37"/>
      <c r="C11" s="44"/>
      <c r="D11" s="45"/>
      <c r="E11" s="45"/>
      <c r="F11" s="45"/>
      <c r="G11" s="45"/>
      <c r="H11" s="45"/>
      <c r="I11" s="45"/>
      <c r="J11" s="45"/>
      <c r="K11" s="45"/>
      <c r="L11" s="45"/>
      <c r="M11" s="45"/>
      <c r="N11" s="45"/>
      <c r="O11" s="45"/>
      <c r="P11" s="45"/>
      <c r="Q11" s="45"/>
      <c r="R11" s="41"/>
      <c r="T11" s="46"/>
    </row>
    <row r="12" spans="2:20" ht="13.5" customHeight="1">
      <c r="B12" s="140">
        <v>1</v>
      </c>
      <c r="C12" s="47" t="s">
        <v>182</v>
      </c>
      <c r="D12" s="45">
        <v>1378973</v>
      </c>
      <c r="E12" s="45">
        <v>87279</v>
      </c>
      <c r="F12" s="45">
        <v>425</v>
      </c>
      <c r="G12" s="45">
        <v>23188</v>
      </c>
      <c r="H12" s="45">
        <v>51352</v>
      </c>
      <c r="I12" s="45">
        <v>10337</v>
      </c>
      <c r="J12" s="45">
        <v>1178</v>
      </c>
      <c r="K12" s="45">
        <v>799</v>
      </c>
      <c r="L12" s="45">
        <v>1286751</v>
      </c>
      <c r="M12" s="45">
        <v>4396</v>
      </c>
      <c r="N12" s="45">
        <v>3503</v>
      </c>
      <c r="O12" s="45">
        <v>893</v>
      </c>
      <c r="P12" s="45">
        <v>510</v>
      </c>
      <c r="Q12" s="45">
        <v>37</v>
      </c>
      <c r="R12" s="142">
        <v>1</v>
      </c>
      <c r="T12" s="46"/>
    </row>
    <row r="13" spans="2:20" ht="13.5" customHeight="1">
      <c r="B13" s="141">
        <v>2</v>
      </c>
      <c r="C13" s="48" t="s">
        <v>196</v>
      </c>
      <c r="D13" s="49">
        <v>1126508</v>
      </c>
      <c r="E13" s="49">
        <v>85127</v>
      </c>
      <c r="F13" s="49">
        <v>467</v>
      </c>
      <c r="G13" s="49">
        <v>24364</v>
      </c>
      <c r="H13" s="49">
        <v>49295</v>
      </c>
      <c r="I13" s="49">
        <v>9285</v>
      </c>
      <c r="J13" s="49">
        <v>1110</v>
      </c>
      <c r="K13" s="49">
        <v>606</v>
      </c>
      <c r="L13" s="49">
        <v>1036286</v>
      </c>
      <c r="M13" s="49">
        <v>4702</v>
      </c>
      <c r="N13" s="49">
        <v>3767</v>
      </c>
      <c r="O13" s="49">
        <v>935</v>
      </c>
      <c r="P13" s="49">
        <v>342</v>
      </c>
      <c r="Q13" s="49">
        <v>51</v>
      </c>
      <c r="R13" s="43">
        <v>2</v>
      </c>
      <c r="T13" s="46"/>
    </row>
    <row r="14" spans="2:20" ht="7.5" customHeight="1">
      <c r="B14" s="140"/>
      <c r="C14" s="44"/>
      <c r="D14" s="45"/>
      <c r="E14" s="45"/>
      <c r="F14" s="45"/>
      <c r="G14" s="45"/>
      <c r="H14" s="45"/>
      <c r="I14" s="45"/>
      <c r="J14" s="45"/>
      <c r="K14" s="45"/>
      <c r="L14" s="45"/>
      <c r="M14" s="45"/>
      <c r="N14" s="45"/>
      <c r="O14" s="45"/>
      <c r="P14" s="45"/>
      <c r="Q14" s="45"/>
      <c r="R14" s="142"/>
      <c r="T14" s="46"/>
    </row>
    <row r="15" spans="2:20" ht="13.5" customHeight="1">
      <c r="B15" s="140">
        <v>3</v>
      </c>
      <c r="C15" s="50" t="s">
        <v>25</v>
      </c>
      <c r="D15" s="45">
        <v>98067</v>
      </c>
      <c r="E15" s="45">
        <v>7907</v>
      </c>
      <c r="F15" s="45">
        <v>46</v>
      </c>
      <c r="G15" s="45">
        <v>2071</v>
      </c>
      <c r="H15" s="45">
        <v>4803</v>
      </c>
      <c r="I15" s="45">
        <v>855</v>
      </c>
      <c r="J15" s="45">
        <v>88</v>
      </c>
      <c r="K15" s="45">
        <v>44</v>
      </c>
      <c r="L15" s="45">
        <v>89906</v>
      </c>
      <c r="M15" s="45">
        <v>232</v>
      </c>
      <c r="N15" s="45">
        <v>187</v>
      </c>
      <c r="O15" s="45">
        <v>45</v>
      </c>
      <c r="P15" s="45">
        <v>16</v>
      </c>
      <c r="Q15" s="45">
        <v>6</v>
      </c>
      <c r="R15" s="142">
        <v>3</v>
      </c>
      <c r="T15" s="46"/>
    </row>
    <row r="16" spans="2:20" ht="13.5" customHeight="1">
      <c r="B16" s="140">
        <v>4</v>
      </c>
      <c r="C16" s="50" t="s">
        <v>26</v>
      </c>
      <c r="D16" s="45">
        <v>87599</v>
      </c>
      <c r="E16" s="45">
        <v>6655</v>
      </c>
      <c r="F16" s="45">
        <v>43</v>
      </c>
      <c r="G16" s="45">
        <v>1959</v>
      </c>
      <c r="H16" s="45">
        <v>3737</v>
      </c>
      <c r="I16" s="45">
        <v>797</v>
      </c>
      <c r="J16" s="45">
        <v>77</v>
      </c>
      <c r="K16" s="45">
        <v>42</v>
      </c>
      <c r="L16" s="45">
        <v>80736</v>
      </c>
      <c r="M16" s="45">
        <v>194</v>
      </c>
      <c r="N16" s="45">
        <v>127</v>
      </c>
      <c r="O16" s="45">
        <v>67</v>
      </c>
      <c r="P16" s="45">
        <v>11</v>
      </c>
      <c r="Q16" s="45">
        <v>3</v>
      </c>
      <c r="R16" s="142">
        <v>4</v>
      </c>
      <c r="T16" s="46"/>
    </row>
    <row r="17" spans="2:20" ht="13.5" customHeight="1">
      <c r="B17" s="140">
        <v>5</v>
      </c>
      <c r="C17" s="50" t="s">
        <v>39</v>
      </c>
      <c r="D17" s="45">
        <v>92993</v>
      </c>
      <c r="E17" s="45">
        <v>7003</v>
      </c>
      <c r="F17" s="45">
        <v>33</v>
      </c>
      <c r="G17" s="45">
        <v>2084</v>
      </c>
      <c r="H17" s="45">
        <v>3862</v>
      </c>
      <c r="I17" s="45">
        <v>843</v>
      </c>
      <c r="J17" s="45">
        <v>124</v>
      </c>
      <c r="K17" s="45">
        <v>57</v>
      </c>
      <c r="L17" s="45">
        <v>85623</v>
      </c>
      <c r="M17" s="45">
        <v>347</v>
      </c>
      <c r="N17" s="45">
        <v>336</v>
      </c>
      <c r="O17" s="45">
        <v>11</v>
      </c>
      <c r="P17" s="45">
        <v>14</v>
      </c>
      <c r="Q17" s="45">
        <v>6</v>
      </c>
      <c r="R17" s="142">
        <v>5</v>
      </c>
      <c r="T17" s="46"/>
    </row>
    <row r="18" spans="2:20" ht="13.5" customHeight="1">
      <c r="B18" s="140">
        <v>6</v>
      </c>
      <c r="C18" s="50" t="s">
        <v>28</v>
      </c>
      <c r="D18" s="45">
        <v>91755</v>
      </c>
      <c r="E18" s="45">
        <v>6406</v>
      </c>
      <c r="F18" s="45">
        <v>55</v>
      </c>
      <c r="G18" s="45">
        <v>1785</v>
      </c>
      <c r="H18" s="45">
        <v>3655</v>
      </c>
      <c r="I18" s="45">
        <v>762</v>
      </c>
      <c r="J18" s="45">
        <v>100</v>
      </c>
      <c r="K18" s="45">
        <v>49</v>
      </c>
      <c r="L18" s="45">
        <v>84002</v>
      </c>
      <c r="M18" s="45">
        <v>1240</v>
      </c>
      <c r="N18" s="45">
        <v>978</v>
      </c>
      <c r="O18" s="45">
        <v>262</v>
      </c>
      <c r="P18" s="45">
        <v>104</v>
      </c>
      <c r="Q18" s="45">
        <v>3</v>
      </c>
      <c r="R18" s="142">
        <v>6</v>
      </c>
      <c r="T18" s="46"/>
    </row>
    <row r="19" spans="2:20" ht="13.5" customHeight="1">
      <c r="B19" s="140">
        <v>7</v>
      </c>
      <c r="C19" s="50" t="s">
        <v>29</v>
      </c>
      <c r="D19" s="45">
        <v>98367</v>
      </c>
      <c r="E19" s="45">
        <v>6034</v>
      </c>
      <c r="F19" s="45">
        <v>28</v>
      </c>
      <c r="G19" s="45">
        <v>1902</v>
      </c>
      <c r="H19" s="45">
        <v>3255</v>
      </c>
      <c r="I19" s="45">
        <v>736</v>
      </c>
      <c r="J19" s="45">
        <v>62</v>
      </c>
      <c r="K19" s="45">
        <v>51</v>
      </c>
      <c r="L19" s="45">
        <v>92131</v>
      </c>
      <c r="M19" s="45">
        <v>184</v>
      </c>
      <c r="N19" s="45">
        <v>149</v>
      </c>
      <c r="O19" s="45">
        <v>35</v>
      </c>
      <c r="P19" s="45">
        <v>12</v>
      </c>
      <c r="Q19" s="45">
        <v>6</v>
      </c>
      <c r="R19" s="142">
        <v>7</v>
      </c>
      <c r="T19" s="46"/>
    </row>
    <row r="20" spans="2:20" ht="13.5" customHeight="1">
      <c r="B20" s="140">
        <v>8</v>
      </c>
      <c r="C20" s="50" t="s">
        <v>30</v>
      </c>
      <c r="D20" s="45">
        <v>90425</v>
      </c>
      <c r="E20" s="45">
        <v>6050</v>
      </c>
      <c r="F20" s="45">
        <v>29</v>
      </c>
      <c r="G20" s="45">
        <v>1703</v>
      </c>
      <c r="H20" s="45">
        <v>3521</v>
      </c>
      <c r="I20" s="45">
        <v>682</v>
      </c>
      <c r="J20" s="45">
        <v>74</v>
      </c>
      <c r="K20" s="45">
        <v>41</v>
      </c>
      <c r="L20" s="45">
        <v>84015</v>
      </c>
      <c r="M20" s="45">
        <v>300</v>
      </c>
      <c r="N20" s="45">
        <v>240</v>
      </c>
      <c r="O20" s="45">
        <v>60</v>
      </c>
      <c r="P20" s="45">
        <v>56</v>
      </c>
      <c r="Q20" s="45">
        <v>4</v>
      </c>
      <c r="R20" s="142">
        <v>8</v>
      </c>
      <c r="T20" s="46"/>
    </row>
    <row r="21" spans="2:20" ht="13.5" customHeight="1">
      <c r="B21" s="140">
        <v>9</v>
      </c>
      <c r="C21" s="50" t="s">
        <v>31</v>
      </c>
      <c r="D21" s="45">
        <v>90304</v>
      </c>
      <c r="E21" s="45">
        <v>7391</v>
      </c>
      <c r="F21" s="45">
        <v>18</v>
      </c>
      <c r="G21" s="45">
        <v>1872</v>
      </c>
      <c r="H21" s="45">
        <v>4531</v>
      </c>
      <c r="I21" s="45">
        <v>829</v>
      </c>
      <c r="J21" s="45">
        <v>83</v>
      </c>
      <c r="K21" s="45">
        <v>58</v>
      </c>
      <c r="L21" s="45">
        <v>82733</v>
      </c>
      <c r="M21" s="45">
        <v>170</v>
      </c>
      <c r="N21" s="45">
        <v>134</v>
      </c>
      <c r="O21" s="45">
        <v>36</v>
      </c>
      <c r="P21" s="45">
        <v>9</v>
      </c>
      <c r="Q21" s="45">
        <v>1</v>
      </c>
      <c r="R21" s="142">
        <v>9</v>
      </c>
      <c r="T21" s="46"/>
    </row>
    <row r="22" spans="2:20" ht="13.5" customHeight="1">
      <c r="B22" s="140">
        <v>10</v>
      </c>
      <c r="C22" s="50" t="s">
        <v>32</v>
      </c>
      <c r="D22" s="45">
        <v>89796</v>
      </c>
      <c r="E22" s="45">
        <v>6802</v>
      </c>
      <c r="F22" s="45">
        <v>42</v>
      </c>
      <c r="G22" s="45">
        <v>1851</v>
      </c>
      <c r="H22" s="45">
        <v>4124</v>
      </c>
      <c r="I22" s="45">
        <v>639</v>
      </c>
      <c r="J22" s="45">
        <v>88</v>
      </c>
      <c r="K22" s="45">
        <v>58</v>
      </c>
      <c r="L22" s="45">
        <v>82808</v>
      </c>
      <c r="M22" s="45">
        <v>177</v>
      </c>
      <c r="N22" s="45">
        <v>156</v>
      </c>
      <c r="O22" s="45">
        <v>21</v>
      </c>
      <c r="P22" s="45">
        <v>9</v>
      </c>
      <c r="Q22" s="169" t="s">
        <v>130</v>
      </c>
      <c r="R22" s="142">
        <v>10</v>
      </c>
      <c r="T22" s="46"/>
    </row>
    <row r="23" spans="2:20" ht="13.5" customHeight="1">
      <c r="B23" s="140">
        <v>11</v>
      </c>
      <c r="C23" s="50" t="s">
        <v>33</v>
      </c>
      <c r="D23" s="45">
        <v>97160</v>
      </c>
      <c r="E23" s="45">
        <v>7563</v>
      </c>
      <c r="F23" s="45">
        <v>44</v>
      </c>
      <c r="G23" s="45">
        <v>2263</v>
      </c>
      <c r="H23" s="45">
        <v>4440</v>
      </c>
      <c r="I23" s="45">
        <v>674</v>
      </c>
      <c r="J23" s="45">
        <v>93</v>
      </c>
      <c r="K23" s="45">
        <v>49</v>
      </c>
      <c r="L23" s="45">
        <v>89259</v>
      </c>
      <c r="M23" s="45">
        <v>290</v>
      </c>
      <c r="N23" s="45">
        <v>233</v>
      </c>
      <c r="O23" s="45">
        <v>57</v>
      </c>
      <c r="P23" s="45">
        <v>41</v>
      </c>
      <c r="Q23" s="45">
        <v>7</v>
      </c>
      <c r="R23" s="142">
        <v>11</v>
      </c>
      <c r="T23" s="46"/>
    </row>
    <row r="24" spans="2:20" ht="13.5" customHeight="1">
      <c r="B24" s="140">
        <v>12</v>
      </c>
      <c r="C24" s="50" t="s">
        <v>34</v>
      </c>
      <c r="D24" s="45">
        <v>95889</v>
      </c>
      <c r="E24" s="45">
        <v>7858</v>
      </c>
      <c r="F24" s="51">
        <v>22</v>
      </c>
      <c r="G24" s="51">
        <v>2292</v>
      </c>
      <c r="H24" s="51">
        <v>4613</v>
      </c>
      <c r="I24" s="51">
        <v>800</v>
      </c>
      <c r="J24" s="51">
        <v>79</v>
      </c>
      <c r="K24" s="51">
        <v>52</v>
      </c>
      <c r="L24" s="51">
        <v>87612</v>
      </c>
      <c r="M24" s="51">
        <v>378</v>
      </c>
      <c r="N24" s="51">
        <v>295</v>
      </c>
      <c r="O24" s="51">
        <v>83</v>
      </c>
      <c r="P24" s="51">
        <v>36</v>
      </c>
      <c r="Q24" s="51">
        <v>5</v>
      </c>
      <c r="R24" s="142">
        <v>12</v>
      </c>
      <c r="T24" s="46"/>
    </row>
    <row r="25" spans="2:20" ht="13.5" customHeight="1">
      <c r="B25" s="140">
        <v>13</v>
      </c>
      <c r="C25" s="50" t="s">
        <v>35</v>
      </c>
      <c r="D25" s="45">
        <v>98888</v>
      </c>
      <c r="E25" s="45">
        <v>7932</v>
      </c>
      <c r="F25" s="51">
        <v>80</v>
      </c>
      <c r="G25" s="51">
        <v>2413</v>
      </c>
      <c r="H25" s="51">
        <v>4453</v>
      </c>
      <c r="I25" s="51">
        <v>822</v>
      </c>
      <c r="J25" s="51">
        <v>106</v>
      </c>
      <c r="K25" s="51">
        <v>58</v>
      </c>
      <c r="L25" s="51">
        <v>90442</v>
      </c>
      <c r="M25" s="51">
        <v>496</v>
      </c>
      <c r="N25" s="51">
        <v>405</v>
      </c>
      <c r="O25" s="51">
        <v>91</v>
      </c>
      <c r="P25" s="51">
        <v>12</v>
      </c>
      <c r="Q25" s="51">
        <v>6</v>
      </c>
      <c r="R25" s="142">
        <v>13</v>
      </c>
      <c r="T25" s="46"/>
    </row>
    <row r="26" spans="2:20" ht="13.5" customHeight="1">
      <c r="B26" s="140">
        <v>14</v>
      </c>
      <c r="C26" s="50" t="s">
        <v>36</v>
      </c>
      <c r="D26" s="45">
        <v>95265</v>
      </c>
      <c r="E26" s="45">
        <v>7526</v>
      </c>
      <c r="F26" s="51">
        <v>27</v>
      </c>
      <c r="G26" s="51">
        <v>2169</v>
      </c>
      <c r="H26" s="51">
        <v>4301</v>
      </c>
      <c r="I26" s="51">
        <v>846</v>
      </c>
      <c r="J26" s="51">
        <v>136</v>
      </c>
      <c r="K26" s="51">
        <v>47</v>
      </c>
      <c r="L26" s="51">
        <v>87019</v>
      </c>
      <c r="M26" s="51">
        <v>694</v>
      </c>
      <c r="N26" s="51">
        <v>527</v>
      </c>
      <c r="O26" s="51">
        <v>167</v>
      </c>
      <c r="P26" s="51">
        <v>22</v>
      </c>
      <c r="Q26" s="51">
        <v>4</v>
      </c>
      <c r="R26" s="142">
        <v>14</v>
      </c>
      <c r="T26" s="46"/>
    </row>
    <row r="27" spans="2:20" ht="7.5" customHeight="1">
      <c r="B27" s="140"/>
      <c r="C27" s="44"/>
      <c r="D27" s="45"/>
      <c r="E27" s="45"/>
      <c r="F27" s="45"/>
      <c r="G27" s="45"/>
      <c r="H27" s="45"/>
      <c r="I27" s="45"/>
      <c r="J27" s="45"/>
      <c r="K27" s="45"/>
      <c r="L27" s="45"/>
      <c r="M27" s="45"/>
      <c r="N27" s="45"/>
      <c r="O27" s="45"/>
      <c r="P27" s="45"/>
      <c r="Q27" s="45"/>
      <c r="R27" s="142"/>
      <c r="T27" s="46"/>
    </row>
    <row r="28" spans="2:18" ht="15" customHeight="1">
      <c r="B28" s="140"/>
      <c r="C28" s="42"/>
      <c r="D28" s="209" t="s">
        <v>15</v>
      </c>
      <c r="E28" s="210"/>
      <c r="F28" s="210"/>
      <c r="G28" s="210"/>
      <c r="H28" s="210"/>
      <c r="I28" s="210"/>
      <c r="J28" s="210" t="s">
        <v>15</v>
      </c>
      <c r="K28" s="210"/>
      <c r="L28" s="210"/>
      <c r="M28" s="210"/>
      <c r="N28" s="210"/>
      <c r="O28" s="210"/>
      <c r="P28" s="210"/>
      <c r="Q28" s="211"/>
      <c r="R28" s="142"/>
    </row>
    <row r="29" spans="2:20" ht="7.5" customHeight="1">
      <c r="B29" s="140"/>
      <c r="C29" s="44"/>
      <c r="D29" s="45"/>
      <c r="E29" s="45"/>
      <c r="F29" s="45"/>
      <c r="G29" s="45"/>
      <c r="H29" s="45"/>
      <c r="I29" s="45"/>
      <c r="J29" s="45"/>
      <c r="K29" s="45"/>
      <c r="L29" s="45"/>
      <c r="M29" s="45"/>
      <c r="N29" s="45"/>
      <c r="O29" s="45"/>
      <c r="P29" s="45"/>
      <c r="Q29" s="45"/>
      <c r="R29" s="142"/>
      <c r="T29" s="46"/>
    </row>
    <row r="30" spans="2:20" ht="13.5" customHeight="1">
      <c r="B30" s="140">
        <v>15</v>
      </c>
      <c r="C30" s="47" t="s">
        <v>182</v>
      </c>
      <c r="D30" s="45">
        <v>147577</v>
      </c>
      <c r="E30" s="45">
        <v>25504</v>
      </c>
      <c r="F30" s="45">
        <v>137</v>
      </c>
      <c r="G30" s="45">
        <v>8318</v>
      </c>
      <c r="H30" s="45">
        <v>14098</v>
      </c>
      <c r="I30" s="45">
        <v>2688</v>
      </c>
      <c r="J30" s="45">
        <v>139</v>
      </c>
      <c r="K30" s="45">
        <v>124</v>
      </c>
      <c r="L30" s="45">
        <v>121964</v>
      </c>
      <c r="M30" s="45">
        <v>90</v>
      </c>
      <c r="N30" s="45">
        <v>63</v>
      </c>
      <c r="O30" s="45">
        <v>27</v>
      </c>
      <c r="P30" s="45">
        <v>9</v>
      </c>
      <c r="Q30" s="45">
        <v>10</v>
      </c>
      <c r="R30" s="142">
        <v>15</v>
      </c>
      <c r="T30" s="46"/>
    </row>
    <row r="31" spans="2:20" ht="13.5" customHeight="1">
      <c r="B31" s="141">
        <v>16</v>
      </c>
      <c r="C31" s="48" t="s">
        <v>196</v>
      </c>
      <c r="D31" s="49">
        <v>123070</v>
      </c>
      <c r="E31" s="49">
        <v>25094</v>
      </c>
      <c r="F31" s="49">
        <v>149</v>
      </c>
      <c r="G31" s="49">
        <v>8676</v>
      </c>
      <c r="H31" s="49">
        <v>13613</v>
      </c>
      <c r="I31" s="49">
        <v>2426</v>
      </c>
      <c r="J31" s="49">
        <v>138</v>
      </c>
      <c r="K31" s="49">
        <v>93</v>
      </c>
      <c r="L31" s="49">
        <v>97861</v>
      </c>
      <c r="M31" s="49">
        <v>96</v>
      </c>
      <c r="N31" s="49">
        <v>68</v>
      </c>
      <c r="O31" s="49">
        <v>28</v>
      </c>
      <c r="P31" s="49">
        <v>6</v>
      </c>
      <c r="Q31" s="49">
        <v>13</v>
      </c>
      <c r="R31" s="43">
        <v>16</v>
      </c>
      <c r="T31" s="46"/>
    </row>
    <row r="32" spans="2:20" ht="7.5" customHeight="1">
      <c r="B32" s="140"/>
      <c r="C32" s="44"/>
      <c r="D32" s="49"/>
      <c r="E32" s="49"/>
      <c r="F32" s="49"/>
      <c r="G32" s="49"/>
      <c r="H32" s="49"/>
      <c r="I32" s="49"/>
      <c r="J32" s="49"/>
      <c r="K32" s="49"/>
      <c r="L32" s="49"/>
      <c r="M32" s="49"/>
      <c r="N32" s="49"/>
      <c r="O32" s="49"/>
      <c r="P32" s="49"/>
      <c r="Q32" s="49"/>
      <c r="R32" s="142"/>
      <c r="T32" s="46"/>
    </row>
    <row r="33" spans="2:20" ht="13.5" customHeight="1">
      <c r="B33" s="140">
        <v>17</v>
      </c>
      <c r="C33" s="50" t="s">
        <v>25</v>
      </c>
      <c r="D33" s="45">
        <v>11024</v>
      </c>
      <c r="E33" s="45">
        <v>2338</v>
      </c>
      <c r="F33" s="45">
        <v>13</v>
      </c>
      <c r="G33" s="45">
        <v>744</v>
      </c>
      <c r="H33" s="45">
        <v>1339</v>
      </c>
      <c r="I33" s="45">
        <v>224</v>
      </c>
      <c r="J33" s="45">
        <v>10</v>
      </c>
      <c r="K33" s="45">
        <v>7</v>
      </c>
      <c r="L33" s="45">
        <v>8680</v>
      </c>
      <c r="M33" s="45">
        <v>5</v>
      </c>
      <c r="N33" s="45">
        <v>3</v>
      </c>
      <c r="O33" s="171">
        <v>1.35</v>
      </c>
      <c r="P33" s="171">
        <v>0</v>
      </c>
      <c r="Q33" s="171">
        <v>2</v>
      </c>
      <c r="R33" s="142">
        <v>17</v>
      </c>
      <c r="T33" s="46"/>
    </row>
    <row r="34" spans="2:20" ht="13.5" customHeight="1">
      <c r="B34" s="140">
        <v>18</v>
      </c>
      <c r="C34" s="50" t="s">
        <v>26</v>
      </c>
      <c r="D34" s="45">
        <v>9642</v>
      </c>
      <c r="E34" s="45">
        <v>1976</v>
      </c>
      <c r="F34" s="45">
        <v>15</v>
      </c>
      <c r="G34" s="45">
        <v>690</v>
      </c>
      <c r="H34" s="45">
        <v>1045</v>
      </c>
      <c r="I34" s="45">
        <v>211</v>
      </c>
      <c r="J34" s="45">
        <v>9</v>
      </c>
      <c r="K34" s="45">
        <v>6</v>
      </c>
      <c r="L34" s="45">
        <v>7661</v>
      </c>
      <c r="M34" s="45">
        <v>4</v>
      </c>
      <c r="N34" s="45">
        <v>2</v>
      </c>
      <c r="O34" s="171">
        <v>2</v>
      </c>
      <c r="P34" s="171">
        <v>0</v>
      </c>
      <c r="Q34" s="171">
        <v>1</v>
      </c>
      <c r="R34" s="142">
        <v>18</v>
      </c>
      <c r="T34" s="46"/>
    </row>
    <row r="35" spans="2:20" ht="13.5" customHeight="1">
      <c r="B35" s="140">
        <v>19</v>
      </c>
      <c r="C35" s="50" t="s">
        <v>39</v>
      </c>
      <c r="D35" s="45">
        <v>10226</v>
      </c>
      <c r="E35" s="45">
        <v>2103</v>
      </c>
      <c r="F35" s="45">
        <v>11</v>
      </c>
      <c r="G35" s="45">
        <v>752</v>
      </c>
      <c r="H35" s="45">
        <v>1088</v>
      </c>
      <c r="I35" s="45">
        <v>227</v>
      </c>
      <c r="J35" s="45">
        <v>15</v>
      </c>
      <c r="K35" s="45">
        <v>9</v>
      </c>
      <c r="L35" s="45">
        <v>8115</v>
      </c>
      <c r="M35" s="45">
        <v>6</v>
      </c>
      <c r="N35" s="45">
        <v>6</v>
      </c>
      <c r="O35" s="171">
        <v>0.33</v>
      </c>
      <c r="P35" s="171">
        <v>0</v>
      </c>
      <c r="Q35" s="171">
        <v>2</v>
      </c>
      <c r="R35" s="142">
        <v>19</v>
      </c>
      <c r="T35" s="46"/>
    </row>
    <row r="36" spans="2:20" ht="13.5" customHeight="1">
      <c r="B36" s="140">
        <v>20</v>
      </c>
      <c r="C36" s="50" t="s">
        <v>28</v>
      </c>
      <c r="D36" s="45">
        <v>9810</v>
      </c>
      <c r="E36" s="45">
        <v>1884</v>
      </c>
      <c r="F36" s="45">
        <v>17</v>
      </c>
      <c r="G36" s="45">
        <v>637</v>
      </c>
      <c r="H36" s="45">
        <v>1012</v>
      </c>
      <c r="I36" s="45">
        <v>198</v>
      </c>
      <c r="J36" s="45">
        <v>12</v>
      </c>
      <c r="K36" s="45">
        <v>7</v>
      </c>
      <c r="L36" s="45">
        <v>7898</v>
      </c>
      <c r="M36" s="45">
        <v>25</v>
      </c>
      <c r="N36" s="45">
        <v>18</v>
      </c>
      <c r="O36" s="171">
        <v>7.86</v>
      </c>
      <c r="P36" s="171">
        <v>2</v>
      </c>
      <c r="Q36" s="171">
        <v>1</v>
      </c>
      <c r="R36" s="142">
        <v>20</v>
      </c>
      <c r="T36" s="46"/>
    </row>
    <row r="37" spans="2:20" ht="13.5" customHeight="1">
      <c r="B37" s="140">
        <v>21</v>
      </c>
      <c r="C37" s="50" t="s">
        <v>29</v>
      </c>
      <c r="D37" s="45">
        <v>10431</v>
      </c>
      <c r="E37" s="45">
        <v>1791</v>
      </c>
      <c r="F37" s="45">
        <v>9</v>
      </c>
      <c r="G37" s="45">
        <v>671</v>
      </c>
      <c r="H37" s="45">
        <v>902</v>
      </c>
      <c r="I37" s="45">
        <v>193</v>
      </c>
      <c r="J37" s="45">
        <v>7</v>
      </c>
      <c r="K37" s="45">
        <v>9</v>
      </c>
      <c r="L37" s="45">
        <v>8635</v>
      </c>
      <c r="M37" s="45">
        <v>4</v>
      </c>
      <c r="N37" s="45">
        <v>3</v>
      </c>
      <c r="O37" s="171">
        <v>1.05</v>
      </c>
      <c r="P37" s="171">
        <v>0</v>
      </c>
      <c r="Q37" s="171">
        <v>2</v>
      </c>
      <c r="R37" s="142">
        <v>21</v>
      </c>
      <c r="T37" s="46"/>
    </row>
    <row r="38" spans="2:20" ht="13.5" customHeight="1">
      <c r="B38" s="140">
        <v>22</v>
      </c>
      <c r="C38" s="50" t="s">
        <v>30</v>
      </c>
      <c r="D38" s="45">
        <v>9628</v>
      </c>
      <c r="E38" s="45">
        <v>1767</v>
      </c>
      <c r="F38" s="45">
        <v>9</v>
      </c>
      <c r="G38" s="45">
        <v>598</v>
      </c>
      <c r="H38" s="45">
        <v>964</v>
      </c>
      <c r="I38" s="45">
        <v>180</v>
      </c>
      <c r="J38" s="45">
        <v>10</v>
      </c>
      <c r="K38" s="45">
        <v>6</v>
      </c>
      <c r="L38" s="45">
        <v>7853</v>
      </c>
      <c r="M38" s="45">
        <v>6</v>
      </c>
      <c r="N38" s="45">
        <v>4</v>
      </c>
      <c r="O38" s="171">
        <v>1.8</v>
      </c>
      <c r="P38" s="171">
        <v>1</v>
      </c>
      <c r="Q38" s="171">
        <v>1</v>
      </c>
      <c r="R38" s="142">
        <v>22</v>
      </c>
      <c r="T38" s="46"/>
    </row>
    <row r="39" spans="2:20" ht="13.5" customHeight="1">
      <c r="B39" s="140">
        <v>23</v>
      </c>
      <c r="C39" s="50" t="s">
        <v>31</v>
      </c>
      <c r="D39" s="45">
        <v>9829</v>
      </c>
      <c r="E39" s="45">
        <v>2111</v>
      </c>
      <c r="F39" s="45">
        <v>5</v>
      </c>
      <c r="G39" s="45">
        <v>654</v>
      </c>
      <c r="H39" s="45">
        <v>1221</v>
      </c>
      <c r="I39" s="45">
        <v>212</v>
      </c>
      <c r="J39" s="45">
        <v>11</v>
      </c>
      <c r="K39" s="45">
        <v>8</v>
      </c>
      <c r="L39" s="45">
        <v>7714</v>
      </c>
      <c r="M39" s="45">
        <v>3</v>
      </c>
      <c r="N39" s="45">
        <v>2</v>
      </c>
      <c r="O39" s="171">
        <v>1.08</v>
      </c>
      <c r="P39" s="171">
        <v>0</v>
      </c>
      <c r="Q39" s="171">
        <v>0</v>
      </c>
      <c r="R39" s="142">
        <v>23</v>
      </c>
      <c r="T39" s="46"/>
    </row>
    <row r="40" spans="2:20" ht="13.5" customHeight="1">
      <c r="B40" s="140">
        <v>24</v>
      </c>
      <c r="C40" s="50" t="s">
        <v>32</v>
      </c>
      <c r="D40" s="45">
        <v>9663</v>
      </c>
      <c r="E40" s="45">
        <v>1954</v>
      </c>
      <c r="F40" s="45">
        <v>13</v>
      </c>
      <c r="G40" s="45">
        <v>658</v>
      </c>
      <c r="H40" s="45">
        <v>1101</v>
      </c>
      <c r="I40" s="45">
        <v>162</v>
      </c>
      <c r="J40" s="45">
        <v>12</v>
      </c>
      <c r="K40" s="45">
        <v>8</v>
      </c>
      <c r="L40" s="45">
        <v>7706</v>
      </c>
      <c r="M40" s="45">
        <v>3</v>
      </c>
      <c r="N40" s="45">
        <v>3</v>
      </c>
      <c r="O40" s="171">
        <v>0.63</v>
      </c>
      <c r="P40" s="171">
        <v>0</v>
      </c>
      <c r="Q40" s="172" t="s">
        <v>130</v>
      </c>
      <c r="R40" s="142">
        <v>24</v>
      </c>
      <c r="T40" s="46"/>
    </row>
    <row r="41" spans="2:20" ht="13.5" customHeight="1">
      <c r="B41" s="140">
        <v>25</v>
      </c>
      <c r="C41" s="50" t="s">
        <v>33</v>
      </c>
      <c r="D41" s="45">
        <v>10641</v>
      </c>
      <c r="E41" s="45">
        <v>2217</v>
      </c>
      <c r="F41" s="45">
        <v>13</v>
      </c>
      <c r="G41" s="45">
        <v>809</v>
      </c>
      <c r="H41" s="45">
        <v>1203</v>
      </c>
      <c r="I41" s="45">
        <v>172</v>
      </c>
      <c r="J41" s="45">
        <v>12</v>
      </c>
      <c r="K41" s="45">
        <v>8</v>
      </c>
      <c r="L41" s="45">
        <v>8416</v>
      </c>
      <c r="M41" s="45">
        <v>6</v>
      </c>
      <c r="N41" s="45">
        <v>4</v>
      </c>
      <c r="O41" s="171">
        <v>1.71</v>
      </c>
      <c r="P41" s="171">
        <v>1</v>
      </c>
      <c r="Q41" s="171">
        <v>2</v>
      </c>
      <c r="R41" s="142">
        <v>25</v>
      </c>
      <c r="T41" s="46"/>
    </row>
    <row r="42" spans="2:20" ht="13.5" customHeight="1">
      <c r="B42" s="140">
        <v>26</v>
      </c>
      <c r="C42" s="50" t="s">
        <v>34</v>
      </c>
      <c r="D42" s="45">
        <v>10668</v>
      </c>
      <c r="E42" s="45">
        <v>2325</v>
      </c>
      <c r="F42" s="45">
        <v>8</v>
      </c>
      <c r="G42" s="45">
        <v>818</v>
      </c>
      <c r="H42" s="45">
        <v>1271</v>
      </c>
      <c r="I42" s="45">
        <v>210</v>
      </c>
      <c r="J42" s="45">
        <v>10</v>
      </c>
      <c r="K42" s="45">
        <v>8</v>
      </c>
      <c r="L42" s="45">
        <v>8334</v>
      </c>
      <c r="M42" s="45">
        <v>8</v>
      </c>
      <c r="N42" s="45">
        <v>5</v>
      </c>
      <c r="O42" s="171">
        <v>2</v>
      </c>
      <c r="P42" s="171">
        <v>1</v>
      </c>
      <c r="Q42" s="171">
        <v>1.32</v>
      </c>
      <c r="R42" s="142">
        <v>26</v>
      </c>
      <c r="T42" s="46"/>
    </row>
    <row r="43" spans="2:20" ht="13.5" customHeight="1">
      <c r="B43" s="140">
        <v>27</v>
      </c>
      <c r="C43" s="50" t="s">
        <v>35</v>
      </c>
      <c r="D43" s="45">
        <v>11018</v>
      </c>
      <c r="E43" s="45">
        <v>2381</v>
      </c>
      <c r="F43" s="45">
        <v>25</v>
      </c>
      <c r="G43" s="45">
        <v>866</v>
      </c>
      <c r="H43" s="45">
        <v>1252</v>
      </c>
      <c r="I43" s="45">
        <v>217</v>
      </c>
      <c r="J43" s="45">
        <v>13</v>
      </c>
      <c r="K43" s="45">
        <v>9</v>
      </c>
      <c r="L43" s="45">
        <v>8625</v>
      </c>
      <c r="M43" s="45">
        <v>10</v>
      </c>
      <c r="N43" s="45">
        <v>7</v>
      </c>
      <c r="O43" s="171">
        <v>2.73</v>
      </c>
      <c r="P43" s="171">
        <v>0</v>
      </c>
      <c r="Q43" s="171">
        <v>2</v>
      </c>
      <c r="R43" s="142">
        <v>27</v>
      </c>
      <c r="T43" s="46"/>
    </row>
    <row r="44" spans="2:20" ht="13.5" customHeight="1">
      <c r="B44" s="140">
        <v>28</v>
      </c>
      <c r="C44" s="50" t="s">
        <v>36</v>
      </c>
      <c r="D44" s="45">
        <v>10488</v>
      </c>
      <c r="E44" s="45">
        <v>2247</v>
      </c>
      <c r="F44" s="45">
        <v>8</v>
      </c>
      <c r="G44" s="45">
        <v>778</v>
      </c>
      <c r="H44" s="45">
        <v>1215</v>
      </c>
      <c r="I44" s="45">
        <v>221</v>
      </c>
      <c r="J44" s="45">
        <v>17</v>
      </c>
      <c r="K44" s="45">
        <v>8</v>
      </c>
      <c r="L44" s="45">
        <v>8225</v>
      </c>
      <c r="M44" s="45">
        <v>14</v>
      </c>
      <c r="N44" s="45">
        <v>9</v>
      </c>
      <c r="O44" s="171">
        <v>5.01</v>
      </c>
      <c r="P44" s="171">
        <v>0</v>
      </c>
      <c r="Q44" s="171">
        <v>1</v>
      </c>
      <c r="R44" s="142">
        <v>28</v>
      </c>
      <c r="T44" s="46"/>
    </row>
    <row r="45" spans="2:20" ht="7.5" customHeight="1">
      <c r="B45" s="140"/>
      <c r="C45" s="44"/>
      <c r="D45" s="45"/>
      <c r="E45" s="45"/>
      <c r="F45" s="45"/>
      <c r="G45" s="45"/>
      <c r="H45" s="45"/>
      <c r="I45" s="45"/>
      <c r="J45" s="45"/>
      <c r="K45" s="45"/>
      <c r="L45" s="45"/>
      <c r="M45" s="45"/>
      <c r="N45" s="45"/>
      <c r="O45" s="45"/>
      <c r="P45" s="45"/>
      <c r="Q45" s="45"/>
      <c r="R45" s="142"/>
      <c r="T45" s="46"/>
    </row>
    <row r="46" spans="2:18" ht="15" customHeight="1">
      <c r="B46" s="140"/>
      <c r="C46" s="42"/>
      <c r="D46" s="209" t="s">
        <v>99</v>
      </c>
      <c r="E46" s="210"/>
      <c r="F46" s="210"/>
      <c r="G46" s="210"/>
      <c r="H46" s="210"/>
      <c r="I46" s="210"/>
      <c r="J46" s="210" t="s">
        <v>99</v>
      </c>
      <c r="K46" s="210"/>
      <c r="L46" s="210"/>
      <c r="M46" s="210"/>
      <c r="N46" s="210"/>
      <c r="O46" s="210"/>
      <c r="P46" s="210"/>
      <c r="Q46" s="211"/>
      <c r="R46" s="142"/>
    </row>
    <row r="47" spans="2:20" ht="7.5" customHeight="1">
      <c r="B47" s="140"/>
      <c r="C47" s="44"/>
      <c r="D47" s="45"/>
      <c r="E47" s="45"/>
      <c r="F47" s="45"/>
      <c r="G47" s="45"/>
      <c r="H47" s="45"/>
      <c r="I47" s="45"/>
      <c r="J47" s="45"/>
      <c r="K47" s="45"/>
      <c r="L47" s="45"/>
      <c r="M47" s="45"/>
      <c r="N47" s="45"/>
      <c r="O47" s="45"/>
      <c r="P47" s="45"/>
      <c r="Q47" s="45"/>
      <c r="R47" s="142"/>
      <c r="T47" s="46"/>
    </row>
    <row r="48" spans="2:20" ht="13.5" customHeight="1">
      <c r="B48" s="143">
        <v>29</v>
      </c>
      <c r="C48" s="47" t="s">
        <v>182</v>
      </c>
      <c r="D48" s="56" t="s">
        <v>100</v>
      </c>
      <c r="E48" s="56">
        <v>292</v>
      </c>
      <c r="F48" s="56">
        <v>322</v>
      </c>
      <c r="G48" s="56">
        <v>359</v>
      </c>
      <c r="H48" s="56">
        <v>275</v>
      </c>
      <c r="I48" s="56">
        <v>260</v>
      </c>
      <c r="J48" s="56">
        <v>118</v>
      </c>
      <c r="K48" s="56">
        <v>156</v>
      </c>
      <c r="L48" s="56">
        <v>95</v>
      </c>
      <c r="M48" s="56">
        <v>20</v>
      </c>
      <c r="N48" s="56">
        <v>18</v>
      </c>
      <c r="O48" s="56">
        <v>30</v>
      </c>
      <c r="P48" s="56">
        <v>18</v>
      </c>
      <c r="Q48" s="56">
        <v>264</v>
      </c>
      <c r="R48" s="145">
        <v>29</v>
      </c>
      <c r="T48" s="46"/>
    </row>
    <row r="49" spans="2:20" ht="13.5" customHeight="1">
      <c r="B49" s="144">
        <v>30</v>
      </c>
      <c r="C49" s="48" t="s">
        <v>196</v>
      </c>
      <c r="D49" s="57" t="s">
        <v>100</v>
      </c>
      <c r="E49" s="57">
        <v>295</v>
      </c>
      <c r="F49" s="57">
        <v>318</v>
      </c>
      <c r="G49" s="57">
        <v>356</v>
      </c>
      <c r="H49" s="57">
        <v>276</v>
      </c>
      <c r="I49" s="57">
        <v>261</v>
      </c>
      <c r="J49" s="57">
        <v>124</v>
      </c>
      <c r="K49" s="57">
        <v>154</v>
      </c>
      <c r="L49" s="57">
        <v>94</v>
      </c>
      <c r="M49" s="57">
        <v>20</v>
      </c>
      <c r="N49" s="57">
        <v>18</v>
      </c>
      <c r="O49" s="57">
        <v>30</v>
      </c>
      <c r="P49" s="57">
        <v>18</v>
      </c>
      <c r="Q49" s="57">
        <v>264</v>
      </c>
      <c r="R49" s="146">
        <v>30</v>
      </c>
      <c r="T49" s="46"/>
    </row>
    <row r="50" spans="2:20" ht="6" customHeight="1">
      <c r="B50" s="140"/>
      <c r="C50" s="44"/>
      <c r="D50" s="45"/>
      <c r="E50" s="45"/>
      <c r="F50" s="45"/>
      <c r="G50" s="45"/>
      <c r="H50" s="45"/>
      <c r="I50" s="45"/>
      <c r="J50" s="45"/>
      <c r="K50" s="45"/>
      <c r="L50" s="45"/>
      <c r="M50" s="45"/>
      <c r="N50" s="45"/>
      <c r="O50" s="45"/>
      <c r="P50" s="45"/>
      <c r="Q50" s="45"/>
      <c r="R50" s="142"/>
      <c r="T50" s="46"/>
    </row>
    <row r="51" spans="2:20" s="60" customFormat="1" ht="13.5" customHeight="1">
      <c r="B51" s="143">
        <v>31</v>
      </c>
      <c r="C51" s="58" t="s">
        <v>25</v>
      </c>
      <c r="D51" s="56" t="s">
        <v>100</v>
      </c>
      <c r="E51" s="56">
        <v>296</v>
      </c>
      <c r="F51" s="56">
        <v>291</v>
      </c>
      <c r="G51" s="56">
        <v>359</v>
      </c>
      <c r="H51" s="56">
        <v>279</v>
      </c>
      <c r="I51" s="56">
        <v>261</v>
      </c>
      <c r="J51" s="56">
        <v>117</v>
      </c>
      <c r="K51" s="56">
        <v>160</v>
      </c>
      <c r="L51" s="56">
        <v>97</v>
      </c>
      <c r="M51" s="56">
        <v>20</v>
      </c>
      <c r="N51" s="56">
        <v>18</v>
      </c>
      <c r="O51" s="56">
        <v>30</v>
      </c>
      <c r="P51" s="56">
        <v>18</v>
      </c>
      <c r="Q51" s="56">
        <v>264</v>
      </c>
      <c r="R51" s="145">
        <v>31</v>
      </c>
      <c r="S51" s="56"/>
      <c r="T51" s="59"/>
    </row>
    <row r="52" spans="2:20" s="60" customFormat="1" ht="13.5" customHeight="1">
      <c r="B52" s="143">
        <v>32</v>
      </c>
      <c r="C52" s="61" t="s">
        <v>26</v>
      </c>
      <c r="D52" s="56" t="s">
        <v>100</v>
      </c>
      <c r="E52" s="56">
        <v>297</v>
      </c>
      <c r="F52" s="56">
        <v>351</v>
      </c>
      <c r="G52" s="56">
        <v>352</v>
      </c>
      <c r="H52" s="56">
        <v>280</v>
      </c>
      <c r="I52" s="56">
        <v>265</v>
      </c>
      <c r="J52" s="56">
        <v>112</v>
      </c>
      <c r="K52" s="56">
        <v>145</v>
      </c>
      <c r="L52" s="56">
        <v>95</v>
      </c>
      <c r="M52" s="56">
        <v>22</v>
      </c>
      <c r="N52" s="56">
        <v>18</v>
      </c>
      <c r="O52" s="56">
        <v>30</v>
      </c>
      <c r="P52" s="56">
        <v>18</v>
      </c>
      <c r="Q52" s="56">
        <v>264</v>
      </c>
      <c r="R52" s="145">
        <v>32</v>
      </c>
      <c r="T52" s="59"/>
    </row>
    <row r="53" spans="2:20" s="60" customFormat="1" ht="13.5" customHeight="1">
      <c r="B53" s="143">
        <v>33</v>
      </c>
      <c r="C53" s="61" t="s">
        <v>39</v>
      </c>
      <c r="D53" s="56" t="s">
        <v>100</v>
      </c>
      <c r="E53" s="56">
        <v>300</v>
      </c>
      <c r="F53" s="56">
        <v>343</v>
      </c>
      <c r="G53" s="56">
        <v>361</v>
      </c>
      <c r="H53" s="56">
        <v>282</v>
      </c>
      <c r="I53" s="56">
        <v>269</v>
      </c>
      <c r="J53" s="56">
        <v>121</v>
      </c>
      <c r="K53" s="56">
        <v>159</v>
      </c>
      <c r="L53" s="56">
        <v>95</v>
      </c>
      <c r="M53" s="56">
        <v>18</v>
      </c>
      <c r="N53" s="56">
        <v>18</v>
      </c>
      <c r="O53" s="56">
        <v>30</v>
      </c>
      <c r="P53" s="56">
        <v>18</v>
      </c>
      <c r="Q53" s="56">
        <v>264</v>
      </c>
      <c r="R53" s="145">
        <v>33</v>
      </c>
      <c r="T53" s="59"/>
    </row>
    <row r="54" spans="2:20" s="60" customFormat="1" ht="13.5" customHeight="1">
      <c r="B54" s="143">
        <v>34</v>
      </c>
      <c r="C54" s="58" t="s">
        <v>28</v>
      </c>
      <c r="D54" s="56" t="s">
        <v>100</v>
      </c>
      <c r="E54" s="56">
        <v>294</v>
      </c>
      <c r="F54" s="56">
        <v>316</v>
      </c>
      <c r="G54" s="56">
        <v>357</v>
      </c>
      <c r="H54" s="56">
        <v>277</v>
      </c>
      <c r="I54" s="56">
        <v>260</v>
      </c>
      <c r="J54" s="56">
        <v>119</v>
      </c>
      <c r="K54" s="56">
        <v>150</v>
      </c>
      <c r="L54" s="56">
        <v>94</v>
      </c>
      <c r="M54" s="56">
        <v>21</v>
      </c>
      <c r="N54" s="56">
        <v>18</v>
      </c>
      <c r="O54" s="56">
        <v>30</v>
      </c>
      <c r="P54" s="56">
        <v>18</v>
      </c>
      <c r="Q54" s="167">
        <v>264</v>
      </c>
      <c r="R54" s="145">
        <v>34</v>
      </c>
      <c r="T54" s="59"/>
    </row>
    <row r="55" spans="2:20" s="60" customFormat="1" ht="13.5" customHeight="1">
      <c r="B55" s="143">
        <v>35</v>
      </c>
      <c r="C55" s="58" t="s">
        <v>29</v>
      </c>
      <c r="D55" s="56" t="s">
        <v>100</v>
      </c>
      <c r="E55" s="56">
        <v>297</v>
      </c>
      <c r="F55" s="56">
        <v>323</v>
      </c>
      <c r="G55" s="56">
        <v>353</v>
      </c>
      <c r="H55" s="56">
        <v>277</v>
      </c>
      <c r="I55" s="56">
        <v>263</v>
      </c>
      <c r="J55" s="56">
        <v>117</v>
      </c>
      <c r="K55" s="56">
        <v>168</v>
      </c>
      <c r="L55" s="56">
        <v>94</v>
      </c>
      <c r="M55" s="56">
        <v>20</v>
      </c>
      <c r="N55" s="56">
        <v>18</v>
      </c>
      <c r="O55" s="56">
        <v>30</v>
      </c>
      <c r="P55" s="56">
        <v>18</v>
      </c>
      <c r="Q55" s="56">
        <v>264</v>
      </c>
      <c r="R55" s="145">
        <v>35</v>
      </c>
      <c r="T55" s="59"/>
    </row>
    <row r="56" spans="2:20" s="60" customFormat="1" ht="13.5" customHeight="1">
      <c r="B56" s="143">
        <v>36</v>
      </c>
      <c r="C56" s="58" t="s">
        <v>30</v>
      </c>
      <c r="D56" s="56" t="s">
        <v>100</v>
      </c>
      <c r="E56" s="56">
        <v>292</v>
      </c>
      <c r="F56" s="56">
        <v>322</v>
      </c>
      <c r="G56" s="56">
        <v>351</v>
      </c>
      <c r="H56" s="56">
        <v>274</v>
      </c>
      <c r="I56" s="56">
        <v>264</v>
      </c>
      <c r="J56" s="56">
        <v>129</v>
      </c>
      <c r="K56" s="56">
        <v>156</v>
      </c>
      <c r="L56" s="56">
        <v>93</v>
      </c>
      <c r="M56" s="56">
        <v>20</v>
      </c>
      <c r="N56" s="56">
        <v>18</v>
      </c>
      <c r="O56" s="56">
        <v>30</v>
      </c>
      <c r="P56" s="56">
        <v>18</v>
      </c>
      <c r="Q56" s="167">
        <v>264</v>
      </c>
      <c r="R56" s="145">
        <v>36</v>
      </c>
      <c r="T56" s="59"/>
    </row>
    <row r="57" spans="2:20" s="60" customFormat="1" ht="13.5" customHeight="1">
      <c r="B57" s="143">
        <v>37</v>
      </c>
      <c r="C57" s="58" t="s">
        <v>31</v>
      </c>
      <c r="D57" s="56" t="s">
        <v>100</v>
      </c>
      <c r="E57" s="56">
        <v>286</v>
      </c>
      <c r="F57" s="56">
        <v>305</v>
      </c>
      <c r="G57" s="56">
        <v>349</v>
      </c>
      <c r="H57" s="56">
        <v>270</v>
      </c>
      <c r="I57" s="56">
        <v>256</v>
      </c>
      <c r="J57" s="56">
        <v>135</v>
      </c>
      <c r="K57" s="56">
        <v>136</v>
      </c>
      <c r="L57" s="56">
        <v>93</v>
      </c>
      <c r="M57" s="56">
        <v>21</v>
      </c>
      <c r="N57" s="56">
        <v>18</v>
      </c>
      <c r="O57" s="56">
        <v>30</v>
      </c>
      <c r="P57" s="56">
        <v>18</v>
      </c>
      <c r="Q57" s="167">
        <v>264</v>
      </c>
      <c r="R57" s="145">
        <v>37</v>
      </c>
      <c r="T57" s="59"/>
    </row>
    <row r="58" spans="2:20" s="60" customFormat="1" ht="13.5" customHeight="1">
      <c r="B58" s="143">
        <v>38</v>
      </c>
      <c r="C58" s="58" t="s">
        <v>32</v>
      </c>
      <c r="D58" s="56" t="s">
        <v>100</v>
      </c>
      <c r="E58" s="56">
        <v>287</v>
      </c>
      <c r="F58" s="56">
        <v>314</v>
      </c>
      <c r="G58" s="56">
        <v>355</v>
      </c>
      <c r="H58" s="56">
        <v>267</v>
      </c>
      <c r="I58" s="56">
        <v>254</v>
      </c>
      <c r="J58" s="56">
        <v>133</v>
      </c>
      <c r="K58" s="56">
        <v>140</v>
      </c>
      <c r="L58" s="56">
        <v>93</v>
      </c>
      <c r="M58" s="56">
        <v>19</v>
      </c>
      <c r="N58" s="56">
        <v>18</v>
      </c>
      <c r="O58" s="56">
        <v>30</v>
      </c>
      <c r="P58" s="56">
        <v>18</v>
      </c>
      <c r="Q58" s="167" t="s">
        <v>130</v>
      </c>
      <c r="R58" s="145">
        <v>38</v>
      </c>
      <c r="T58" s="59"/>
    </row>
    <row r="59" spans="2:20" s="60" customFormat="1" ht="13.5" customHeight="1">
      <c r="B59" s="143">
        <v>39</v>
      </c>
      <c r="C59" s="58" t="s">
        <v>33</v>
      </c>
      <c r="D59" s="56" t="s">
        <v>100</v>
      </c>
      <c r="E59" s="56">
        <v>293</v>
      </c>
      <c r="F59" s="56">
        <v>305</v>
      </c>
      <c r="G59" s="56">
        <v>357</v>
      </c>
      <c r="H59" s="56">
        <v>271</v>
      </c>
      <c r="I59" s="56">
        <v>255</v>
      </c>
      <c r="J59" s="56">
        <v>128</v>
      </c>
      <c r="K59" s="56">
        <v>158</v>
      </c>
      <c r="L59" s="56">
        <v>94</v>
      </c>
      <c r="M59" s="56">
        <v>20</v>
      </c>
      <c r="N59" s="56">
        <v>18</v>
      </c>
      <c r="O59" s="56">
        <v>30</v>
      </c>
      <c r="P59" s="56">
        <v>18</v>
      </c>
      <c r="Q59" s="56">
        <v>264</v>
      </c>
      <c r="R59" s="145">
        <v>39</v>
      </c>
      <c r="T59" s="59"/>
    </row>
    <row r="60" spans="2:20" s="60" customFormat="1" ht="13.5" customHeight="1">
      <c r="B60" s="143">
        <v>40</v>
      </c>
      <c r="C60" s="58" t="s">
        <v>34</v>
      </c>
      <c r="D60" s="56" t="s">
        <v>100</v>
      </c>
      <c r="E60" s="56">
        <v>296</v>
      </c>
      <c r="F60" s="56">
        <v>349</v>
      </c>
      <c r="G60" s="56">
        <v>357</v>
      </c>
      <c r="H60" s="56">
        <v>276</v>
      </c>
      <c r="I60" s="56">
        <v>262</v>
      </c>
      <c r="J60" s="56">
        <v>127</v>
      </c>
      <c r="K60" s="56">
        <v>151</v>
      </c>
      <c r="L60" s="56">
        <v>95</v>
      </c>
      <c r="M60" s="56">
        <v>21</v>
      </c>
      <c r="N60" s="56">
        <v>18</v>
      </c>
      <c r="O60" s="56">
        <v>30</v>
      </c>
      <c r="P60" s="56">
        <v>18</v>
      </c>
      <c r="Q60" s="56">
        <v>264</v>
      </c>
      <c r="R60" s="145">
        <v>40</v>
      </c>
      <c r="T60" s="59"/>
    </row>
    <row r="61" spans="2:20" s="60" customFormat="1" ht="13.5" customHeight="1">
      <c r="B61" s="143">
        <v>41</v>
      </c>
      <c r="C61" s="58" t="s">
        <v>35</v>
      </c>
      <c r="D61" s="56" t="s">
        <v>100</v>
      </c>
      <c r="E61" s="56">
        <v>300</v>
      </c>
      <c r="F61" s="56">
        <v>314</v>
      </c>
      <c r="G61" s="56">
        <v>359</v>
      </c>
      <c r="H61" s="56">
        <v>281</v>
      </c>
      <c r="I61" s="56">
        <v>264</v>
      </c>
      <c r="J61" s="56">
        <v>123</v>
      </c>
      <c r="K61" s="56">
        <v>155</v>
      </c>
      <c r="L61" s="56">
        <v>95</v>
      </c>
      <c r="M61" s="56">
        <v>20</v>
      </c>
      <c r="N61" s="56">
        <v>18</v>
      </c>
      <c r="O61" s="56">
        <v>30</v>
      </c>
      <c r="P61" s="56">
        <v>18</v>
      </c>
      <c r="Q61" s="56">
        <v>264</v>
      </c>
      <c r="R61" s="145">
        <v>41</v>
      </c>
      <c r="T61" s="59"/>
    </row>
    <row r="62" spans="2:20" s="60" customFormat="1" ht="13.5" customHeight="1">
      <c r="B62" s="143">
        <v>42</v>
      </c>
      <c r="C62" s="58" t="s">
        <v>36</v>
      </c>
      <c r="D62" s="56" t="s">
        <v>100</v>
      </c>
      <c r="E62" s="56">
        <v>299</v>
      </c>
      <c r="F62" s="56">
        <v>305</v>
      </c>
      <c r="G62" s="56">
        <v>359</v>
      </c>
      <c r="H62" s="56">
        <v>283</v>
      </c>
      <c r="I62" s="56">
        <v>261</v>
      </c>
      <c r="J62" s="56">
        <v>125</v>
      </c>
      <c r="K62" s="56">
        <v>168</v>
      </c>
      <c r="L62" s="56">
        <v>95</v>
      </c>
      <c r="M62" s="56">
        <v>21</v>
      </c>
      <c r="N62" s="56">
        <v>18</v>
      </c>
      <c r="O62" s="56">
        <v>30</v>
      </c>
      <c r="P62" s="56">
        <v>18</v>
      </c>
      <c r="Q62" s="56">
        <v>264</v>
      </c>
      <c r="R62" s="145">
        <v>42</v>
      </c>
      <c r="T62" s="59"/>
    </row>
    <row r="63" spans="2:20" s="65" customFormat="1" ht="12.75" customHeight="1">
      <c r="B63" s="62"/>
      <c r="C63" s="63"/>
      <c r="D63" s="64"/>
      <c r="E63" s="64"/>
      <c r="F63" s="64"/>
      <c r="G63" s="64"/>
      <c r="H63" s="64"/>
      <c r="I63" s="64"/>
      <c r="J63" s="64"/>
      <c r="K63" s="64"/>
      <c r="L63" s="64"/>
      <c r="M63" s="64"/>
      <c r="N63" s="64"/>
      <c r="O63" s="64"/>
      <c r="P63" s="64"/>
      <c r="Q63" s="64"/>
      <c r="R63" s="62"/>
      <c r="T63" s="66"/>
    </row>
    <row r="64" s="60" customFormat="1" ht="11.25">
      <c r="E64" s="67"/>
    </row>
    <row r="65" s="60" customFormat="1" ht="11.25">
      <c r="E65" s="67"/>
    </row>
    <row r="66" s="60" customFormat="1" ht="11.25">
      <c r="E66" s="67"/>
    </row>
    <row r="67" s="60" customFormat="1" ht="11.25">
      <c r="E67" s="67"/>
    </row>
    <row r="68" s="60" customFormat="1" ht="11.25">
      <c r="E68" s="67"/>
    </row>
    <row r="69" s="60" customFormat="1" ht="11.25">
      <c r="E69" s="67"/>
    </row>
    <row r="70" s="60" customFormat="1" ht="11.25">
      <c r="E70" s="67"/>
    </row>
    <row r="71" s="60" customFormat="1" ht="11.25">
      <c r="E71" s="67"/>
    </row>
    <row r="72" s="60" customFormat="1" ht="11.25">
      <c r="E72" s="67"/>
    </row>
    <row r="73" s="60" customFormat="1" ht="11.25">
      <c r="E73" s="67"/>
    </row>
    <row r="74" s="60" customFormat="1" ht="11.25">
      <c r="E74" s="67"/>
    </row>
    <row r="75" s="60" customFormat="1" ht="11.25">
      <c r="E75" s="67"/>
    </row>
    <row r="76" s="60" customFormat="1" ht="11.25">
      <c r="E76" s="67"/>
    </row>
    <row r="77" s="60" customFormat="1" ht="11.25">
      <c r="E77" s="67"/>
    </row>
    <row r="78" s="60" customFormat="1" ht="11.25">
      <c r="E78" s="67"/>
    </row>
    <row r="79" s="60" customFormat="1" ht="11.25">
      <c r="E79" s="67"/>
    </row>
    <row r="80" s="60" customFormat="1" ht="11.25">
      <c r="E80" s="67"/>
    </row>
    <row r="81" s="60" customFormat="1" ht="11.25">
      <c r="E81" s="67"/>
    </row>
    <row r="82" s="60" customFormat="1" ht="11.25">
      <c r="E82" s="67"/>
    </row>
    <row r="83" s="60" customFormat="1" ht="11.25">
      <c r="E83" s="67"/>
    </row>
    <row r="84" s="60" customFormat="1" ht="11.25">
      <c r="E84" s="67"/>
    </row>
    <row r="85" s="60" customFormat="1" ht="11.25">
      <c r="E85" s="67"/>
    </row>
    <row r="86" s="60" customFormat="1" ht="11.25">
      <c r="E86" s="67"/>
    </row>
    <row r="87" s="60" customFormat="1" ht="11.25">
      <c r="E87" s="67"/>
    </row>
    <row r="88" s="60" customFormat="1" ht="11.25">
      <c r="E88" s="67"/>
    </row>
    <row r="89" s="60" customFormat="1" ht="11.25">
      <c r="E89" s="67"/>
    </row>
    <row r="90" s="60" customFormat="1" ht="11.25">
      <c r="E90" s="67"/>
    </row>
    <row r="91" s="60" customFormat="1" ht="11.25">
      <c r="E91" s="67"/>
    </row>
    <row r="92" s="60" customFormat="1" ht="11.25">
      <c r="E92" s="67"/>
    </row>
    <row r="93" s="60" customFormat="1" ht="11.25">
      <c r="E93" s="67"/>
    </row>
    <row r="94" s="60" customFormat="1" ht="11.25">
      <c r="E94" s="67"/>
    </row>
    <row r="95" s="60" customFormat="1" ht="11.25">
      <c r="E95" s="67"/>
    </row>
    <row r="96" s="60" customFormat="1" ht="11.25">
      <c r="E96" s="67"/>
    </row>
    <row r="97" s="60" customFormat="1" ht="11.25">
      <c r="E97" s="67"/>
    </row>
    <row r="98" s="60" customFormat="1" ht="11.25">
      <c r="E98" s="67"/>
    </row>
    <row r="99" s="60" customFormat="1" ht="11.25">
      <c r="E99" s="67"/>
    </row>
  </sheetData>
  <sheetProtection/>
  <mergeCells count="19">
    <mergeCell ref="B1:I1"/>
    <mergeCell ref="J1:R1"/>
    <mergeCell ref="B7:B8"/>
    <mergeCell ref="C7:C8"/>
    <mergeCell ref="D7:D8"/>
    <mergeCell ref="E7:E8"/>
    <mergeCell ref="F7:K7"/>
    <mergeCell ref="L7:L8"/>
    <mergeCell ref="M7:M8"/>
    <mergeCell ref="N7:O7"/>
    <mergeCell ref="P7:P8"/>
    <mergeCell ref="Q7:Q8"/>
    <mergeCell ref="R7:R8"/>
    <mergeCell ref="D46:I46"/>
    <mergeCell ref="J46:Q46"/>
    <mergeCell ref="D10:I10"/>
    <mergeCell ref="J10:Q10"/>
    <mergeCell ref="D28:I28"/>
    <mergeCell ref="J28:Q28"/>
  </mergeCells>
  <printOptions horizontalCentered="1"/>
  <pageMargins left="0.3937007874015748" right="0.3937007874015748" top="0.3937007874015748" bottom="0.3937007874015748" header="0.3937007874015748" footer="0.3937007874015748"/>
  <pageSetup firstPageNumber="8" useFirstPageNumber="1" horizontalDpi="600" verticalDpi="600" orientation="portrait" paperSize="9" r:id="rId2"/>
  <headerFooter alignWithMargins="0">
    <oddHeader>&amp;C&amp;8 -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2015-05-04T09:55:48Z</cp:lastPrinted>
  <dcterms:created xsi:type="dcterms:W3CDTF">2000-07-05T08:11:58Z</dcterms:created>
  <dcterms:modified xsi:type="dcterms:W3CDTF">2015-05-11T14:00:33Z</dcterms:modified>
  <cp:category/>
  <cp:version/>
  <cp:contentType/>
  <cp:contentStatus/>
</cp:coreProperties>
</file>