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<sst xmlns="http://schemas.openxmlformats.org/spreadsheetml/2006/main" count="2550" uniqueCount="353">
  <si>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</si>
  <si>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</si>
  <si>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</si>
  <si>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</si>
  <si>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</si>
  <si>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</si>
  <si>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</si>
  <si>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</si>
  <si>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</si>
  <si>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</si>
  <si>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</si>
  <si>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</si>
  <si>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</si>
  <si>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</si>
  <si>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</si>
  <si>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</si>
  <si>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</si>
  <si>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</si>
  <si>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</si>
  <si>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</si>
  <si>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</si>
  <si>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</si>
  <si>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</si>
  <si>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</si>
  <si>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</si>
  <si>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</si>
  <si>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</si>
  <si>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</si>
  <si>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</si>
  <si>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</si>
  <si>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</si>
  <si>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</si>
  <si>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</si>
  <si>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</si>
  <si>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</si>
  <si>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</si>
  <si>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</si>
  <si>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</si>
  <si>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</si>
  <si>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</si>
  <si>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</si>
  <si>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</si>
  <si>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</si>
  <si>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</si>
  <si>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</si>
  <si>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</si>
  <si>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</si>
  <si>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</si>
  <si>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</si>
  <si>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</si>
  <si>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</si>
  <si>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</si>
  <si>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</si>
  <si>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</si>
  <si>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</si>
  <si>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</si>
  <si>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</si>
  <si>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</si>
  <si>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</si>
  <si>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</si>
  <si>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</si>
  <si>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</si>
  <si>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</si>
  <si>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</si>
  <si>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</si>
  <si>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</si>
  <si>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</si>
  <si>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</si>
  <si>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</si>
  <si>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</si>
  <si>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</si>
  <si>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</si>
  <si>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</si>
  <si>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</si>
  <si>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</si>
  <si>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</si>
  <si>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</si>
  <si>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</si>
  <si>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</si>
  <si>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</si>
  <si>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</si>
  <si>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</si>
  <si>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</si>
  <si>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</si>
  <si>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</si>
  <si>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</si>
  <si>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</si>
  <si>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</si>
  <si>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</si>
  <si>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</si>
  <si>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</si>
  <si>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</si>
  <si>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</si>
  <si>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</si>
  <si>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</si>
  <si>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</si>
  <si>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</si>
  <si>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</si>
  <si>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</si>
  <si>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</si>
  <si>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</si>
  <si>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</si>
  <si>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</si>
  <si>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</si>
  <si>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</si>
  <si>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</si>
  <si>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</si>
  <si>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</si>
  <si>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</si>
  <si>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</si>
  <si>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</si>
  <si>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Mai</t>
  </si>
  <si>
    <t xml:space="preserve"> - 11 -</t>
  </si>
  <si>
    <t xml:space="preserve">2. Ausgewählte Maßzahlen im Bergbau und Verarbeitenden Gewerbe </t>
  </si>
  <si>
    <t>für den Monat Mai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</si>
  <si>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</si>
  <si>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</si>
  <si>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</si>
  <si>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</si>
  <si>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</si>
  <si>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</si>
  <si>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</si>
  <si>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</si>
  <si>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</si>
  <si>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</si>
  <si>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</si>
  <si>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</si>
  <si>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</si>
  <si>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</si>
  <si>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</si>
  <si>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</si>
  <si>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</si>
  <si>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</si>
  <si>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</si>
  <si>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</si>
  <si>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</si>
  <si>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</si>
  <si>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</si>
  <si>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</si>
  <si>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</si>
  <si>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</si>
  <si>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</si>
  <si>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</si>
  <si>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</si>
  <si>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</si>
  <si>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</si>
  <si>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</si>
  <si>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</si>
  <si>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</si>
  <si>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</si>
  <si>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</si>
  <si>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</si>
  <si>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</si>
  <si>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</si>
  <si>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</si>
  <si>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</si>
  <si>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</si>
  <si>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</si>
  <si>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</si>
  <si>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</si>
  <si>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</si>
  <si>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</si>
  <si>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</si>
  <si>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</si>
  <si>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</si>
  <si>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</si>
  <si>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</si>
  <si>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</si>
  <si>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</si>
  <si>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</si>
  <si>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</si>
  <si>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</si>
  <si>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</si>
  <si>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</si>
  <si>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31.5.2015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</si>
  <si>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</si>
  <si>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</si>
  <si>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</si>
  <si>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</si>
  <si>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</si>
  <si>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</si>
  <si>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</si>
  <si>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</si>
  <si>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</si>
  <si>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</si>
  <si>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</si>
  <si>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</si>
  <si>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</si>
  <si>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</si>
  <si>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</si>
  <si>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</si>
  <si>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</si>
  <si>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</si>
  <si>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</si>
  <si>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</si>
  <si>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</si>
  <si>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</si>
  <si>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</si>
  <si>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</si>
  <si>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</si>
  <si>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</si>
  <si>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</si>
  <si>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</si>
  <si>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</si>
  <si>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</si>
  <si>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</si>
  <si>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</si>
  <si>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</si>
  <si>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</si>
  <si>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</si>
  <si>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</si>
  <si>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</si>
  <si>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</si>
  <si>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</si>
  <si>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</si>
  <si>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</si>
  <si>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</si>
  <si>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</si>
  <si>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</si>
  <si>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</si>
  <si>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</si>
  <si>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</si>
  <si>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</si>
  <si>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</si>
  <si>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</si>
  <si>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</si>
  <si>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Mai 2015</t>
  </si>
  <si>
    <t>Grafiken</t>
  </si>
  <si>
    <t>1. Entwicklung von Auftragseingang, Umsatz und Beschäftigten</t>
  </si>
  <si>
    <t xml:space="preserve">    im Bergbau und Verarbeitenden Gewerbe</t>
  </si>
  <si>
    <t>2. Umsatz der Hauptgruppen Mai 2014/2015</t>
  </si>
  <si>
    <t>3. Umsatz insgesamt Januar 2014 bis Mai 2015</t>
  </si>
  <si>
    <t>4. Volumenindex Auftragseingang Januar 2014 bis Mai 2015</t>
  </si>
  <si>
    <t>5. Beschäftigte insgesamt Januar 2014 bis Mai 2015</t>
  </si>
  <si>
    <t>6. Entgelte je Beschäftigten Januar 2014 bis Mai 2015</t>
  </si>
  <si>
    <t>7. Umsatz je Beschäftigten Januar 2014 bis Mai 2015</t>
  </si>
  <si>
    <t>Tabellen</t>
  </si>
  <si>
    <t xml:space="preserve">1. Betriebe, Beschäftigte, geleistete Arbeitsstunden, Entgelte sowie Umsatz im Bergbau und </t>
  </si>
  <si>
    <t>2. Ausgewählte Maßzahlen im Bergbau und Verarbeitenden Gewerbe für den Monat</t>
  </si>
  <si>
    <t xml:space="preserve">    Mai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</si>
  <si>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</si>
  <si>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</si>
  <si>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</si>
  <si>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</si>
  <si>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</si>
  <si>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</si>
  <si>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</si>
  <si>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</si>
  <si>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</si>
  <si>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</si>
  <si>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</si>
  <si>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</si>
  <si>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</si>
  <si>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</si>
  <si>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</si>
  <si>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</si>
  <si>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</si>
  <si>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</si>
  <si>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</si>
  <si>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</si>
  <si>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</si>
  <si>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</si>
  <si>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</si>
  <si>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</si>
  <si>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</si>
  <si>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</si>
  <si>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</si>
  <si>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</si>
  <si>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</si>
  <si>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</si>
  <si>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</si>
  <si>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</si>
  <si>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</si>
  <si>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</si>
  <si>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</si>
  <si>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</si>
  <si>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</si>
  <si>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</si>
  <si>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</si>
  <si>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</si>
  <si>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</si>
  <si>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2015</t>
  </si>
  <si>
    <t>Im Monat Mai 2015 wurde von 848 Betrieben (Vormonat 847 Betriebe) Auskunft zum Monatsbericht im Bergbau und Verarbeitenden Gewerbe gegeben. Das waren 13 Betriebe weniger als im Mai 2014.</t>
  </si>
  <si>
    <t xml:space="preserve">Der Umsatz im Bergbau und Verarbeitenden Gewerbe in den Thüringer Industriebetrieben mit 50 und mehr Beschäftigten erreichte im Monat Mai 2015 ein Volumen von 2,3 Milliarden EUR. Zum Vorjahresmonat sank der Umsatz, bei zwei Arbeitstagen weniger, um 2,2 Prozent bzw. 51 Millionen EUR. </t>
  </si>
  <si>
    <t>Entwicklung des Umsatzes der Hauptgruppen im Monat Mai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</si>
  <si>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</si>
  <si>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</si>
  <si>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</si>
  <si>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</si>
  <si>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</si>
  <si>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</si>
  <si>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</si>
  <si>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</si>
  <si>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</si>
  <si>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</si>
  <si>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</si>
  <si>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</si>
  <si>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</si>
  <si>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</si>
  <si>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</si>
  <si>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</si>
  <si>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Mai 2015 Umsätze in Höhe von 770 Millionen EUR getätigt. Das realisierte Monatsergebnis lag um  0,9 Prozent bzw. 7 Millionen EUR  über dem Wert des Vorjahresmonats.</t>
  </si>
  <si>
    <t>Mit 430  Millionen EUR wurden im Berichtsmonat  55,8 Prozent der Exporte Thüringens in die Länder der Eurozone ausgeführt. Der Anteil der  Ausfuhren in die Länder außerhalb der Eurozone betrug 340  Millionen EUR bzw. 44,2 Prozent.  Im Mai 2015 gab es einen Anstieg zum Vorjahresmonat von 3,9 Prozent im Export in die Nichteurozone.</t>
  </si>
  <si>
    <t xml:space="preserve">Im Inland wurden im Mai 2015 Waren im Wert von 1,5 Milliarden EUR abgesetzt, 3,6 Prozent bzw. 57 Millionen EUR unter dem Niveau des Vorjahresmonats. </t>
  </si>
  <si>
    <t>Der Volumenindex des Auftragseinganges betrug im Monat Mai 105,5 Prozent (Basis: MD 2010 = 100). Gegenüber dem gleichen Vorjahresmonat ist das ein Zuwachs um 1,1 Prozent. Der Index im Monat Mai für den Auftragseingang aus dem Ausland betrug 106,7 Prozent. Gegenüber dem gleichen Vorjahresmonat stieg er um 3,5  Prozent.</t>
  </si>
  <si>
    <t>Beim Index des Auftragseingangs der Hauptgruppen wurden folgende vorläufige Ergebnisse erreicht:</t>
  </si>
  <si>
    <t>MD Januar bis Mai  2015</t>
  </si>
  <si>
    <t xml:space="preserve">Veränderung in % </t>
  </si>
  <si>
    <t>zum Vorjahresmonat</t>
  </si>
  <si>
    <t>Verarbeitendes Gewerbe
insgesamt</t>
  </si>
  <si>
    <t xml:space="preserve">Die Anzahl der Beschäftigten im Bergbau und Verarbeitenden Gewerbe (Betriebe mit 50 und mehr Beschäftigten) betrug  139 791 Personen. Das waren gegenüber dem Vorjahresmonat  1 414 Personen mehr.  </t>
  </si>
  <si>
    <t xml:space="preserve">Im Monat Mai 2015 wurden 17 Millionen geleistete Arbeitsstunden ermittelt. Zum Vorjahresmonat war das ein Rückgang um 5,8 Prozent. Die durchschnittlich geleistete Arbeitszeit je Beschäftigten und je Arbeitstag lag mit 6,9 Stunden um 0,2 Stunden über dem Vorjahresmonat. </t>
  </si>
  <si>
    <t xml:space="preserve">An Entgelten (Bruttolohn und Bruttogehalt) wurden im Mai 2015 insgesamt 390 Millionen EUR gezahlt. Das entspricht gemessen am Umsatz einem Anteil von 17,0 Prozent. Im Vergleich zum  Vorjahresmonat stiegen die Entgelte  in diesem Zeitraum um 3,4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</si>
  <si>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</si>
  <si>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</si>
  <si>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</si>
  <si>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</si>
  <si>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</si>
  <si>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</si>
  <si>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</si>
  <si>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</si>
  <si>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</si>
  <si>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</si>
  <si>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</si>
  <si>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</si>
  <si>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</si>
  <si>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</si>
  <si>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</si>
  <si>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</si>
  <si>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</si>
  <si>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</si>
  <si>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</si>
  <si>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</si>
  <si>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</si>
  <si>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</si>
  <si>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</si>
  <si>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</si>
  <si>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</si>
  <si>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</si>
  <si>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</si>
  <si>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</si>
  <si>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</si>
  <si>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</si>
  <si>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</si>
  <si>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</si>
  <si>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</si>
  <si>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</si>
  <si>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</si>
  <si>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</si>
  <si>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</si>
  <si>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</si>
  <si>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Mai 2015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</si>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</sst>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0.0\ \ \ "/>
    <numFmt numFmtId="208" formatCode="??0.0_H\ ;\-??0.0\ \ \ "/>
    <numFmt numFmtId="209" formatCode="#\ ###\ ##0"/>
    <numFmt numFmtId="210" formatCode="#0.0"/>
    <numFmt numFmtId="211" formatCode="#\ 0.0"/>
    <numFmt numFmtId="212" formatCode="##0"/>
    <numFmt numFmtId="213" formatCode="0.0%"/>
    <numFmt numFmtId="214" formatCode="##0\ "/>
    <numFmt numFmtId="215"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5">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4" fontId="3" fillId="0" borderId="0" xfId="62" applyNumberFormat="1" applyFont="1" applyBorder="1" applyAlignment="1">
      <alignment horizont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4" applyFont="1" applyAlignment="1">
      <alignment vertical="center"/>
      <protection/>
    </xf>
    <xf numFmtId="0" fontId="3" fillId="0" borderId="0" xfId="64" applyFont="1" applyAlignment="1">
      <alignment horizontal="centerContinuous"/>
      <protection/>
    </xf>
    <xf numFmtId="0" fontId="4" fillId="0" borderId="0" xfId="64" applyFont="1" applyAlignment="1">
      <alignment horizontal="centerContinuous"/>
      <protection/>
    </xf>
    <xf numFmtId="0" fontId="4" fillId="0" borderId="0" xfId="64" applyFont="1">
      <alignment/>
      <protection/>
    </xf>
    <xf numFmtId="0" fontId="2" fillId="0" borderId="0" xfId="64">
      <alignment/>
      <protection/>
    </xf>
    <xf numFmtId="0" fontId="4" fillId="0" borderId="0" xfId="64" applyFont="1" applyAlignment="1">
      <alignment/>
      <protection/>
    </xf>
    <xf numFmtId="0" fontId="3" fillId="0" borderId="10" xfId="64" applyFont="1" applyBorder="1" applyAlignment="1">
      <alignment horizontal="center" vertical="center"/>
      <protection/>
    </xf>
    <xf numFmtId="173" fontId="3" fillId="0" borderId="10" xfId="64" applyNumberFormat="1" applyFont="1" applyBorder="1" applyAlignment="1">
      <alignment horizontal="center" vertical="center"/>
      <protection/>
    </xf>
    <xf numFmtId="0" fontId="3" fillId="0" borderId="13" xfId="64" applyFont="1" applyBorder="1" applyAlignment="1">
      <alignment horizontal="centerContinuous"/>
      <protection/>
    </xf>
    <xf numFmtId="173" fontId="3" fillId="0" borderId="20" xfId="64" applyNumberFormat="1" applyFont="1" applyBorder="1" applyAlignment="1">
      <alignment horizontal="centerContinuous" vertical="center"/>
      <protection/>
    </xf>
    <xf numFmtId="173" fontId="3" fillId="0" borderId="19" xfId="64" applyNumberFormat="1" applyFont="1" applyBorder="1" applyAlignment="1">
      <alignment horizontal="centerContinuous" vertical="center"/>
      <protection/>
    </xf>
    <xf numFmtId="0" fontId="3" fillId="0" borderId="14" xfId="64" applyFont="1" applyBorder="1" applyAlignment="1">
      <alignment vertical="center"/>
      <protection/>
    </xf>
    <xf numFmtId="0" fontId="3" fillId="0" borderId="17" xfId="64" applyFont="1" applyBorder="1" applyAlignment="1">
      <alignment vertical="center"/>
      <protection/>
    </xf>
    <xf numFmtId="0" fontId="3" fillId="0" borderId="0" xfId="64" applyFont="1" applyBorder="1" applyAlignment="1">
      <alignment horizontal="center" vertical="center"/>
      <protection/>
    </xf>
    <xf numFmtId="173" fontId="3" fillId="0" borderId="0" xfId="64" applyNumberFormat="1" applyFont="1" applyBorder="1" applyAlignment="1">
      <alignment horizontal="centerContinuous" vertical="center"/>
      <protection/>
    </xf>
    <xf numFmtId="0" fontId="3" fillId="0" borderId="0" xfId="64" applyFont="1" applyBorder="1" applyAlignment="1">
      <alignment horizontal="centerContinuous"/>
      <protection/>
    </xf>
    <xf numFmtId="0" fontId="3" fillId="0" borderId="0" xfId="64" applyFont="1" applyBorder="1" applyAlignment="1">
      <alignment horizontal="center"/>
      <protection/>
    </xf>
    <xf numFmtId="173" fontId="3" fillId="0" borderId="0" xfId="64" applyNumberFormat="1" applyFont="1" applyBorder="1" applyAlignment="1">
      <alignment horizontal="center" vertical="center"/>
      <protection/>
    </xf>
    <xf numFmtId="0" fontId="3" fillId="0" borderId="0" xfId="64" applyFont="1">
      <alignment/>
      <protection/>
    </xf>
    <xf numFmtId="0" fontId="3" fillId="0" borderId="17" xfId="64" applyFont="1" applyBorder="1" applyAlignment="1">
      <alignment horizontal="center" vertical="center"/>
      <protection/>
    </xf>
    <xf numFmtId="174" fontId="7" fillId="0" borderId="17" xfId="64" applyNumberFormat="1" applyFont="1" applyBorder="1" applyAlignment="1">
      <alignment vertical="center"/>
      <protection/>
    </xf>
    <xf numFmtId="175" fontId="7" fillId="0" borderId="0" xfId="64" applyNumberFormat="1" applyFont="1" applyBorder="1" applyAlignment="1">
      <alignment vertical="center"/>
      <protection/>
    </xf>
    <xf numFmtId="176" fontId="7" fillId="0" borderId="0" xfId="64" applyNumberFormat="1" applyFont="1" applyBorder="1" applyAlignment="1">
      <alignment vertical="center"/>
      <protection/>
    </xf>
    <xf numFmtId="174" fontId="3" fillId="0" borderId="17" xfId="64" applyNumberFormat="1" applyFont="1" applyBorder="1" applyAlignment="1">
      <alignment vertical="center"/>
      <protection/>
    </xf>
    <xf numFmtId="177" fontId="3" fillId="0" borderId="0" xfId="64" applyNumberFormat="1" applyFont="1" applyAlignment="1">
      <alignment vertical="center"/>
      <protection/>
    </xf>
    <xf numFmtId="175" fontId="3" fillId="0" borderId="0" xfId="64" applyNumberFormat="1" applyFont="1" applyBorder="1" applyAlignment="1">
      <alignment vertical="center"/>
      <protection/>
    </xf>
    <xf numFmtId="178" fontId="3" fillId="0" borderId="0" xfId="64" applyNumberFormat="1" applyFont="1" applyAlignment="1">
      <alignment vertical="center"/>
      <protection/>
    </xf>
    <xf numFmtId="176" fontId="3" fillId="0" borderId="0" xfId="64" applyNumberFormat="1" applyFont="1" applyBorder="1" applyAlignment="1">
      <alignment vertical="center"/>
      <protection/>
    </xf>
    <xf numFmtId="175" fontId="3" fillId="0" borderId="0" xfId="64" applyNumberFormat="1" applyFont="1" applyBorder="1" applyAlignment="1">
      <alignment horizontal="right" vertical="center"/>
      <protection/>
    </xf>
    <xf numFmtId="179" fontId="3" fillId="0" borderId="0" xfId="64" applyNumberFormat="1" applyFont="1" applyBorder="1" applyAlignment="1">
      <alignment horizontal="right" vertical="center"/>
      <protection/>
    </xf>
    <xf numFmtId="180" fontId="7" fillId="0" borderId="0" xfId="64" applyNumberFormat="1" applyFont="1" applyAlignment="1">
      <alignment horizontal="right" vertical="center"/>
      <protection/>
    </xf>
    <xf numFmtId="181" fontId="3" fillId="0" borderId="0" xfId="64" applyNumberFormat="1" applyFont="1" applyBorder="1" applyAlignment="1">
      <alignment horizontal="centerContinuous" vertical="center"/>
      <protection/>
    </xf>
    <xf numFmtId="182" fontId="3" fillId="0" borderId="0" xfId="64" applyNumberFormat="1" applyFont="1" applyBorder="1" applyAlignment="1">
      <alignment horizontal="centerContinuous" vertical="center"/>
      <protection/>
    </xf>
    <xf numFmtId="180" fontId="3" fillId="0" borderId="0" xfId="64" applyNumberFormat="1" applyFont="1" applyAlignment="1">
      <alignment horizontal="right" vertical="center"/>
      <protection/>
    </xf>
    <xf numFmtId="179" fontId="3" fillId="0" borderId="0" xfId="64" applyNumberFormat="1" applyFont="1" applyBorder="1" applyAlignment="1">
      <alignment vertical="center"/>
      <protection/>
    </xf>
    <xf numFmtId="181" fontId="3" fillId="0" borderId="0" xfId="64" applyNumberFormat="1" applyFont="1" applyAlignment="1">
      <alignment vertical="center"/>
      <protection/>
    </xf>
    <xf numFmtId="182" fontId="3" fillId="0" borderId="0" xfId="64" applyNumberFormat="1" applyFont="1" applyBorder="1" applyAlignment="1">
      <alignment vertical="center"/>
      <protection/>
    </xf>
    <xf numFmtId="183" fontId="3" fillId="0" borderId="0" xfId="64" applyNumberFormat="1" applyFont="1" applyAlignment="1">
      <alignment vertical="center"/>
      <protection/>
    </xf>
    <xf numFmtId="179" fontId="3" fillId="0" borderId="0" xfId="64" applyNumberFormat="1" applyFont="1" applyAlignment="1">
      <alignment vertical="center"/>
      <protection/>
    </xf>
    <xf numFmtId="0" fontId="3" fillId="0" borderId="0" xfId="64" applyFont="1" applyAlignment="1">
      <alignment vertical="center"/>
      <protection/>
    </xf>
    <xf numFmtId="0" fontId="2" fillId="0" borderId="0" xfId="64" applyAlignment="1">
      <alignment vertical="center"/>
      <protection/>
    </xf>
    <xf numFmtId="0" fontId="2" fillId="0" borderId="0" xfId="64" applyAlignment="1">
      <alignment/>
      <protection/>
    </xf>
    <xf numFmtId="0" fontId="2" fillId="0" borderId="0" xfId="64" applyAlignment="1">
      <alignment horizontal="centerContinuous"/>
      <protection/>
    </xf>
    <xf numFmtId="0" fontId="8" fillId="0" borderId="0" xfId="64" applyFont="1" applyAlignment="1">
      <alignment horizontal="centerContinuous"/>
      <protection/>
    </xf>
    <xf numFmtId="0" fontId="3" fillId="0" borderId="12" xfId="64" applyFont="1" applyBorder="1" applyAlignment="1">
      <alignment horizontal="center" vertical="center"/>
      <protection/>
    </xf>
    <xf numFmtId="0" fontId="10" fillId="0" borderId="21" xfId="64" applyFont="1" applyBorder="1" applyAlignment="1">
      <alignment horizontal="center" vertical="center" wrapText="1"/>
      <protection/>
    </xf>
    <xf numFmtId="173" fontId="3" fillId="0" borderId="10" xfId="64" applyNumberFormat="1" applyFont="1" applyBorder="1" applyAlignment="1">
      <alignment horizontal="centerContinuous" vertical="center"/>
      <protection/>
    </xf>
    <xf numFmtId="0" fontId="10" fillId="0" borderId="17" xfId="64" applyFont="1" applyBorder="1" applyAlignment="1">
      <alignment vertical="center"/>
      <protection/>
    </xf>
    <xf numFmtId="184" fontId="7" fillId="0" borderId="0" xfId="64" applyNumberFormat="1" applyFont="1" applyAlignment="1">
      <alignment horizontal="right" vertical="center"/>
      <protection/>
    </xf>
    <xf numFmtId="185" fontId="7" fillId="0" borderId="0" xfId="64" applyNumberFormat="1" applyFont="1" applyAlignment="1">
      <alignment horizontal="right" vertical="center"/>
      <protection/>
    </xf>
    <xf numFmtId="177" fontId="3" fillId="0" borderId="0" xfId="64" applyNumberFormat="1" applyFont="1" applyAlignment="1">
      <alignment horizontal="right" vertical="center"/>
      <protection/>
    </xf>
    <xf numFmtId="175" fontId="7" fillId="0" borderId="0" xfId="64" applyNumberFormat="1" applyFont="1" applyBorder="1" applyAlignment="1">
      <alignment horizontal="right" vertical="center"/>
      <protection/>
    </xf>
    <xf numFmtId="185" fontId="3" fillId="0" borderId="0" xfId="64" applyNumberFormat="1" applyFont="1" applyAlignment="1">
      <alignment horizontal="right" vertical="center"/>
      <protection/>
    </xf>
    <xf numFmtId="184" fontId="7" fillId="0" borderId="0" xfId="64" applyNumberFormat="1" applyFont="1" applyFill="1" applyAlignment="1">
      <alignment horizontal="right" vertical="center"/>
      <protection/>
    </xf>
    <xf numFmtId="185" fontId="7" fillId="0" borderId="0" xfId="64" applyNumberFormat="1" applyFont="1" applyFill="1" applyAlignment="1">
      <alignment horizontal="right" vertical="center"/>
      <protection/>
    </xf>
    <xf numFmtId="168" fontId="3" fillId="0" borderId="0" xfId="64" applyNumberFormat="1" applyFont="1" applyAlignment="1">
      <alignment horizontal="right" vertical="center"/>
      <protection/>
    </xf>
    <xf numFmtId="184" fontId="3" fillId="0" borderId="0" xfId="64" applyNumberFormat="1" applyFont="1" applyAlignment="1">
      <alignment horizontal="right" vertical="center"/>
      <protection/>
    </xf>
    <xf numFmtId="186" fontId="3" fillId="0" borderId="0" xfId="64" applyNumberFormat="1" applyFont="1" applyAlignment="1">
      <alignment horizontal="right" vertical="center"/>
      <protection/>
    </xf>
    <xf numFmtId="187" fontId="3" fillId="0" borderId="0" xfId="64" applyNumberFormat="1" applyFont="1" applyBorder="1" applyAlignment="1">
      <alignment horizontal="right" vertical="center"/>
      <protection/>
    </xf>
    <xf numFmtId="174" fontId="3" fillId="0" borderId="0" xfId="64" applyNumberFormat="1" applyFont="1" applyBorder="1" applyAlignment="1">
      <alignment vertical="center"/>
      <protection/>
    </xf>
    <xf numFmtId="185" fontId="3" fillId="0" borderId="0" xfId="64" applyNumberFormat="1" applyFont="1" applyAlignment="1">
      <alignment vertical="center"/>
      <protection/>
    </xf>
    <xf numFmtId="184" fontId="3" fillId="0" borderId="0" xfId="64" applyNumberFormat="1" applyFont="1" applyAlignment="1">
      <alignment vertical="center"/>
      <protection/>
    </xf>
    <xf numFmtId="186" fontId="3" fillId="0" borderId="0" xfId="64" applyNumberFormat="1" applyFont="1" applyAlignment="1">
      <alignment vertical="center"/>
      <protection/>
    </xf>
    <xf numFmtId="187" fontId="3" fillId="0" borderId="0" xfId="64" applyNumberFormat="1" applyFont="1" applyBorder="1" applyAlignment="1">
      <alignment vertical="center"/>
      <protection/>
    </xf>
    <xf numFmtId="0" fontId="4" fillId="0" borderId="0" xfId="66" applyBorder="1">
      <alignment/>
      <protection/>
    </xf>
    <xf numFmtId="0" fontId="4" fillId="0" borderId="0" xfId="66">
      <alignment/>
      <protection/>
    </xf>
    <xf numFmtId="0" fontId="4" fillId="0" borderId="0" xfId="67">
      <alignment/>
      <protection/>
    </xf>
    <xf numFmtId="0" fontId="4" fillId="0" borderId="0" xfId="53">
      <alignment/>
      <protection/>
    </xf>
    <xf numFmtId="0" fontId="11" fillId="0" borderId="0" xfId="67" applyFont="1">
      <alignment/>
      <protection/>
    </xf>
    <xf numFmtId="0" fontId="12" fillId="0" borderId="0" xfId="67" applyFont="1">
      <alignment/>
      <protection/>
    </xf>
    <xf numFmtId="0" fontId="4" fillId="0" borderId="0" xfId="67" applyAlignment="1">
      <alignment horizontal="center"/>
      <protection/>
    </xf>
    <xf numFmtId="0" fontId="66" fillId="0" borderId="0" xfId="65" applyFont="1" applyAlignment="1">
      <alignment vertical="center" wrapText="1"/>
      <protection/>
    </xf>
    <xf numFmtId="0" fontId="67" fillId="30" borderId="0" xfId="65" applyFont="1" applyFill="1" applyAlignment="1">
      <alignment horizontal="center" vertical="center" wrapText="1"/>
      <protection/>
    </xf>
    <xf numFmtId="179" fontId="67" fillId="30" borderId="0" xfId="65" applyNumberFormat="1" applyFont="1" applyFill="1" applyAlignment="1">
      <alignment horizontal="center" vertical="center" wrapText="1"/>
      <protection/>
    </xf>
    <xf numFmtId="0" fontId="68" fillId="0" borderId="0" xfId="65" applyFont="1" applyAlignment="1">
      <alignment horizontal="center" wrapText="1"/>
      <protection/>
    </xf>
    <xf numFmtId="0" fontId="4" fillId="0" borderId="0" xfId="65">
      <alignment/>
      <protection/>
    </xf>
    <xf numFmtId="0" fontId="11" fillId="0" borderId="0" xfId="65" applyFont="1" applyAlignment="1">
      <alignment wrapText="1"/>
      <protection/>
    </xf>
    <xf numFmtId="0" fontId="65" fillId="33" borderId="0" xfId="65" applyFont="1" applyFill="1" applyAlignment="1">
      <alignment horizontal="center" vertical="center" wrapText="1"/>
      <protection/>
    </xf>
    <xf numFmtId="0" fontId="4" fillId="34" borderId="0" xfId="65" applyFill="1">
      <alignment/>
      <protection/>
    </xf>
    <xf numFmtId="179" fontId="4" fillId="0" borderId="0" xfId="65" applyNumberFormat="1">
      <alignment/>
      <protection/>
    </xf>
    <xf numFmtId="188" fontId="4" fillId="0" borderId="0" xfId="65" applyNumberFormat="1">
      <alignment/>
      <protection/>
    </xf>
    <xf numFmtId="189" fontId="4" fillId="35" borderId="0" xfId="65" applyNumberFormat="1" applyFont="1" applyFill="1">
      <alignment/>
      <protection/>
    </xf>
    <xf numFmtId="188" fontId="4" fillId="0" borderId="0" xfId="65" applyNumberFormat="1" applyFont="1" applyAlignment="1">
      <alignment horizontal="right" vertical="center"/>
      <protection/>
    </xf>
    <xf numFmtId="188" fontId="3" fillId="0" borderId="0" xfId="65" applyNumberFormat="1" applyFont="1" applyAlignment="1">
      <alignment horizontal="right" vertical="center"/>
      <protection/>
    </xf>
    <xf numFmtId="0" fontId="3" fillId="36" borderId="0" xfId="65" applyFont="1" applyFill="1">
      <alignment/>
      <protection/>
    </xf>
    <xf numFmtId="0" fontId="4" fillId="37" borderId="0" xfId="65" applyFill="1">
      <alignment/>
      <protection/>
    </xf>
    <xf numFmtId="190" fontId="3" fillId="0" borderId="0" xfId="68" applyNumberFormat="1" applyFont="1" applyAlignment="1">
      <alignment/>
      <protection/>
    </xf>
    <xf numFmtId="189" fontId="4" fillId="16" borderId="0" xfId="65" applyNumberFormat="1" applyFont="1" applyFill="1">
      <alignment/>
      <protection/>
    </xf>
    <xf numFmtId="188" fontId="4" fillId="0" borderId="0" xfId="65" applyNumberFormat="1" applyFont="1" applyAlignment="1">
      <alignment horizontal="right"/>
      <protection/>
    </xf>
    <xf numFmtId="0" fontId="4" fillId="36" borderId="0" xfId="65" applyFill="1">
      <alignment/>
      <protection/>
    </xf>
    <xf numFmtId="0" fontId="4" fillId="0" borderId="0" xfId="65" applyBorder="1">
      <alignment/>
      <protection/>
    </xf>
    <xf numFmtId="179" fontId="15" fillId="0" borderId="0" xfId="65" applyNumberFormat="1" applyFont="1" applyBorder="1">
      <alignment/>
      <protection/>
    </xf>
    <xf numFmtId="191" fontId="3" fillId="0" borderId="0" xfId="65" applyNumberFormat="1" applyFont="1" applyAlignment="1">
      <alignment horizontal="right"/>
      <protection/>
    </xf>
    <xf numFmtId="192" fontId="3" fillId="0" borderId="0" xfId="65" applyNumberFormat="1" applyFont="1" applyAlignment="1">
      <alignment horizontal="right"/>
      <protection/>
    </xf>
    <xf numFmtId="0" fontId="13" fillId="0" borderId="0" xfId="65" applyFont="1">
      <alignment/>
      <protection/>
    </xf>
    <xf numFmtId="0" fontId="13" fillId="0" borderId="0" xfId="65" applyFont="1" applyAlignment="1">
      <alignment horizontal="center"/>
      <protection/>
    </xf>
    <xf numFmtId="193" fontId="13" fillId="0" borderId="0" xfId="65" applyNumberFormat="1" applyFont="1" applyAlignment="1">
      <alignment horizontal="center"/>
      <protection/>
    </xf>
    <xf numFmtId="194" fontId="11" fillId="0" borderId="0" xfId="65" applyNumberFormat="1" applyFont="1">
      <alignment/>
      <protection/>
    </xf>
    <xf numFmtId="194" fontId="4" fillId="0" borderId="0" xfId="65" applyNumberFormat="1">
      <alignment/>
      <protection/>
    </xf>
    <xf numFmtId="0" fontId="11" fillId="0" borderId="0" xfId="65" applyFont="1">
      <alignment/>
      <protection/>
    </xf>
    <xf numFmtId="189" fontId="15" fillId="0" borderId="0" xfId="65" applyNumberFormat="1" applyFont="1" applyAlignment="1">
      <alignment horizontal="right" vertical="center"/>
      <protection/>
    </xf>
    <xf numFmtId="189" fontId="15" fillId="0" borderId="0" xfId="65" applyNumberFormat="1" applyFont="1" applyBorder="1" applyAlignment="1">
      <alignment horizontal="right" vertical="center"/>
      <protection/>
    </xf>
    <xf numFmtId="194" fontId="11" fillId="0" borderId="0" xfId="65" applyNumberFormat="1" applyFont="1" applyFill="1">
      <alignment/>
      <protection/>
    </xf>
    <xf numFmtId="195" fontId="16" fillId="0" borderId="0" xfId="65" applyNumberFormat="1" applyFont="1">
      <alignment/>
      <protection/>
    </xf>
    <xf numFmtId="195" fontId="16" fillId="0" borderId="0" xfId="65" applyNumberFormat="1" applyFont="1" applyFill="1">
      <alignment/>
      <protection/>
    </xf>
    <xf numFmtId="164" fontId="4" fillId="0" borderId="0" xfId="65" applyNumberFormat="1">
      <alignment/>
      <protection/>
    </xf>
    <xf numFmtId="3" fontId="17" fillId="38" borderId="22" xfId="65" applyNumberFormat="1" applyFont="1" applyFill="1" applyBorder="1" applyAlignment="1">
      <alignment horizontal="right" vertical="center"/>
      <protection/>
    </xf>
    <xf numFmtId="196" fontId="4" fillId="0" borderId="0" xfId="65" applyNumberFormat="1">
      <alignment/>
      <protection/>
    </xf>
    <xf numFmtId="197" fontId="4" fillId="0" borderId="0" xfId="65" applyNumberFormat="1" applyFont="1" applyAlignment="1">
      <alignment horizontal="right" vertical="center"/>
      <protection/>
    </xf>
    <xf numFmtId="0" fontId="69" fillId="39" borderId="23" xfId="65" applyFont="1" applyFill="1" applyBorder="1" applyAlignment="1">
      <alignment horizontal="right" vertical="center" shrinkToFit="1"/>
      <protection/>
    </xf>
    <xf numFmtId="197" fontId="3" fillId="0" borderId="0" xfId="65" applyNumberFormat="1" applyFont="1" applyAlignment="1">
      <alignment horizontal="right" vertical="center"/>
      <protection/>
    </xf>
    <xf numFmtId="198" fontId="4" fillId="0" borderId="0" xfId="65" applyNumberFormat="1">
      <alignment/>
      <protection/>
    </xf>
    <xf numFmtId="189" fontId="11" fillId="0" borderId="0" xfId="65" applyNumberFormat="1" applyFont="1" applyAlignment="1">
      <alignment horizontal="right" vertical="center"/>
      <protection/>
    </xf>
    <xf numFmtId="0" fontId="4" fillId="0" borderId="0" xfId="65" applyFont="1" applyAlignment="1">
      <alignment vertical="top" wrapText="1"/>
      <protection/>
    </xf>
    <xf numFmtId="0" fontId="4" fillId="0" borderId="0" xfId="65" applyFont="1">
      <alignment/>
      <protection/>
    </xf>
    <xf numFmtId="0" fontId="18" fillId="0" borderId="0" xfId="65" applyFont="1" applyAlignment="1">
      <alignment vertical="top" wrapText="1"/>
      <protection/>
    </xf>
    <xf numFmtId="0" fontId="4" fillId="0" borderId="0" xfId="65" applyNumberFormat="1" applyFont="1" applyAlignment="1">
      <alignment vertical="top" wrapText="1"/>
      <protection/>
    </xf>
    <xf numFmtId="0" fontId="4" fillId="0" borderId="0" xfId="65" applyFont="1" applyAlignment="1">
      <alignment horizontal="center" vertical="top" wrapText="1"/>
      <protection/>
    </xf>
    <xf numFmtId="0" fontId="13" fillId="0" borderId="0" xfId="65" applyFont="1" applyAlignment="1">
      <alignment vertical="top" wrapText="1"/>
      <protection/>
    </xf>
    <xf numFmtId="0" fontId="4" fillId="0" borderId="0" xfId="65"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13"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13"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13"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8" fillId="0" borderId="0" xfId="55" applyFont="1" applyFill="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pplyFont="1" applyFill="1" applyAlignment="1">
      <alignment wrapText="1"/>
      <protection/>
    </xf>
    <xf numFmtId="0" fontId="4" fillId="0" borderId="0" xfId="65" applyFill="1">
      <alignment/>
      <protection/>
    </xf>
    <xf numFmtId="0" fontId="4" fillId="0" borderId="0" xfId="55"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2" fillId="0" borderId="0" xfId="60" applyFont="1" applyFill="1">
      <alignment/>
      <protection/>
    </xf>
    <xf numFmtId="0" fontId="2" fillId="0" borderId="0" xfId="60" applyFill="1">
      <alignment/>
      <protection/>
    </xf>
    <xf numFmtId="0" fontId="2" fillId="0" borderId="0" xfId="60">
      <alignment/>
      <protection/>
    </xf>
    <xf numFmtId="0" fontId="4" fillId="0" borderId="0" xfId="55" applyFont="1" applyFill="1" applyAlignment="1">
      <alignment horizontal="center"/>
      <protection/>
    </xf>
    <xf numFmtId="200" fontId="4" fillId="0" borderId="17" xfId="55" applyNumberFormat="1" applyFont="1" applyFill="1" applyBorder="1">
      <alignment/>
      <protection/>
    </xf>
    <xf numFmtId="0" fontId="65" fillId="0" borderId="0" xfId="55" applyFont="1">
      <alignment/>
      <protection/>
    </xf>
    <xf numFmtId="0" fontId="4" fillId="0" borderId="0" xfId="65" applyFont="1" applyFill="1">
      <alignment/>
      <protection/>
    </xf>
    <xf numFmtId="0" fontId="65" fillId="0" borderId="0" xfId="65" applyFont="1" applyFill="1">
      <alignment/>
      <protection/>
    </xf>
    <xf numFmtId="0" fontId="4" fillId="0" borderId="0" xfId="55" applyFont="1" applyFill="1" applyAlignment="1">
      <alignment vertical="center"/>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206" fontId="4" fillId="0" borderId="0" xfId="55" applyNumberFormat="1" applyFont="1" applyFill="1">
      <alignment/>
      <protection/>
    </xf>
    <xf numFmtId="207" fontId="4" fillId="0" borderId="0" xfId="65" applyNumberFormat="1" applyFont="1" applyFill="1" applyAlignment="1">
      <alignment/>
      <protection/>
    </xf>
    <xf numFmtId="208" fontId="4" fillId="0" borderId="0" xfId="65" applyNumberFormat="1" applyFont="1" applyFill="1" applyAlignment="1">
      <alignment/>
      <protection/>
    </xf>
    <xf numFmtId="206" fontId="13" fillId="0" borderId="0" xfId="55" applyNumberFormat="1" applyFont="1" applyFill="1" applyAlignment="1">
      <alignment vertical="center"/>
      <protection/>
    </xf>
    <xf numFmtId="208" fontId="13" fillId="0" borderId="0" xfId="65" applyNumberFormat="1" applyFont="1" applyFill="1" applyAlignment="1">
      <alignment vertical="center"/>
      <protection/>
    </xf>
    <xf numFmtId="209" fontId="4" fillId="0" borderId="0" xfId="55" applyNumberFormat="1" applyFont="1" applyFill="1">
      <alignment/>
      <protection/>
    </xf>
    <xf numFmtId="210" fontId="4" fillId="0" borderId="0" xfId="55" applyNumberFormat="1" applyFont="1" applyFill="1">
      <alignment/>
      <protection/>
    </xf>
    <xf numFmtId="211" fontId="4" fillId="0" borderId="0" xfId="55" applyNumberFormat="1" applyFont="1" applyFill="1">
      <alignment/>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0"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13" fillId="0" borderId="0" xfId="55" applyFont="1" applyFill="1" applyBorder="1" applyAlignment="1">
      <alignment vertical="center" wrapText="1"/>
      <protection/>
    </xf>
    <xf numFmtId="0" fontId="13" fillId="0" borderId="17" xfId="55" applyFont="1" applyFill="1" applyBorder="1" applyAlignment="1">
      <alignment vertical="center" wrapText="1"/>
      <protection/>
    </xf>
    <xf numFmtId="199" fontId="13" fillId="0" borderId="26" xfId="55" applyNumberFormat="1" applyFont="1" applyFill="1" applyBorder="1" applyAlignment="1">
      <alignment vertical="center"/>
      <protection/>
    </xf>
    <xf numFmtId="199" fontId="13" fillId="0" borderId="0" xfId="55" applyNumberFormat="1" applyFont="1" applyFill="1" applyBorder="1" applyAlignment="1">
      <alignment vertical="center"/>
      <protection/>
    </xf>
    <xf numFmtId="199" fontId="4" fillId="0" borderId="26" xfId="55" applyNumberFormat="1" applyFont="1" applyFill="1" applyBorder="1">
      <alignment/>
      <protection/>
    </xf>
    <xf numFmtId="199" fontId="4" fillId="0" borderId="0" xfId="55" applyNumberFormat="1" applyFont="1" applyFill="1" applyBorder="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201" fontId="4" fillId="0" borderId="0" xfId="55" applyNumberFormat="1" applyFont="1" applyFill="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5" fontId="4" fillId="0" borderId="15" xfId="55" applyNumberFormat="1" applyFont="1" applyFill="1" applyBorder="1" applyAlignment="1">
      <alignment horizontal="center" vertical="center" wrapText="1"/>
      <protection/>
    </xf>
    <xf numFmtId="205"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4" xfId="64" applyFont="1" applyBorder="1" applyAlignment="1">
      <alignment horizontal="center" vertical="center"/>
      <protection/>
    </xf>
    <xf numFmtId="0" fontId="3" fillId="0" borderId="17"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15" xfId="64" applyFont="1" applyBorder="1" applyAlignment="1">
      <alignment horizontal="center" vertical="center" wrapText="1"/>
      <protection/>
    </xf>
    <xf numFmtId="0" fontId="2" fillId="0" borderId="16" xfId="64" applyBorder="1" applyAlignment="1">
      <alignment horizontal="center" vertical="center" wrapText="1"/>
      <protection/>
    </xf>
    <xf numFmtId="0" fontId="2" fillId="0" borderId="12" xfId="64" applyBorder="1" applyAlignment="1">
      <alignment horizontal="center" vertical="center" wrapText="1"/>
      <protection/>
    </xf>
    <xf numFmtId="164" fontId="3" fillId="0" borderId="15" xfId="64" applyNumberFormat="1" applyFont="1" applyBorder="1" applyAlignment="1">
      <alignment horizontal="center" vertical="center" wrapText="1"/>
      <protection/>
    </xf>
    <xf numFmtId="164" fontId="3" fillId="0" borderId="16" xfId="64" applyNumberFormat="1" applyFont="1" applyBorder="1" applyAlignment="1">
      <alignment horizontal="center" vertical="center" wrapText="1"/>
      <protection/>
    </xf>
    <xf numFmtId="164" fontId="3" fillId="0" borderId="12" xfId="64" applyNumberFormat="1" applyFont="1" applyBorder="1" applyAlignment="1">
      <alignment horizontal="center" vertical="center" wrapText="1"/>
      <protection/>
    </xf>
    <xf numFmtId="0" fontId="3" fillId="0" borderId="19" xfId="64" applyFont="1" applyBorder="1" applyAlignment="1">
      <alignment horizontal="center" vertical="center"/>
      <protection/>
    </xf>
    <xf numFmtId="0" fontId="3" fillId="0" borderId="25" xfId="64" applyFont="1" applyBorder="1" applyAlignment="1">
      <alignment horizontal="center" vertical="center"/>
      <protection/>
    </xf>
    <xf numFmtId="0" fontId="3" fillId="0" borderId="15" xfId="64" applyFont="1" applyBorder="1" applyAlignment="1">
      <alignment horizontal="center" vertical="center"/>
      <protection/>
    </xf>
    <xf numFmtId="0" fontId="3" fillId="0" borderId="12" xfId="64" applyFont="1" applyBorder="1" applyAlignment="1">
      <alignment horizontal="center" vertical="center"/>
      <protection/>
    </xf>
    <xf numFmtId="49" fontId="3" fillId="0" borderId="19" xfId="64" applyNumberFormat="1" applyFont="1" applyBorder="1" applyAlignment="1">
      <alignment horizontal="center" vertical="center"/>
      <protection/>
    </xf>
    <xf numFmtId="49" fontId="3" fillId="0" borderId="25" xfId="64" applyNumberFormat="1" applyFont="1" applyBorder="1" applyAlignment="1">
      <alignment horizontal="center" vertical="center"/>
      <protection/>
    </xf>
    <xf numFmtId="0" fontId="7" fillId="0" borderId="0" xfId="64" applyFont="1" applyAlignment="1">
      <alignment horizontal="center"/>
      <protection/>
    </xf>
    <xf numFmtId="0" fontId="3" fillId="0" borderId="16" xfId="64" applyFont="1" applyBorder="1" applyAlignment="1">
      <alignment horizontal="center" vertical="center" wrapText="1"/>
      <protection/>
    </xf>
    <xf numFmtId="0" fontId="3" fillId="0" borderId="12" xfId="64" applyFont="1" applyBorder="1" applyAlignment="1">
      <alignment horizontal="center" vertical="center" wrapText="1"/>
      <protection/>
    </xf>
    <xf numFmtId="172" fontId="3" fillId="0" borderId="27" xfId="64" applyNumberFormat="1" applyFont="1" applyBorder="1" applyAlignment="1">
      <alignment horizontal="center" vertical="center" wrapText="1"/>
      <protection/>
    </xf>
    <xf numFmtId="0" fontId="2" fillId="0" borderId="26" xfId="64" applyBorder="1" applyAlignment="1">
      <alignment horizontal="center" vertical="center" wrapText="1"/>
      <protection/>
    </xf>
    <xf numFmtId="0" fontId="2" fillId="0" borderId="21" xfId="64" applyBorder="1" applyAlignment="1">
      <alignment horizontal="center" vertical="center" wrapText="1"/>
      <protection/>
    </xf>
    <xf numFmtId="173" fontId="3" fillId="0" borderId="19" xfId="64" applyNumberFormat="1" applyFont="1" applyBorder="1" applyAlignment="1">
      <alignment horizontal="center" vertical="center"/>
      <protection/>
    </xf>
    <xf numFmtId="173" fontId="3" fillId="0" borderId="24" xfId="64" applyNumberFormat="1" applyFont="1" applyBorder="1" applyAlignment="1">
      <alignment horizontal="center" vertical="center"/>
      <protection/>
    </xf>
    <xf numFmtId="0" fontId="7" fillId="0" borderId="0" xfId="64" applyFont="1" applyFill="1" applyAlignment="1">
      <alignment horizontal="center"/>
      <protection/>
    </xf>
    <xf numFmtId="0" fontId="64" fillId="0" borderId="19"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5"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9" xfId="0" applyFont="1" applyBorder="1" applyAlignment="1">
      <alignment horizontal="center"/>
    </xf>
    <xf numFmtId="0" fontId="64" fillId="0" borderId="24"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5" xfId="0" applyFont="1" applyBorder="1" applyAlignment="1">
      <alignment horizontal="center"/>
    </xf>
    <xf numFmtId="164" fontId="3" fillId="0" borderId="0" xfId="52" applyNumberFormat="1" applyFont="1" applyBorder="1" applyAlignment="1">
      <alignment horizontal="center"/>
      <protection/>
    </xf>
    <xf numFmtId="179" fontId="67" fillId="30" borderId="0" xfId="65" applyNumberFormat="1" applyFont="1" applyFill="1" applyAlignment="1">
      <alignment horizontal="center"/>
      <protection/>
    </xf>
    <xf numFmtId="193" fontId="13" fillId="0" borderId="0" xfId="65" applyNumberFormat="1" applyFont="1" applyAlignment="1">
      <alignment horizontal="center"/>
      <protection/>
    </xf>
    <xf numFmtId="0" fontId="70" fillId="30" borderId="0" xfId="65" applyFont="1" applyFill="1" applyAlignment="1">
      <alignment horizontal="center" vertical="center" wrapText="1"/>
      <protection/>
    </xf>
    <xf numFmtId="0" fontId="13" fillId="34" borderId="0" xfId="65" applyFont="1" applyFill="1" applyAlignment="1">
      <alignment horizontal="center" vertical="center" textRotation="255"/>
      <protection/>
    </xf>
    <xf numFmtId="0" fontId="4" fillId="35" borderId="0" xfId="65" applyFont="1" applyFill="1" applyAlignment="1">
      <alignment wrapText="1"/>
      <protection/>
    </xf>
    <xf numFmtId="0" fontId="13" fillId="37" borderId="0" xfId="65" applyFont="1" applyFill="1" applyAlignment="1">
      <alignment horizontal="center" vertical="center" textRotation="255"/>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 9" xfId="65"/>
    <cellStyle name="Standard_2-3-Umsatz" xfId="66"/>
    <cellStyle name="Standard_Monatl.Grafiken(4)"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numCache>
            </c:numRef>
          </c:val>
          <c:smooth val="0"/>
        </c:ser>
        <c:marker val="1"/>
        <c:axId val="7166792"/>
        <c:axId val="64501129"/>
      </c:lineChart>
      <c:catAx>
        <c:axId val="716679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501129"/>
        <c:crossesAt val="0"/>
        <c:auto val="1"/>
        <c:lblOffset val="100"/>
        <c:tickLblSkip val="1"/>
        <c:noMultiLvlLbl val="0"/>
      </c:catAx>
      <c:valAx>
        <c:axId val="64501129"/>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166792"/>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Mai 2015</a:t>
            </a:r>
          </a:p>
        </c:rich>
      </c:tx>
      <c:layout>
        <c:manualLayout>
          <c:xMode val="factor"/>
          <c:yMode val="factor"/>
          <c:x val="-0.0355"/>
          <c:y val="-0.0105"/>
        </c:manualLayout>
      </c:layout>
      <c:spPr>
        <a:noFill/>
        <a:ln w="3175">
          <a:noFill/>
        </a:ln>
      </c:spPr>
    </c:title>
    <c:plotArea>
      <c:layout>
        <c:manualLayout>
          <c:xMode val="edge"/>
          <c:yMode val="edge"/>
          <c:x val="0.08"/>
          <c:y val="0.17075"/>
          <c:w val="0.90425"/>
          <c:h val="0.702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numCache>
            </c:numRef>
          </c:val>
        </c:ser>
        <c:gapWidth val="100"/>
        <c:axId val="43639250"/>
        <c:axId val="57208931"/>
      </c:barChart>
      <c:catAx>
        <c:axId val="4363925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208931"/>
        <c:crosses val="autoZero"/>
        <c:auto val="1"/>
        <c:lblOffset val="100"/>
        <c:tickLblSkip val="1"/>
        <c:noMultiLvlLbl val="0"/>
      </c:catAx>
      <c:valAx>
        <c:axId val="5720893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0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63925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575"/>
          <c:y val="0.336"/>
          <c:w val="0.189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2015</a:t>
            </a:r>
          </a:p>
        </c:rich>
      </c:tx>
      <c:layout>
        <c:manualLayout>
          <c:xMode val="factor"/>
          <c:yMode val="factor"/>
          <c:x val="-0.05075"/>
          <c:y val="-0.018"/>
        </c:manualLayout>
      </c:layout>
      <c:spPr>
        <a:noFill/>
        <a:ln w="3175">
          <a:noFill/>
        </a:ln>
      </c:spPr>
    </c:title>
    <c:plotArea>
      <c:layout>
        <c:manualLayout>
          <c:xMode val="edge"/>
          <c:yMode val="edge"/>
          <c:x val="0.13"/>
          <c:y val="0.2005"/>
          <c:w val="0.7395"/>
          <c:h val="0.793"/>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1004683.524</c:v>
                </c:pt>
                <c:pt idx="1">
                  <c:v>842536.624</c:v>
                </c:pt>
                <c:pt idx="2">
                  <c:v>90559.836</c:v>
                </c:pt>
                <c:pt idx="3">
                  <c:v>362527.986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2014</a:t>
            </a:r>
          </a:p>
        </c:rich>
      </c:tx>
      <c:layout>
        <c:manualLayout>
          <c:xMode val="factor"/>
          <c:yMode val="factor"/>
          <c:x val="-0.03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1071940.878</c:v>
                </c:pt>
                <c:pt idx="1">
                  <c:v>825525.598</c:v>
                </c:pt>
                <c:pt idx="2">
                  <c:v>88799.615</c:v>
                </c:pt>
                <c:pt idx="3">
                  <c:v>364829.987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Mai 2015</a:t>
            </a:r>
          </a:p>
        </c:rich>
      </c:tx>
      <c:layout>
        <c:manualLayout>
          <c:xMode val="factor"/>
          <c:yMode val="factor"/>
          <c:x val="-0.02425"/>
          <c:y val="-0.01525"/>
        </c:manualLayout>
      </c:layout>
      <c:spPr>
        <a:noFill/>
        <a:ln w="3175">
          <a:noFill/>
        </a:ln>
      </c:spPr>
    </c:title>
    <c:plotArea>
      <c:layout>
        <c:manualLayout>
          <c:xMode val="edge"/>
          <c:yMode val="edge"/>
          <c:x val="0.05875"/>
          <c:y val="0.10325"/>
          <c:w val="0.8477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numCache>
            </c:numRef>
          </c:val>
        </c:ser>
        <c:gapWidth val="80"/>
        <c:axId val="45118332"/>
        <c:axId val="3411805"/>
      </c:barChart>
      <c:catAx>
        <c:axId val="451183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11805"/>
        <c:crosses val="autoZero"/>
        <c:auto val="1"/>
        <c:lblOffset val="100"/>
        <c:tickLblSkip val="1"/>
        <c:noMultiLvlLbl val="0"/>
      </c:catAx>
      <c:valAx>
        <c:axId val="3411805"/>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11833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6525"/>
          <c:w val="0.848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numCache>
            </c:numRef>
          </c:val>
        </c:ser>
        <c:gapWidth val="100"/>
        <c:axId val="30706246"/>
        <c:axId val="7920759"/>
      </c:barChart>
      <c:catAx>
        <c:axId val="3070624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920759"/>
        <c:crosses val="autoZero"/>
        <c:auto val="1"/>
        <c:lblOffset val="100"/>
        <c:tickLblSkip val="1"/>
        <c:noMultiLvlLbl val="0"/>
      </c:catAx>
      <c:valAx>
        <c:axId val="7920759"/>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70624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Mai 2015</a:t>
            </a:r>
          </a:p>
        </c:rich>
      </c:tx>
      <c:layout>
        <c:manualLayout>
          <c:xMode val="factor"/>
          <c:yMode val="factor"/>
          <c:x val="0.00175"/>
          <c:y val="0"/>
        </c:manualLayout>
      </c:layout>
      <c:spPr>
        <a:noFill/>
        <a:ln w="3175">
          <a:noFill/>
        </a:ln>
      </c:spPr>
    </c:title>
    <c:plotArea>
      <c:layout>
        <c:manualLayout>
          <c:xMode val="edge"/>
          <c:yMode val="edge"/>
          <c:x val="0.05625"/>
          <c:y val="0.15775"/>
          <c:w val="0.879"/>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numCache>
            </c:numRef>
          </c:val>
        </c:ser>
        <c:gapWidth val="100"/>
        <c:axId val="4177968"/>
        <c:axId val="37601713"/>
      </c:barChart>
      <c:catAx>
        <c:axId val="417796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601713"/>
        <c:crosses val="autoZero"/>
        <c:auto val="1"/>
        <c:lblOffset val="100"/>
        <c:tickLblSkip val="1"/>
        <c:noMultiLvlLbl val="0"/>
      </c:catAx>
      <c:valAx>
        <c:axId val="3760171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77968"/>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Mai 2015</a:t>
            </a:r>
          </a:p>
        </c:rich>
      </c:tx>
      <c:layout>
        <c:manualLayout>
          <c:xMode val="factor"/>
          <c:yMode val="factor"/>
          <c:x val="-0.0035"/>
          <c:y val="0.00225"/>
        </c:manualLayout>
      </c:layout>
      <c:spPr>
        <a:noFill/>
        <a:ln w="3175">
          <a:noFill/>
        </a:ln>
      </c:spPr>
    </c:title>
    <c:plotArea>
      <c:layout>
        <c:manualLayout>
          <c:xMode val="edge"/>
          <c:yMode val="edge"/>
          <c:x val="0.07325"/>
          <c:y val="0.13425"/>
          <c:w val="0.853"/>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numCache>
            </c:numRef>
          </c:val>
        </c:ser>
        <c:gapWidth val="100"/>
        <c:axId val="2871098"/>
        <c:axId val="25839883"/>
      </c:barChart>
      <c:catAx>
        <c:axId val="28710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839883"/>
        <c:crosses val="autoZero"/>
        <c:auto val="1"/>
        <c:lblOffset val="100"/>
        <c:tickLblSkip val="1"/>
        <c:noMultiLvlLbl val="0"/>
      </c:catAx>
      <c:valAx>
        <c:axId val="25839883"/>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7109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0.65875</cdr:x>
      <cdr:y>0.71275</cdr:y>
    </cdr:from>
    <cdr:to>
      <cdr:x>0.65875</cdr:x>
      <cdr:y>0.74025</cdr:y>
    </cdr:to>
    <cdr:sp>
      <cdr:nvSpPr>
        <cdr:cNvPr id="10" name="Line 11"/>
        <cdr:cNvSpPr>
          <a:spLocks/>
        </cdr:cNvSpPr>
      </cdr:nvSpPr>
      <cdr:spPr>
        <a:xfrm flipH="1">
          <a:off x="399097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8</xdr:col>
      <xdr:colOff>571500</xdr:colOff>
      <xdr:row>61</xdr:row>
      <xdr:rowOff>38100</xdr:rowOff>
    </xdr:to>
    <xdr:graphicFrame>
      <xdr:nvGraphicFramePr>
        <xdr:cNvPr id="1" name="Diagramm 1"/>
        <xdr:cNvGraphicFramePr/>
      </xdr:nvGraphicFramePr>
      <xdr:xfrm>
        <a:off x="133350" y="5210175"/>
        <a:ext cx="65341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47625</xdr:rowOff>
    </xdr:from>
    <xdr:ext cx="2257425" cy="190500"/>
    <xdr:sp>
      <xdr:nvSpPr>
        <xdr:cNvPr id="2" name="Text Box 3"/>
        <xdr:cNvSpPr txBox="1">
          <a:spLocks noChangeArrowheads="1"/>
        </xdr:cNvSpPr>
      </xdr:nvSpPr>
      <xdr:spPr>
        <a:xfrm>
          <a:off x="247650" y="9296400"/>
          <a:ext cx="2257425"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171450</xdr:colOff>
      <xdr:row>1</xdr:row>
      <xdr:rowOff>142875</xdr:rowOff>
    </xdr:from>
    <xdr:to>
      <xdr:col>8</xdr:col>
      <xdr:colOff>590550</xdr:colOff>
      <xdr:row>31</xdr:row>
      <xdr:rowOff>85725</xdr:rowOff>
    </xdr:to>
    <xdr:graphicFrame>
      <xdr:nvGraphicFramePr>
        <xdr:cNvPr id="3" name="Diagramm 4"/>
        <xdr:cNvGraphicFramePr/>
      </xdr:nvGraphicFramePr>
      <xdr:xfrm>
        <a:off x="171450" y="314325"/>
        <a:ext cx="6515100" cy="4762500"/>
      </xdr:xfrm>
      <a:graphic>
        <a:graphicData uri="http://schemas.openxmlformats.org/drawingml/2006/chart">
          <c:chart xmlns:c="http://schemas.openxmlformats.org/drawingml/2006/chart" r:id="rId2"/>
        </a:graphicData>
      </a:graphic>
    </xdr:graphicFrame>
    <xdr:clientData/>
  </xdr:twoCellAnchor>
  <xdr:twoCellAnchor>
    <xdr:from>
      <xdr:col>4</xdr:col>
      <xdr:colOff>342900</xdr:colOff>
      <xdr:row>58</xdr:row>
      <xdr:rowOff>38100</xdr:rowOff>
    </xdr:from>
    <xdr:to>
      <xdr:col>4</xdr:col>
      <xdr:colOff>742950</xdr:colOff>
      <xdr:row>59</xdr:row>
      <xdr:rowOff>47625</xdr:rowOff>
    </xdr:to>
    <xdr:sp>
      <xdr:nvSpPr>
        <xdr:cNvPr id="4" name="Text Box 5"/>
        <xdr:cNvSpPr txBox="1">
          <a:spLocks noChangeArrowheads="1"/>
        </xdr:cNvSpPr>
      </xdr:nvSpPr>
      <xdr:spPr>
        <a:xfrm>
          <a:off x="3390900" y="9144000"/>
          <a:ext cx="4000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8</xdr:col>
      <xdr:colOff>257175</xdr:colOff>
      <xdr:row>5</xdr:row>
      <xdr:rowOff>66675</xdr:rowOff>
    </xdr:to>
    <xdr:sp>
      <xdr:nvSpPr>
        <xdr:cNvPr id="5" name="Text Box 6"/>
        <xdr:cNvSpPr txBox="1">
          <a:spLocks noChangeArrowheads="1"/>
        </xdr:cNvSpPr>
      </xdr:nvSpPr>
      <xdr:spPr>
        <a:xfrm>
          <a:off x="733425" y="504825"/>
          <a:ext cx="56197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219075</xdr:colOff>
      <xdr:row>59</xdr:row>
      <xdr:rowOff>9525</xdr:rowOff>
    </xdr:to>
    <xdr:sp>
      <xdr:nvSpPr>
        <xdr:cNvPr id="6" name="Rectangle 8"/>
        <xdr:cNvSpPr>
          <a:spLocks/>
        </xdr:cNvSpPr>
      </xdr:nvSpPr>
      <xdr:spPr>
        <a:xfrm>
          <a:off x="2943225" y="9144000"/>
          <a:ext cx="32385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24</xdr:row>
      <xdr:rowOff>9525</xdr:rowOff>
    </xdr:from>
    <xdr:to>
      <xdr:col>5</xdr:col>
      <xdr:colOff>38100</xdr:colOff>
      <xdr:row>25</xdr:row>
      <xdr:rowOff>28575</xdr:rowOff>
    </xdr:to>
    <xdr:sp>
      <xdr:nvSpPr>
        <xdr:cNvPr id="7" name="Rectangle 9"/>
        <xdr:cNvSpPr>
          <a:spLocks/>
        </xdr:cNvSpPr>
      </xdr:nvSpPr>
      <xdr:spPr>
        <a:xfrm>
          <a:off x="3571875" y="3876675"/>
          <a:ext cx="276225" cy="180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714375</xdr:colOff>
      <xdr:row>59</xdr:row>
      <xdr:rowOff>19050</xdr:rowOff>
    </xdr:to>
    <xdr:sp>
      <xdr:nvSpPr>
        <xdr:cNvPr id="8" name="Rectangle 10"/>
        <xdr:cNvSpPr>
          <a:spLocks/>
        </xdr:cNvSpPr>
      </xdr:nvSpPr>
      <xdr:spPr>
        <a:xfrm>
          <a:off x="4210050" y="9153525"/>
          <a:ext cx="31432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7</xdr:row>
      <xdr:rowOff>76200</xdr:rowOff>
    </xdr:from>
    <xdr:to>
      <xdr:col>8</xdr:col>
      <xdr:colOff>104775</xdr:colOff>
      <xdr:row>21</xdr:row>
      <xdr:rowOff>0</xdr:rowOff>
    </xdr:to>
    <xdr:graphicFrame>
      <xdr:nvGraphicFramePr>
        <xdr:cNvPr id="9" name="Diagramm 11"/>
        <xdr:cNvGraphicFramePr/>
      </xdr:nvGraphicFramePr>
      <xdr:xfrm>
        <a:off x="3857625" y="1190625"/>
        <a:ext cx="2343150" cy="2190750"/>
      </xdr:xfrm>
      <a:graphic>
        <a:graphicData uri="http://schemas.openxmlformats.org/drawingml/2006/chart">
          <c:chart xmlns:c="http://schemas.openxmlformats.org/drawingml/2006/chart" r:id="rId3"/>
        </a:graphicData>
      </a:graphic>
    </xdr:graphicFrame>
    <xdr:clientData/>
  </xdr:twoCellAnchor>
  <xdr:twoCellAnchor>
    <xdr:from>
      <xdr:col>0</xdr:col>
      <xdr:colOff>447675</xdr:colOff>
      <xdr:row>8</xdr:row>
      <xdr:rowOff>0</xdr:rowOff>
    </xdr:from>
    <xdr:to>
      <xdr:col>3</xdr:col>
      <xdr:colOff>533400</xdr:colOff>
      <xdr:row>21</xdr:row>
      <xdr:rowOff>66675</xdr:rowOff>
    </xdr:to>
    <xdr:graphicFrame>
      <xdr:nvGraphicFramePr>
        <xdr:cNvPr id="10" name="Diagramm 12"/>
        <xdr:cNvGraphicFramePr/>
      </xdr:nvGraphicFramePr>
      <xdr:xfrm>
        <a:off x="447675"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762000</xdr:colOff>
      <xdr:row>24</xdr:row>
      <xdr:rowOff>9525</xdr:rowOff>
    </xdr:from>
    <xdr:to>
      <xdr:col>1</xdr:col>
      <xdr:colOff>276225</xdr:colOff>
      <xdr:row>25</xdr:row>
      <xdr:rowOff>28575</xdr:rowOff>
    </xdr:to>
    <xdr:sp>
      <xdr:nvSpPr>
        <xdr:cNvPr id="11" name="Rectangle 13"/>
        <xdr:cNvSpPr>
          <a:spLocks/>
        </xdr:cNvSpPr>
      </xdr:nvSpPr>
      <xdr:spPr>
        <a:xfrm>
          <a:off x="762000" y="3876675"/>
          <a:ext cx="276225" cy="1809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26</xdr:row>
      <xdr:rowOff>38100</xdr:rowOff>
    </xdr:from>
    <xdr:to>
      <xdr:col>1</xdr:col>
      <xdr:colOff>276225</xdr:colOff>
      <xdr:row>27</xdr:row>
      <xdr:rowOff>57150</xdr:rowOff>
    </xdr:to>
    <xdr:sp>
      <xdr:nvSpPr>
        <xdr:cNvPr id="12" name="Rectangle 14"/>
        <xdr:cNvSpPr>
          <a:spLocks/>
        </xdr:cNvSpPr>
      </xdr:nvSpPr>
      <xdr:spPr>
        <a:xfrm>
          <a:off x="762000" y="4229100"/>
          <a:ext cx="276225"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26</xdr:row>
      <xdr:rowOff>38100</xdr:rowOff>
    </xdr:from>
    <xdr:to>
      <xdr:col>5</xdr:col>
      <xdr:colOff>38100</xdr:colOff>
      <xdr:row>27</xdr:row>
      <xdr:rowOff>57150</xdr:rowOff>
    </xdr:to>
    <xdr:sp>
      <xdr:nvSpPr>
        <xdr:cNvPr id="13" name="Rectangle 15"/>
        <xdr:cNvSpPr>
          <a:spLocks/>
        </xdr:cNvSpPr>
      </xdr:nvSpPr>
      <xdr:spPr>
        <a:xfrm>
          <a:off x="3571875" y="4229100"/>
          <a:ext cx="276225"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133475" y="3876675"/>
          <a:ext cx="1819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381000</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143000" y="4229100"/>
          <a:ext cx="16764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5</xdr:col>
      <xdr:colOff>200025</xdr:colOff>
      <xdr:row>24</xdr:row>
      <xdr:rowOff>0</xdr:rowOff>
    </xdr:from>
    <xdr:to>
      <xdr:col>7</xdr:col>
      <xdr:colOff>323850</xdr:colOff>
      <xdr:row>25</xdr:row>
      <xdr:rowOff>19050</xdr:rowOff>
    </xdr:to>
    <xdr:sp>
      <xdr:nvSpPr>
        <xdr:cNvPr id="16" name="Text Box 18"/>
        <xdr:cNvSpPr txBox="1">
          <a:spLocks noChangeArrowheads="1"/>
        </xdr:cNvSpPr>
      </xdr:nvSpPr>
      <xdr:spPr>
        <a:xfrm>
          <a:off x="4010025" y="3867150"/>
          <a:ext cx="16478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5</xdr:col>
      <xdr:colOff>200025</xdr:colOff>
      <xdr:row>26</xdr:row>
      <xdr:rowOff>28575</xdr:rowOff>
    </xdr:from>
    <xdr:to>
      <xdr:col>7</xdr:col>
      <xdr:colOff>400050</xdr:colOff>
      <xdr:row>27</xdr:row>
      <xdr:rowOff>104775</xdr:rowOff>
    </xdr:to>
    <xdr:sp>
      <xdr:nvSpPr>
        <xdr:cNvPr id="17" name="Text Box 19"/>
        <xdr:cNvSpPr txBox="1">
          <a:spLocks noChangeArrowheads="1"/>
        </xdr:cNvSpPr>
      </xdr:nvSpPr>
      <xdr:spPr>
        <a:xfrm>
          <a:off x="4010025" y="4219575"/>
          <a:ext cx="1724025" cy="2381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3</xdr:col>
      <xdr:colOff>0</xdr:colOff>
      <xdr:row>31</xdr:row>
      <xdr:rowOff>38100</xdr:rowOff>
    </xdr:to>
    <xdr:sp>
      <xdr:nvSpPr>
        <xdr:cNvPr id="18" name="Text Box 20"/>
        <xdr:cNvSpPr txBox="1">
          <a:spLocks noChangeArrowheads="1"/>
        </xdr:cNvSpPr>
      </xdr:nvSpPr>
      <xdr:spPr>
        <a:xfrm>
          <a:off x="361950" y="4838700"/>
          <a:ext cx="19240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6</xdr:col>
      <xdr:colOff>95250</xdr:colOff>
      <xdr:row>58</xdr:row>
      <xdr:rowOff>38100</xdr:rowOff>
    </xdr:from>
    <xdr:to>
      <xdr:col>6</xdr:col>
      <xdr:colOff>476250</xdr:colOff>
      <xdr:row>59</xdr:row>
      <xdr:rowOff>47625</xdr:rowOff>
    </xdr:to>
    <xdr:sp>
      <xdr:nvSpPr>
        <xdr:cNvPr id="19" name="Text Box 24"/>
        <xdr:cNvSpPr txBox="1">
          <a:spLocks noChangeArrowheads="1"/>
        </xdr:cNvSpPr>
      </xdr:nvSpPr>
      <xdr:spPr>
        <a:xfrm>
          <a:off x="4667250" y="91535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cdr:x>
      <cdr:y>0.8815</cdr:y>
    </cdr:from>
    <cdr:to>
      <cdr:x>0.48425</cdr:x>
      <cdr:y>0.91475</cdr:y>
    </cdr:to>
    <cdr:sp>
      <cdr:nvSpPr>
        <cdr:cNvPr id="1" name="Rectangle 4"/>
        <cdr:cNvSpPr>
          <a:spLocks/>
        </cdr:cNvSpPr>
      </cdr:nvSpPr>
      <cdr:spPr>
        <a:xfrm>
          <a:off x="2590800" y="3895725"/>
          <a:ext cx="30480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0.67875</cdr:x>
      <cdr:y>0.8815</cdr:y>
    </cdr:from>
    <cdr:to>
      <cdr:x>0.73</cdr:x>
      <cdr:y>0.91475</cdr:y>
    </cdr:to>
    <cdr:sp>
      <cdr:nvSpPr>
        <cdr:cNvPr id="2" name="Rectangle 5"/>
        <cdr:cNvSpPr>
          <a:spLocks/>
        </cdr:cNvSpPr>
      </cdr:nvSpPr>
      <cdr:spPr>
        <a:xfrm>
          <a:off x="4057650"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0.53175</cdr:x>
      <cdr:y>0.884</cdr:y>
    </cdr:from>
    <cdr:to>
      <cdr:x>0.602</cdr:x>
      <cdr:y>0.9255</cdr:y>
    </cdr:to>
    <cdr:sp>
      <cdr:nvSpPr>
        <cdr:cNvPr id="3" name="Text Box 7"/>
        <cdr:cNvSpPr txBox="1">
          <a:spLocks noChangeArrowheads="1"/>
        </cdr:cNvSpPr>
      </cdr:nvSpPr>
      <cdr:spPr>
        <a:xfrm>
          <a:off x="3181350"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0.7775</cdr:x>
      <cdr:y>0.884</cdr:y>
    </cdr:from>
    <cdr:to>
      <cdr:x>0.84775</cdr:x>
      <cdr:y>0.9255</cdr:y>
    </cdr:to>
    <cdr:sp>
      <cdr:nvSpPr>
        <cdr:cNvPr id="4" name="Text Box 14"/>
        <cdr:cNvSpPr txBox="1">
          <a:spLocks noChangeArrowheads="1"/>
        </cdr:cNvSpPr>
      </cdr:nvSpPr>
      <cdr:spPr>
        <a:xfrm>
          <a:off x="4657725"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7</xdr:col>
      <xdr:colOff>809625</xdr:colOff>
      <xdr:row>52</xdr:row>
      <xdr:rowOff>85725</xdr:rowOff>
    </xdr:to>
    <xdr:graphicFrame>
      <xdr:nvGraphicFramePr>
        <xdr:cNvPr id="1" name="Diagramm 1"/>
        <xdr:cNvGraphicFramePr/>
      </xdr:nvGraphicFramePr>
      <xdr:xfrm>
        <a:off x="161925" y="5067300"/>
        <a:ext cx="59817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7</xdr:col>
      <xdr:colOff>790575</xdr:colOff>
      <xdr:row>26</xdr:row>
      <xdr:rowOff>0</xdr:rowOff>
    </xdr:to>
    <xdr:graphicFrame>
      <xdr:nvGraphicFramePr>
        <xdr:cNvPr id="2" name="Diagramm 3"/>
        <xdr:cNvGraphicFramePr/>
      </xdr:nvGraphicFramePr>
      <xdr:xfrm>
        <a:off x="133350" y="276225"/>
        <a:ext cx="59912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18573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0193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514350</xdr:colOff>
      <xdr:row>31</xdr:row>
      <xdr:rowOff>95250</xdr:rowOff>
    </xdr:to>
    <xdr:sp>
      <xdr:nvSpPr>
        <xdr:cNvPr id="5" name="Textfeld 5"/>
        <xdr:cNvSpPr txBox="1">
          <a:spLocks noChangeArrowheads="1"/>
        </xdr:cNvSpPr>
      </xdr:nvSpPr>
      <xdr:spPr>
        <a:xfrm>
          <a:off x="762000" y="5524500"/>
          <a:ext cx="12763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752475</xdr:colOff>
      <xdr:row>2</xdr:row>
      <xdr:rowOff>47625</xdr:rowOff>
    </xdr:from>
    <xdr:to>
      <xdr:col>7</xdr:col>
      <xdr:colOff>304800</xdr:colOff>
      <xdr:row>4</xdr:row>
      <xdr:rowOff>95250</xdr:rowOff>
    </xdr:to>
    <xdr:sp>
      <xdr:nvSpPr>
        <xdr:cNvPr id="6" name="Textfeld 6"/>
        <xdr:cNvSpPr txBox="1">
          <a:spLocks noChangeArrowheads="1"/>
        </xdr:cNvSpPr>
      </xdr:nvSpPr>
      <xdr:spPr>
        <a:xfrm>
          <a:off x="752475" y="409575"/>
          <a:ext cx="48863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Mai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571500</xdr:colOff>
      <xdr:row>50</xdr:row>
      <xdr:rowOff>57150</xdr:rowOff>
    </xdr:to>
    <xdr:sp>
      <xdr:nvSpPr>
        <xdr:cNvPr id="7" name="Rectangle 4"/>
        <xdr:cNvSpPr>
          <a:spLocks/>
        </xdr:cNvSpPr>
      </xdr:nvSpPr>
      <xdr:spPr>
        <a:xfrm>
          <a:off x="2562225" y="896302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381000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048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200025</xdr:colOff>
      <xdr:row>50</xdr:row>
      <xdr:rowOff>104775</xdr:rowOff>
    </xdr:to>
    <xdr:sp>
      <xdr:nvSpPr>
        <xdr:cNvPr id="10" name="Text Box 14"/>
        <xdr:cNvSpPr txBox="1">
          <a:spLocks noChangeArrowheads="1"/>
        </xdr:cNvSpPr>
      </xdr:nvSpPr>
      <xdr:spPr>
        <a:xfrm>
          <a:off x="4381500" y="897255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0.93925</cdr:y>
    </cdr:from>
    <cdr:to>
      <cdr:x>0.36025</cdr:x>
      <cdr:y>0.99</cdr:y>
    </cdr:to>
    <cdr:sp>
      <cdr:nvSpPr>
        <cdr:cNvPr id="1" name="Text Box 3"/>
        <cdr:cNvSpPr txBox="1">
          <a:spLocks noChangeArrowheads="1"/>
        </cdr:cNvSpPr>
      </cdr:nvSpPr>
      <cdr:spPr>
        <a:xfrm>
          <a:off x="57150" y="4152900"/>
          <a:ext cx="197167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66675</xdr:rowOff>
    </xdr:from>
    <xdr:to>
      <xdr:col>7</xdr:col>
      <xdr:colOff>447675</xdr:colOff>
      <xdr:row>51</xdr:row>
      <xdr:rowOff>142875</xdr:rowOff>
    </xdr:to>
    <xdr:graphicFrame>
      <xdr:nvGraphicFramePr>
        <xdr:cNvPr id="1" name="Diagramm 1"/>
        <xdr:cNvGraphicFramePr/>
      </xdr:nvGraphicFramePr>
      <xdr:xfrm>
        <a:off x="114300" y="4953000"/>
        <a:ext cx="56673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7</xdr:col>
      <xdr:colOff>438150</xdr:colOff>
      <xdr:row>25</xdr:row>
      <xdr:rowOff>76200</xdr:rowOff>
    </xdr:to>
    <xdr:graphicFrame>
      <xdr:nvGraphicFramePr>
        <xdr:cNvPr id="2" name="Diagramm 3"/>
        <xdr:cNvGraphicFramePr/>
      </xdr:nvGraphicFramePr>
      <xdr:xfrm>
        <a:off x="142875" y="171450"/>
        <a:ext cx="5629275"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1971675" cy="209550"/>
    <xdr:sp>
      <xdr:nvSpPr>
        <xdr:cNvPr id="3" name="Text Box 17"/>
        <xdr:cNvSpPr txBox="1">
          <a:spLocks noChangeArrowheads="1"/>
        </xdr:cNvSpPr>
      </xdr:nvSpPr>
      <xdr:spPr>
        <a:xfrm>
          <a:off x="209550" y="9144000"/>
          <a:ext cx="19716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44792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49</xdr:row>
      <xdr:rowOff>85725</xdr:rowOff>
    </xdr:from>
    <xdr:to>
      <xdr:col>5</xdr:col>
      <xdr:colOff>276225</xdr:colOff>
      <xdr:row>50</xdr:row>
      <xdr:rowOff>47625</xdr:rowOff>
    </xdr:to>
    <xdr:sp>
      <xdr:nvSpPr>
        <xdr:cNvPr id="5" name="Rectangle 5"/>
        <xdr:cNvSpPr>
          <a:spLocks/>
        </xdr:cNvSpPr>
      </xdr:nvSpPr>
      <xdr:spPr>
        <a:xfrm>
          <a:off x="3771900"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49</xdr:row>
      <xdr:rowOff>85725</xdr:rowOff>
    </xdr:from>
    <xdr:to>
      <xdr:col>4</xdr:col>
      <xdr:colOff>323850</xdr:colOff>
      <xdr:row>50</xdr:row>
      <xdr:rowOff>85725</xdr:rowOff>
    </xdr:to>
    <xdr:sp>
      <xdr:nvSpPr>
        <xdr:cNvPr id="6" name="Text Box 7"/>
        <xdr:cNvSpPr txBox="1">
          <a:spLocks noChangeArrowheads="1"/>
        </xdr:cNvSpPr>
      </xdr:nvSpPr>
      <xdr:spPr>
        <a:xfrm>
          <a:off x="2971800" y="895350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457200</xdr:colOff>
      <xdr:row>49</xdr:row>
      <xdr:rowOff>95250</xdr:rowOff>
    </xdr:from>
    <xdr:to>
      <xdr:col>6</xdr:col>
      <xdr:colOff>85725</xdr:colOff>
      <xdr:row>50</xdr:row>
      <xdr:rowOff>95250</xdr:rowOff>
    </xdr:to>
    <xdr:sp>
      <xdr:nvSpPr>
        <xdr:cNvPr id="7" name="Text Box 14"/>
        <xdr:cNvSpPr txBox="1">
          <a:spLocks noChangeArrowheads="1"/>
        </xdr:cNvSpPr>
      </xdr:nvSpPr>
      <xdr:spPr>
        <a:xfrm>
          <a:off x="4267200" y="8963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504825</xdr:colOff>
      <xdr:row>23</xdr:row>
      <xdr:rowOff>47625</xdr:rowOff>
    </xdr:to>
    <xdr:sp>
      <xdr:nvSpPr>
        <xdr:cNvPr id="8" name="Rectangle 4"/>
        <xdr:cNvSpPr>
          <a:spLocks/>
        </xdr:cNvSpPr>
      </xdr:nvSpPr>
      <xdr:spPr>
        <a:xfrm>
          <a:off x="2476500" y="4067175"/>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314325</xdr:colOff>
      <xdr:row>23</xdr:row>
      <xdr:rowOff>47625</xdr:rowOff>
    </xdr:to>
    <xdr:sp>
      <xdr:nvSpPr>
        <xdr:cNvPr id="9" name="Rectangle 5"/>
        <xdr:cNvSpPr>
          <a:spLocks/>
        </xdr:cNvSpPr>
      </xdr:nvSpPr>
      <xdr:spPr>
        <a:xfrm>
          <a:off x="3800475" y="4067175"/>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22</xdr:row>
      <xdr:rowOff>104775</xdr:rowOff>
    </xdr:from>
    <xdr:to>
      <xdr:col>4</xdr:col>
      <xdr:colOff>333375</xdr:colOff>
      <xdr:row>23</xdr:row>
      <xdr:rowOff>104775</xdr:rowOff>
    </xdr:to>
    <xdr:sp>
      <xdr:nvSpPr>
        <xdr:cNvPr id="10" name="Text Box 7"/>
        <xdr:cNvSpPr txBox="1">
          <a:spLocks noChangeArrowheads="1"/>
        </xdr:cNvSpPr>
      </xdr:nvSpPr>
      <xdr:spPr>
        <a:xfrm>
          <a:off x="2990850" y="40862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114300</xdr:colOff>
      <xdr:row>23</xdr:row>
      <xdr:rowOff>95250</xdr:rowOff>
    </xdr:to>
    <xdr:sp>
      <xdr:nvSpPr>
        <xdr:cNvPr id="11" name="Text Box 14"/>
        <xdr:cNvSpPr txBox="1">
          <a:spLocks noChangeArrowheads="1"/>
        </xdr:cNvSpPr>
      </xdr:nvSpPr>
      <xdr:spPr>
        <a:xfrm>
          <a:off x="4295775" y="40767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8</xdr:row>
      <xdr:rowOff>0</xdr:rowOff>
    </xdr:from>
    <xdr:to>
      <xdr:col>1</xdr:col>
      <xdr:colOff>1362075</xdr:colOff>
      <xdr:row>8</xdr:row>
      <xdr:rowOff>0</xdr:rowOff>
    </xdr:to>
    <xdr:sp>
      <xdr:nvSpPr>
        <xdr:cNvPr id="1" name="Line 2"/>
        <xdr:cNvSpPr>
          <a:spLocks/>
        </xdr:cNvSpPr>
      </xdr:nvSpPr>
      <xdr:spPr>
        <a:xfrm>
          <a:off x="1285875"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8" customWidth="1"/>
  </cols>
  <sheetData>
    <row r="1" spans="1:2" ht="15.75">
      <c r="A1" s="257" t="s">
        <v>338</v>
      </c>
      <c r="B1" s="257"/>
    </row>
    <row r="4" spans="1:2" ht="25.5">
      <c r="A4" s="261" t="s">
        <v>351</v>
      </c>
      <c r="B4" s="261"/>
    </row>
    <row r="5" spans="1:2" ht="14.25">
      <c r="A5" s="259"/>
      <c r="B5" s="259"/>
    </row>
    <row r="6" spans="1:2" ht="14.25">
      <c r="A6" s="259"/>
      <c r="B6" s="259"/>
    </row>
    <row r="7" spans="1:2" ht="12.75">
      <c r="A7" s="258" t="s">
        <v>339</v>
      </c>
      <c r="B7" s="260"/>
    </row>
    <row r="10" spans="1:2" ht="12.75">
      <c r="A10" s="260" t="s">
        <v>352</v>
      </c>
      <c r="B10" s="260"/>
    </row>
    <row r="11" ht="12">
      <c r="A11" s="258" t="s">
        <v>340</v>
      </c>
    </row>
    <row r="14" ht="12">
      <c r="A14" s="258" t="s">
        <v>341</v>
      </c>
    </row>
    <row r="17" ht="12">
      <c r="A17" s="258" t="s">
        <v>342</v>
      </c>
    </row>
    <row r="18" ht="12">
      <c r="A18" s="258" t="s">
        <v>343</v>
      </c>
    </row>
    <row r="19" ht="12">
      <c r="A19" s="258" t="s">
        <v>344</v>
      </c>
    </row>
    <row r="20" ht="12">
      <c r="A20" s="258" t="s">
        <v>345</v>
      </c>
    </row>
    <row r="21" ht="12">
      <c r="A21" s="258" t="s">
        <v>346</v>
      </c>
    </row>
    <row r="24" spans="1:2" ht="12.75">
      <c r="A24" s="261" t="s">
        <v>347</v>
      </c>
      <c r="B24" s="261"/>
    </row>
    <row r="25" spans="1:2" ht="38.25">
      <c r="A25" s="262" t="s">
        <v>348</v>
      </c>
      <c r="B25" s="262"/>
    </row>
    <row r="28" spans="1:2" ht="12.75">
      <c r="A28" s="261" t="s">
        <v>349</v>
      </c>
      <c r="B28" s="261"/>
    </row>
    <row r="29" spans="1:2" ht="13.5" customHeight="1">
      <c r="A29" s="263" t="s">
        <v>350</v>
      </c>
      <c r="B29" s="263"/>
    </row>
    <row r="30" ht="12">
      <c r="A30" s="258" t="s">
        <v>221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0" customWidth="1"/>
    <col min="2" max="2" width="41.7109375" style="84" customWidth="1"/>
    <col min="3" max="3" width="8.421875" style="84" customWidth="1"/>
    <col min="4" max="4" width="11.7109375" style="84" customWidth="1"/>
    <col min="5" max="5" width="11.8515625" style="84" customWidth="1"/>
    <col min="6" max="6" width="10.28125" style="84" customWidth="1"/>
    <col min="7" max="7" width="9.7109375" style="84" customWidth="1"/>
    <col min="8" max="8" width="6.421875" style="84" customWidth="1"/>
    <col min="9" max="9" width="9.421875" style="84" customWidth="1"/>
    <col min="10" max="16384" width="11.00390625" style="84" customWidth="1"/>
  </cols>
  <sheetData>
    <row r="1" spans="1:9" ht="12.75">
      <c r="A1" s="80"/>
      <c r="B1" s="81" t="s">
        <v>112</v>
      </c>
      <c r="C1" s="82"/>
      <c r="D1" s="82"/>
      <c r="E1" s="82"/>
      <c r="F1" s="82"/>
      <c r="G1" s="82"/>
      <c r="H1" s="82"/>
      <c r="I1" s="83"/>
    </row>
    <row r="2" spans="1:9" ht="12.75">
      <c r="A2" s="80"/>
      <c r="B2" s="85"/>
      <c r="C2" s="82"/>
      <c r="D2" s="82"/>
      <c r="E2" s="82"/>
      <c r="F2" s="83"/>
      <c r="G2" s="83"/>
      <c r="H2" s="83"/>
      <c r="I2" s="83"/>
    </row>
    <row r="3" spans="1:9" ht="12.75">
      <c r="A3" s="80"/>
      <c r="B3" s="323" t="s">
        <v>113</v>
      </c>
      <c r="C3" s="323"/>
      <c r="D3" s="323"/>
      <c r="E3" s="323"/>
      <c r="F3" s="323"/>
      <c r="G3" s="323"/>
      <c r="H3" s="323"/>
      <c r="I3" s="323"/>
    </row>
    <row r="4" spans="1:9" ht="12.75">
      <c r="A4" s="80"/>
      <c r="B4" s="331" t="s">
        <v>114</v>
      </c>
      <c r="C4" s="331"/>
      <c r="D4" s="331"/>
      <c r="E4" s="331"/>
      <c r="F4" s="331"/>
      <c r="G4" s="331"/>
      <c r="H4" s="331"/>
      <c r="I4" s="331"/>
    </row>
    <row r="5" spans="1:9" ht="12.75">
      <c r="A5" s="80"/>
      <c r="H5" s="83"/>
      <c r="I5" s="83"/>
    </row>
    <row r="6" spans="1:9" ht="12.75">
      <c r="A6" s="308" t="s">
        <v>3</v>
      </c>
      <c r="B6" s="311" t="s">
        <v>115</v>
      </c>
      <c r="C6" s="311" t="s">
        <v>116</v>
      </c>
      <c r="D6" s="311" t="s">
        <v>117</v>
      </c>
      <c r="E6" s="311" t="s">
        <v>118</v>
      </c>
      <c r="F6" s="311" t="s">
        <v>119</v>
      </c>
      <c r="G6" s="311" t="s">
        <v>120</v>
      </c>
      <c r="H6" s="326" t="s">
        <v>108</v>
      </c>
      <c r="I6" s="326" t="s">
        <v>121</v>
      </c>
    </row>
    <row r="7" spans="1:9" ht="12.75">
      <c r="A7" s="309"/>
      <c r="B7" s="324"/>
      <c r="C7" s="312"/>
      <c r="D7" s="312"/>
      <c r="E7" s="312"/>
      <c r="F7" s="312"/>
      <c r="G7" s="312"/>
      <c r="H7" s="327"/>
      <c r="I7" s="327"/>
    </row>
    <row r="8" spans="1:9" ht="12.75">
      <c r="A8" s="309"/>
      <c r="B8" s="324"/>
      <c r="C8" s="312"/>
      <c r="D8" s="312"/>
      <c r="E8" s="312"/>
      <c r="F8" s="312"/>
      <c r="G8" s="312"/>
      <c r="H8" s="327"/>
      <c r="I8" s="327"/>
    </row>
    <row r="9" spans="1:9" ht="12.75">
      <c r="A9" s="309"/>
      <c r="B9" s="324"/>
      <c r="C9" s="313"/>
      <c r="D9" s="313"/>
      <c r="E9" s="313"/>
      <c r="F9" s="313"/>
      <c r="G9" s="313"/>
      <c r="H9" s="328"/>
      <c r="I9" s="328"/>
    </row>
    <row r="10" spans="1:9" ht="12.75">
      <c r="A10" s="310"/>
      <c r="B10" s="325"/>
      <c r="C10" s="86" t="s">
        <v>17</v>
      </c>
      <c r="D10" s="87" t="s">
        <v>122</v>
      </c>
      <c r="E10" s="329" t="s">
        <v>123</v>
      </c>
      <c r="F10" s="330"/>
      <c r="G10" s="88" t="s">
        <v>20</v>
      </c>
      <c r="H10" s="89"/>
      <c r="I10" s="90" t="s">
        <v>123</v>
      </c>
    </row>
    <row r="11" spans="1:9" ht="12.75">
      <c r="A11" s="91"/>
      <c r="B11" s="92"/>
      <c r="C11" s="93"/>
      <c r="D11" s="94"/>
      <c r="E11" s="94"/>
      <c r="F11" s="95"/>
      <c r="G11" s="96"/>
      <c r="H11" s="97"/>
      <c r="I11" s="98"/>
    </row>
    <row r="12" spans="1:9" ht="12.75">
      <c r="A12" s="99" t="s">
        <v>109</v>
      </c>
      <c r="B12" s="100" t="s">
        <v>110</v>
      </c>
      <c r="C12" s="101">
        <v>165</v>
      </c>
      <c r="D12" s="101">
        <v>124</v>
      </c>
      <c r="E12" s="101">
        <v>2790</v>
      </c>
      <c r="F12" s="101">
        <v>16455</v>
      </c>
      <c r="G12" s="102">
        <v>17</v>
      </c>
      <c r="H12" s="102">
        <v>33.5</v>
      </c>
      <c r="I12" s="101">
        <v>132</v>
      </c>
    </row>
    <row r="13" spans="1:9" ht="12.75">
      <c r="A13" s="99"/>
      <c r="B13" s="103" t="s">
        <v>124</v>
      </c>
      <c r="C13" s="104"/>
      <c r="D13" s="105"/>
      <c r="E13" s="105"/>
      <c r="F13" s="106"/>
      <c r="G13" s="107"/>
      <c r="H13" s="107"/>
      <c r="I13" s="105"/>
    </row>
    <row r="14" spans="1:9" ht="12.75">
      <c r="A14" s="99" t="s">
        <v>21</v>
      </c>
      <c r="B14" s="103" t="s">
        <v>125</v>
      </c>
      <c r="C14" s="105">
        <v>158</v>
      </c>
      <c r="D14" s="105">
        <v>124</v>
      </c>
      <c r="E14" s="105">
        <v>2734</v>
      </c>
      <c r="F14" s="105">
        <v>15354</v>
      </c>
      <c r="G14" s="107">
        <v>17.8</v>
      </c>
      <c r="H14" s="107">
        <v>33.2</v>
      </c>
      <c r="I14" s="105">
        <v>123</v>
      </c>
    </row>
    <row r="15" spans="1:9" ht="12.75">
      <c r="A15" s="99" t="s">
        <v>21</v>
      </c>
      <c r="B15" s="103" t="s">
        <v>126</v>
      </c>
      <c r="C15" s="105">
        <v>181</v>
      </c>
      <c r="D15" s="105">
        <v>123</v>
      </c>
      <c r="E15" s="105">
        <v>3050</v>
      </c>
      <c r="F15" s="105">
        <v>18157</v>
      </c>
      <c r="G15" s="107">
        <v>16.8</v>
      </c>
      <c r="H15" s="107">
        <v>40.4</v>
      </c>
      <c r="I15" s="105">
        <v>147</v>
      </c>
    </row>
    <row r="16" spans="1:9" ht="12.75">
      <c r="A16" s="99" t="s">
        <v>21</v>
      </c>
      <c r="B16" s="103" t="s">
        <v>127</v>
      </c>
      <c r="C16" s="105">
        <v>164</v>
      </c>
      <c r="D16" s="105">
        <v>123</v>
      </c>
      <c r="E16" s="105">
        <v>3588</v>
      </c>
      <c r="F16" s="105">
        <v>14548</v>
      </c>
      <c r="G16" s="107">
        <v>24.7</v>
      </c>
      <c r="H16" s="107">
        <v>37.9</v>
      </c>
      <c r="I16" s="105">
        <v>119</v>
      </c>
    </row>
    <row r="17" spans="1:9" ht="12.75">
      <c r="A17" s="99" t="s">
        <v>21</v>
      </c>
      <c r="B17" s="103" t="s">
        <v>128</v>
      </c>
      <c r="C17" s="105">
        <v>155</v>
      </c>
      <c r="D17" s="105">
        <v>127</v>
      </c>
      <c r="E17" s="105">
        <v>2174</v>
      </c>
      <c r="F17" s="105">
        <v>16686</v>
      </c>
      <c r="G17" s="107">
        <v>13</v>
      </c>
      <c r="H17" s="107">
        <v>17.1</v>
      </c>
      <c r="I17" s="105">
        <v>132</v>
      </c>
    </row>
    <row r="18" spans="1:9" ht="12.75">
      <c r="A18" s="99"/>
      <c r="B18" s="92"/>
      <c r="C18" s="108"/>
      <c r="D18" s="108"/>
      <c r="E18" s="108"/>
      <c r="F18" s="108"/>
      <c r="G18" s="109"/>
      <c r="H18" s="109"/>
      <c r="I18" s="108"/>
    </row>
    <row r="19" spans="1:9" ht="12.75">
      <c r="A19" s="99" t="s">
        <v>129</v>
      </c>
      <c r="B19" s="100" t="s">
        <v>130</v>
      </c>
      <c r="C19" s="101">
        <v>101</v>
      </c>
      <c r="D19" s="101">
        <v>164</v>
      </c>
      <c r="E19" s="101">
        <v>2438</v>
      </c>
      <c r="F19" s="110" t="s">
        <v>21</v>
      </c>
      <c r="G19" s="110" t="s">
        <v>21</v>
      </c>
      <c r="H19" s="110" t="s">
        <v>21</v>
      </c>
      <c r="I19" s="110" t="s">
        <v>21</v>
      </c>
    </row>
    <row r="20" spans="1:9" ht="12.75">
      <c r="A20" s="99"/>
      <c r="B20" s="92"/>
      <c r="C20" s="104"/>
      <c r="D20" s="111"/>
      <c r="E20" s="111"/>
      <c r="F20" s="111"/>
      <c r="G20" s="112"/>
      <c r="H20" s="112"/>
      <c r="I20" s="111"/>
    </row>
    <row r="21" spans="1:9" ht="12.75">
      <c r="A21" s="99">
        <v>5</v>
      </c>
      <c r="B21" s="103" t="s">
        <v>131</v>
      </c>
      <c r="C21" s="113" t="s">
        <v>132</v>
      </c>
      <c r="D21" s="113" t="s">
        <v>132</v>
      </c>
      <c r="E21" s="113" t="s">
        <v>132</v>
      </c>
      <c r="F21" s="113" t="s">
        <v>132</v>
      </c>
      <c r="G21" s="113" t="s">
        <v>132</v>
      </c>
      <c r="H21" s="113" t="s">
        <v>132</v>
      </c>
      <c r="I21" s="113" t="s">
        <v>132</v>
      </c>
    </row>
    <row r="22" spans="1:9" ht="12.75">
      <c r="A22" s="99">
        <v>6</v>
      </c>
      <c r="B22" s="103" t="s">
        <v>133</v>
      </c>
      <c r="C22" s="113" t="s">
        <v>132</v>
      </c>
      <c r="D22" s="113" t="s">
        <v>132</v>
      </c>
      <c r="E22" s="113" t="s">
        <v>132</v>
      </c>
      <c r="F22" s="113" t="s">
        <v>132</v>
      </c>
      <c r="G22" s="113" t="s">
        <v>132</v>
      </c>
      <c r="H22" s="113" t="s">
        <v>132</v>
      </c>
      <c r="I22" s="113" t="s">
        <v>132</v>
      </c>
    </row>
    <row r="23" spans="1:9" ht="12.75">
      <c r="A23" s="99">
        <v>7</v>
      </c>
      <c r="B23" s="103" t="s">
        <v>134</v>
      </c>
      <c r="C23" s="113" t="s">
        <v>132</v>
      </c>
      <c r="D23" s="113" t="s">
        <v>132</v>
      </c>
      <c r="E23" s="113" t="s">
        <v>132</v>
      </c>
      <c r="F23" s="113" t="s">
        <v>132</v>
      </c>
      <c r="G23" s="113" t="s">
        <v>132</v>
      </c>
      <c r="H23" s="113" t="s">
        <v>132</v>
      </c>
      <c r="I23" s="113" t="s">
        <v>132</v>
      </c>
    </row>
    <row r="24" spans="1:9" ht="12.75">
      <c r="A24" s="99">
        <v>8</v>
      </c>
      <c r="B24" s="103" t="s">
        <v>135</v>
      </c>
      <c r="C24" s="113"/>
      <c r="D24" s="113"/>
      <c r="E24" s="113"/>
      <c r="F24" s="113"/>
      <c r="G24" s="113"/>
      <c r="H24" s="113"/>
      <c r="I24" s="113"/>
    </row>
    <row r="25" spans="1:9" ht="12.75">
      <c r="A25" s="99"/>
      <c r="B25" s="103" t="s">
        <v>136</v>
      </c>
      <c r="C25" s="105">
        <v>101</v>
      </c>
      <c r="D25" s="105">
        <v>164</v>
      </c>
      <c r="E25" s="105">
        <v>2438</v>
      </c>
      <c r="F25" s="113" t="s">
        <v>21</v>
      </c>
      <c r="G25" s="113" t="s">
        <v>21</v>
      </c>
      <c r="H25" s="113" t="s">
        <v>21</v>
      </c>
      <c r="I25" s="113" t="s">
        <v>21</v>
      </c>
    </row>
    <row r="26" spans="1:9" ht="12.75">
      <c r="A26" s="99">
        <v>9</v>
      </c>
      <c r="B26" s="103" t="s">
        <v>137</v>
      </c>
      <c r="C26" s="105"/>
      <c r="D26" s="105"/>
      <c r="E26" s="105"/>
      <c r="F26" s="105"/>
      <c r="G26" s="114"/>
      <c r="H26" s="114"/>
      <c r="I26" s="105"/>
    </row>
    <row r="27" spans="1:9" ht="12.75">
      <c r="A27" s="99"/>
      <c r="B27" s="103" t="s">
        <v>138</v>
      </c>
      <c r="C27" s="113"/>
      <c r="D27" s="113"/>
      <c r="E27" s="113"/>
      <c r="F27" s="113"/>
      <c r="G27" s="113"/>
      <c r="H27" s="113"/>
      <c r="I27" s="113"/>
    </row>
    <row r="28" spans="1:9" ht="12.75">
      <c r="A28" s="99"/>
      <c r="B28" s="103" t="s">
        <v>139</v>
      </c>
      <c r="C28" s="113" t="s">
        <v>132</v>
      </c>
      <c r="D28" s="113" t="s">
        <v>132</v>
      </c>
      <c r="E28" s="113" t="s">
        <v>132</v>
      </c>
      <c r="F28" s="113" t="s">
        <v>132</v>
      </c>
      <c r="G28" s="113" t="s">
        <v>132</v>
      </c>
      <c r="H28" s="113" t="s">
        <v>132</v>
      </c>
      <c r="I28" s="113" t="s">
        <v>132</v>
      </c>
    </row>
    <row r="29" spans="1:9" ht="12.75">
      <c r="A29" s="99"/>
      <c r="B29" s="103"/>
      <c r="C29" s="101"/>
      <c r="D29" s="101"/>
      <c r="E29" s="101"/>
      <c r="F29" s="115"/>
      <c r="G29" s="116"/>
      <c r="H29" s="116"/>
      <c r="I29" s="115"/>
    </row>
    <row r="30" spans="1:9" ht="12.75">
      <c r="A30" s="99" t="s">
        <v>140</v>
      </c>
      <c r="B30" s="100" t="s">
        <v>141</v>
      </c>
      <c r="C30" s="101">
        <v>165</v>
      </c>
      <c r="D30" s="101">
        <v>124</v>
      </c>
      <c r="E30" s="101">
        <v>2790</v>
      </c>
      <c r="F30" s="110" t="s">
        <v>21</v>
      </c>
      <c r="G30" s="110" t="s">
        <v>21</v>
      </c>
      <c r="H30" s="110" t="s">
        <v>21</v>
      </c>
      <c r="I30" s="110" t="s">
        <v>21</v>
      </c>
    </row>
    <row r="31" spans="1:9" ht="12.75">
      <c r="A31" s="99"/>
      <c r="B31" s="103"/>
      <c r="C31" s="115"/>
      <c r="D31" s="115"/>
      <c r="E31" s="115"/>
      <c r="F31" s="117"/>
      <c r="G31" s="118"/>
      <c r="H31" s="118"/>
      <c r="I31" s="115"/>
    </row>
    <row r="32" spans="1:9" ht="12.75">
      <c r="A32" s="99">
        <v>10</v>
      </c>
      <c r="B32" s="103" t="s">
        <v>142</v>
      </c>
      <c r="C32" s="105">
        <v>159</v>
      </c>
      <c r="D32" s="105">
        <v>127</v>
      </c>
      <c r="E32" s="105">
        <v>1892</v>
      </c>
      <c r="F32" s="105">
        <v>17778</v>
      </c>
      <c r="G32" s="107">
        <v>10.6</v>
      </c>
      <c r="H32" s="107">
        <v>12.2</v>
      </c>
      <c r="I32" s="105">
        <v>141</v>
      </c>
    </row>
    <row r="33" spans="1:9" ht="12.75">
      <c r="A33" s="99">
        <v>11</v>
      </c>
      <c r="B33" s="103" t="s">
        <v>50</v>
      </c>
      <c r="C33" s="105">
        <v>163</v>
      </c>
      <c r="D33" s="105">
        <v>132</v>
      </c>
      <c r="E33" s="105">
        <v>3134</v>
      </c>
      <c r="F33" s="105">
        <v>34708</v>
      </c>
      <c r="G33" s="107">
        <v>9</v>
      </c>
      <c r="H33" s="113" t="s">
        <v>21</v>
      </c>
      <c r="I33" s="105">
        <v>264</v>
      </c>
    </row>
    <row r="34" spans="1:9" ht="12.75">
      <c r="A34" s="99">
        <v>12</v>
      </c>
      <c r="B34" s="103" t="s">
        <v>51</v>
      </c>
      <c r="C34" s="113" t="s">
        <v>21</v>
      </c>
      <c r="D34" s="113" t="s">
        <v>21</v>
      </c>
      <c r="E34" s="113" t="s">
        <v>21</v>
      </c>
      <c r="F34" s="113" t="s">
        <v>21</v>
      </c>
      <c r="G34" s="113" t="s">
        <v>21</v>
      </c>
      <c r="H34" s="113" t="s">
        <v>21</v>
      </c>
      <c r="I34" s="113" t="s">
        <v>21</v>
      </c>
    </row>
    <row r="35" spans="1:9" ht="12.75">
      <c r="A35" s="99">
        <v>13</v>
      </c>
      <c r="B35" s="103" t="s">
        <v>53</v>
      </c>
      <c r="C35" s="105">
        <v>99</v>
      </c>
      <c r="D35" s="105">
        <v>121</v>
      </c>
      <c r="E35" s="105">
        <v>2070</v>
      </c>
      <c r="F35" s="105">
        <v>10809</v>
      </c>
      <c r="G35" s="107">
        <v>19.2</v>
      </c>
      <c r="H35" s="107">
        <v>36.9</v>
      </c>
      <c r="I35" s="105">
        <v>89</v>
      </c>
    </row>
    <row r="36" spans="1:9" ht="12.75">
      <c r="A36" s="99">
        <v>14</v>
      </c>
      <c r="B36" s="103" t="s">
        <v>143</v>
      </c>
      <c r="C36" s="113" t="s">
        <v>21</v>
      </c>
      <c r="D36" s="113" t="s">
        <v>21</v>
      </c>
      <c r="E36" s="113" t="s">
        <v>21</v>
      </c>
      <c r="F36" s="113" t="s">
        <v>21</v>
      </c>
      <c r="G36" s="113" t="s">
        <v>21</v>
      </c>
      <c r="H36" s="113" t="s">
        <v>21</v>
      </c>
      <c r="I36" s="113" t="s">
        <v>21</v>
      </c>
    </row>
    <row r="37" spans="1:9" ht="12.75">
      <c r="A37" s="99">
        <v>15</v>
      </c>
      <c r="B37" s="103" t="s">
        <v>144</v>
      </c>
      <c r="C37" s="105"/>
      <c r="D37" s="105"/>
      <c r="E37" s="105"/>
      <c r="F37" s="105"/>
      <c r="G37" s="107"/>
      <c r="H37" s="107"/>
      <c r="I37" s="105"/>
    </row>
    <row r="38" spans="1:9" ht="12.75">
      <c r="A38" s="99"/>
      <c r="B38" s="103" t="s">
        <v>145</v>
      </c>
      <c r="C38" s="105">
        <v>125</v>
      </c>
      <c r="D38" s="105">
        <v>111</v>
      </c>
      <c r="E38" s="105">
        <v>2068</v>
      </c>
      <c r="F38" s="105">
        <v>9246</v>
      </c>
      <c r="G38" s="107">
        <v>22.4</v>
      </c>
      <c r="H38" s="113" t="s">
        <v>21</v>
      </c>
      <c r="I38" s="105">
        <v>83</v>
      </c>
    </row>
    <row r="39" spans="1:9" ht="12.75">
      <c r="A39" s="99">
        <v>16</v>
      </c>
      <c r="B39" s="103" t="s">
        <v>146</v>
      </c>
      <c r="C39" s="105"/>
      <c r="D39" s="105"/>
      <c r="E39" s="105"/>
      <c r="F39" s="105"/>
      <c r="G39" s="107"/>
      <c r="H39" s="107"/>
      <c r="I39" s="105"/>
    </row>
    <row r="40" spans="1:9" ht="12.75">
      <c r="A40" s="99"/>
      <c r="B40" s="103" t="s">
        <v>147</v>
      </c>
      <c r="C40" s="105">
        <v>187</v>
      </c>
      <c r="D40" s="105">
        <v>113</v>
      </c>
      <c r="E40" s="105">
        <v>2515</v>
      </c>
      <c r="F40" s="105">
        <v>18415</v>
      </c>
      <c r="G40" s="107">
        <v>13.7</v>
      </c>
      <c r="H40" s="107">
        <v>32.1</v>
      </c>
      <c r="I40" s="105">
        <v>163</v>
      </c>
    </row>
    <row r="41" spans="1:9" ht="12.75">
      <c r="A41" s="99">
        <v>17</v>
      </c>
      <c r="B41" s="103" t="s">
        <v>148</v>
      </c>
      <c r="C41" s="105"/>
      <c r="D41" s="105"/>
      <c r="E41" s="105"/>
      <c r="F41" s="105"/>
      <c r="G41" s="107"/>
      <c r="H41" s="107"/>
      <c r="I41" s="105"/>
    </row>
    <row r="42" spans="1:9" ht="12.75">
      <c r="A42" s="99"/>
      <c r="B42" s="103" t="s">
        <v>149</v>
      </c>
      <c r="C42" s="105">
        <v>172</v>
      </c>
      <c r="D42" s="105">
        <v>130</v>
      </c>
      <c r="E42" s="105">
        <v>2564</v>
      </c>
      <c r="F42" s="105">
        <v>27992</v>
      </c>
      <c r="G42" s="107">
        <v>9.2</v>
      </c>
      <c r="H42" s="107">
        <v>25.1</v>
      </c>
      <c r="I42" s="105">
        <v>215</v>
      </c>
    </row>
    <row r="43" spans="1:9" ht="12.75">
      <c r="A43" s="99">
        <v>18</v>
      </c>
      <c r="B43" s="103" t="s">
        <v>150</v>
      </c>
      <c r="C43" s="119"/>
      <c r="D43" s="119"/>
      <c r="E43" s="119"/>
      <c r="F43" s="117"/>
      <c r="G43" s="107"/>
      <c r="H43" s="107"/>
      <c r="I43" s="119"/>
    </row>
    <row r="44" spans="1:9" ht="12.75">
      <c r="A44" s="99"/>
      <c r="B44" s="103" t="s">
        <v>151</v>
      </c>
      <c r="C44" s="113"/>
      <c r="D44" s="113"/>
      <c r="E44" s="113"/>
      <c r="F44" s="113"/>
      <c r="G44" s="113"/>
      <c r="H44" s="113"/>
      <c r="I44" s="113"/>
    </row>
    <row r="45" spans="1:9" ht="12.75">
      <c r="A45" s="99"/>
      <c r="B45" s="103" t="s">
        <v>152</v>
      </c>
      <c r="C45" s="105">
        <v>161</v>
      </c>
      <c r="D45" s="105">
        <v>125</v>
      </c>
      <c r="E45" s="105">
        <v>2821</v>
      </c>
      <c r="F45" s="105">
        <v>14974</v>
      </c>
      <c r="G45" s="107">
        <v>18.8</v>
      </c>
      <c r="H45" s="107">
        <v>14.4</v>
      </c>
      <c r="I45" s="105">
        <v>120</v>
      </c>
    </row>
    <row r="46" spans="1:9" ht="12.75">
      <c r="A46" s="99">
        <v>19</v>
      </c>
      <c r="B46" s="103" t="s">
        <v>153</v>
      </c>
      <c r="C46" s="113" t="s">
        <v>132</v>
      </c>
      <c r="D46" s="113" t="s">
        <v>132</v>
      </c>
      <c r="E46" s="113" t="s">
        <v>132</v>
      </c>
      <c r="F46" s="113" t="s">
        <v>132</v>
      </c>
      <c r="G46" s="113" t="s">
        <v>132</v>
      </c>
      <c r="H46" s="113" t="s">
        <v>132</v>
      </c>
      <c r="I46" s="113" t="s">
        <v>132</v>
      </c>
    </row>
    <row r="47" spans="1:9" ht="12.75">
      <c r="A47" s="99">
        <v>20</v>
      </c>
      <c r="B47" s="103" t="s">
        <v>154</v>
      </c>
      <c r="C47" s="105">
        <v>157</v>
      </c>
      <c r="D47" s="105">
        <v>132</v>
      </c>
      <c r="E47" s="105">
        <v>4107</v>
      </c>
      <c r="F47" s="105">
        <v>19574</v>
      </c>
      <c r="G47" s="107">
        <v>21</v>
      </c>
      <c r="H47" s="107">
        <v>49.5</v>
      </c>
      <c r="I47" s="105">
        <v>148</v>
      </c>
    </row>
    <row r="48" spans="1:9" ht="12.75">
      <c r="A48" s="99">
        <v>21</v>
      </c>
      <c r="B48" s="103" t="s">
        <v>155</v>
      </c>
      <c r="C48" s="105"/>
      <c r="D48" s="105"/>
      <c r="E48" s="105"/>
      <c r="F48" s="105"/>
      <c r="G48" s="107"/>
      <c r="H48" s="107"/>
      <c r="I48" s="105"/>
    </row>
    <row r="49" spans="1:9" ht="12.75">
      <c r="A49" s="99"/>
      <c r="B49" s="103" t="s">
        <v>156</v>
      </c>
      <c r="C49" s="105">
        <v>234</v>
      </c>
      <c r="D49" s="105">
        <v>129</v>
      </c>
      <c r="E49" s="105">
        <v>3492</v>
      </c>
      <c r="F49" s="105">
        <v>12277</v>
      </c>
      <c r="G49" s="107">
        <v>28.4</v>
      </c>
      <c r="H49" s="107">
        <v>66.4</v>
      </c>
      <c r="I49" s="105">
        <v>95</v>
      </c>
    </row>
    <row r="50" spans="1:9" ht="12.75">
      <c r="A50" s="99">
        <v>22</v>
      </c>
      <c r="B50" s="103" t="s">
        <v>157</v>
      </c>
      <c r="C50" s="105"/>
      <c r="D50" s="105"/>
      <c r="E50" s="105"/>
      <c r="F50" s="105"/>
      <c r="G50" s="107"/>
      <c r="H50" s="107"/>
      <c r="I50" s="105"/>
    </row>
    <row r="51" spans="1:9" ht="12.75">
      <c r="A51" s="99"/>
      <c r="B51" s="103" t="s">
        <v>158</v>
      </c>
      <c r="C51" s="105">
        <v>152</v>
      </c>
      <c r="D51" s="105">
        <v>128</v>
      </c>
      <c r="E51" s="105">
        <v>2451</v>
      </c>
      <c r="F51" s="105">
        <v>14269</v>
      </c>
      <c r="G51" s="107">
        <v>17.2</v>
      </c>
      <c r="H51" s="107">
        <v>35.4</v>
      </c>
      <c r="I51" s="105">
        <v>111</v>
      </c>
    </row>
    <row r="52" spans="1:9" ht="12.75">
      <c r="A52" s="99">
        <v>23</v>
      </c>
      <c r="B52" s="103" t="s">
        <v>159</v>
      </c>
      <c r="C52" s="105"/>
      <c r="D52" s="105"/>
      <c r="E52" s="105"/>
      <c r="F52" s="105"/>
      <c r="G52" s="107"/>
      <c r="H52" s="107"/>
      <c r="I52" s="105"/>
    </row>
    <row r="53" spans="1:9" ht="12.75">
      <c r="A53" s="99"/>
      <c r="B53" s="103" t="s">
        <v>160</v>
      </c>
      <c r="C53" s="105"/>
      <c r="D53" s="105"/>
      <c r="E53" s="105"/>
      <c r="F53" s="105"/>
      <c r="G53" s="107"/>
      <c r="H53" s="107"/>
      <c r="I53" s="105"/>
    </row>
    <row r="54" spans="1:9" ht="12.75">
      <c r="A54" s="99"/>
      <c r="B54" s="103" t="s">
        <v>161</v>
      </c>
      <c r="C54" s="105">
        <v>128</v>
      </c>
      <c r="D54" s="105">
        <v>123</v>
      </c>
      <c r="E54" s="105">
        <v>2598</v>
      </c>
      <c r="F54" s="105">
        <v>13240</v>
      </c>
      <c r="G54" s="107">
        <v>19.6</v>
      </c>
      <c r="H54" s="107">
        <v>32.9</v>
      </c>
      <c r="I54" s="105">
        <v>107</v>
      </c>
    </row>
    <row r="55" spans="1:9" ht="12.75">
      <c r="A55" s="99">
        <v>24</v>
      </c>
      <c r="B55" s="103" t="s">
        <v>162</v>
      </c>
      <c r="C55" s="105">
        <v>250</v>
      </c>
      <c r="D55" s="105">
        <v>112</v>
      </c>
      <c r="E55" s="105">
        <v>2941</v>
      </c>
      <c r="F55" s="105">
        <v>18953</v>
      </c>
      <c r="G55" s="107">
        <v>15.5</v>
      </c>
      <c r="H55" s="107">
        <v>42.4</v>
      </c>
      <c r="I55" s="105">
        <v>169</v>
      </c>
    </row>
    <row r="56" spans="1:9" ht="12.75">
      <c r="A56" s="99">
        <v>25</v>
      </c>
      <c r="B56" s="103" t="s">
        <v>163</v>
      </c>
      <c r="C56" s="105">
        <v>137</v>
      </c>
      <c r="D56" s="105">
        <v>127</v>
      </c>
      <c r="E56" s="105">
        <v>2543</v>
      </c>
      <c r="F56" s="105">
        <v>13657</v>
      </c>
      <c r="G56" s="107">
        <v>18.6</v>
      </c>
      <c r="H56" s="107">
        <v>30.2</v>
      </c>
      <c r="I56" s="105">
        <v>108</v>
      </c>
    </row>
    <row r="57" spans="1:9" ht="12.75">
      <c r="A57" s="99">
        <v>26</v>
      </c>
      <c r="B57" s="103" t="s">
        <v>164</v>
      </c>
      <c r="C57" s="105"/>
      <c r="D57" s="105"/>
      <c r="E57" s="105"/>
      <c r="F57" s="105"/>
      <c r="G57" s="107"/>
      <c r="H57" s="107"/>
      <c r="I57" s="105"/>
    </row>
    <row r="58" spans="1:9" ht="12.75">
      <c r="A58" s="99"/>
      <c r="B58" s="103" t="s">
        <v>165</v>
      </c>
      <c r="C58" s="105">
        <v>173</v>
      </c>
      <c r="D58" s="105">
        <v>122</v>
      </c>
      <c r="E58" s="105">
        <v>3454</v>
      </c>
      <c r="F58" s="105">
        <v>17378</v>
      </c>
      <c r="G58" s="107">
        <v>19.9</v>
      </c>
      <c r="H58" s="107">
        <v>40.5</v>
      </c>
      <c r="I58" s="105">
        <v>143</v>
      </c>
    </row>
    <row r="59" spans="1:9" ht="12.75">
      <c r="A59" s="99">
        <v>27</v>
      </c>
      <c r="B59" s="103" t="s">
        <v>166</v>
      </c>
      <c r="C59" s="105">
        <v>184</v>
      </c>
      <c r="D59" s="105">
        <v>118</v>
      </c>
      <c r="E59" s="105">
        <v>3024</v>
      </c>
      <c r="F59" s="105">
        <v>14935</v>
      </c>
      <c r="G59" s="107">
        <v>20.2</v>
      </c>
      <c r="H59" s="107">
        <v>31.4</v>
      </c>
      <c r="I59" s="105">
        <v>127</v>
      </c>
    </row>
    <row r="60" spans="1:9" ht="12.75">
      <c r="A60" s="99">
        <v>28</v>
      </c>
      <c r="B60" s="103" t="s">
        <v>92</v>
      </c>
      <c r="C60" s="105">
        <v>154</v>
      </c>
      <c r="D60" s="105">
        <v>125</v>
      </c>
      <c r="E60" s="105">
        <v>2929</v>
      </c>
      <c r="F60" s="105">
        <v>14243</v>
      </c>
      <c r="G60" s="107">
        <v>20.6</v>
      </c>
      <c r="H60" s="107">
        <v>42.8</v>
      </c>
      <c r="I60" s="105">
        <v>114</v>
      </c>
    </row>
    <row r="61" spans="1:9" ht="12.75">
      <c r="A61" s="99">
        <v>29</v>
      </c>
      <c r="B61" s="103" t="s">
        <v>167</v>
      </c>
      <c r="C61" s="105"/>
      <c r="D61" s="105"/>
      <c r="E61" s="105"/>
      <c r="F61" s="105"/>
      <c r="G61" s="107"/>
      <c r="H61" s="107"/>
      <c r="I61" s="105"/>
    </row>
    <row r="62" spans="1:9" ht="12.75">
      <c r="A62" s="99"/>
      <c r="B62" s="103" t="s">
        <v>168</v>
      </c>
      <c r="C62" s="105">
        <v>311</v>
      </c>
      <c r="D62" s="105">
        <v>121</v>
      </c>
      <c r="E62" s="105">
        <v>3269</v>
      </c>
      <c r="F62" s="105">
        <v>22379</v>
      </c>
      <c r="G62" s="107">
        <v>14.6</v>
      </c>
      <c r="H62" s="107">
        <v>30.3</v>
      </c>
      <c r="I62" s="105">
        <v>185</v>
      </c>
    </row>
    <row r="63" spans="1:9" ht="12.75">
      <c r="A63" s="99">
        <v>30</v>
      </c>
      <c r="B63" s="103" t="s">
        <v>96</v>
      </c>
      <c r="C63" s="113" t="s">
        <v>21</v>
      </c>
      <c r="D63" s="113" t="s">
        <v>21</v>
      </c>
      <c r="E63" s="113" t="s">
        <v>21</v>
      </c>
      <c r="F63" s="113" t="s">
        <v>21</v>
      </c>
      <c r="G63" s="113" t="s">
        <v>21</v>
      </c>
      <c r="H63" s="113" t="s">
        <v>21</v>
      </c>
      <c r="I63" s="113" t="s">
        <v>21</v>
      </c>
    </row>
    <row r="64" spans="1:9" ht="12.75">
      <c r="A64" s="99">
        <v>31</v>
      </c>
      <c r="B64" s="103" t="s">
        <v>97</v>
      </c>
      <c r="C64" s="105">
        <v>118</v>
      </c>
      <c r="D64" s="105">
        <v>120</v>
      </c>
      <c r="E64" s="105">
        <v>1986</v>
      </c>
      <c r="F64" s="105">
        <v>9874</v>
      </c>
      <c r="G64" s="107">
        <v>20.1</v>
      </c>
      <c r="H64" s="107">
        <v>10.1</v>
      </c>
      <c r="I64" s="105">
        <v>82</v>
      </c>
    </row>
    <row r="65" spans="1:9" ht="12.75">
      <c r="A65" s="99">
        <v>32</v>
      </c>
      <c r="B65" s="103" t="s">
        <v>169</v>
      </c>
      <c r="C65" s="105">
        <v>146</v>
      </c>
      <c r="D65" s="105">
        <v>122</v>
      </c>
      <c r="E65" s="105">
        <v>2732</v>
      </c>
      <c r="F65" s="105">
        <v>12286</v>
      </c>
      <c r="G65" s="107">
        <v>22.2</v>
      </c>
      <c r="H65" s="107">
        <v>57.1</v>
      </c>
      <c r="I65" s="105">
        <v>101</v>
      </c>
    </row>
    <row r="66" spans="1:9" ht="12.75">
      <c r="A66" s="99">
        <v>33</v>
      </c>
      <c r="B66" s="103" t="s">
        <v>170</v>
      </c>
      <c r="C66" s="105"/>
      <c r="D66" s="105"/>
      <c r="E66" s="105"/>
      <c r="F66" s="105"/>
      <c r="G66" s="107"/>
      <c r="H66" s="107"/>
      <c r="I66" s="105"/>
    </row>
    <row r="67" spans="1:9" ht="12.75">
      <c r="A67" s="99"/>
      <c r="B67" s="103" t="s">
        <v>171</v>
      </c>
      <c r="C67" s="105">
        <v>197</v>
      </c>
      <c r="D67" s="105">
        <v>128</v>
      </c>
      <c r="E67" s="105">
        <v>3310</v>
      </c>
      <c r="F67" s="105">
        <v>17541</v>
      </c>
      <c r="G67" s="107">
        <v>18.9</v>
      </c>
      <c r="H67" s="113" t="s">
        <v>21</v>
      </c>
      <c r="I67" s="105">
        <v>137</v>
      </c>
    </row>
    <row r="68" spans="1:9" ht="12.75">
      <c r="A68" s="80"/>
      <c r="B68" s="80"/>
      <c r="C68" s="120"/>
      <c r="D68" s="120"/>
      <c r="E68" s="120"/>
      <c r="F68" s="120"/>
      <c r="G68" s="120"/>
      <c r="H68" s="120"/>
      <c r="I68" s="120"/>
    </row>
    <row r="69" spans="1:9" ht="12.75">
      <c r="A69" s="80"/>
      <c r="B69" s="80"/>
      <c r="C69" s="120"/>
      <c r="D69" s="120"/>
      <c r="E69" s="120"/>
      <c r="F69" s="120"/>
      <c r="G69" s="120"/>
      <c r="H69" s="120"/>
      <c r="I69" s="120"/>
    </row>
    <row r="70" spans="1:9" ht="12.75">
      <c r="A70" s="80"/>
      <c r="B70" s="80"/>
      <c r="C70" s="120"/>
      <c r="D70" s="120"/>
      <c r="E70" s="120"/>
      <c r="F70" s="120"/>
      <c r="G70" s="120"/>
      <c r="H70" s="120"/>
      <c r="I70" s="120"/>
    </row>
    <row r="71" spans="1:9" ht="12.75">
      <c r="A71" s="80"/>
      <c r="B71" s="80"/>
      <c r="C71" s="120"/>
      <c r="D71" s="120"/>
      <c r="E71" s="120"/>
      <c r="F71" s="120"/>
      <c r="G71" s="120"/>
      <c r="H71" s="120"/>
      <c r="I71" s="120"/>
    </row>
    <row r="72" spans="1:9" ht="12.75">
      <c r="A72" s="80"/>
      <c r="B72" s="80"/>
      <c r="C72" s="120"/>
      <c r="D72" s="120"/>
      <c r="E72" s="120"/>
      <c r="F72" s="120"/>
      <c r="G72" s="120"/>
      <c r="H72" s="120"/>
      <c r="I72" s="120"/>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35" t="s">
        <v>103</v>
      </c>
      <c r="B1" s="335"/>
      <c r="C1" s="335"/>
      <c r="D1" s="335"/>
      <c r="E1" s="335"/>
      <c r="F1" s="335"/>
      <c r="G1" s="335"/>
      <c r="H1" s="335"/>
      <c r="I1" s="335"/>
      <c r="J1" s="335"/>
      <c r="K1" s="335"/>
      <c r="L1" s="335"/>
      <c r="M1" s="57"/>
    </row>
    <row r="2" spans="1:15" s="60" customFormat="1" ht="10.5" customHeight="1">
      <c r="A2" s="335"/>
      <c r="B2" s="335"/>
      <c r="C2" s="335"/>
      <c r="D2" s="335"/>
      <c r="E2" s="335"/>
      <c r="F2" s="335"/>
      <c r="G2" s="335"/>
      <c r="H2" s="335"/>
      <c r="I2" s="335"/>
      <c r="J2" s="335"/>
      <c r="K2" s="335"/>
      <c r="L2" s="335"/>
      <c r="M2" s="59"/>
      <c r="N2" s="59"/>
      <c r="O2" s="59"/>
    </row>
    <row r="3" spans="1:15" s="60" customFormat="1" ht="10.5" customHeight="1">
      <c r="A3" s="336" t="s">
        <v>104</v>
      </c>
      <c r="B3" s="336"/>
      <c r="C3" s="336"/>
      <c r="D3" s="336"/>
      <c r="E3" s="336"/>
      <c r="F3" s="336"/>
      <c r="G3" s="336"/>
      <c r="H3" s="336"/>
      <c r="I3" s="336"/>
      <c r="J3" s="336"/>
      <c r="K3" s="336"/>
      <c r="L3" s="336"/>
      <c r="M3" s="59"/>
      <c r="N3" s="59"/>
      <c r="O3" s="59"/>
    </row>
    <row r="4" spans="1:14" s="60" customFormat="1" ht="10.5" customHeight="1">
      <c r="A4" s="336" t="s">
        <v>2</v>
      </c>
      <c r="B4" s="336"/>
      <c r="C4" s="336"/>
      <c r="D4" s="336"/>
      <c r="E4" s="336"/>
      <c r="F4" s="336"/>
      <c r="G4" s="336"/>
      <c r="H4" s="336"/>
      <c r="I4" s="336"/>
      <c r="J4" s="336"/>
      <c r="K4" s="336"/>
      <c r="L4" s="336"/>
      <c r="M4" s="61"/>
      <c r="N4" s="58"/>
    </row>
    <row r="5" spans="1:13" s="60" customFormat="1" ht="18" customHeight="1">
      <c r="A5" s="62"/>
      <c r="B5" s="62"/>
      <c r="C5" s="62"/>
      <c r="D5" s="62"/>
      <c r="E5" s="62"/>
      <c r="F5" s="62"/>
      <c r="G5" s="62"/>
      <c r="H5" s="62"/>
      <c r="I5" s="63"/>
      <c r="J5" s="63"/>
      <c r="K5" s="63"/>
      <c r="L5" s="58"/>
      <c r="M5" s="58"/>
    </row>
    <row r="6" spans="2:12" ht="18" customHeight="1">
      <c r="B6" s="337" t="s">
        <v>3</v>
      </c>
      <c r="C6" s="340" t="s">
        <v>105</v>
      </c>
      <c r="D6" s="343" t="s">
        <v>5</v>
      </c>
      <c r="E6" s="343" t="s">
        <v>6</v>
      </c>
      <c r="F6" s="340" t="s">
        <v>106</v>
      </c>
      <c r="G6" s="346" t="s">
        <v>107</v>
      </c>
      <c r="H6" s="340" t="s">
        <v>9</v>
      </c>
      <c r="I6" s="332" t="s">
        <v>10</v>
      </c>
      <c r="J6" s="333"/>
      <c r="K6" s="334"/>
      <c r="L6" s="349" t="s">
        <v>108</v>
      </c>
    </row>
    <row r="7" spans="2:12" ht="15" customHeight="1">
      <c r="B7" s="338"/>
      <c r="C7" s="341"/>
      <c r="D7" s="341"/>
      <c r="E7" s="341"/>
      <c r="F7" s="344"/>
      <c r="G7" s="347"/>
      <c r="H7" s="344"/>
      <c r="I7" s="343" t="s">
        <v>12</v>
      </c>
      <c r="J7" s="352" t="s">
        <v>13</v>
      </c>
      <c r="K7" s="353"/>
      <c r="L7" s="350"/>
    </row>
    <row r="8" spans="2:12" ht="22.5" customHeight="1">
      <c r="B8" s="338"/>
      <c r="C8" s="341"/>
      <c r="D8" s="341"/>
      <c r="E8" s="342"/>
      <c r="F8" s="345"/>
      <c r="G8" s="348"/>
      <c r="H8" s="345"/>
      <c r="I8" s="342"/>
      <c r="J8" s="9" t="s">
        <v>14</v>
      </c>
      <c r="K8" s="10" t="s">
        <v>15</v>
      </c>
      <c r="L8" s="351"/>
    </row>
    <row r="9" spans="2:12" ht="13.5" customHeight="1">
      <c r="B9" s="339"/>
      <c r="C9" s="342"/>
      <c r="D9" s="342"/>
      <c r="E9" s="64" t="s">
        <v>16</v>
      </c>
      <c r="F9" s="64" t="s">
        <v>17</v>
      </c>
      <c r="G9" s="65" t="s">
        <v>18</v>
      </c>
      <c r="H9" s="332" t="s">
        <v>19</v>
      </c>
      <c r="I9" s="333"/>
      <c r="J9" s="333"/>
      <c r="K9" s="334"/>
      <c r="L9" s="66" t="s">
        <v>20</v>
      </c>
    </row>
    <row r="10" spans="2:4" ht="12">
      <c r="B10" s="14"/>
      <c r="C10" s="15"/>
      <c r="D10" s="15"/>
    </row>
    <row r="11" spans="2:12" ht="12">
      <c r="B11" s="67" t="s">
        <v>109</v>
      </c>
      <c r="C11" s="68" t="s">
        <v>110</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111</v>
      </c>
      <c r="E23" s="70">
        <v>858.2</v>
      </c>
      <c r="F23" s="70">
        <v>138559</v>
      </c>
      <c r="G23" s="70">
        <v>95604.221</v>
      </c>
      <c r="H23" s="72">
        <v>1805791.936</v>
      </c>
      <c r="I23" s="72">
        <v>11803182.158</v>
      </c>
      <c r="J23" s="72">
        <v>3890653.711</v>
      </c>
      <c r="K23" s="70">
        <v>2273251.093</v>
      </c>
      <c r="L23" s="71">
        <v>32.9627524079426</v>
      </c>
    </row>
    <row r="24" spans="2:12" ht="12">
      <c r="B24" s="23"/>
      <c r="C24" s="24"/>
      <c r="D24" s="73"/>
      <c r="E24" s="70"/>
      <c r="F24" s="70"/>
      <c r="G24" s="70"/>
      <c r="H24" s="72"/>
      <c r="I24" s="72"/>
      <c r="J24" s="72"/>
      <c r="K24" s="70"/>
      <c r="L24" s="71"/>
    </row>
    <row r="25" spans="2:12" ht="12">
      <c r="B25" s="23"/>
      <c r="C25" s="24"/>
      <c r="D25" s="75" t="s">
        <v>24</v>
      </c>
      <c r="E25" s="70">
        <v>854</v>
      </c>
      <c r="F25" s="70">
        <v>138301</v>
      </c>
      <c r="G25" s="70">
        <v>19894.273</v>
      </c>
      <c r="H25" s="72">
        <v>356423.56</v>
      </c>
      <c r="I25" s="72">
        <v>2247463.769</v>
      </c>
      <c r="J25" s="72">
        <v>739375.96</v>
      </c>
      <c r="K25" s="70">
        <v>443457.357</v>
      </c>
      <c r="L25" s="71">
        <v>32.8982371239285</v>
      </c>
    </row>
    <row r="26" spans="2:12" ht="12">
      <c r="B26" s="23"/>
      <c r="C26" s="24"/>
      <c r="D26" s="75" t="s">
        <v>25</v>
      </c>
      <c r="E26" s="70">
        <v>854</v>
      </c>
      <c r="F26" s="70">
        <v>138451</v>
      </c>
      <c r="G26" s="70">
        <v>18853.914</v>
      </c>
      <c r="H26" s="72">
        <v>348469.121</v>
      </c>
      <c r="I26" s="72">
        <v>2253482.734</v>
      </c>
      <c r="J26" s="72">
        <v>755126.453</v>
      </c>
      <c r="K26" s="70">
        <v>443538.928</v>
      </c>
      <c r="L26" s="71">
        <v>33.5093072428218</v>
      </c>
    </row>
    <row r="27" spans="2:12" ht="12">
      <c r="B27" s="23"/>
      <c r="C27" s="24"/>
      <c r="D27" s="75" t="s">
        <v>26</v>
      </c>
      <c r="E27" s="70">
        <v>861</v>
      </c>
      <c r="F27" s="70">
        <v>138919</v>
      </c>
      <c r="G27" s="70">
        <v>19640.74</v>
      </c>
      <c r="H27" s="72">
        <v>357312.485</v>
      </c>
      <c r="I27" s="72">
        <v>2494831.415</v>
      </c>
      <c r="J27" s="72">
        <v>831251.007</v>
      </c>
      <c r="K27" s="70">
        <v>489683.232</v>
      </c>
      <c r="L27" s="71">
        <v>33.3189249583022</v>
      </c>
    </row>
    <row r="28" spans="2:12" ht="12">
      <c r="B28" s="23"/>
      <c r="C28" s="24"/>
      <c r="D28" s="75" t="s">
        <v>27</v>
      </c>
      <c r="E28" s="70">
        <v>861</v>
      </c>
      <c r="F28" s="70">
        <v>138747</v>
      </c>
      <c r="G28" s="70">
        <v>18774.977</v>
      </c>
      <c r="H28" s="72">
        <v>366280.747</v>
      </c>
      <c r="I28" s="72">
        <v>2456308.162</v>
      </c>
      <c r="J28" s="72">
        <v>801307.506</v>
      </c>
      <c r="K28" s="70">
        <v>460444.362</v>
      </c>
      <c r="L28" s="71">
        <v>32.6224338784736</v>
      </c>
    </row>
    <row r="29" spans="2:12" ht="12">
      <c r="B29" s="23"/>
      <c r="C29" s="24"/>
      <c r="D29" s="76" t="s">
        <v>28</v>
      </c>
      <c r="E29" s="70">
        <v>861</v>
      </c>
      <c r="F29" s="70">
        <v>138377</v>
      </c>
      <c r="G29" s="70">
        <v>18440.317</v>
      </c>
      <c r="H29" s="72">
        <v>377306.023</v>
      </c>
      <c r="I29" s="72">
        <v>2351096.078</v>
      </c>
      <c r="J29" s="72">
        <v>763592.785</v>
      </c>
      <c r="K29" s="70">
        <v>436127.214</v>
      </c>
      <c r="L29" s="71">
        <v>32.4781616602229</v>
      </c>
    </row>
    <row r="30" spans="2:12" ht="12">
      <c r="B30" s="23"/>
      <c r="C30" s="24"/>
      <c r="D30" s="75" t="s">
        <v>29</v>
      </c>
      <c r="E30" s="70">
        <v>858</v>
      </c>
      <c r="F30" s="70">
        <v>138495</v>
      </c>
      <c r="G30" s="70">
        <v>18446.293</v>
      </c>
      <c r="H30" s="72">
        <v>380795.227</v>
      </c>
      <c r="I30" s="72">
        <v>2420130.244</v>
      </c>
      <c r="J30" s="72">
        <v>798831.362</v>
      </c>
      <c r="K30" s="70">
        <v>465202.964</v>
      </c>
      <c r="L30" s="71">
        <v>33.0077839397473</v>
      </c>
    </row>
    <row r="31" spans="2:12" ht="12">
      <c r="B31" s="23"/>
      <c r="C31" s="24"/>
      <c r="D31" s="75" t="s">
        <v>30</v>
      </c>
      <c r="E31" s="70">
        <v>856</v>
      </c>
      <c r="F31" s="70">
        <v>139734</v>
      </c>
      <c r="G31" s="70">
        <v>19879.425</v>
      </c>
      <c r="H31" s="72">
        <v>372664.708</v>
      </c>
      <c r="I31" s="72">
        <v>2532283.369</v>
      </c>
      <c r="J31" s="72">
        <v>787227.557</v>
      </c>
      <c r="K31" s="70">
        <v>438445.289</v>
      </c>
      <c r="L31" s="71">
        <v>31.0876565647105</v>
      </c>
    </row>
    <row r="32" spans="2:12" ht="12">
      <c r="B32" s="23"/>
      <c r="C32" s="24"/>
      <c r="D32" s="75" t="s">
        <v>31</v>
      </c>
      <c r="E32" s="70">
        <v>855</v>
      </c>
      <c r="F32" s="70">
        <v>140235</v>
      </c>
      <c r="G32" s="70">
        <v>17754.534</v>
      </c>
      <c r="H32" s="72">
        <v>358373.75</v>
      </c>
      <c r="I32" s="72">
        <v>2103133.635</v>
      </c>
      <c r="J32" s="72">
        <v>672093.77</v>
      </c>
      <c r="K32" s="70">
        <v>370541.464</v>
      </c>
      <c r="L32" s="71">
        <v>31.9567791040535</v>
      </c>
    </row>
    <row r="33" spans="2:12" ht="12">
      <c r="B33" s="23"/>
      <c r="C33" s="24"/>
      <c r="D33" s="75" t="s">
        <v>32</v>
      </c>
      <c r="E33" s="70">
        <v>852</v>
      </c>
      <c r="F33" s="70">
        <v>140273</v>
      </c>
      <c r="G33" s="70">
        <v>19725.919</v>
      </c>
      <c r="H33" s="72">
        <v>362009.722</v>
      </c>
      <c r="I33" s="72">
        <v>2564641.58</v>
      </c>
      <c r="J33" s="72">
        <v>809644.767</v>
      </c>
      <c r="K33" s="70">
        <v>456104.319</v>
      </c>
      <c r="L33" s="71">
        <v>31.569509490679</v>
      </c>
    </row>
    <row r="34" spans="2:12" ht="12">
      <c r="B34" s="23"/>
      <c r="C34" s="24"/>
      <c r="D34" s="75" t="s">
        <v>33</v>
      </c>
      <c r="E34" s="70">
        <v>853</v>
      </c>
      <c r="F34" s="70">
        <v>140259</v>
      </c>
      <c r="G34" s="70">
        <v>19393.432</v>
      </c>
      <c r="H34" s="72">
        <v>373437.608</v>
      </c>
      <c r="I34" s="72">
        <v>2512187.959</v>
      </c>
      <c r="J34" s="72">
        <v>805356.046</v>
      </c>
      <c r="K34" s="70">
        <v>462208.276</v>
      </c>
      <c r="L34" s="71">
        <v>32.0579534311827</v>
      </c>
    </row>
    <row r="35" spans="2:12" ht="12">
      <c r="B35" s="23"/>
      <c r="C35" s="24"/>
      <c r="D35" s="75" t="s">
        <v>34</v>
      </c>
      <c r="E35" s="70">
        <v>858</v>
      </c>
      <c r="F35" s="70">
        <v>140460</v>
      </c>
      <c r="G35" s="70">
        <v>19113.856</v>
      </c>
      <c r="H35" s="72">
        <v>450633.508</v>
      </c>
      <c r="I35" s="72">
        <v>2420963.462</v>
      </c>
      <c r="J35" s="72">
        <v>738163.955</v>
      </c>
      <c r="K35" s="70">
        <v>418357.197</v>
      </c>
      <c r="L35" s="71">
        <v>30.490503743092</v>
      </c>
    </row>
    <row r="36" spans="2:12" ht="12">
      <c r="B36" s="23"/>
      <c r="C36" s="24"/>
      <c r="D36" s="75" t="s">
        <v>35</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111</v>
      </c>
      <c r="E39" s="70">
        <v>844.6</v>
      </c>
      <c r="F39" s="70">
        <v>139403.2</v>
      </c>
      <c r="G39" s="70">
        <v>94248.37</v>
      </c>
      <c r="H39" s="72">
        <v>1870983.934</v>
      </c>
      <c r="I39" s="72">
        <v>11958787.082</v>
      </c>
      <c r="J39" s="72">
        <v>4034647.127</v>
      </c>
      <c r="K39" s="70">
        <v>2213367.057</v>
      </c>
      <c r="L39" s="71">
        <v>33.7379292677</v>
      </c>
    </row>
    <row r="40" spans="2:12" ht="12">
      <c r="B40" s="23"/>
      <c r="C40" s="24"/>
      <c r="D40" s="73"/>
      <c r="E40" s="70"/>
      <c r="F40" s="70"/>
      <c r="G40" s="70"/>
      <c r="H40" s="72"/>
      <c r="I40" s="72"/>
      <c r="J40" s="72"/>
      <c r="K40" s="70"/>
      <c r="L40" s="71"/>
    </row>
    <row r="41" spans="2:12" ht="12">
      <c r="B41" s="23"/>
      <c r="C41" s="24"/>
      <c r="D41" s="75" t="s">
        <v>24</v>
      </c>
      <c r="E41" s="70">
        <v>840</v>
      </c>
      <c r="F41" s="70">
        <v>139156</v>
      </c>
      <c r="G41" s="70">
        <v>19160.472</v>
      </c>
      <c r="H41" s="72">
        <v>366846.979</v>
      </c>
      <c r="I41" s="72">
        <v>2211956.253</v>
      </c>
      <c r="J41" s="72">
        <v>721454.811</v>
      </c>
      <c r="K41" s="70">
        <v>404085.044</v>
      </c>
      <c r="L41" s="71">
        <v>32.6161428383367</v>
      </c>
    </row>
    <row r="42" spans="2:12" ht="12">
      <c r="B42" s="23"/>
      <c r="C42" s="24"/>
      <c r="D42" s="75" t="s">
        <v>25</v>
      </c>
      <c r="E42" s="70">
        <v>843</v>
      </c>
      <c r="F42" s="70">
        <v>139311</v>
      </c>
      <c r="G42" s="70">
        <v>18581.301</v>
      </c>
      <c r="H42" s="72">
        <v>358495.99</v>
      </c>
      <c r="I42" s="72">
        <v>2297770.871</v>
      </c>
      <c r="J42" s="72">
        <v>781790.773</v>
      </c>
      <c r="K42" s="70">
        <v>423072.949</v>
      </c>
      <c r="L42" s="71">
        <v>34.0238786585262</v>
      </c>
    </row>
    <row r="43" spans="2:12" ht="12">
      <c r="B43" s="23"/>
      <c r="C43" s="24"/>
      <c r="D43" s="75" t="s">
        <v>26</v>
      </c>
      <c r="E43" s="70">
        <v>845</v>
      </c>
      <c r="F43" s="70">
        <v>139224</v>
      </c>
      <c r="G43" s="70">
        <v>20038.849</v>
      </c>
      <c r="H43" s="72">
        <v>374021.226</v>
      </c>
      <c r="I43" s="72">
        <v>2689527.901</v>
      </c>
      <c r="J43" s="72">
        <v>924376.911</v>
      </c>
      <c r="K43" s="70">
        <v>491231.708</v>
      </c>
      <c r="L43" s="71">
        <v>34.3694858363918</v>
      </c>
    </row>
    <row r="44" spans="2:12" ht="12">
      <c r="B44" s="23"/>
      <c r="C44" s="24"/>
      <c r="D44" s="75" t="s">
        <v>27</v>
      </c>
      <c r="E44" s="70">
        <v>847</v>
      </c>
      <c r="F44" s="70">
        <v>139534</v>
      </c>
      <c r="G44" s="70">
        <v>19093.147</v>
      </c>
      <c r="H44" s="72">
        <v>381641.14</v>
      </c>
      <c r="I44" s="72">
        <v>2459224.087</v>
      </c>
      <c r="J44" s="72">
        <v>836922.623</v>
      </c>
      <c r="K44" s="70">
        <v>465143.436</v>
      </c>
      <c r="L44" s="71">
        <v>34.0319789247412</v>
      </c>
    </row>
    <row r="45" spans="2:12" ht="12">
      <c r="B45" s="23"/>
      <c r="C45" s="24"/>
      <c r="D45" s="76" t="s">
        <v>28</v>
      </c>
      <c r="E45" s="70">
        <v>848</v>
      </c>
      <c r="F45" s="70">
        <v>139791</v>
      </c>
      <c r="G45" s="70">
        <v>17374.601</v>
      </c>
      <c r="H45" s="72">
        <v>389978.599</v>
      </c>
      <c r="I45" s="72">
        <v>2300307.97</v>
      </c>
      <c r="J45" s="72">
        <v>770102.009</v>
      </c>
      <c r="K45" s="70">
        <v>429833.92</v>
      </c>
      <c r="L45" s="71">
        <v>33.478213310716</v>
      </c>
    </row>
    <row r="46" spans="2:12" ht="12">
      <c r="B46" s="23"/>
      <c r="C46" s="24"/>
      <c r="D46" s="75" t="s">
        <v>29</v>
      </c>
      <c r="E46" s="70"/>
      <c r="F46" s="70"/>
      <c r="G46" s="70"/>
      <c r="H46" s="72"/>
      <c r="I46" s="72"/>
      <c r="J46" s="72"/>
      <c r="K46" s="70"/>
      <c r="L46" s="71"/>
    </row>
    <row r="47" spans="2:12" ht="12">
      <c r="B47" s="23"/>
      <c r="C47" s="24"/>
      <c r="D47" s="75" t="s">
        <v>30</v>
      </c>
      <c r="E47" s="70"/>
      <c r="F47" s="70"/>
      <c r="G47" s="70"/>
      <c r="H47" s="72"/>
      <c r="I47" s="72"/>
      <c r="J47" s="72"/>
      <c r="K47" s="70"/>
      <c r="L47" s="71"/>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4:12" ht="12">
      <c r="D52" s="75" t="s">
        <v>35</v>
      </c>
      <c r="E52" s="70"/>
      <c r="F52" s="70"/>
      <c r="G52" s="70"/>
      <c r="H52" s="72"/>
      <c r="I52" s="72"/>
      <c r="J52" s="72"/>
      <c r="K52" s="70"/>
      <c r="L52" s="71"/>
    </row>
    <row r="56" spans="2:4" ht="12">
      <c r="B56" s="77" t="s">
        <v>38</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58" t="s">
        <v>0</v>
      </c>
      <c r="B1" s="358"/>
      <c r="C1" s="358"/>
      <c r="D1" s="358"/>
      <c r="E1" s="358"/>
      <c r="F1" s="358"/>
      <c r="G1" s="358"/>
      <c r="H1" s="358"/>
      <c r="I1" s="358"/>
      <c r="J1" s="358"/>
      <c r="K1" s="358"/>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58" t="s">
        <v>1</v>
      </c>
      <c r="B3" s="358"/>
      <c r="C3" s="358"/>
      <c r="D3" s="358"/>
      <c r="E3" s="358"/>
      <c r="F3" s="358"/>
      <c r="G3" s="358"/>
      <c r="H3" s="358"/>
      <c r="I3" s="358"/>
      <c r="J3" s="358"/>
      <c r="K3" s="358"/>
      <c r="L3" s="358"/>
      <c r="M3"/>
      <c r="N3"/>
      <c r="O3"/>
      <c r="P3"/>
      <c r="Q3"/>
      <c r="R3"/>
      <c r="S3"/>
      <c r="T3"/>
      <c r="U3"/>
      <c r="V3"/>
      <c r="W3"/>
      <c r="X3"/>
      <c r="Y3"/>
      <c r="Z3"/>
      <c r="AA3"/>
      <c r="AB3"/>
      <c r="AC3"/>
    </row>
    <row r="4" spans="1:29" s="2" customFormat="1" ht="10.5" customHeight="1">
      <c r="A4" s="358" t="s">
        <v>2</v>
      </c>
      <c r="B4" s="358"/>
      <c r="C4" s="358"/>
      <c r="D4" s="358"/>
      <c r="E4" s="358"/>
      <c r="F4" s="358"/>
      <c r="G4" s="358"/>
      <c r="H4" s="358"/>
      <c r="I4" s="358"/>
      <c r="J4" s="358"/>
      <c r="K4" s="358"/>
      <c r="L4" s="358"/>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37" t="s">
        <v>3</v>
      </c>
      <c r="C6" s="340" t="s">
        <v>4</v>
      </c>
      <c r="D6" s="343" t="s">
        <v>5</v>
      </c>
      <c r="E6" s="343" t="s">
        <v>6</v>
      </c>
      <c r="F6" s="340" t="s">
        <v>7</v>
      </c>
      <c r="G6" s="340" t="s">
        <v>8</v>
      </c>
      <c r="H6" s="340" t="s">
        <v>9</v>
      </c>
      <c r="I6" s="352" t="s">
        <v>10</v>
      </c>
      <c r="J6" s="357"/>
      <c r="K6" s="353"/>
      <c r="L6" s="354" t="s">
        <v>11</v>
      </c>
    </row>
    <row r="7" spans="2:12" ht="15" customHeight="1">
      <c r="B7" s="338"/>
      <c r="C7" s="344"/>
      <c r="D7" s="341"/>
      <c r="E7" s="341"/>
      <c r="F7" s="344"/>
      <c r="G7" s="344"/>
      <c r="H7" s="344"/>
      <c r="I7" s="340" t="s">
        <v>12</v>
      </c>
      <c r="J7" s="352" t="s">
        <v>13</v>
      </c>
      <c r="K7" s="353"/>
      <c r="L7" s="355"/>
    </row>
    <row r="8" spans="2:12" ht="21" customHeight="1">
      <c r="B8" s="338"/>
      <c r="C8" s="344"/>
      <c r="D8" s="341"/>
      <c r="E8" s="342"/>
      <c r="F8" s="345"/>
      <c r="G8" s="345"/>
      <c r="H8" s="345"/>
      <c r="I8" s="345"/>
      <c r="J8" s="9" t="s">
        <v>14</v>
      </c>
      <c r="K8" s="10" t="s">
        <v>15</v>
      </c>
      <c r="L8" s="356"/>
    </row>
    <row r="9" spans="2:12" ht="10.5" customHeight="1">
      <c r="B9" s="339"/>
      <c r="C9" s="345"/>
      <c r="D9" s="342"/>
      <c r="E9" s="11" t="s">
        <v>16</v>
      </c>
      <c r="F9" s="11" t="s">
        <v>17</v>
      </c>
      <c r="G9" s="12" t="s">
        <v>18</v>
      </c>
      <c r="H9" s="352" t="s">
        <v>19</v>
      </c>
      <c r="I9" s="357"/>
      <c r="J9" s="357"/>
      <c r="K9" s="353"/>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111</v>
      </c>
      <c r="E17" s="26">
        <v>419.8</v>
      </c>
      <c r="F17" s="26">
        <v>64766</v>
      </c>
      <c r="G17" s="26">
        <v>45012.618</v>
      </c>
      <c r="H17" s="26">
        <v>836331.829</v>
      </c>
      <c r="I17" s="26">
        <v>5318760.827</v>
      </c>
      <c r="J17" s="26">
        <v>1774537.857</v>
      </c>
      <c r="K17" s="26">
        <v>1069037.892</v>
      </c>
      <c r="L17" s="28">
        <v>33.3637460814517</v>
      </c>
    </row>
    <row r="18" spans="2:12" ht="6" customHeight="1">
      <c r="B18" s="23"/>
      <c r="C18" s="23"/>
      <c r="D18" s="30"/>
      <c r="E18" s="26"/>
      <c r="F18" s="26"/>
      <c r="G18" s="26"/>
      <c r="H18" s="26"/>
      <c r="I18" s="26"/>
      <c r="J18" s="27"/>
      <c r="K18" s="26"/>
      <c r="L18" s="28"/>
    </row>
    <row r="19" spans="2:12" ht="10.5" customHeight="1">
      <c r="B19" s="23"/>
      <c r="C19" s="23"/>
      <c r="D19" s="31" t="s">
        <v>24</v>
      </c>
      <c r="E19" s="26">
        <v>419</v>
      </c>
      <c r="F19" s="26">
        <v>64827</v>
      </c>
      <c r="G19" s="26">
        <v>9333.54</v>
      </c>
      <c r="H19" s="26">
        <v>167686.826</v>
      </c>
      <c r="I19" s="26">
        <v>1044171.473</v>
      </c>
      <c r="J19" s="26">
        <v>352306.176</v>
      </c>
      <c r="K19" s="26">
        <v>222199.385</v>
      </c>
      <c r="L19" s="28">
        <v>33.7402605903216</v>
      </c>
    </row>
    <row r="20" spans="2:12" ht="10.5" customHeight="1">
      <c r="B20" s="23"/>
      <c r="C20" s="23"/>
      <c r="D20" s="31" t="s">
        <v>25</v>
      </c>
      <c r="E20" s="26">
        <v>419</v>
      </c>
      <c r="F20" s="26">
        <v>64923</v>
      </c>
      <c r="G20" s="26">
        <v>8928.244</v>
      </c>
      <c r="H20" s="26">
        <v>161811.068</v>
      </c>
      <c r="I20" s="26">
        <v>1002117.37</v>
      </c>
      <c r="J20" s="26">
        <v>336520.452</v>
      </c>
      <c r="K20" s="26">
        <v>203055.644</v>
      </c>
      <c r="L20" s="28">
        <v>33.5809419210047</v>
      </c>
    </row>
    <row r="21" spans="2:12" ht="10.5" customHeight="1">
      <c r="B21" s="23"/>
      <c r="C21" s="23"/>
      <c r="D21" s="31" t="s">
        <v>26</v>
      </c>
      <c r="E21" s="26">
        <v>421</v>
      </c>
      <c r="F21" s="26">
        <v>65013</v>
      </c>
      <c r="G21" s="26">
        <v>9283.539</v>
      </c>
      <c r="H21" s="26">
        <v>166247.746</v>
      </c>
      <c r="I21" s="26">
        <v>1096405.687</v>
      </c>
      <c r="J21" s="26">
        <v>358174.799</v>
      </c>
      <c r="K21" s="26">
        <v>217339.035</v>
      </c>
      <c r="L21" s="28">
        <v>32.6680902194189</v>
      </c>
    </row>
    <row r="22" spans="2:12" ht="10.5" customHeight="1">
      <c r="B22" s="23"/>
      <c r="C22" s="23"/>
      <c r="D22" s="31" t="s">
        <v>27</v>
      </c>
      <c r="E22" s="26">
        <v>420</v>
      </c>
      <c r="F22" s="26">
        <v>64562</v>
      </c>
      <c r="G22" s="26">
        <v>8789.846</v>
      </c>
      <c r="H22" s="26">
        <v>168027.925</v>
      </c>
      <c r="I22" s="26">
        <v>1104125.419</v>
      </c>
      <c r="J22" s="26">
        <v>372823.079</v>
      </c>
      <c r="K22" s="26">
        <v>216152.415</v>
      </c>
      <c r="L22" s="28">
        <v>33.7663704307853</v>
      </c>
    </row>
    <row r="23" spans="2:12" ht="10.5" customHeight="1">
      <c r="B23" s="23"/>
      <c r="C23" s="23"/>
      <c r="D23" s="32" t="s">
        <v>28</v>
      </c>
      <c r="E23" s="26">
        <v>420</v>
      </c>
      <c r="F23" s="26">
        <v>64505</v>
      </c>
      <c r="G23" s="26">
        <v>8677.449</v>
      </c>
      <c r="H23" s="26">
        <v>172558.264</v>
      </c>
      <c r="I23" s="26">
        <v>1071940.878</v>
      </c>
      <c r="J23" s="26">
        <v>354713.351</v>
      </c>
      <c r="K23" s="26">
        <v>210291.413</v>
      </c>
      <c r="L23" s="28">
        <v>33.0907569885585</v>
      </c>
    </row>
    <row r="24" spans="2:12" ht="10.5" customHeight="1">
      <c r="B24" s="23"/>
      <c r="C24" s="23"/>
      <c r="D24" s="31" t="s">
        <v>29</v>
      </c>
      <c r="E24" s="26">
        <v>419</v>
      </c>
      <c r="F24" s="26">
        <v>64567</v>
      </c>
      <c r="G24" s="26">
        <v>8669.425</v>
      </c>
      <c r="H24" s="26">
        <v>176294.056</v>
      </c>
      <c r="I24" s="26">
        <v>1073759.258</v>
      </c>
      <c r="J24" s="26">
        <v>349264.749</v>
      </c>
      <c r="K24" s="26">
        <v>214359.688</v>
      </c>
      <c r="L24" s="28">
        <v>32.5272863910432</v>
      </c>
    </row>
    <row r="25" spans="2:12" ht="10.5" customHeight="1">
      <c r="B25" s="23"/>
      <c r="C25" s="23"/>
      <c r="D25" s="31" t="s">
        <v>30</v>
      </c>
      <c r="E25" s="26">
        <v>418</v>
      </c>
      <c r="F25" s="26">
        <v>65532</v>
      </c>
      <c r="G25" s="26">
        <v>9360.779</v>
      </c>
      <c r="H25" s="26">
        <v>174985.109</v>
      </c>
      <c r="I25" s="26">
        <v>1147121.944</v>
      </c>
      <c r="J25" s="26">
        <v>358977.886</v>
      </c>
      <c r="K25" s="26">
        <v>212912.869</v>
      </c>
      <c r="L25" s="28">
        <v>31.2937859725923</v>
      </c>
    </row>
    <row r="26" spans="2:12" ht="10.5" customHeight="1">
      <c r="B26" s="23"/>
      <c r="C26" s="23"/>
      <c r="D26" s="31" t="s">
        <v>31</v>
      </c>
      <c r="E26" s="26">
        <v>418</v>
      </c>
      <c r="F26" s="26">
        <v>65836</v>
      </c>
      <c r="G26" s="26">
        <v>8400.509</v>
      </c>
      <c r="H26" s="26">
        <v>167335.566</v>
      </c>
      <c r="I26" s="26">
        <v>965204.655</v>
      </c>
      <c r="J26" s="26">
        <v>310206.208</v>
      </c>
      <c r="K26" s="26">
        <v>173790.99</v>
      </c>
      <c r="L26" s="28">
        <v>32.1389050905479</v>
      </c>
    </row>
    <row r="27" spans="2:12" ht="10.5" customHeight="1">
      <c r="B27" s="23"/>
      <c r="C27" s="23"/>
      <c r="D27" s="31" t="s">
        <v>32</v>
      </c>
      <c r="E27" s="26">
        <v>417</v>
      </c>
      <c r="F27" s="26">
        <v>65753</v>
      </c>
      <c r="G27" s="26">
        <v>9216.674</v>
      </c>
      <c r="H27" s="26">
        <v>169319.837</v>
      </c>
      <c r="I27" s="26">
        <v>1133548.417</v>
      </c>
      <c r="J27" s="26">
        <v>362833.515</v>
      </c>
      <c r="K27" s="26">
        <v>210141.887</v>
      </c>
      <c r="L27" s="28">
        <v>32.0086473200906</v>
      </c>
    </row>
    <row r="28" spans="2:12" ht="10.5" customHeight="1">
      <c r="B28" s="23"/>
      <c r="C28" s="23"/>
      <c r="D28" s="31" t="s">
        <v>33</v>
      </c>
      <c r="E28" s="26">
        <v>417</v>
      </c>
      <c r="F28" s="26">
        <v>65666</v>
      </c>
      <c r="G28" s="26">
        <v>9065.72</v>
      </c>
      <c r="H28" s="26">
        <v>172872.939</v>
      </c>
      <c r="I28" s="26">
        <v>1130185.09</v>
      </c>
      <c r="J28" s="26">
        <v>371511.742</v>
      </c>
      <c r="K28" s="26">
        <v>221421.452</v>
      </c>
      <c r="L28" s="28">
        <v>32.8717610316377</v>
      </c>
    </row>
    <row r="29" spans="2:12" ht="10.5" customHeight="1">
      <c r="B29" s="23"/>
      <c r="C29" s="23"/>
      <c r="D29" s="31" t="s">
        <v>34</v>
      </c>
      <c r="E29" s="26">
        <v>421</v>
      </c>
      <c r="F29" s="26">
        <v>65843</v>
      </c>
      <c r="G29" s="26">
        <v>8969.974</v>
      </c>
      <c r="H29" s="26">
        <v>212378.429</v>
      </c>
      <c r="I29" s="26">
        <v>1088072.092</v>
      </c>
      <c r="J29" s="26">
        <v>351739.584</v>
      </c>
      <c r="K29" s="26">
        <v>202010.044</v>
      </c>
      <c r="L29" s="28">
        <v>32.3268638710752</v>
      </c>
    </row>
    <row r="30" spans="2:12" ht="10.5" customHeight="1">
      <c r="B30" s="23"/>
      <c r="C30" s="23"/>
      <c r="D30" s="31" t="s">
        <v>35</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111</v>
      </c>
      <c r="E33" s="26">
        <v>411</v>
      </c>
      <c r="F33" s="26">
        <v>65152.2</v>
      </c>
      <c r="G33" s="26">
        <v>44238.39</v>
      </c>
      <c r="H33" s="26">
        <v>860085.362</v>
      </c>
      <c r="I33" s="26">
        <v>5302631.148</v>
      </c>
      <c r="J33" s="26">
        <v>1774443.731</v>
      </c>
      <c r="K33" s="26">
        <v>1021851.791</v>
      </c>
      <c r="L33" s="28">
        <v>33.4634576962659</v>
      </c>
    </row>
    <row r="34" spans="2:12" ht="6" customHeight="1">
      <c r="B34" s="23"/>
      <c r="C34" s="23"/>
      <c r="D34" s="30"/>
      <c r="E34" s="26"/>
      <c r="F34" s="26"/>
      <c r="G34" s="26"/>
      <c r="H34" s="26"/>
      <c r="I34" s="26"/>
      <c r="J34" s="27"/>
      <c r="K34" s="26"/>
      <c r="L34" s="28"/>
    </row>
    <row r="35" spans="2:12" ht="10.5" customHeight="1">
      <c r="B35" s="23"/>
      <c r="C35" s="23"/>
      <c r="D35" s="31" t="s">
        <v>24</v>
      </c>
      <c r="E35" s="26">
        <v>409</v>
      </c>
      <c r="F35" s="26">
        <v>64915</v>
      </c>
      <c r="G35" s="26">
        <v>8977.508</v>
      </c>
      <c r="H35" s="26">
        <v>169333.797</v>
      </c>
      <c r="I35" s="26">
        <v>1010236.81</v>
      </c>
      <c r="J35" s="26">
        <v>339260.739</v>
      </c>
      <c r="K35" s="26">
        <v>197348.617</v>
      </c>
      <c r="L35" s="28">
        <v>33.5822982930111</v>
      </c>
    </row>
    <row r="36" spans="2:12" ht="10.5" customHeight="1">
      <c r="B36" s="23"/>
      <c r="C36" s="23"/>
      <c r="D36" s="31" t="s">
        <v>25</v>
      </c>
      <c r="E36" s="26">
        <v>410</v>
      </c>
      <c r="F36" s="26">
        <v>64946</v>
      </c>
      <c r="G36" s="26">
        <v>8691.372</v>
      </c>
      <c r="H36" s="26">
        <v>165139.495</v>
      </c>
      <c r="I36" s="26">
        <v>1015150.244</v>
      </c>
      <c r="J36" s="26">
        <v>344636.188</v>
      </c>
      <c r="K36" s="26">
        <v>193002.315</v>
      </c>
      <c r="L36" s="28">
        <v>33.9492789404285</v>
      </c>
    </row>
    <row r="37" spans="2:12" ht="10.5" customHeight="1">
      <c r="B37" s="23"/>
      <c r="C37" s="23"/>
      <c r="D37" s="31" t="s">
        <v>26</v>
      </c>
      <c r="E37" s="26">
        <v>411</v>
      </c>
      <c r="F37" s="26">
        <v>65176</v>
      </c>
      <c r="G37" s="26">
        <v>9436.119</v>
      </c>
      <c r="H37" s="26">
        <v>172175.494</v>
      </c>
      <c r="I37" s="26">
        <v>1175321.5</v>
      </c>
      <c r="J37" s="26">
        <v>394138.786</v>
      </c>
      <c r="K37" s="26">
        <v>218947.665</v>
      </c>
      <c r="L37" s="28">
        <v>33.5345508441733</v>
      </c>
    </row>
    <row r="38" spans="2:12" ht="10.5" customHeight="1">
      <c r="B38" s="23"/>
      <c r="C38" s="23"/>
      <c r="D38" s="31" t="s">
        <v>27</v>
      </c>
      <c r="E38" s="26">
        <v>412</v>
      </c>
      <c r="F38" s="26">
        <v>65288</v>
      </c>
      <c r="G38" s="26">
        <v>8992.221</v>
      </c>
      <c r="H38" s="26">
        <v>174530.418</v>
      </c>
      <c r="I38" s="26">
        <v>1097239.07</v>
      </c>
      <c r="J38" s="26">
        <v>363009.227</v>
      </c>
      <c r="K38" s="26">
        <v>211049.986</v>
      </c>
      <c r="L38" s="28">
        <v>33.0838772447284</v>
      </c>
    </row>
    <row r="39" spans="2:12" ht="10.5" customHeight="1">
      <c r="B39" s="23"/>
      <c r="C39" s="23"/>
      <c r="D39" s="32" t="s">
        <v>28</v>
      </c>
      <c r="E39" s="26">
        <v>413</v>
      </c>
      <c r="F39" s="26">
        <v>65436</v>
      </c>
      <c r="G39" s="26">
        <v>8141.17</v>
      </c>
      <c r="H39" s="26">
        <v>178906.158</v>
      </c>
      <c r="I39" s="26">
        <v>1004683.524</v>
      </c>
      <c r="J39" s="26">
        <v>333398.791</v>
      </c>
      <c r="K39" s="26">
        <v>201503.208</v>
      </c>
      <c r="L39" s="28">
        <v>33.18445889036</v>
      </c>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111</v>
      </c>
      <c r="E55" s="40">
        <v>254.8</v>
      </c>
      <c r="F55" s="40">
        <v>45118</v>
      </c>
      <c r="G55" s="40">
        <v>31100.532</v>
      </c>
      <c r="H55" s="40">
        <v>644274.407</v>
      </c>
      <c r="I55" s="40">
        <v>4140701.6</v>
      </c>
      <c r="J55" s="40">
        <v>1643294.79</v>
      </c>
      <c r="K55" s="40">
        <v>908523.07</v>
      </c>
      <c r="L55" s="41">
        <v>39.6863852734522</v>
      </c>
    </row>
    <row r="56" spans="2:12" ht="6" customHeight="1">
      <c r="B56" s="23"/>
      <c r="C56" s="24"/>
      <c r="D56" s="30"/>
      <c r="E56" s="26"/>
      <c r="F56" s="26"/>
      <c r="G56" s="26"/>
      <c r="H56" s="26"/>
      <c r="I56" s="26"/>
      <c r="J56" s="27"/>
      <c r="K56" s="26"/>
      <c r="L56" s="28"/>
    </row>
    <row r="57" spans="2:12" ht="10.5" customHeight="1">
      <c r="B57" s="23"/>
      <c r="C57" s="24"/>
      <c r="D57" s="31" t="s">
        <v>24</v>
      </c>
      <c r="E57" s="26">
        <v>252</v>
      </c>
      <c r="F57" s="26">
        <v>44719</v>
      </c>
      <c r="G57" s="26">
        <v>6461.02</v>
      </c>
      <c r="H57" s="26">
        <v>124219.426</v>
      </c>
      <c r="I57" s="26">
        <v>749192.294</v>
      </c>
      <c r="J57" s="26">
        <v>294410.684</v>
      </c>
      <c r="K57" s="26">
        <v>161102.98</v>
      </c>
      <c r="L57" s="28">
        <v>39.2970785147985</v>
      </c>
    </row>
    <row r="58" spans="2:12" ht="10.5" customHeight="1">
      <c r="B58" s="23"/>
      <c r="C58" s="24"/>
      <c r="D58" s="31" t="s">
        <v>25</v>
      </c>
      <c r="E58" s="26">
        <v>252</v>
      </c>
      <c r="F58" s="26">
        <v>44804</v>
      </c>
      <c r="G58" s="26">
        <v>6097.424</v>
      </c>
      <c r="H58" s="26">
        <v>124696.797</v>
      </c>
      <c r="I58" s="26">
        <v>801157.941</v>
      </c>
      <c r="J58" s="26">
        <v>328466.053</v>
      </c>
      <c r="K58" s="26">
        <v>183072.738</v>
      </c>
      <c r="L58" s="28">
        <v>40.9989137210587</v>
      </c>
    </row>
    <row r="59" spans="2:12" ht="10.5" customHeight="1">
      <c r="B59" s="23"/>
      <c r="C59" s="24"/>
      <c r="D59" s="31" t="s">
        <v>26</v>
      </c>
      <c r="E59" s="26">
        <v>256</v>
      </c>
      <c r="F59" s="26">
        <v>45049</v>
      </c>
      <c r="G59" s="26">
        <v>6386.985</v>
      </c>
      <c r="H59" s="26">
        <v>127607.805</v>
      </c>
      <c r="I59" s="26">
        <v>908969.546</v>
      </c>
      <c r="J59" s="26">
        <v>371395.062</v>
      </c>
      <c r="K59" s="26">
        <v>210058.38</v>
      </c>
      <c r="L59" s="28">
        <v>40.8589114601646</v>
      </c>
    </row>
    <row r="60" spans="2:12" ht="10.5" customHeight="1">
      <c r="B60" s="23"/>
      <c r="C60" s="24"/>
      <c r="D60" s="31" t="s">
        <v>27</v>
      </c>
      <c r="E60" s="26">
        <v>257</v>
      </c>
      <c r="F60" s="26">
        <v>45434</v>
      </c>
      <c r="G60" s="26">
        <v>6122.889</v>
      </c>
      <c r="H60" s="26">
        <v>130984.306</v>
      </c>
      <c r="I60" s="26">
        <v>855856.221</v>
      </c>
      <c r="J60" s="26">
        <v>332353.372</v>
      </c>
      <c r="K60" s="26">
        <v>183718.361</v>
      </c>
      <c r="L60" s="28">
        <v>38.8328511080601</v>
      </c>
    </row>
    <row r="61" spans="2:12" ht="10.5" customHeight="1">
      <c r="B61" s="23"/>
      <c r="C61" s="24"/>
      <c r="D61" s="32" t="s">
        <v>28</v>
      </c>
      <c r="E61" s="26">
        <v>257</v>
      </c>
      <c r="F61" s="26">
        <v>45584</v>
      </c>
      <c r="G61" s="26">
        <v>6032.214</v>
      </c>
      <c r="H61" s="26">
        <v>136766.073</v>
      </c>
      <c r="I61" s="26">
        <v>825525.598</v>
      </c>
      <c r="J61" s="26">
        <v>316669.619</v>
      </c>
      <c r="K61" s="26">
        <v>170570.611</v>
      </c>
      <c r="L61" s="28">
        <v>38.3597576825231</v>
      </c>
    </row>
    <row r="62" spans="2:12" ht="10.5" customHeight="1">
      <c r="B62" s="23"/>
      <c r="C62" s="24"/>
      <c r="D62" s="31" t="s">
        <v>29</v>
      </c>
      <c r="E62" s="26">
        <v>256</v>
      </c>
      <c r="F62" s="26">
        <v>45565</v>
      </c>
      <c r="G62" s="26">
        <v>6077.346</v>
      </c>
      <c r="H62" s="26">
        <v>137738.565</v>
      </c>
      <c r="I62" s="26">
        <v>879062.545</v>
      </c>
      <c r="J62" s="26">
        <v>347861.372</v>
      </c>
      <c r="K62" s="26">
        <v>192043.097</v>
      </c>
      <c r="L62" s="28">
        <v>39.5718568580351</v>
      </c>
    </row>
    <row r="63" spans="2:12" ht="10.5" customHeight="1">
      <c r="B63" s="23"/>
      <c r="C63" s="24"/>
      <c r="D63" s="31" t="s">
        <v>30</v>
      </c>
      <c r="E63" s="26">
        <v>255</v>
      </c>
      <c r="F63" s="26">
        <v>45789</v>
      </c>
      <c r="G63" s="26">
        <v>6540.748</v>
      </c>
      <c r="H63" s="26">
        <v>132716.568</v>
      </c>
      <c r="I63" s="26">
        <v>891595.97</v>
      </c>
      <c r="J63" s="26">
        <v>324417.286</v>
      </c>
      <c r="K63" s="26">
        <v>166702.26</v>
      </c>
      <c r="L63" s="28">
        <v>36.3861319382141</v>
      </c>
    </row>
    <row r="64" spans="2:12" ht="10.5" customHeight="1">
      <c r="B64" s="23"/>
      <c r="C64" s="24"/>
      <c r="D64" s="31" t="s">
        <v>31</v>
      </c>
      <c r="E64" s="26">
        <v>255</v>
      </c>
      <c r="F64" s="26">
        <v>45911</v>
      </c>
      <c r="G64" s="26">
        <v>5649.42</v>
      </c>
      <c r="H64" s="26">
        <v>127422.417</v>
      </c>
      <c r="I64" s="26">
        <v>687629.959</v>
      </c>
      <c r="J64" s="26">
        <v>268855.207</v>
      </c>
      <c r="K64" s="26">
        <v>141928.462</v>
      </c>
      <c r="L64" s="28">
        <v>39.0988210273718</v>
      </c>
    </row>
    <row r="65" spans="2:12" ht="10.5" customHeight="1">
      <c r="B65" s="23"/>
      <c r="C65" s="24"/>
      <c r="D65" s="31" t="s">
        <v>32</v>
      </c>
      <c r="E65" s="26">
        <v>254</v>
      </c>
      <c r="F65" s="26">
        <v>46055</v>
      </c>
      <c r="G65" s="26">
        <v>6469.042</v>
      </c>
      <c r="H65" s="26">
        <v>128949.793</v>
      </c>
      <c r="I65" s="26">
        <v>908561.489</v>
      </c>
      <c r="J65" s="26">
        <v>335216.695</v>
      </c>
      <c r="K65" s="26">
        <v>183813.077</v>
      </c>
      <c r="L65" s="28">
        <v>36.8953228877171</v>
      </c>
    </row>
    <row r="66" spans="2:12" ht="10.5" customHeight="1">
      <c r="B66" s="23"/>
      <c r="C66" s="24"/>
      <c r="D66" s="31" t="s">
        <v>33</v>
      </c>
      <c r="E66" s="26">
        <v>255</v>
      </c>
      <c r="F66" s="26">
        <v>46176</v>
      </c>
      <c r="G66" s="26">
        <v>6335.52</v>
      </c>
      <c r="H66" s="26">
        <v>132662.74</v>
      </c>
      <c r="I66" s="26">
        <v>853981.593</v>
      </c>
      <c r="J66" s="26">
        <v>325030.383</v>
      </c>
      <c r="K66" s="26">
        <v>178337.394</v>
      </c>
      <c r="L66" s="28">
        <v>38.0605841699916</v>
      </c>
    </row>
    <row r="67" spans="2:12" ht="10.5" customHeight="1">
      <c r="B67" s="23"/>
      <c r="C67" s="24"/>
      <c r="D67" s="31" t="s">
        <v>34</v>
      </c>
      <c r="E67" s="26">
        <v>256</v>
      </c>
      <c r="F67" s="26">
        <v>46179</v>
      </c>
      <c r="G67" s="26">
        <v>6260.065</v>
      </c>
      <c r="H67" s="26">
        <v>156976.16</v>
      </c>
      <c r="I67" s="26">
        <v>827007.172</v>
      </c>
      <c r="J67" s="26">
        <v>288742.521</v>
      </c>
      <c r="K67" s="26">
        <v>160087.696</v>
      </c>
      <c r="L67" s="28">
        <v>34.9141495716073</v>
      </c>
    </row>
    <row r="68" spans="2:12" ht="10.5" customHeight="1">
      <c r="B68" s="23"/>
      <c r="C68" s="24"/>
      <c r="D68" s="31" t="s">
        <v>35</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111</v>
      </c>
      <c r="E71" s="26">
        <v>256.4</v>
      </c>
      <c r="F71" s="26">
        <v>46289.6</v>
      </c>
      <c r="G71" s="26">
        <v>31148.829</v>
      </c>
      <c r="H71" s="26">
        <v>679093.144</v>
      </c>
      <c r="I71" s="26">
        <v>4338705.965</v>
      </c>
      <c r="J71" s="26">
        <v>1765089.8</v>
      </c>
      <c r="K71" s="26">
        <v>890971.101</v>
      </c>
      <c r="L71" s="28">
        <v>40.6824019474664</v>
      </c>
    </row>
    <row r="72" spans="2:12" ht="6" customHeight="1">
      <c r="B72" s="23"/>
      <c r="C72" s="24"/>
      <c r="D72" s="30"/>
      <c r="E72" s="26"/>
      <c r="F72" s="26"/>
      <c r="G72" s="26"/>
      <c r="H72" s="26"/>
      <c r="I72" s="26"/>
      <c r="J72" s="27"/>
      <c r="K72" s="26"/>
      <c r="L72" s="28"/>
    </row>
    <row r="73" spans="2:12" ht="10.5" customHeight="1">
      <c r="B73" s="23"/>
      <c r="C73" s="24"/>
      <c r="D73" s="31" t="s">
        <v>24</v>
      </c>
      <c r="E73" s="26">
        <v>254</v>
      </c>
      <c r="F73" s="26">
        <v>46130</v>
      </c>
      <c r="G73" s="26">
        <v>6309.439</v>
      </c>
      <c r="H73" s="26">
        <v>132738.319</v>
      </c>
      <c r="I73" s="26">
        <v>761953.39</v>
      </c>
      <c r="J73" s="26">
        <v>291049.01</v>
      </c>
      <c r="K73" s="26">
        <v>149144.036</v>
      </c>
      <c r="L73" s="28">
        <v>38.1977446153235</v>
      </c>
    </row>
    <row r="74" spans="2:12" ht="10.5" customHeight="1">
      <c r="B74" s="23"/>
      <c r="C74" s="24"/>
      <c r="D74" s="31" t="s">
        <v>25</v>
      </c>
      <c r="E74" s="26">
        <v>256</v>
      </c>
      <c r="F74" s="26">
        <v>46257</v>
      </c>
      <c r="G74" s="26">
        <v>6155.054</v>
      </c>
      <c r="H74" s="26">
        <v>130035.75</v>
      </c>
      <c r="I74" s="26">
        <v>838583.345</v>
      </c>
      <c r="J74" s="26">
        <v>339831.082</v>
      </c>
      <c r="K74" s="26">
        <v>170063.891</v>
      </c>
      <c r="L74" s="28">
        <v>40.5244253926841</v>
      </c>
    </row>
    <row r="75" spans="2:12" ht="10.5" customHeight="1">
      <c r="B75" s="23"/>
      <c r="C75" s="24"/>
      <c r="D75" s="31" t="s">
        <v>26</v>
      </c>
      <c r="E75" s="26">
        <v>257</v>
      </c>
      <c r="F75" s="26">
        <v>46264</v>
      </c>
      <c r="G75" s="26">
        <v>6652.248</v>
      </c>
      <c r="H75" s="26">
        <v>136582.716</v>
      </c>
      <c r="I75" s="26">
        <v>997063.445</v>
      </c>
      <c r="J75" s="26">
        <v>420808.896</v>
      </c>
      <c r="K75" s="26">
        <v>204331.081</v>
      </c>
      <c r="L75" s="28">
        <v>42.2048263939714</v>
      </c>
    </row>
    <row r="76" spans="2:12" ht="10.5" customHeight="1">
      <c r="B76" s="23"/>
      <c r="C76" s="24"/>
      <c r="D76" s="31" t="s">
        <v>27</v>
      </c>
      <c r="E76" s="26">
        <v>258</v>
      </c>
      <c r="F76" s="26">
        <v>46394</v>
      </c>
      <c r="G76" s="26">
        <v>6316.341</v>
      </c>
      <c r="H76" s="26">
        <v>138230.186</v>
      </c>
      <c r="I76" s="26">
        <v>898569.161</v>
      </c>
      <c r="J76" s="26">
        <v>372985.389</v>
      </c>
      <c r="K76" s="26">
        <v>194864.243</v>
      </c>
      <c r="L76" s="28">
        <v>41.5088125865473</v>
      </c>
    </row>
    <row r="77" spans="2:12" ht="10.5" customHeight="1">
      <c r="B77" s="23"/>
      <c r="C77" s="24"/>
      <c r="D77" s="32" t="s">
        <v>28</v>
      </c>
      <c r="E77" s="26">
        <v>257</v>
      </c>
      <c r="F77" s="26">
        <v>46403</v>
      </c>
      <c r="G77" s="26">
        <v>5715.747</v>
      </c>
      <c r="H77" s="26">
        <v>141506.173</v>
      </c>
      <c r="I77" s="26">
        <v>842536.624</v>
      </c>
      <c r="J77" s="26">
        <v>340415.423</v>
      </c>
      <c r="K77" s="26">
        <v>172567.85</v>
      </c>
      <c r="L77" s="28">
        <v>40.4036350828116</v>
      </c>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3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spans="1:12" ht="10.5" customHeight="1">
      <c r="A87" s="358" t="s">
        <v>39</v>
      </c>
      <c r="B87" s="358"/>
      <c r="C87" s="358"/>
      <c r="D87" s="358"/>
      <c r="E87" s="358"/>
      <c r="F87" s="358"/>
      <c r="G87" s="358"/>
      <c r="H87" s="358"/>
      <c r="I87" s="358"/>
      <c r="J87" s="358"/>
      <c r="K87" s="358"/>
      <c r="L87" s="358"/>
    </row>
    <row r="88" spans="1:12" ht="10.5" customHeight="1">
      <c r="A88" s="3"/>
      <c r="B88" s="3"/>
      <c r="C88" s="3"/>
      <c r="D88" s="3"/>
      <c r="E88" s="4"/>
      <c r="F88" s="4"/>
      <c r="G88" s="4"/>
      <c r="H88" s="4"/>
      <c r="I88" s="4"/>
      <c r="J88" s="2"/>
      <c r="K88" s="2"/>
      <c r="L88" s="1"/>
    </row>
    <row r="89" spans="1:12" ht="10.5" customHeight="1">
      <c r="A89" s="358" t="s">
        <v>1</v>
      </c>
      <c r="B89" s="358"/>
      <c r="C89" s="358"/>
      <c r="D89" s="358"/>
      <c r="E89" s="358"/>
      <c r="F89" s="358"/>
      <c r="G89" s="358"/>
      <c r="H89" s="358"/>
      <c r="I89" s="358"/>
      <c r="J89" s="358"/>
      <c r="K89" s="358"/>
      <c r="L89" s="358"/>
    </row>
    <row r="90" spans="1:12" ht="10.5" customHeight="1">
      <c r="A90" s="358" t="s">
        <v>2</v>
      </c>
      <c r="B90" s="358"/>
      <c r="C90" s="358"/>
      <c r="D90" s="358"/>
      <c r="E90" s="358"/>
      <c r="F90" s="358"/>
      <c r="G90" s="358"/>
      <c r="H90" s="358"/>
      <c r="I90" s="358"/>
      <c r="J90" s="358"/>
      <c r="K90" s="358"/>
      <c r="L90" s="358"/>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7" t="s">
        <v>3</v>
      </c>
      <c r="C92" s="340" t="s">
        <v>4</v>
      </c>
      <c r="D92" s="343" t="s">
        <v>5</v>
      </c>
      <c r="E92" s="343" t="s">
        <v>6</v>
      </c>
      <c r="F92" s="340" t="s">
        <v>7</v>
      </c>
      <c r="G92" s="340" t="s">
        <v>8</v>
      </c>
      <c r="H92" s="340" t="s">
        <v>9</v>
      </c>
      <c r="I92" s="352" t="s">
        <v>10</v>
      </c>
      <c r="J92" s="357"/>
      <c r="K92" s="353"/>
      <c r="L92" s="354" t="s">
        <v>11</v>
      </c>
    </row>
    <row r="93" spans="2:12" ht="15" customHeight="1">
      <c r="B93" s="338"/>
      <c r="C93" s="344"/>
      <c r="D93" s="341"/>
      <c r="E93" s="341"/>
      <c r="F93" s="344"/>
      <c r="G93" s="344"/>
      <c r="H93" s="344"/>
      <c r="I93" s="340" t="s">
        <v>12</v>
      </c>
      <c r="J93" s="352" t="s">
        <v>13</v>
      </c>
      <c r="K93" s="353"/>
      <c r="L93" s="355"/>
    </row>
    <row r="94" spans="2:12" ht="21" customHeight="1">
      <c r="B94" s="338"/>
      <c r="C94" s="344"/>
      <c r="D94" s="341"/>
      <c r="E94" s="342"/>
      <c r="F94" s="345"/>
      <c r="G94" s="345"/>
      <c r="H94" s="345"/>
      <c r="I94" s="345"/>
      <c r="J94" s="9" t="s">
        <v>14</v>
      </c>
      <c r="K94" s="10" t="s">
        <v>15</v>
      </c>
      <c r="L94" s="356"/>
    </row>
    <row r="95" spans="2:12" ht="10.5" customHeight="1">
      <c r="B95" s="339"/>
      <c r="C95" s="345"/>
      <c r="D95" s="342"/>
      <c r="E95" s="11" t="s">
        <v>16</v>
      </c>
      <c r="F95" s="11" t="s">
        <v>17</v>
      </c>
      <c r="G95" s="12" t="s">
        <v>18</v>
      </c>
      <c r="H95" s="352" t="s">
        <v>19</v>
      </c>
      <c r="I95" s="357"/>
      <c r="J95" s="357"/>
      <c r="K95" s="353"/>
      <c r="L95" s="13" t="s">
        <v>20</v>
      </c>
    </row>
    <row r="96" spans="2:4" ht="10.5" customHeight="1">
      <c r="B96" s="14"/>
      <c r="C96" s="15"/>
      <c r="D96" s="15"/>
    </row>
    <row r="97" spans="2:12" ht="10.5" customHeight="1">
      <c r="B97" s="16" t="s">
        <v>21</v>
      </c>
      <c r="C97" s="17" t="s">
        <v>40</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111</v>
      </c>
      <c r="E103" s="26">
        <v>40</v>
      </c>
      <c r="F103" s="26">
        <v>6323.2</v>
      </c>
      <c r="G103" s="26">
        <v>4348.528</v>
      </c>
      <c r="H103" s="26">
        <v>97962.713</v>
      </c>
      <c r="I103" s="26">
        <v>474557.914</v>
      </c>
      <c r="J103" s="26">
        <v>170426.348</v>
      </c>
      <c r="K103" s="26">
        <v>69876.168</v>
      </c>
      <c r="L103" s="28">
        <v>35.9126553308307</v>
      </c>
    </row>
    <row r="104" spans="2:12" ht="6" customHeight="1">
      <c r="B104" s="23"/>
      <c r="C104" s="23"/>
      <c r="D104" s="30"/>
      <c r="E104" s="26"/>
      <c r="F104" s="26"/>
      <c r="G104" s="26"/>
      <c r="H104" s="26"/>
      <c r="I104" s="26"/>
      <c r="J104" s="27"/>
      <c r="K104" s="26"/>
      <c r="L104" s="28"/>
    </row>
    <row r="105" spans="2:12" ht="10.5" customHeight="1">
      <c r="B105" s="23"/>
      <c r="C105" s="23"/>
      <c r="D105" s="31" t="s">
        <v>24</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25</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26</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27</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28</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29</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30</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31</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32</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33</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34</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35</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111</v>
      </c>
      <c r="E119" s="26">
        <v>38</v>
      </c>
      <c r="F119" s="26">
        <v>6219.8</v>
      </c>
      <c r="G119" s="26">
        <v>4237.839</v>
      </c>
      <c r="H119" s="26">
        <v>98698.353</v>
      </c>
      <c r="I119" s="26">
        <v>475711.907</v>
      </c>
      <c r="J119" s="26">
        <v>177722.859</v>
      </c>
      <c r="K119" s="26">
        <v>75441.95</v>
      </c>
      <c r="L119" s="28">
        <v>37.3593463575004</v>
      </c>
    </row>
    <row r="120" spans="2:12" ht="6" customHeight="1">
      <c r="B120" s="23"/>
      <c r="C120" s="23"/>
      <c r="D120" s="30"/>
      <c r="E120" s="26"/>
      <c r="F120" s="26"/>
      <c r="G120" s="26"/>
      <c r="H120" s="26"/>
      <c r="I120" s="26"/>
      <c r="J120" s="27"/>
      <c r="K120" s="26"/>
      <c r="L120" s="28"/>
    </row>
    <row r="121" spans="2:12" ht="10.5" customHeight="1">
      <c r="B121" s="23"/>
      <c r="C121" s="23"/>
      <c r="D121" s="31" t="s">
        <v>24</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25</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26</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27</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28</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34"/>
      <c r="F129" s="34"/>
      <c r="G129" s="34"/>
      <c r="H129" s="34"/>
      <c r="I129" s="34"/>
      <c r="J129" s="26"/>
      <c r="K129" s="26"/>
      <c r="L129" s="28"/>
    </row>
    <row r="130" spans="2:12" ht="10.5" customHeight="1">
      <c r="B130" s="23"/>
      <c r="C130" s="23"/>
      <c r="D130" s="31" t="s">
        <v>33</v>
      </c>
      <c r="E130" s="26"/>
      <c r="F130" s="26"/>
      <c r="G130" s="26"/>
      <c r="H130" s="26"/>
      <c r="I130" s="26"/>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41</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111</v>
      </c>
      <c r="E141" s="26">
        <v>143.6</v>
      </c>
      <c r="F141" s="26">
        <v>22351.8</v>
      </c>
      <c r="G141" s="26">
        <v>15142.543</v>
      </c>
      <c r="H141" s="26">
        <v>227222.987</v>
      </c>
      <c r="I141" s="26">
        <v>1869161.817</v>
      </c>
      <c r="J141" s="26">
        <v>302394.716</v>
      </c>
      <c r="K141" s="26">
        <v>225813.963</v>
      </c>
      <c r="L141" s="28">
        <v>16.1780918725027</v>
      </c>
    </row>
    <row r="142" spans="2:12" ht="6" customHeight="1">
      <c r="B142" s="23"/>
      <c r="C142" s="24"/>
      <c r="D142" s="30"/>
      <c r="E142" s="26"/>
      <c r="F142" s="26"/>
      <c r="G142" s="26"/>
      <c r="H142" s="26"/>
      <c r="I142" s="26"/>
      <c r="J142" s="27"/>
      <c r="K142" s="26"/>
      <c r="L142" s="28"/>
    </row>
    <row r="143" spans="2:12" ht="10.5" customHeight="1">
      <c r="B143" s="23"/>
      <c r="C143" s="24"/>
      <c r="D143" s="31" t="s">
        <v>24</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25</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26</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27</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28</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29</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30</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31</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32</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33</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34</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35</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111</v>
      </c>
      <c r="E157" s="26">
        <v>139.2</v>
      </c>
      <c r="F157" s="26">
        <v>21741.6</v>
      </c>
      <c r="G157" s="26">
        <v>14623.312</v>
      </c>
      <c r="H157" s="26">
        <v>233107.075</v>
      </c>
      <c r="I157" s="26">
        <v>1841738.062</v>
      </c>
      <c r="J157" s="26">
        <v>317390.737</v>
      </c>
      <c r="K157" s="26">
        <v>225102.215</v>
      </c>
      <c r="L157" s="28">
        <v>17.2332180970043</v>
      </c>
    </row>
    <row r="158" spans="2:12" ht="6" customHeight="1">
      <c r="B158" s="23"/>
      <c r="C158" s="24"/>
      <c r="D158" s="30"/>
      <c r="E158" s="26"/>
      <c r="F158" s="26"/>
      <c r="G158" s="26"/>
      <c r="H158" s="26"/>
      <c r="I158" s="26"/>
      <c r="J158" s="27"/>
      <c r="K158" s="26"/>
      <c r="L158" s="28"/>
    </row>
    <row r="159" spans="2:12" ht="10.5" customHeight="1">
      <c r="B159" s="23"/>
      <c r="C159" s="24"/>
      <c r="D159" s="31" t="s">
        <v>24</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25</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26</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27</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28</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34"/>
      <c r="F167" s="34"/>
      <c r="G167" s="34"/>
      <c r="H167" s="34"/>
      <c r="I167" s="34"/>
      <c r="J167" s="26"/>
      <c r="K167" s="26"/>
      <c r="L167" s="28"/>
    </row>
    <row r="168" spans="2:12" ht="10.5" customHeight="1">
      <c r="B168" s="23"/>
      <c r="C168" s="24"/>
      <c r="D168" s="31" t="s">
        <v>33</v>
      </c>
      <c r="E168" s="26"/>
      <c r="F168" s="26"/>
      <c r="G168" s="26"/>
      <c r="H168" s="26"/>
      <c r="I168" s="26"/>
      <c r="J168" s="26"/>
      <c r="K168" s="26"/>
      <c r="L168" s="28"/>
    </row>
    <row r="169" spans="2:12" ht="10.5" customHeight="1">
      <c r="B169" s="23"/>
      <c r="C169" s="24"/>
      <c r="D169" s="31" t="s">
        <v>34</v>
      </c>
      <c r="E169" s="26"/>
      <c r="F169" s="26"/>
      <c r="G169" s="26"/>
      <c r="H169" s="26"/>
      <c r="I169" s="26"/>
      <c r="J169" s="26"/>
      <c r="K169" s="26"/>
      <c r="L169" s="28"/>
    </row>
    <row r="170" spans="2:4" ht="10.5" customHeight="1">
      <c r="B170" s="23"/>
      <c r="C170" s="24"/>
      <c r="D170" s="31" t="s">
        <v>35</v>
      </c>
    </row>
    <row r="171" ht="10.5" customHeight="1"/>
    <row r="172" ht="10.5" customHeight="1">
      <c r="C172" s="42" t="s">
        <v>38</v>
      </c>
    </row>
    <row r="173" spans="1:12" ht="10.5" customHeight="1">
      <c r="A173" s="358" t="s">
        <v>42</v>
      </c>
      <c r="B173" s="358"/>
      <c r="C173" s="358"/>
      <c r="D173" s="358"/>
      <c r="E173" s="358"/>
      <c r="F173" s="358"/>
      <c r="G173" s="358"/>
      <c r="H173" s="358"/>
      <c r="I173" s="358"/>
      <c r="J173" s="358"/>
      <c r="K173" s="358"/>
      <c r="L173" s="358"/>
    </row>
    <row r="174" spans="1:12" ht="10.5" customHeight="1">
      <c r="A174" s="3"/>
      <c r="B174" s="3"/>
      <c r="C174" s="3"/>
      <c r="D174" s="3"/>
      <c r="E174" s="4"/>
      <c r="F174" s="4"/>
      <c r="G174" s="4"/>
      <c r="H174" s="4"/>
      <c r="I174" s="4"/>
      <c r="J174" s="2"/>
      <c r="K174" s="2"/>
      <c r="L174" s="1"/>
    </row>
    <row r="175" spans="1:12" ht="10.5" customHeight="1">
      <c r="A175" s="358" t="s">
        <v>1</v>
      </c>
      <c r="B175" s="358"/>
      <c r="C175" s="358"/>
      <c r="D175" s="358"/>
      <c r="E175" s="358"/>
      <c r="F175" s="358"/>
      <c r="G175" s="358"/>
      <c r="H175" s="358"/>
      <c r="I175" s="358"/>
      <c r="J175" s="358"/>
      <c r="K175" s="358"/>
      <c r="L175" s="358"/>
    </row>
    <row r="176" spans="1:12" ht="10.5" customHeight="1">
      <c r="A176" s="358" t="s">
        <v>2</v>
      </c>
      <c r="B176" s="358"/>
      <c r="C176" s="358"/>
      <c r="D176" s="358"/>
      <c r="E176" s="358"/>
      <c r="F176" s="358"/>
      <c r="G176" s="358"/>
      <c r="H176" s="358"/>
      <c r="I176" s="358"/>
      <c r="J176" s="358"/>
      <c r="K176" s="358"/>
      <c r="L176" s="358"/>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7" t="s">
        <v>3</v>
      </c>
      <c r="C178" s="340" t="s">
        <v>4</v>
      </c>
      <c r="D178" s="343" t="s">
        <v>5</v>
      </c>
      <c r="E178" s="343" t="s">
        <v>6</v>
      </c>
      <c r="F178" s="340" t="s">
        <v>7</v>
      </c>
      <c r="G178" s="340" t="s">
        <v>8</v>
      </c>
      <c r="H178" s="340" t="s">
        <v>9</v>
      </c>
      <c r="I178" s="352" t="s">
        <v>10</v>
      </c>
      <c r="J178" s="357"/>
      <c r="K178" s="353"/>
      <c r="L178" s="354" t="s">
        <v>11</v>
      </c>
    </row>
    <row r="179" spans="2:12" ht="15" customHeight="1">
      <c r="B179" s="338"/>
      <c r="C179" s="344"/>
      <c r="D179" s="341"/>
      <c r="E179" s="341"/>
      <c r="F179" s="344"/>
      <c r="G179" s="344"/>
      <c r="H179" s="344"/>
      <c r="I179" s="340" t="s">
        <v>12</v>
      </c>
      <c r="J179" s="352" t="s">
        <v>13</v>
      </c>
      <c r="K179" s="353"/>
      <c r="L179" s="355"/>
    </row>
    <row r="180" spans="2:12" ht="21" customHeight="1">
      <c r="B180" s="338"/>
      <c r="C180" s="344"/>
      <c r="D180" s="341"/>
      <c r="E180" s="342"/>
      <c r="F180" s="345"/>
      <c r="G180" s="345"/>
      <c r="H180" s="345"/>
      <c r="I180" s="345"/>
      <c r="J180" s="9" t="s">
        <v>14</v>
      </c>
      <c r="K180" s="10" t="s">
        <v>15</v>
      </c>
      <c r="L180" s="356"/>
    </row>
    <row r="181" spans="2:12" ht="10.5" customHeight="1">
      <c r="B181" s="339"/>
      <c r="C181" s="345"/>
      <c r="D181" s="342"/>
      <c r="E181" s="11" t="s">
        <v>16</v>
      </c>
      <c r="F181" s="11" t="s">
        <v>17</v>
      </c>
      <c r="G181" s="12" t="s">
        <v>18</v>
      </c>
      <c r="H181" s="352" t="s">
        <v>19</v>
      </c>
      <c r="I181" s="357"/>
      <c r="J181" s="357"/>
      <c r="K181" s="353"/>
      <c r="L181" s="13" t="s">
        <v>20</v>
      </c>
    </row>
    <row r="182" spans="2:4" ht="10.5" customHeight="1">
      <c r="B182" s="14"/>
      <c r="C182" s="15"/>
      <c r="D182" s="15"/>
    </row>
    <row r="183" spans="2:12" ht="10.5" customHeight="1">
      <c r="B183" s="16">
        <v>8</v>
      </c>
      <c r="C183" s="17" t="s">
        <v>43</v>
      </c>
      <c r="D183" s="18">
        <v>2005</v>
      </c>
      <c r="E183" s="19">
        <v>4</v>
      </c>
      <c r="F183" s="44" t="s">
        <v>21</v>
      </c>
      <c r="G183" s="44" t="s">
        <v>21</v>
      </c>
      <c r="H183" s="44" t="s">
        <v>21</v>
      </c>
      <c r="I183" s="44" t="s">
        <v>21</v>
      </c>
      <c r="J183" s="44" t="s">
        <v>21</v>
      </c>
      <c r="K183" s="44" t="s">
        <v>21</v>
      </c>
      <c r="L183" s="44" t="s">
        <v>21</v>
      </c>
    </row>
    <row r="184" spans="2:12" ht="10.5" customHeight="1">
      <c r="B184" s="39"/>
      <c r="C184" s="45" t="s">
        <v>44</v>
      </c>
      <c r="D184" s="18">
        <v>2010</v>
      </c>
      <c r="E184" s="19">
        <v>2</v>
      </c>
      <c r="F184" s="44" t="s">
        <v>21</v>
      </c>
      <c r="G184" s="44" t="s">
        <v>21</v>
      </c>
      <c r="H184" s="44" t="s">
        <v>21</v>
      </c>
      <c r="I184" s="44" t="s">
        <v>21</v>
      </c>
      <c r="J184" s="44" t="s">
        <v>21</v>
      </c>
      <c r="K184" s="44" t="s">
        <v>21</v>
      </c>
      <c r="L184" s="44" t="s">
        <v>21</v>
      </c>
    </row>
    <row r="185" spans="2:12" ht="10.5" customHeight="1">
      <c r="B185" s="39"/>
      <c r="C185" s="45" t="s">
        <v>45</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111</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24</v>
      </c>
      <c r="E191" s="26">
        <v>2</v>
      </c>
      <c r="F191" s="46" t="s">
        <v>21</v>
      </c>
      <c r="G191" s="46" t="s">
        <v>21</v>
      </c>
      <c r="H191" s="46" t="s">
        <v>21</v>
      </c>
      <c r="I191" s="46" t="s">
        <v>21</v>
      </c>
      <c r="J191" s="46" t="s">
        <v>21</v>
      </c>
      <c r="K191" s="46" t="s">
        <v>21</v>
      </c>
      <c r="L191" s="46" t="s">
        <v>21</v>
      </c>
    </row>
    <row r="192" spans="2:12" ht="10.5" customHeight="1">
      <c r="B192" s="23"/>
      <c r="C192" s="23"/>
      <c r="D192" s="31" t="s">
        <v>25</v>
      </c>
      <c r="E192" s="26">
        <v>2</v>
      </c>
      <c r="F192" s="46" t="s">
        <v>21</v>
      </c>
      <c r="G192" s="46" t="s">
        <v>21</v>
      </c>
      <c r="H192" s="46" t="s">
        <v>21</v>
      </c>
      <c r="I192" s="46" t="s">
        <v>21</v>
      </c>
      <c r="J192" s="46" t="s">
        <v>21</v>
      </c>
      <c r="K192" s="46" t="s">
        <v>21</v>
      </c>
      <c r="L192" s="46" t="s">
        <v>21</v>
      </c>
    </row>
    <row r="193" spans="2:12" ht="10.5" customHeight="1">
      <c r="B193" s="23"/>
      <c r="C193" s="23"/>
      <c r="D193" s="31" t="s">
        <v>26</v>
      </c>
      <c r="E193" s="26">
        <v>2</v>
      </c>
      <c r="F193" s="46" t="s">
        <v>21</v>
      </c>
      <c r="G193" s="46" t="s">
        <v>21</v>
      </c>
      <c r="H193" s="46" t="s">
        <v>21</v>
      </c>
      <c r="I193" s="46" t="s">
        <v>21</v>
      </c>
      <c r="J193" s="46" t="s">
        <v>21</v>
      </c>
      <c r="K193" s="46" t="s">
        <v>21</v>
      </c>
      <c r="L193" s="46" t="s">
        <v>21</v>
      </c>
    </row>
    <row r="194" spans="2:12" ht="10.5" customHeight="1">
      <c r="B194" s="23"/>
      <c r="C194" s="23"/>
      <c r="D194" s="31" t="s">
        <v>27</v>
      </c>
      <c r="E194" s="26">
        <v>2</v>
      </c>
      <c r="F194" s="46" t="s">
        <v>21</v>
      </c>
      <c r="G194" s="46" t="s">
        <v>21</v>
      </c>
      <c r="H194" s="46" t="s">
        <v>21</v>
      </c>
      <c r="I194" s="46" t="s">
        <v>21</v>
      </c>
      <c r="J194" s="46" t="s">
        <v>21</v>
      </c>
      <c r="K194" s="46" t="s">
        <v>21</v>
      </c>
      <c r="L194" s="46" t="s">
        <v>21</v>
      </c>
    </row>
    <row r="195" spans="2:12" ht="10.5" customHeight="1">
      <c r="B195" s="23"/>
      <c r="C195" s="23"/>
      <c r="D195" s="32" t="s">
        <v>28</v>
      </c>
      <c r="E195" s="26">
        <v>2</v>
      </c>
      <c r="F195" s="46" t="s">
        <v>21</v>
      </c>
      <c r="G195" s="46" t="s">
        <v>21</v>
      </c>
      <c r="H195" s="46" t="s">
        <v>21</v>
      </c>
      <c r="I195" s="46" t="s">
        <v>21</v>
      </c>
      <c r="J195" s="46" t="s">
        <v>21</v>
      </c>
      <c r="K195" s="46" t="s">
        <v>21</v>
      </c>
      <c r="L195" s="46" t="s">
        <v>21</v>
      </c>
    </row>
    <row r="196" spans="2:12" ht="10.5" customHeight="1">
      <c r="B196" s="23"/>
      <c r="C196" s="23"/>
      <c r="D196" s="31" t="s">
        <v>29</v>
      </c>
      <c r="E196" s="26">
        <v>2</v>
      </c>
      <c r="F196" s="46" t="s">
        <v>21</v>
      </c>
      <c r="G196" s="46" t="s">
        <v>21</v>
      </c>
      <c r="H196" s="46" t="s">
        <v>21</v>
      </c>
      <c r="I196" s="46" t="s">
        <v>21</v>
      </c>
      <c r="J196" s="46" t="s">
        <v>21</v>
      </c>
      <c r="K196" s="46" t="s">
        <v>21</v>
      </c>
      <c r="L196" s="46" t="s">
        <v>21</v>
      </c>
    </row>
    <row r="197" spans="2:12" ht="10.5" customHeight="1">
      <c r="B197" s="23"/>
      <c r="C197" s="23"/>
      <c r="D197" s="31" t="s">
        <v>30</v>
      </c>
      <c r="E197" s="26">
        <v>2</v>
      </c>
      <c r="F197" s="46" t="s">
        <v>21</v>
      </c>
      <c r="G197" s="46" t="s">
        <v>21</v>
      </c>
      <c r="H197" s="46" t="s">
        <v>21</v>
      </c>
      <c r="I197" s="46" t="s">
        <v>21</v>
      </c>
      <c r="J197" s="46" t="s">
        <v>21</v>
      </c>
      <c r="K197" s="46" t="s">
        <v>21</v>
      </c>
      <c r="L197" s="46" t="s">
        <v>21</v>
      </c>
    </row>
    <row r="198" spans="2:12" ht="10.5" customHeight="1">
      <c r="B198" s="23"/>
      <c r="C198" s="23"/>
      <c r="D198" s="31" t="s">
        <v>31</v>
      </c>
      <c r="E198" s="26">
        <v>2</v>
      </c>
      <c r="F198" s="46" t="s">
        <v>21</v>
      </c>
      <c r="G198" s="46" t="s">
        <v>21</v>
      </c>
      <c r="H198" s="46" t="s">
        <v>21</v>
      </c>
      <c r="I198" s="46" t="s">
        <v>21</v>
      </c>
      <c r="J198" s="46" t="s">
        <v>21</v>
      </c>
      <c r="K198" s="46" t="s">
        <v>21</v>
      </c>
      <c r="L198" s="46" t="s">
        <v>21</v>
      </c>
    </row>
    <row r="199" spans="2:12" ht="10.5" customHeight="1">
      <c r="B199" s="23"/>
      <c r="C199" s="23"/>
      <c r="D199" s="31" t="s">
        <v>32</v>
      </c>
      <c r="E199" s="26">
        <v>2</v>
      </c>
      <c r="F199" s="46" t="s">
        <v>21</v>
      </c>
      <c r="G199" s="46" t="s">
        <v>21</v>
      </c>
      <c r="H199" s="46" t="s">
        <v>21</v>
      </c>
      <c r="I199" s="46" t="s">
        <v>21</v>
      </c>
      <c r="J199" s="46" t="s">
        <v>21</v>
      </c>
      <c r="K199" s="46" t="s">
        <v>21</v>
      </c>
      <c r="L199" s="46" t="s">
        <v>21</v>
      </c>
    </row>
    <row r="200" spans="2:12" ht="10.5" customHeight="1">
      <c r="B200" s="23"/>
      <c r="C200" s="23"/>
      <c r="D200" s="31" t="s">
        <v>33</v>
      </c>
      <c r="E200" s="26">
        <v>2</v>
      </c>
      <c r="F200" s="46" t="s">
        <v>21</v>
      </c>
      <c r="G200" s="46" t="s">
        <v>21</v>
      </c>
      <c r="H200" s="46" t="s">
        <v>21</v>
      </c>
      <c r="I200" s="46" t="s">
        <v>21</v>
      </c>
      <c r="J200" s="46" t="s">
        <v>21</v>
      </c>
      <c r="K200" s="46" t="s">
        <v>21</v>
      </c>
      <c r="L200" s="46" t="s">
        <v>21</v>
      </c>
    </row>
    <row r="201" spans="2:12" ht="10.5" customHeight="1">
      <c r="B201" s="23"/>
      <c r="C201" s="23"/>
      <c r="D201" s="31" t="s">
        <v>34</v>
      </c>
      <c r="E201" s="26">
        <v>2</v>
      </c>
      <c r="F201" s="46" t="s">
        <v>21</v>
      </c>
      <c r="G201" s="46" t="s">
        <v>21</v>
      </c>
      <c r="H201" s="46" t="s">
        <v>21</v>
      </c>
      <c r="I201" s="46" t="s">
        <v>21</v>
      </c>
      <c r="J201" s="46" t="s">
        <v>21</v>
      </c>
      <c r="K201" s="46" t="s">
        <v>21</v>
      </c>
      <c r="L201" s="46" t="s">
        <v>21</v>
      </c>
    </row>
    <row r="202" spans="2:12" ht="10.5" customHeight="1">
      <c r="B202" s="23"/>
      <c r="C202" s="23"/>
      <c r="D202" s="31" t="s">
        <v>35</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111</v>
      </c>
      <c r="E205" s="26">
        <v>3</v>
      </c>
      <c r="F205" s="26">
        <v>284.2</v>
      </c>
      <c r="G205" s="26">
        <v>224.889</v>
      </c>
      <c r="H205" s="26">
        <v>3426.563</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24</v>
      </c>
      <c r="E207" s="26">
        <v>3</v>
      </c>
      <c r="F207" s="26">
        <v>270</v>
      </c>
      <c r="G207" s="26">
        <v>41.366</v>
      </c>
      <c r="H207" s="26">
        <v>623.714</v>
      </c>
      <c r="I207" s="46" t="s">
        <v>21</v>
      </c>
      <c r="J207" s="46" t="s">
        <v>21</v>
      </c>
      <c r="K207" s="46" t="s">
        <v>21</v>
      </c>
      <c r="L207" s="46" t="s">
        <v>21</v>
      </c>
    </row>
    <row r="208" spans="2:12" ht="10.5" customHeight="1">
      <c r="B208" s="23"/>
      <c r="C208" s="23"/>
      <c r="D208" s="31" t="s">
        <v>25</v>
      </c>
      <c r="E208" s="26">
        <v>3</v>
      </c>
      <c r="F208" s="26">
        <v>261</v>
      </c>
      <c r="G208" s="26">
        <v>37.701</v>
      </c>
      <c r="H208" s="26">
        <v>627.826</v>
      </c>
      <c r="I208" s="46" t="s">
        <v>21</v>
      </c>
      <c r="J208" s="46" t="s">
        <v>21</v>
      </c>
      <c r="K208" s="46" t="s">
        <v>21</v>
      </c>
      <c r="L208" s="46" t="s">
        <v>21</v>
      </c>
    </row>
    <row r="209" spans="2:12" ht="10.5" customHeight="1">
      <c r="B209" s="23"/>
      <c r="C209" s="23"/>
      <c r="D209" s="31" t="s">
        <v>26</v>
      </c>
      <c r="E209" s="26">
        <v>3</v>
      </c>
      <c r="F209" s="26">
        <v>284</v>
      </c>
      <c r="G209" s="26">
        <v>45.91</v>
      </c>
      <c r="H209" s="26">
        <v>686.899</v>
      </c>
      <c r="I209" s="46" t="s">
        <v>21</v>
      </c>
      <c r="J209" s="46" t="s">
        <v>21</v>
      </c>
      <c r="K209" s="46" t="s">
        <v>21</v>
      </c>
      <c r="L209" s="46" t="s">
        <v>21</v>
      </c>
    </row>
    <row r="210" spans="2:12" ht="10.5" customHeight="1">
      <c r="B210" s="23"/>
      <c r="C210" s="23"/>
      <c r="D210" s="31" t="s">
        <v>27</v>
      </c>
      <c r="E210" s="26">
        <v>3</v>
      </c>
      <c r="F210" s="26">
        <v>302</v>
      </c>
      <c r="G210" s="26">
        <v>50.047</v>
      </c>
      <c r="H210" s="26">
        <v>747.012</v>
      </c>
      <c r="I210" s="46" t="s">
        <v>21</v>
      </c>
      <c r="J210" s="46" t="s">
        <v>21</v>
      </c>
      <c r="K210" s="46" t="s">
        <v>21</v>
      </c>
      <c r="L210" s="46" t="s">
        <v>21</v>
      </c>
    </row>
    <row r="211" spans="2:12" ht="10.5" customHeight="1">
      <c r="B211" s="23"/>
      <c r="C211" s="23"/>
      <c r="D211" s="32" t="s">
        <v>28</v>
      </c>
      <c r="E211" s="26">
        <v>3</v>
      </c>
      <c r="F211" s="26">
        <v>304</v>
      </c>
      <c r="G211" s="26">
        <v>49.865</v>
      </c>
      <c r="H211" s="26">
        <v>741.112</v>
      </c>
      <c r="I211" s="46" t="s">
        <v>21</v>
      </c>
      <c r="J211" s="46" t="s">
        <v>21</v>
      </c>
      <c r="K211" s="46" t="s">
        <v>21</v>
      </c>
      <c r="L211" s="46" t="s">
        <v>21</v>
      </c>
    </row>
    <row r="212" spans="2:12" ht="10.5" customHeight="1">
      <c r="B212" s="23"/>
      <c r="C212" s="23"/>
      <c r="D212" s="31" t="s">
        <v>29</v>
      </c>
      <c r="E212" s="26"/>
      <c r="F212" s="26"/>
      <c r="G212" s="26"/>
      <c r="H212" s="26"/>
      <c r="I212" s="46"/>
      <c r="J212" s="46"/>
      <c r="K212" s="46"/>
      <c r="L212" s="46"/>
    </row>
    <row r="213" spans="2:12" ht="10.5" customHeight="1">
      <c r="B213" s="23"/>
      <c r="C213" s="23"/>
      <c r="D213" s="31" t="s">
        <v>30</v>
      </c>
      <c r="E213" s="26"/>
      <c r="F213" s="26"/>
      <c r="G213" s="26"/>
      <c r="H213" s="26"/>
      <c r="I213" s="46"/>
      <c r="J213" s="46"/>
      <c r="K213" s="46"/>
      <c r="L213" s="46"/>
    </row>
    <row r="214" spans="2:12" ht="10.5" customHeight="1">
      <c r="B214" s="23"/>
      <c r="C214" s="23"/>
      <c r="D214" s="31" t="s">
        <v>31</v>
      </c>
      <c r="E214" s="26"/>
      <c r="F214" s="26"/>
      <c r="G214" s="26"/>
      <c r="H214" s="26"/>
      <c r="I214" s="46"/>
      <c r="J214" s="46"/>
      <c r="K214" s="46"/>
      <c r="L214" s="46"/>
    </row>
    <row r="215" spans="2:12" ht="10.5" customHeight="1">
      <c r="B215" s="23"/>
      <c r="C215" s="23"/>
      <c r="D215" s="31" t="s">
        <v>32</v>
      </c>
      <c r="E215" s="26"/>
      <c r="F215" s="26"/>
      <c r="G215" s="26"/>
      <c r="H215" s="26"/>
      <c r="I215" s="46"/>
      <c r="J215" s="46"/>
      <c r="K215" s="46"/>
      <c r="L215" s="46"/>
    </row>
    <row r="216" spans="2:12" ht="10.5" customHeight="1">
      <c r="B216" s="23"/>
      <c r="C216" s="23"/>
      <c r="D216" s="31" t="s">
        <v>33</v>
      </c>
      <c r="E216" s="26"/>
      <c r="F216" s="26"/>
      <c r="G216" s="26"/>
      <c r="H216" s="26"/>
      <c r="I216" s="46"/>
      <c r="J216" s="46"/>
      <c r="K216" s="46"/>
      <c r="L216" s="46"/>
    </row>
    <row r="217" spans="2:12" ht="10.5" customHeight="1">
      <c r="B217" s="23"/>
      <c r="C217" s="23"/>
      <c r="D217" s="31" t="s">
        <v>34</v>
      </c>
      <c r="E217" s="26"/>
      <c r="F217" s="26"/>
      <c r="G217" s="26"/>
      <c r="H217" s="26"/>
      <c r="I217" s="26"/>
      <c r="J217" s="26"/>
      <c r="K217" s="26"/>
      <c r="L217" s="28"/>
    </row>
    <row r="218" spans="2:12" ht="10.5" customHeight="1">
      <c r="B218" s="23"/>
      <c r="C218" s="23"/>
      <c r="D218" s="31" t="s">
        <v>35</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46</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47</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48</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111</v>
      </c>
      <c r="E227" s="26">
        <v>92.6</v>
      </c>
      <c r="F227" s="26">
        <v>14491.4</v>
      </c>
      <c r="G227" s="26">
        <v>9637.135</v>
      </c>
      <c r="H227" s="26">
        <v>123447.163</v>
      </c>
      <c r="I227" s="26">
        <v>1273125.806</v>
      </c>
      <c r="J227" s="26">
        <v>157249.498</v>
      </c>
      <c r="K227" s="26">
        <v>142767.692</v>
      </c>
      <c r="L227" s="28">
        <v>12.3514500498626</v>
      </c>
    </row>
    <row r="228" spans="2:12" ht="6" customHeight="1">
      <c r="B228" s="23"/>
      <c r="C228" s="24"/>
      <c r="D228" s="30"/>
      <c r="E228" s="26"/>
      <c r="F228" s="26"/>
      <c r="G228" s="26"/>
      <c r="H228" s="26"/>
      <c r="I228" s="26"/>
      <c r="J228" s="27"/>
      <c r="K228" s="26"/>
      <c r="L228" s="28"/>
    </row>
    <row r="229" spans="2:12" ht="10.5" customHeight="1">
      <c r="B229" s="23"/>
      <c r="C229" s="24"/>
      <c r="D229" s="31" t="s">
        <v>24</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25</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26</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27</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28</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29</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30</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31</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32</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33</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34</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35</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111</v>
      </c>
      <c r="E243" s="26">
        <v>90.2</v>
      </c>
      <c r="F243" s="26">
        <v>14381.4</v>
      </c>
      <c r="G243" s="26">
        <v>9596.557</v>
      </c>
      <c r="H243" s="26">
        <v>131022.344</v>
      </c>
      <c r="I243" s="26">
        <v>1271297.018</v>
      </c>
      <c r="J243" s="26">
        <v>163011.869</v>
      </c>
      <c r="K243" s="26">
        <v>145376.835</v>
      </c>
      <c r="L243" s="28">
        <v>12.8224849655079</v>
      </c>
    </row>
    <row r="244" spans="2:12" ht="6" customHeight="1">
      <c r="B244" s="23"/>
      <c r="C244" s="24"/>
      <c r="D244" s="30"/>
      <c r="E244" s="26"/>
      <c r="F244" s="26"/>
      <c r="G244" s="26"/>
      <c r="H244" s="26"/>
      <c r="I244" s="26"/>
      <c r="J244" s="27"/>
      <c r="K244" s="26"/>
      <c r="L244" s="28"/>
    </row>
    <row r="245" spans="2:12" ht="10.5" customHeight="1">
      <c r="B245" s="23"/>
      <c r="C245" s="24"/>
      <c r="D245" s="31" t="s">
        <v>24</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25</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26</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27</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28</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29</v>
      </c>
      <c r="E250" s="26"/>
      <c r="F250" s="26"/>
      <c r="G250" s="26"/>
      <c r="H250" s="26"/>
      <c r="I250" s="26"/>
      <c r="J250" s="26"/>
      <c r="K250" s="26"/>
      <c r="L250" s="28"/>
    </row>
    <row r="251" spans="2:12" ht="10.5" customHeight="1">
      <c r="B251" s="23"/>
      <c r="C251" s="24"/>
      <c r="D251" s="31" t="s">
        <v>30</v>
      </c>
      <c r="E251" s="26"/>
      <c r="F251" s="26"/>
      <c r="G251" s="26"/>
      <c r="H251" s="26"/>
      <c r="I251" s="26"/>
      <c r="J251" s="26"/>
      <c r="K251" s="26"/>
      <c r="L251" s="28"/>
    </row>
    <row r="252" spans="2:12" ht="10.5" customHeight="1">
      <c r="B252" s="23"/>
      <c r="C252" s="24"/>
      <c r="D252" s="31" t="s">
        <v>31</v>
      </c>
      <c r="E252" s="26"/>
      <c r="F252" s="26"/>
      <c r="G252" s="26"/>
      <c r="H252" s="26"/>
      <c r="I252" s="26"/>
      <c r="J252" s="26"/>
      <c r="K252" s="26"/>
      <c r="L252" s="28"/>
    </row>
    <row r="253" spans="2:12" ht="10.5" customHeight="1">
      <c r="B253" s="23"/>
      <c r="C253" s="24"/>
      <c r="D253" s="31" t="s">
        <v>32</v>
      </c>
      <c r="E253" s="34"/>
      <c r="F253" s="34"/>
      <c r="G253" s="34"/>
      <c r="H253" s="34"/>
      <c r="I253" s="34"/>
      <c r="J253" s="26"/>
      <c r="K253" s="26"/>
      <c r="L253" s="28"/>
    </row>
    <row r="254" spans="2:12" ht="10.5" customHeight="1">
      <c r="B254" s="23"/>
      <c r="C254" s="24"/>
      <c r="D254" s="31" t="s">
        <v>33</v>
      </c>
      <c r="E254" s="26"/>
      <c r="F254" s="26"/>
      <c r="G254" s="26"/>
      <c r="H254" s="26"/>
      <c r="I254" s="26"/>
      <c r="J254" s="26"/>
      <c r="K254" s="26"/>
      <c r="L254" s="28"/>
    </row>
    <row r="255" spans="2:12" ht="10.5" customHeight="1">
      <c r="B255" s="23"/>
      <c r="C255" s="24"/>
      <c r="D255" s="31" t="s">
        <v>34</v>
      </c>
      <c r="E255" s="26"/>
      <c r="F255" s="26"/>
      <c r="G255" s="26"/>
      <c r="H255" s="26"/>
      <c r="I255" s="26"/>
      <c r="J255" s="26"/>
      <c r="K255" s="26"/>
      <c r="L255" s="28"/>
    </row>
    <row r="256" spans="2:12" ht="10.5" customHeight="1">
      <c r="B256" s="23"/>
      <c r="C256" s="24"/>
      <c r="D256" s="31" t="s">
        <v>35</v>
      </c>
      <c r="E256" s="19"/>
      <c r="F256" s="19"/>
      <c r="G256" s="19"/>
      <c r="H256" s="19"/>
      <c r="I256" s="19"/>
      <c r="J256" s="19"/>
      <c r="K256" s="19"/>
      <c r="L256" s="20"/>
    </row>
    <row r="257" ht="10.5" customHeight="1"/>
    <row r="258" ht="10.5" customHeight="1">
      <c r="C258" s="42" t="s">
        <v>38</v>
      </c>
    </row>
    <row r="259" spans="1:12" ht="10.5" customHeight="1">
      <c r="A259" s="358" t="s">
        <v>49</v>
      </c>
      <c r="B259" s="358"/>
      <c r="C259" s="358"/>
      <c r="D259" s="358"/>
      <c r="E259" s="358"/>
      <c r="F259" s="358"/>
      <c r="G259" s="358"/>
      <c r="H259" s="358"/>
      <c r="I259" s="358"/>
      <c r="J259" s="358"/>
      <c r="K259" s="358"/>
      <c r="L259" s="358"/>
    </row>
    <row r="260" spans="1:12" ht="10.5" customHeight="1">
      <c r="A260" s="3"/>
      <c r="B260" s="3"/>
      <c r="C260" s="3"/>
      <c r="D260" s="3"/>
      <c r="E260" s="4"/>
      <c r="F260" s="4"/>
      <c r="G260" s="4"/>
      <c r="H260" s="4"/>
      <c r="I260" s="4"/>
      <c r="J260" s="2"/>
      <c r="K260" s="2"/>
      <c r="L260" s="1"/>
    </row>
    <row r="261" spans="1:12" ht="10.5" customHeight="1">
      <c r="A261" s="358" t="s">
        <v>1</v>
      </c>
      <c r="B261" s="358"/>
      <c r="C261" s="358"/>
      <c r="D261" s="358"/>
      <c r="E261" s="358"/>
      <c r="F261" s="358"/>
      <c r="G261" s="358"/>
      <c r="H261" s="358"/>
      <c r="I261" s="358"/>
      <c r="J261" s="358"/>
      <c r="K261" s="358"/>
      <c r="L261" s="358"/>
    </row>
    <row r="262" spans="1:12" ht="10.5" customHeight="1">
      <c r="A262" s="358" t="s">
        <v>2</v>
      </c>
      <c r="B262" s="358"/>
      <c r="C262" s="358"/>
      <c r="D262" s="358"/>
      <c r="E262" s="358"/>
      <c r="F262" s="358"/>
      <c r="G262" s="358"/>
      <c r="H262" s="358"/>
      <c r="I262" s="358"/>
      <c r="J262" s="358"/>
      <c r="K262" s="358"/>
      <c r="L262" s="358"/>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7" t="s">
        <v>3</v>
      </c>
      <c r="C264" s="340" t="s">
        <v>4</v>
      </c>
      <c r="D264" s="343" t="s">
        <v>5</v>
      </c>
      <c r="E264" s="343" t="s">
        <v>6</v>
      </c>
      <c r="F264" s="340" t="s">
        <v>7</v>
      </c>
      <c r="G264" s="340" t="s">
        <v>8</v>
      </c>
      <c r="H264" s="340" t="s">
        <v>9</v>
      </c>
      <c r="I264" s="352" t="s">
        <v>10</v>
      </c>
      <c r="J264" s="357"/>
      <c r="K264" s="353"/>
      <c r="L264" s="354" t="s">
        <v>11</v>
      </c>
    </row>
    <row r="265" spans="2:12" ht="15" customHeight="1">
      <c r="B265" s="338"/>
      <c r="C265" s="344"/>
      <c r="D265" s="341"/>
      <c r="E265" s="341"/>
      <c r="F265" s="344"/>
      <c r="G265" s="344"/>
      <c r="H265" s="344"/>
      <c r="I265" s="340" t="s">
        <v>12</v>
      </c>
      <c r="J265" s="352" t="s">
        <v>13</v>
      </c>
      <c r="K265" s="353"/>
      <c r="L265" s="355"/>
    </row>
    <row r="266" spans="2:12" ht="21" customHeight="1">
      <c r="B266" s="338"/>
      <c r="C266" s="344"/>
      <c r="D266" s="341"/>
      <c r="E266" s="342"/>
      <c r="F266" s="345"/>
      <c r="G266" s="345"/>
      <c r="H266" s="345"/>
      <c r="I266" s="345"/>
      <c r="J266" s="9" t="s">
        <v>14</v>
      </c>
      <c r="K266" s="10" t="s">
        <v>15</v>
      </c>
      <c r="L266" s="356"/>
    </row>
    <row r="267" spans="2:12" ht="10.5" customHeight="1">
      <c r="B267" s="339"/>
      <c r="C267" s="345"/>
      <c r="D267" s="342"/>
      <c r="E267" s="11" t="s">
        <v>16</v>
      </c>
      <c r="F267" s="11" t="s">
        <v>17</v>
      </c>
      <c r="G267" s="12" t="s">
        <v>18</v>
      </c>
      <c r="H267" s="352" t="s">
        <v>19</v>
      </c>
      <c r="I267" s="357"/>
      <c r="J267" s="357"/>
      <c r="K267" s="353"/>
      <c r="L267" s="13" t="s">
        <v>20</v>
      </c>
    </row>
    <row r="268" spans="2:4" ht="10.5" customHeight="1">
      <c r="B268" s="14"/>
      <c r="C268" s="15"/>
      <c r="D268" s="15"/>
    </row>
    <row r="269" spans="2:12" ht="10.5" customHeight="1">
      <c r="B269" s="16">
        <v>11</v>
      </c>
      <c r="C269" s="17" t="s">
        <v>50</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111</v>
      </c>
      <c r="E275" s="26">
        <v>7</v>
      </c>
      <c r="F275" s="26">
        <v>1018.4</v>
      </c>
      <c r="G275" s="26">
        <v>723.069</v>
      </c>
      <c r="H275" s="26">
        <v>15040.886</v>
      </c>
      <c r="I275" s="26">
        <v>189452.24</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24</v>
      </c>
      <c r="E277" s="26">
        <v>7</v>
      </c>
      <c r="F277" s="26">
        <v>1014</v>
      </c>
      <c r="G277" s="26">
        <v>153.965</v>
      </c>
      <c r="H277" s="26">
        <v>3051.451</v>
      </c>
      <c r="I277" s="26">
        <v>34130.283</v>
      </c>
      <c r="J277" s="46" t="s">
        <v>21</v>
      </c>
      <c r="K277" s="46" t="s">
        <v>21</v>
      </c>
      <c r="L277" s="46" t="s">
        <v>21</v>
      </c>
    </row>
    <row r="278" spans="2:12" ht="10.5" customHeight="1">
      <c r="B278" s="23"/>
      <c r="C278" s="23"/>
      <c r="D278" s="31" t="s">
        <v>25</v>
      </c>
      <c r="E278" s="26">
        <v>7</v>
      </c>
      <c r="F278" s="26">
        <v>1021</v>
      </c>
      <c r="G278" s="26">
        <v>139.41</v>
      </c>
      <c r="H278" s="26">
        <v>2846.268</v>
      </c>
      <c r="I278" s="26">
        <v>34891.728</v>
      </c>
      <c r="J278" s="46" t="s">
        <v>21</v>
      </c>
      <c r="K278" s="46" t="s">
        <v>21</v>
      </c>
      <c r="L278" s="46" t="s">
        <v>21</v>
      </c>
    </row>
    <row r="279" spans="2:12" ht="10.5" customHeight="1">
      <c r="B279" s="23"/>
      <c r="C279" s="23"/>
      <c r="D279" s="31" t="s">
        <v>26</v>
      </c>
      <c r="E279" s="26">
        <v>7</v>
      </c>
      <c r="F279" s="26">
        <v>1021</v>
      </c>
      <c r="G279" s="26">
        <v>143.889</v>
      </c>
      <c r="H279" s="26">
        <v>2976.874</v>
      </c>
      <c r="I279" s="26">
        <v>36543.126</v>
      </c>
      <c r="J279" s="46" t="s">
        <v>21</v>
      </c>
      <c r="K279" s="46" t="s">
        <v>21</v>
      </c>
      <c r="L279" s="46" t="s">
        <v>21</v>
      </c>
    </row>
    <row r="280" spans="2:12" ht="10.5" customHeight="1">
      <c r="B280" s="23"/>
      <c r="C280" s="23"/>
      <c r="D280" s="31" t="s">
        <v>27</v>
      </c>
      <c r="E280" s="26">
        <v>7</v>
      </c>
      <c r="F280" s="26">
        <v>1019</v>
      </c>
      <c r="G280" s="26">
        <v>143.218</v>
      </c>
      <c r="H280" s="26">
        <v>3087.017</v>
      </c>
      <c r="I280" s="26">
        <v>42976.673</v>
      </c>
      <c r="J280" s="46" t="s">
        <v>21</v>
      </c>
      <c r="K280" s="46" t="s">
        <v>21</v>
      </c>
      <c r="L280" s="46" t="s">
        <v>21</v>
      </c>
    </row>
    <row r="281" spans="2:12" ht="10.5" customHeight="1">
      <c r="B281" s="23"/>
      <c r="C281" s="23"/>
      <c r="D281" s="32" t="s">
        <v>28</v>
      </c>
      <c r="E281" s="26">
        <v>7</v>
      </c>
      <c r="F281" s="26">
        <v>1017</v>
      </c>
      <c r="G281" s="26">
        <v>142.587</v>
      </c>
      <c r="H281" s="26">
        <v>3079.276</v>
      </c>
      <c r="I281" s="26">
        <v>40910.43</v>
      </c>
      <c r="J281" s="46" t="s">
        <v>21</v>
      </c>
      <c r="K281" s="46" t="s">
        <v>21</v>
      </c>
      <c r="L281" s="46" t="s">
        <v>21</v>
      </c>
    </row>
    <row r="282" spans="2:12" ht="10.5" customHeight="1">
      <c r="B282" s="23"/>
      <c r="C282" s="23"/>
      <c r="D282" s="31" t="s">
        <v>29</v>
      </c>
      <c r="E282" s="26">
        <v>7</v>
      </c>
      <c r="F282" s="26">
        <v>1020</v>
      </c>
      <c r="G282" s="26">
        <v>140.177</v>
      </c>
      <c r="H282" s="26">
        <v>3205.429</v>
      </c>
      <c r="I282" s="26">
        <v>40357.161</v>
      </c>
      <c r="J282" s="46" t="s">
        <v>21</v>
      </c>
      <c r="K282" s="46" t="s">
        <v>21</v>
      </c>
      <c r="L282" s="46" t="s">
        <v>21</v>
      </c>
    </row>
    <row r="283" spans="2:12" ht="10.5" customHeight="1">
      <c r="B283" s="23"/>
      <c r="C283" s="23"/>
      <c r="D283" s="31" t="s">
        <v>30</v>
      </c>
      <c r="E283" s="26">
        <v>7</v>
      </c>
      <c r="F283" s="26">
        <v>1023</v>
      </c>
      <c r="G283" s="26">
        <v>153.117</v>
      </c>
      <c r="H283" s="26">
        <v>3441.95</v>
      </c>
      <c r="I283" s="26">
        <v>45926.967</v>
      </c>
      <c r="J283" s="46" t="s">
        <v>21</v>
      </c>
      <c r="K283" s="46" t="s">
        <v>21</v>
      </c>
      <c r="L283" s="46" t="s">
        <v>21</v>
      </c>
    </row>
    <row r="284" spans="2:12" ht="10.5" customHeight="1">
      <c r="B284" s="23"/>
      <c r="C284" s="23"/>
      <c r="D284" s="31" t="s">
        <v>31</v>
      </c>
      <c r="E284" s="26">
        <v>7</v>
      </c>
      <c r="F284" s="26">
        <v>1030</v>
      </c>
      <c r="G284" s="26">
        <v>141.006</v>
      </c>
      <c r="H284" s="26">
        <v>2997.879</v>
      </c>
      <c r="I284" s="26">
        <v>37878.882</v>
      </c>
      <c r="J284" s="46" t="s">
        <v>21</v>
      </c>
      <c r="K284" s="46" t="s">
        <v>21</v>
      </c>
      <c r="L284" s="46" t="s">
        <v>21</v>
      </c>
    </row>
    <row r="285" spans="2:12" ht="10.5" customHeight="1">
      <c r="B285" s="23"/>
      <c r="C285" s="23"/>
      <c r="D285" s="31" t="s">
        <v>32</v>
      </c>
      <c r="E285" s="26">
        <v>7</v>
      </c>
      <c r="F285" s="26">
        <v>1033</v>
      </c>
      <c r="G285" s="26">
        <v>147.696</v>
      </c>
      <c r="H285" s="26">
        <v>3048.434</v>
      </c>
      <c r="I285" s="26">
        <v>40157.171</v>
      </c>
      <c r="J285" s="46" t="s">
        <v>21</v>
      </c>
      <c r="K285" s="46" t="s">
        <v>21</v>
      </c>
      <c r="L285" s="46" t="s">
        <v>21</v>
      </c>
    </row>
    <row r="286" spans="2:12" ht="10.5" customHeight="1">
      <c r="B286" s="23"/>
      <c r="C286" s="23"/>
      <c r="D286" s="31" t="s">
        <v>33</v>
      </c>
      <c r="E286" s="26">
        <v>7</v>
      </c>
      <c r="F286" s="26">
        <v>1036</v>
      </c>
      <c r="G286" s="26">
        <v>150.394</v>
      </c>
      <c r="H286" s="26">
        <v>3043.051</v>
      </c>
      <c r="I286" s="26">
        <v>38663.065</v>
      </c>
      <c r="J286" s="46" t="s">
        <v>21</v>
      </c>
      <c r="K286" s="46" t="s">
        <v>21</v>
      </c>
      <c r="L286" s="46" t="s">
        <v>21</v>
      </c>
    </row>
    <row r="287" spans="2:12" ht="10.5" customHeight="1">
      <c r="B287" s="23"/>
      <c r="C287" s="23"/>
      <c r="D287" s="31" t="s">
        <v>34</v>
      </c>
      <c r="E287" s="26">
        <v>7</v>
      </c>
      <c r="F287" s="26">
        <v>1037</v>
      </c>
      <c r="G287" s="26">
        <v>142.954</v>
      </c>
      <c r="H287" s="26">
        <v>5345.587</v>
      </c>
      <c r="I287" s="26">
        <v>37776.344</v>
      </c>
      <c r="J287" s="46" t="s">
        <v>21</v>
      </c>
      <c r="K287" s="46" t="s">
        <v>21</v>
      </c>
      <c r="L287" s="46" t="s">
        <v>21</v>
      </c>
    </row>
    <row r="288" spans="2:12" ht="10.5" customHeight="1">
      <c r="B288" s="23"/>
      <c r="C288" s="23"/>
      <c r="D288" s="31" t="s">
        <v>35</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111</v>
      </c>
      <c r="E291" s="26">
        <v>6</v>
      </c>
      <c r="F291" s="26">
        <v>974.2</v>
      </c>
      <c r="G291" s="26">
        <v>675.286</v>
      </c>
      <c r="H291" s="26">
        <v>14381.042</v>
      </c>
      <c r="I291" s="26">
        <v>173513.929</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24</v>
      </c>
      <c r="E293" s="26">
        <v>6</v>
      </c>
      <c r="F293" s="26">
        <v>978</v>
      </c>
      <c r="G293" s="26">
        <v>137.165</v>
      </c>
      <c r="H293" s="26">
        <v>2679.187</v>
      </c>
      <c r="I293" s="26">
        <v>30314.633</v>
      </c>
      <c r="J293" s="46" t="s">
        <v>21</v>
      </c>
      <c r="K293" s="46" t="s">
        <v>21</v>
      </c>
      <c r="L293" s="46" t="s">
        <v>21</v>
      </c>
    </row>
    <row r="294" spans="2:12" ht="10.5" customHeight="1">
      <c r="B294" s="23"/>
      <c r="C294" s="23"/>
      <c r="D294" s="31" t="s">
        <v>25</v>
      </c>
      <c r="E294" s="26">
        <v>6</v>
      </c>
      <c r="F294" s="26">
        <v>973</v>
      </c>
      <c r="G294" s="26">
        <v>128.703</v>
      </c>
      <c r="H294" s="26">
        <v>2755.502</v>
      </c>
      <c r="I294" s="26">
        <v>29111.475</v>
      </c>
      <c r="J294" s="46" t="s">
        <v>21</v>
      </c>
      <c r="K294" s="46" t="s">
        <v>21</v>
      </c>
      <c r="L294" s="46" t="s">
        <v>21</v>
      </c>
    </row>
    <row r="295" spans="2:12" ht="10.5" customHeight="1">
      <c r="B295" s="23"/>
      <c r="C295" s="23"/>
      <c r="D295" s="31" t="s">
        <v>26</v>
      </c>
      <c r="E295" s="26">
        <v>6</v>
      </c>
      <c r="F295" s="26">
        <v>974</v>
      </c>
      <c r="G295" s="26">
        <v>143.074</v>
      </c>
      <c r="H295" s="26">
        <v>2917.528</v>
      </c>
      <c r="I295" s="26">
        <v>41471.278</v>
      </c>
      <c r="J295" s="46" t="s">
        <v>21</v>
      </c>
      <c r="K295" s="46" t="s">
        <v>21</v>
      </c>
      <c r="L295" s="46" t="s">
        <v>21</v>
      </c>
    </row>
    <row r="296" spans="2:12" ht="10.5" customHeight="1">
      <c r="B296" s="23"/>
      <c r="C296" s="23"/>
      <c r="D296" s="31" t="s">
        <v>27</v>
      </c>
      <c r="E296" s="26">
        <v>6</v>
      </c>
      <c r="F296" s="26">
        <v>971</v>
      </c>
      <c r="G296" s="26">
        <v>138.12</v>
      </c>
      <c r="H296" s="26">
        <v>2973.392</v>
      </c>
      <c r="I296" s="26">
        <v>38776.215</v>
      </c>
      <c r="J296" s="46" t="s">
        <v>21</v>
      </c>
      <c r="K296" s="46" t="s">
        <v>21</v>
      </c>
      <c r="L296" s="46" t="s">
        <v>21</v>
      </c>
    </row>
    <row r="297" spans="2:12" ht="10.5" customHeight="1">
      <c r="B297" s="23"/>
      <c r="C297" s="23"/>
      <c r="D297" s="32" t="s">
        <v>28</v>
      </c>
      <c r="E297" s="26">
        <v>6</v>
      </c>
      <c r="F297" s="26">
        <v>975</v>
      </c>
      <c r="G297" s="26">
        <v>128.224</v>
      </c>
      <c r="H297" s="26">
        <v>3055.433</v>
      </c>
      <c r="I297" s="26">
        <v>33840.328</v>
      </c>
      <c r="J297" s="46" t="s">
        <v>21</v>
      </c>
      <c r="K297" s="46" t="s">
        <v>21</v>
      </c>
      <c r="L297" s="46" t="s">
        <v>21</v>
      </c>
    </row>
    <row r="298" spans="2:12" ht="10.5" customHeight="1">
      <c r="B298" s="23"/>
      <c r="C298" s="23"/>
      <c r="D298" s="31" t="s">
        <v>29</v>
      </c>
      <c r="E298" s="26"/>
      <c r="F298" s="26"/>
      <c r="G298" s="26"/>
      <c r="H298" s="26"/>
      <c r="I298" s="26"/>
      <c r="J298" s="46"/>
      <c r="K298" s="46"/>
      <c r="L298" s="46"/>
    </row>
    <row r="299" spans="2:12" ht="10.5" customHeight="1">
      <c r="B299" s="23"/>
      <c r="C299" s="23"/>
      <c r="D299" s="31" t="s">
        <v>30</v>
      </c>
      <c r="E299" s="26"/>
      <c r="F299" s="26"/>
      <c r="G299" s="26"/>
      <c r="H299" s="26"/>
      <c r="I299" s="26"/>
      <c r="J299" s="46"/>
      <c r="K299" s="46"/>
      <c r="L299" s="46"/>
    </row>
    <row r="300" spans="2:12" ht="10.5" customHeight="1">
      <c r="B300" s="23"/>
      <c r="C300" s="23"/>
      <c r="D300" s="31" t="s">
        <v>31</v>
      </c>
      <c r="E300" s="26"/>
      <c r="F300" s="26"/>
      <c r="G300" s="26"/>
      <c r="H300" s="26"/>
      <c r="I300" s="26"/>
      <c r="J300" s="46"/>
      <c r="K300" s="46"/>
      <c r="L300" s="46"/>
    </row>
    <row r="301" spans="2:12" ht="10.5" customHeight="1">
      <c r="B301" s="23"/>
      <c r="C301" s="23"/>
      <c r="D301" s="31" t="s">
        <v>32</v>
      </c>
      <c r="E301" s="34"/>
      <c r="F301" s="34"/>
      <c r="G301" s="34"/>
      <c r="H301" s="34"/>
      <c r="I301" s="34"/>
      <c r="J301" s="46"/>
      <c r="K301" s="46"/>
      <c r="L301" s="46"/>
    </row>
    <row r="302" spans="2:12" ht="10.5" customHeight="1">
      <c r="B302" s="23"/>
      <c r="C302" s="23"/>
      <c r="D302" s="31" t="s">
        <v>33</v>
      </c>
      <c r="E302" s="26"/>
      <c r="F302" s="26"/>
      <c r="G302" s="26"/>
      <c r="H302" s="26"/>
      <c r="I302" s="26"/>
      <c r="J302" s="46"/>
      <c r="K302" s="46"/>
      <c r="L302" s="46"/>
    </row>
    <row r="303" spans="2:12" ht="10.5" customHeight="1">
      <c r="B303" s="23"/>
      <c r="C303" s="23"/>
      <c r="D303" s="31" t="s">
        <v>34</v>
      </c>
      <c r="E303" s="26"/>
      <c r="F303" s="26"/>
      <c r="G303" s="26"/>
      <c r="H303" s="26"/>
      <c r="I303" s="26"/>
      <c r="J303" s="26"/>
      <c r="K303" s="26"/>
      <c r="L303" s="28"/>
    </row>
    <row r="304" spans="2:12" ht="10.5" customHeight="1">
      <c r="B304" s="23"/>
      <c r="C304" s="23"/>
      <c r="D304" s="31" t="s">
        <v>35</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51</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111</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24</v>
      </c>
      <c r="E315" s="26">
        <v>1</v>
      </c>
      <c r="F315" s="46" t="s">
        <v>21</v>
      </c>
      <c r="G315" s="46" t="s">
        <v>21</v>
      </c>
      <c r="H315" s="46" t="s">
        <v>21</v>
      </c>
      <c r="I315" s="46" t="s">
        <v>21</v>
      </c>
      <c r="J315" s="46" t="s">
        <v>21</v>
      </c>
      <c r="K315" s="46" t="s">
        <v>21</v>
      </c>
      <c r="L315" s="46" t="s">
        <v>21</v>
      </c>
    </row>
    <row r="316" spans="2:12" ht="10.5" customHeight="1">
      <c r="B316" s="23"/>
      <c r="C316" s="24"/>
      <c r="D316" s="31" t="s">
        <v>25</v>
      </c>
      <c r="E316" s="26">
        <v>1</v>
      </c>
      <c r="F316" s="46" t="s">
        <v>21</v>
      </c>
      <c r="G316" s="46" t="s">
        <v>21</v>
      </c>
      <c r="H316" s="46" t="s">
        <v>21</v>
      </c>
      <c r="I316" s="46" t="s">
        <v>21</v>
      </c>
      <c r="J316" s="46" t="s">
        <v>21</v>
      </c>
      <c r="K316" s="46" t="s">
        <v>21</v>
      </c>
      <c r="L316" s="46" t="s">
        <v>21</v>
      </c>
    </row>
    <row r="317" spans="2:12" ht="10.5" customHeight="1">
      <c r="B317" s="23"/>
      <c r="C317" s="24"/>
      <c r="D317" s="31" t="s">
        <v>26</v>
      </c>
      <c r="E317" s="26">
        <v>1</v>
      </c>
      <c r="F317" s="46" t="s">
        <v>21</v>
      </c>
      <c r="G317" s="46" t="s">
        <v>21</v>
      </c>
      <c r="H317" s="46" t="s">
        <v>21</v>
      </c>
      <c r="I317" s="46" t="s">
        <v>21</v>
      </c>
      <c r="J317" s="46" t="s">
        <v>21</v>
      </c>
      <c r="K317" s="46" t="s">
        <v>21</v>
      </c>
      <c r="L317" s="46" t="s">
        <v>21</v>
      </c>
    </row>
    <row r="318" spans="2:12" ht="10.5" customHeight="1">
      <c r="B318" s="23"/>
      <c r="C318" s="24"/>
      <c r="D318" s="31" t="s">
        <v>27</v>
      </c>
      <c r="E318" s="26">
        <v>1</v>
      </c>
      <c r="F318" s="46" t="s">
        <v>21</v>
      </c>
      <c r="G318" s="46" t="s">
        <v>21</v>
      </c>
      <c r="H318" s="46" t="s">
        <v>21</v>
      </c>
      <c r="I318" s="46" t="s">
        <v>21</v>
      </c>
      <c r="J318" s="46" t="s">
        <v>21</v>
      </c>
      <c r="K318" s="46" t="s">
        <v>21</v>
      </c>
      <c r="L318" s="46" t="s">
        <v>21</v>
      </c>
    </row>
    <row r="319" spans="2:12" ht="10.5" customHeight="1">
      <c r="B319" s="23"/>
      <c r="C319" s="24"/>
      <c r="D319" s="32" t="s">
        <v>28</v>
      </c>
      <c r="E319" s="26">
        <v>1</v>
      </c>
      <c r="F319" s="46" t="s">
        <v>21</v>
      </c>
      <c r="G319" s="46" t="s">
        <v>21</v>
      </c>
      <c r="H319" s="46" t="s">
        <v>21</v>
      </c>
      <c r="I319" s="46" t="s">
        <v>21</v>
      </c>
      <c r="J319" s="46" t="s">
        <v>21</v>
      </c>
      <c r="K319" s="46" t="s">
        <v>21</v>
      </c>
      <c r="L319" s="46" t="s">
        <v>21</v>
      </c>
    </row>
    <row r="320" spans="2:12" ht="10.5" customHeight="1">
      <c r="B320" s="23"/>
      <c r="C320" s="24"/>
      <c r="D320" s="31" t="s">
        <v>29</v>
      </c>
      <c r="E320" s="26">
        <v>1</v>
      </c>
      <c r="F320" s="46" t="s">
        <v>21</v>
      </c>
      <c r="G320" s="46" t="s">
        <v>21</v>
      </c>
      <c r="H320" s="46" t="s">
        <v>21</v>
      </c>
      <c r="I320" s="46" t="s">
        <v>21</v>
      </c>
      <c r="J320" s="46" t="s">
        <v>21</v>
      </c>
      <c r="K320" s="46" t="s">
        <v>21</v>
      </c>
      <c r="L320" s="46" t="s">
        <v>21</v>
      </c>
    </row>
    <row r="321" spans="2:12" ht="10.5" customHeight="1">
      <c r="B321" s="23"/>
      <c r="C321" s="24"/>
      <c r="D321" s="31" t="s">
        <v>30</v>
      </c>
      <c r="E321" s="26">
        <v>1</v>
      </c>
      <c r="F321" s="46" t="s">
        <v>21</v>
      </c>
      <c r="G321" s="46" t="s">
        <v>21</v>
      </c>
      <c r="H321" s="46" t="s">
        <v>21</v>
      </c>
      <c r="I321" s="46" t="s">
        <v>21</v>
      </c>
      <c r="J321" s="46" t="s">
        <v>21</v>
      </c>
      <c r="K321" s="46" t="s">
        <v>21</v>
      </c>
      <c r="L321" s="46" t="s">
        <v>21</v>
      </c>
    </row>
    <row r="322" spans="2:12" ht="10.5" customHeight="1">
      <c r="B322" s="23"/>
      <c r="C322" s="24"/>
      <c r="D322" s="31" t="s">
        <v>31</v>
      </c>
      <c r="E322" s="26">
        <v>1</v>
      </c>
      <c r="F322" s="46" t="s">
        <v>21</v>
      </c>
      <c r="G322" s="46" t="s">
        <v>21</v>
      </c>
      <c r="H322" s="46" t="s">
        <v>21</v>
      </c>
      <c r="I322" s="46" t="s">
        <v>21</v>
      </c>
      <c r="J322" s="46" t="s">
        <v>21</v>
      </c>
      <c r="K322" s="46" t="s">
        <v>21</v>
      </c>
      <c r="L322" s="46" t="s">
        <v>21</v>
      </c>
    </row>
    <row r="323" spans="2:12" ht="10.5" customHeight="1">
      <c r="B323" s="23"/>
      <c r="C323" s="24"/>
      <c r="D323" s="31" t="s">
        <v>32</v>
      </c>
      <c r="E323" s="26">
        <v>1</v>
      </c>
      <c r="F323" s="46" t="s">
        <v>21</v>
      </c>
      <c r="G323" s="46" t="s">
        <v>21</v>
      </c>
      <c r="H323" s="46" t="s">
        <v>21</v>
      </c>
      <c r="I323" s="46" t="s">
        <v>21</v>
      </c>
      <c r="J323" s="46" t="s">
        <v>21</v>
      </c>
      <c r="K323" s="46" t="s">
        <v>21</v>
      </c>
      <c r="L323" s="46" t="s">
        <v>21</v>
      </c>
    </row>
    <row r="324" spans="2:12" ht="10.5" customHeight="1">
      <c r="B324" s="23"/>
      <c r="C324" s="24"/>
      <c r="D324" s="31" t="s">
        <v>33</v>
      </c>
      <c r="E324" s="26">
        <v>1</v>
      </c>
      <c r="F324" s="46" t="s">
        <v>21</v>
      </c>
      <c r="G324" s="46" t="s">
        <v>21</v>
      </c>
      <c r="H324" s="46" t="s">
        <v>21</v>
      </c>
      <c r="I324" s="46" t="s">
        <v>21</v>
      </c>
      <c r="J324" s="46" t="s">
        <v>21</v>
      </c>
      <c r="K324" s="46" t="s">
        <v>21</v>
      </c>
      <c r="L324" s="46" t="s">
        <v>21</v>
      </c>
    </row>
    <row r="325" spans="2:12" ht="10.5" customHeight="1">
      <c r="B325" s="23"/>
      <c r="C325" s="24"/>
      <c r="D325" s="31" t="s">
        <v>34</v>
      </c>
      <c r="E325" s="26">
        <v>1</v>
      </c>
      <c r="F325" s="46" t="s">
        <v>21</v>
      </c>
      <c r="G325" s="46" t="s">
        <v>21</v>
      </c>
      <c r="H325" s="46" t="s">
        <v>21</v>
      </c>
      <c r="I325" s="46" t="s">
        <v>21</v>
      </c>
      <c r="J325" s="46" t="s">
        <v>21</v>
      </c>
      <c r="K325" s="46" t="s">
        <v>21</v>
      </c>
      <c r="L325" s="46" t="s">
        <v>21</v>
      </c>
    </row>
    <row r="326" spans="2:12" ht="10.5" customHeight="1">
      <c r="B326" s="23"/>
      <c r="C326" s="24"/>
      <c r="D326" s="31" t="s">
        <v>35</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111</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24</v>
      </c>
      <c r="E331" s="26">
        <v>1</v>
      </c>
      <c r="F331" s="46" t="s">
        <v>21</v>
      </c>
      <c r="G331" s="46" t="s">
        <v>21</v>
      </c>
      <c r="H331" s="46" t="s">
        <v>21</v>
      </c>
      <c r="I331" s="46" t="s">
        <v>21</v>
      </c>
      <c r="J331" s="46" t="s">
        <v>21</v>
      </c>
      <c r="K331" s="46" t="s">
        <v>21</v>
      </c>
      <c r="L331" s="46" t="s">
        <v>21</v>
      </c>
    </row>
    <row r="332" spans="2:12" ht="10.5" customHeight="1">
      <c r="B332" s="23"/>
      <c r="C332" s="24"/>
      <c r="D332" s="31" t="s">
        <v>25</v>
      </c>
      <c r="E332" s="26">
        <v>1</v>
      </c>
      <c r="F332" s="46" t="s">
        <v>21</v>
      </c>
      <c r="G332" s="46" t="s">
        <v>21</v>
      </c>
      <c r="H332" s="46" t="s">
        <v>21</v>
      </c>
      <c r="I332" s="46" t="s">
        <v>21</v>
      </c>
      <c r="J332" s="46" t="s">
        <v>21</v>
      </c>
      <c r="K332" s="46" t="s">
        <v>21</v>
      </c>
      <c r="L332" s="46" t="s">
        <v>21</v>
      </c>
    </row>
    <row r="333" spans="2:12" ht="10.5" customHeight="1">
      <c r="B333" s="23"/>
      <c r="C333" s="24"/>
      <c r="D333" s="31" t="s">
        <v>26</v>
      </c>
      <c r="E333" s="26">
        <v>1</v>
      </c>
      <c r="F333" s="46" t="s">
        <v>21</v>
      </c>
      <c r="G333" s="46" t="s">
        <v>21</v>
      </c>
      <c r="H333" s="46" t="s">
        <v>21</v>
      </c>
      <c r="I333" s="46" t="s">
        <v>21</v>
      </c>
      <c r="J333" s="46" t="s">
        <v>21</v>
      </c>
      <c r="K333" s="46" t="s">
        <v>21</v>
      </c>
      <c r="L333" s="46" t="s">
        <v>21</v>
      </c>
    </row>
    <row r="334" spans="2:12" ht="10.5" customHeight="1">
      <c r="B334" s="23"/>
      <c r="C334" s="24"/>
      <c r="D334" s="31" t="s">
        <v>27</v>
      </c>
      <c r="E334" s="26">
        <v>1</v>
      </c>
      <c r="F334" s="46" t="s">
        <v>21</v>
      </c>
      <c r="G334" s="46" t="s">
        <v>21</v>
      </c>
      <c r="H334" s="46" t="s">
        <v>21</v>
      </c>
      <c r="I334" s="46" t="s">
        <v>21</v>
      </c>
      <c r="J334" s="46" t="s">
        <v>21</v>
      </c>
      <c r="K334" s="46" t="s">
        <v>21</v>
      </c>
      <c r="L334" s="46" t="s">
        <v>21</v>
      </c>
    </row>
    <row r="335" spans="2:12" ht="10.5" customHeight="1">
      <c r="B335" s="23"/>
      <c r="C335" s="24"/>
      <c r="D335" s="32" t="s">
        <v>28</v>
      </c>
      <c r="E335" s="26">
        <v>1</v>
      </c>
      <c r="F335" s="46" t="s">
        <v>21</v>
      </c>
      <c r="G335" s="46" t="s">
        <v>21</v>
      </c>
      <c r="H335" s="46" t="s">
        <v>21</v>
      </c>
      <c r="I335" s="46" t="s">
        <v>21</v>
      </c>
      <c r="J335" s="46" t="s">
        <v>21</v>
      </c>
      <c r="K335" s="46" t="s">
        <v>21</v>
      </c>
      <c r="L335" s="46" t="s">
        <v>21</v>
      </c>
    </row>
    <row r="336" spans="2:12" ht="10.5" customHeight="1">
      <c r="B336" s="23"/>
      <c r="C336" s="24"/>
      <c r="D336" s="31" t="s">
        <v>29</v>
      </c>
      <c r="E336" s="26"/>
      <c r="F336" s="46"/>
      <c r="G336" s="46"/>
      <c r="H336" s="46"/>
      <c r="I336" s="46"/>
      <c r="J336" s="46"/>
      <c r="K336" s="46"/>
      <c r="L336" s="46"/>
    </row>
    <row r="337" spans="2:12" ht="10.5" customHeight="1">
      <c r="B337" s="23"/>
      <c r="C337" s="24"/>
      <c r="D337" s="31" t="s">
        <v>30</v>
      </c>
      <c r="E337" s="26"/>
      <c r="F337" s="46"/>
      <c r="G337" s="46"/>
      <c r="H337" s="46"/>
      <c r="I337" s="46"/>
      <c r="J337" s="46"/>
      <c r="K337" s="46"/>
      <c r="L337" s="46"/>
    </row>
    <row r="338" spans="2:12" ht="10.5" customHeight="1">
      <c r="B338" s="23"/>
      <c r="C338" s="24"/>
      <c r="D338" s="31" t="s">
        <v>31</v>
      </c>
      <c r="E338" s="26"/>
      <c r="F338" s="46"/>
      <c r="G338" s="46"/>
      <c r="H338" s="46"/>
      <c r="I338" s="46"/>
      <c r="J338" s="46"/>
      <c r="K338" s="46"/>
      <c r="L338" s="46"/>
    </row>
    <row r="339" spans="2:12" ht="10.5" customHeight="1">
      <c r="B339" s="23"/>
      <c r="C339" s="24"/>
      <c r="D339" s="31" t="s">
        <v>32</v>
      </c>
      <c r="E339" s="26"/>
      <c r="F339" s="46"/>
      <c r="G339" s="46"/>
      <c r="H339" s="46"/>
      <c r="I339" s="46"/>
      <c r="J339" s="46"/>
      <c r="K339" s="46"/>
      <c r="L339" s="46"/>
    </row>
    <row r="340" spans="2:12" ht="10.5" customHeight="1">
      <c r="B340" s="23"/>
      <c r="C340" s="24"/>
      <c r="D340" s="31" t="s">
        <v>33</v>
      </c>
      <c r="E340" s="26"/>
      <c r="F340" s="46"/>
      <c r="G340" s="46"/>
      <c r="H340" s="46"/>
      <c r="I340" s="46"/>
      <c r="J340" s="46"/>
      <c r="K340" s="46"/>
      <c r="L340" s="46"/>
    </row>
    <row r="341" spans="2:12" ht="10.5" customHeight="1">
      <c r="B341" s="23"/>
      <c r="C341" s="24"/>
      <c r="D341" s="31" t="s">
        <v>34</v>
      </c>
      <c r="E341" s="26"/>
      <c r="F341" s="26"/>
      <c r="G341" s="26"/>
      <c r="H341" s="26"/>
      <c r="I341" s="26"/>
      <c r="J341" s="26"/>
      <c r="K341" s="26"/>
      <c r="L341" s="28"/>
    </row>
    <row r="342" spans="2:12" ht="10.5" customHeight="1">
      <c r="B342" s="23"/>
      <c r="C342" s="24"/>
      <c r="D342" s="31" t="s">
        <v>35</v>
      </c>
      <c r="E342" s="26"/>
      <c r="F342" s="26"/>
      <c r="G342" s="26"/>
      <c r="H342" s="26"/>
      <c r="I342" s="26"/>
      <c r="J342" s="26"/>
      <c r="K342" s="26"/>
      <c r="L342" s="28"/>
    </row>
    <row r="343" ht="10.5" customHeight="1"/>
    <row r="344" ht="10.5" customHeight="1">
      <c r="C344" s="42" t="s">
        <v>38</v>
      </c>
    </row>
    <row r="345" spans="1:12" ht="10.5" customHeight="1">
      <c r="A345" s="358" t="s">
        <v>52</v>
      </c>
      <c r="B345" s="358"/>
      <c r="C345" s="358"/>
      <c r="D345" s="358"/>
      <c r="E345" s="358"/>
      <c r="F345" s="358"/>
      <c r="G345" s="358"/>
      <c r="H345" s="358"/>
      <c r="I345" s="358"/>
      <c r="J345" s="358"/>
      <c r="K345" s="358"/>
      <c r="L345" s="358"/>
    </row>
    <row r="346" spans="1:12" ht="10.5" customHeight="1">
      <c r="A346" s="3"/>
      <c r="B346" s="3"/>
      <c r="C346" s="3"/>
      <c r="D346" s="3"/>
      <c r="E346" s="4"/>
      <c r="F346" s="4"/>
      <c r="G346" s="4"/>
      <c r="H346" s="4"/>
      <c r="I346" s="4"/>
      <c r="J346" s="2"/>
      <c r="K346" s="2"/>
      <c r="L346" s="1"/>
    </row>
    <row r="347" spans="1:12" ht="10.5" customHeight="1">
      <c r="A347" s="358" t="s">
        <v>1</v>
      </c>
      <c r="B347" s="358"/>
      <c r="C347" s="358"/>
      <c r="D347" s="358"/>
      <c r="E347" s="358"/>
      <c r="F347" s="358"/>
      <c r="G347" s="358"/>
      <c r="H347" s="358"/>
      <c r="I347" s="358"/>
      <c r="J347" s="358"/>
      <c r="K347" s="358"/>
      <c r="L347" s="358"/>
    </row>
    <row r="348" spans="1:12" ht="10.5" customHeight="1">
      <c r="A348" s="358" t="s">
        <v>2</v>
      </c>
      <c r="B348" s="358"/>
      <c r="C348" s="358"/>
      <c r="D348" s="358"/>
      <c r="E348" s="358"/>
      <c r="F348" s="358"/>
      <c r="G348" s="358"/>
      <c r="H348" s="358"/>
      <c r="I348" s="358"/>
      <c r="J348" s="358"/>
      <c r="K348" s="358"/>
      <c r="L348" s="358"/>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7" t="s">
        <v>3</v>
      </c>
      <c r="C350" s="340" t="s">
        <v>4</v>
      </c>
      <c r="D350" s="343" t="s">
        <v>5</v>
      </c>
      <c r="E350" s="343" t="s">
        <v>6</v>
      </c>
      <c r="F350" s="340" t="s">
        <v>7</v>
      </c>
      <c r="G350" s="340" t="s">
        <v>8</v>
      </c>
      <c r="H350" s="340" t="s">
        <v>9</v>
      </c>
      <c r="I350" s="352" t="s">
        <v>10</v>
      </c>
      <c r="J350" s="357"/>
      <c r="K350" s="353"/>
      <c r="L350" s="354" t="s">
        <v>11</v>
      </c>
    </row>
    <row r="351" spans="2:12" ht="15" customHeight="1">
      <c r="B351" s="338"/>
      <c r="C351" s="344"/>
      <c r="D351" s="341"/>
      <c r="E351" s="341"/>
      <c r="F351" s="344"/>
      <c r="G351" s="344"/>
      <c r="H351" s="344"/>
      <c r="I351" s="340" t="s">
        <v>12</v>
      </c>
      <c r="J351" s="352" t="s">
        <v>13</v>
      </c>
      <c r="K351" s="353"/>
      <c r="L351" s="355"/>
    </row>
    <row r="352" spans="2:12" ht="21" customHeight="1">
      <c r="B352" s="338"/>
      <c r="C352" s="344"/>
      <c r="D352" s="341"/>
      <c r="E352" s="342"/>
      <c r="F352" s="345"/>
      <c r="G352" s="345"/>
      <c r="H352" s="345"/>
      <c r="I352" s="345"/>
      <c r="J352" s="9" t="s">
        <v>14</v>
      </c>
      <c r="K352" s="10" t="s">
        <v>15</v>
      </c>
      <c r="L352" s="356"/>
    </row>
    <row r="353" spans="2:12" ht="10.5" customHeight="1">
      <c r="B353" s="339"/>
      <c r="C353" s="345"/>
      <c r="D353" s="342"/>
      <c r="E353" s="11" t="s">
        <v>16</v>
      </c>
      <c r="F353" s="11" t="s">
        <v>17</v>
      </c>
      <c r="G353" s="12" t="s">
        <v>18</v>
      </c>
      <c r="H353" s="352" t="s">
        <v>19</v>
      </c>
      <c r="I353" s="357"/>
      <c r="J353" s="357"/>
      <c r="K353" s="353"/>
      <c r="L353" s="13" t="s">
        <v>20</v>
      </c>
    </row>
    <row r="354" spans="2:4" ht="10.5" customHeight="1">
      <c r="B354" s="14"/>
      <c r="C354" s="15"/>
      <c r="D354" s="15"/>
    </row>
    <row r="355" spans="2:12" ht="10.5" customHeight="1">
      <c r="B355" s="48">
        <v>13</v>
      </c>
      <c r="C355" s="17" t="s">
        <v>53</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111</v>
      </c>
      <c r="E361" s="26">
        <v>13</v>
      </c>
      <c r="F361" s="26">
        <v>1324.4</v>
      </c>
      <c r="G361" s="26">
        <v>915.117</v>
      </c>
      <c r="H361" s="26">
        <v>13704.431</v>
      </c>
      <c r="I361" s="26">
        <v>77983.435</v>
      </c>
      <c r="J361" s="26">
        <v>30165.778</v>
      </c>
      <c r="K361" s="26">
        <v>22045.613</v>
      </c>
      <c r="L361" s="28">
        <v>38.6822893862011</v>
      </c>
    </row>
    <row r="362" spans="2:12" ht="6" customHeight="1">
      <c r="B362" s="23"/>
      <c r="C362" s="23"/>
      <c r="D362" s="30"/>
      <c r="E362" s="26"/>
      <c r="F362" s="26"/>
      <c r="G362" s="26"/>
      <c r="H362" s="26"/>
      <c r="I362" s="26"/>
      <c r="J362" s="27"/>
      <c r="K362" s="26"/>
      <c r="L362" s="28"/>
    </row>
    <row r="363" spans="2:12" ht="10.5" customHeight="1">
      <c r="B363" s="23"/>
      <c r="C363" s="23"/>
      <c r="D363" s="31" t="s">
        <v>24</v>
      </c>
      <c r="E363" s="26">
        <v>13</v>
      </c>
      <c r="F363" s="26">
        <v>1321</v>
      </c>
      <c r="G363" s="26">
        <v>193.945</v>
      </c>
      <c r="H363" s="26">
        <v>2803.247</v>
      </c>
      <c r="I363" s="26">
        <v>15209.242</v>
      </c>
      <c r="J363" s="26">
        <v>5875.57</v>
      </c>
      <c r="K363" s="26">
        <v>4583.787</v>
      </c>
      <c r="L363" s="28">
        <v>38.6315767741745</v>
      </c>
    </row>
    <row r="364" spans="2:12" ht="10.5" customHeight="1">
      <c r="B364" s="23"/>
      <c r="C364" s="23"/>
      <c r="D364" s="31" t="s">
        <v>25</v>
      </c>
      <c r="E364" s="26">
        <v>13</v>
      </c>
      <c r="F364" s="26">
        <v>1322</v>
      </c>
      <c r="G364" s="26">
        <v>175.57</v>
      </c>
      <c r="H364" s="26">
        <v>2623.349</v>
      </c>
      <c r="I364" s="26">
        <v>15948.775</v>
      </c>
      <c r="J364" s="26">
        <v>6324.595</v>
      </c>
      <c r="K364" s="26">
        <v>4706.608</v>
      </c>
      <c r="L364" s="28">
        <v>39.6556788844284</v>
      </c>
    </row>
    <row r="365" spans="2:12" ht="10.5" customHeight="1">
      <c r="B365" s="23"/>
      <c r="C365" s="23"/>
      <c r="D365" s="31" t="s">
        <v>26</v>
      </c>
      <c r="E365" s="26">
        <v>13</v>
      </c>
      <c r="F365" s="26">
        <v>1319</v>
      </c>
      <c r="G365" s="26">
        <v>187.239</v>
      </c>
      <c r="H365" s="26">
        <v>2729.243</v>
      </c>
      <c r="I365" s="26">
        <v>15833.535</v>
      </c>
      <c r="J365" s="26">
        <v>6093.263</v>
      </c>
      <c r="K365" s="26">
        <v>4749.831</v>
      </c>
      <c r="L365" s="28">
        <v>38.4832761603773</v>
      </c>
    </row>
    <row r="366" spans="2:12" ht="10.5" customHeight="1">
      <c r="B366" s="23"/>
      <c r="C366" s="23"/>
      <c r="D366" s="31" t="s">
        <v>27</v>
      </c>
      <c r="E366" s="26">
        <v>13</v>
      </c>
      <c r="F366" s="26">
        <v>1328</v>
      </c>
      <c r="G366" s="26">
        <v>181.007</v>
      </c>
      <c r="H366" s="26">
        <v>2763.853</v>
      </c>
      <c r="I366" s="26">
        <v>15384.292</v>
      </c>
      <c r="J366" s="26">
        <v>5796.353</v>
      </c>
      <c r="K366" s="26">
        <v>4539.605</v>
      </c>
      <c r="L366" s="28">
        <v>37.6770864723577</v>
      </c>
    </row>
    <row r="367" spans="2:12" ht="10.5" customHeight="1">
      <c r="B367" s="23"/>
      <c r="C367" s="23"/>
      <c r="D367" s="32" t="s">
        <v>28</v>
      </c>
      <c r="E367" s="26">
        <v>13</v>
      </c>
      <c r="F367" s="26">
        <v>1332</v>
      </c>
      <c r="G367" s="26">
        <v>177.356</v>
      </c>
      <c r="H367" s="26">
        <v>2784.739</v>
      </c>
      <c r="I367" s="26">
        <v>15607.591</v>
      </c>
      <c r="J367" s="26">
        <v>6075.997</v>
      </c>
      <c r="K367" s="26">
        <v>3465.782</v>
      </c>
      <c r="L367" s="28">
        <v>38.9297553991516</v>
      </c>
    </row>
    <row r="368" spans="2:12" ht="10.5" customHeight="1">
      <c r="B368" s="23"/>
      <c r="C368" s="23"/>
      <c r="D368" s="31" t="s">
        <v>29</v>
      </c>
      <c r="E368" s="26">
        <v>13</v>
      </c>
      <c r="F368" s="26">
        <v>1305</v>
      </c>
      <c r="G368" s="26">
        <v>171.824</v>
      </c>
      <c r="H368" s="26">
        <v>2918.924</v>
      </c>
      <c r="I368" s="26">
        <v>14812.255</v>
      </c>
      <c r="J368" s="26">
        <v>5878.02</v>
      </c>
      <c r="K368" s="26">
        <v>4537.351</v>
      </c>
      <c r="L368" s="28">
        <v>39.6834918113414</v>
      </c>
    </row>
    <row r="369" spans="2:12" ht="10.5" customHeight="1">
      <c r="B369" s="23"/>
      <c r="C369" s="23"/>
      <c r="D369" s="31" t="s">
        <v>30</v>
      </c>
      <c r="E369" s="26">
        <v>12</v>
      </c>
      <c r="F369" s="26">
        <v>1241</v>
      </c>
      <c r="G369" s="26">
        <v>175.476</v>
      </c>
      <c r="H369" s="26">
        <v>2841.538</v>
      </c>
      <c r="I369" s="26">
        <v>15852.062</v>
      </c>
      <c r="J369" s="26">
        <v>5547.222</v>
      </c>
      <c r="K369" s="26">
        <v>4205.077</v>
      </c>
      <c r="L369" s="28">
        <v>34.9936935649129</v>
      </c>
    </row>
    <row r="370" spans="2:12" ht="10.5" customHeight="1">
      <c r="B370" s="23"/>
      <c r="C370" s="23"/>
      <c r="D370" s="31" t="s">
        <v>31</v>
      </c>
      <c r="E370" s="26">
        <v>12</v>
      </c>
      <c r="F370" s="26">
        <v>1237</v>
      </c>
      <c r="G370" s="26">
        <v>141.768</v>
      </c>
      <c r="H370" s="26">
        <v>2480.365</v>
      </c>
      <c r="I370" s="26">
        <v>11604.622</v>
      </c>
      <c r="J370" s="26">
        <v>4886.911</v>
      </c>
      <c r="K370" s="26">
        <v>3654.992</v>
      </c>
      <c r="L370" s="28">
        <v>42.1117637437911</v>
      </c>
    </row>
    <row r="371" spans="2:12" ht="10.5" customHeight="1">
      <c r="B371" s="23"/>
      <c r="C371" s="23"/>
      <c r="D371" s="31" t="s">
        <v>32</v>
      </c>
      <c r="E371" s="26">
        <v>12</v>
      </c>
      <c r="F371" s="26">
        <v>1242</v>
      </c>
      <c r="G371" s="26">
        <v>177.747</v>
      </c>
      <c r="H371" s="26">
        <v>2601.681</v>
      </c>
      <c r="I371" s="26">
        <v>15186.829</v>
      </c>
      <c r="J371" s="26">
        <v>5832.606</v>
      </c>
      <c r="K371" s="26">
        <v>4407.956</v>
      </c>
      <c r="L371" s="28">
        <v>38.4056869277978</v>
      </c>
    </row>
    <row r="372" spans="2:12" ht="10.5" customHeight="1">
      <c r="B372" s="23"/>
      <c r="C372" s="23"/>
      <c r="D372" s="31" t="s">
        <v>33</v>
      </c>
      <c r="E372" s="26">
        <v>12</v>
      </c>
      <c r="F372" s="26">
        <v>1238</v>
      </c>
      <c r="G372" s="26">
        <v>169.764</v>
      </c>
      <c r="H372" s="26">
        <v>2663.795</v>
      </c>
      <c r="I372" s="26">
        <v>14918.555</v>
      </c>
      <c r="J372" s="26">
        <v>6016.006</v>
      </c>
      <c r="K372" s="26">
        <v>4462.504</v>
      </c>
      <c r="L372" s="28">
        <v>40.3256615670888</v>
      </c>
    </row>
    <row r="373" spans="2:12" ht="10.5" customHeight="1">
      <c r="B373" s="23"/>
      <c r="C373" s="23"/>
      <c r="D373" s="31" t="s">
        <v>34</v>
      </c>
      <c r="E373" s="26">
        <v>12</v>
      </c>
      <c r="F373" s="26">
        <v>1236</v>
      </c>
      <c r="G373" s="26">
        <v>163.643</v>
      </c>
      <c r="H373" s="26">
        <v>3538.488</v>
      </c>
      <c r="I373" s="26">
        <v>13948.577</v>
      </c>
      <c r="J373" s="26">
        <v>5677.385</v>
      </c>
      <c r="K373" s="26">
        <v>4318.144</v>
      </c>
      <c r="L373" s="28">
        <v>40.7022522799279</v>
      </c>
    </row>
    <row r="374" spans="2:12" ht="10.5" customHeight="1">
      <c r="B374" s="23"/>
      <c r="C374" s="23"/>
      <c r="D374" s="31" t="s">
        <v>35</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111</v>
      </c>
      <c r="E377" s="26">
        <v>12</v>
      </c>
      <c r="F377" s="26">
        <v>1202.8</v>
      </c>
      <c r="G377" s="26">
        <v>774.116</v>
      </c>
      <c r="H377" s="26">
        <v>12570.965</v>
      </c>
      <c r="I377" s="26">
        <v>68824.039</v>
      </c>
      <c r="J377" s="26">
        <v>27728.814</v>
      </c>
      <c r="K377" s="26">
        <v>21387.725</v>
      </c>
      <c r="L377" s="28">
        <v>40.2894314296201</v>
      </c>
    </row>
    <row r="378" spans="2:12" ht="6" customHeight="1">
      <c r="B378" s="23"/>
      <c r="C378" s="23"/>
      <c r="D378" s="30"/>
      <c r="E378" s="26"/>
      <c r="F378" s="26"/>
      <c r="G378" s="26"/>
      <c r="H378" s="26"/>
      <c r="I378" s="26"/>
      <c r="J378" s="27"/>
      <c r="K378" s="26"/>
      <c r="L378" s="28"/>
    </row>
    <row r="379" spans="2:12" ht="10.5" customHeight="1">
      <c r="B379" s="23"/>
      <c r="C379" s="23"/>
      <c r="D379" s="31" t="s">
        <v>24</v>
      </c>
      <c r="E379" s="26">
        <v>12</v>
      </c>
      <c r="F379" s="26">
        <v>1216</v>
      </c>
      <c r="G379" s="26">
        <v>164.144</v>
      </c>
      <c r="H379" s="26">
        <v>2614.254</v>
      </c>
      <c r="I379" s="26">
        <v>13837.436</v>
      </c>
      <c r="J379" s="26">
        <v>5902.913</v>
      </c>
      <c r="K379" s="26">
        <v>4426.852</v>
      </c>
      <c r="L379" s="28">
        <v>42.6590085041766</v>
      </c>
    </row>
    <row r="380" spans="2:12" ht="10.5" customHeight="1">
      <c r="B380" s="23"/>
      <c r="C380" s="23"/>
      <c r="D380" s="31" t="s">
        <v>25</v>
      </c>
      <c r="E380" s="26">
        <v>12</v>
      </c>
      <c r="F380" s="26">
        <v>1228</v>
      </c>
      <c r="G380" s="26">
        <v>149.081</v>
      </c>
      <c r="H380" s="26">
        <v>2519.351</v>
      </c>
      <c r="I380" s="26">
        <v>13272.171</v>
      </c>
      <c r="J380" s="26">
        <v>5327.209</v>
      </c>
      <c r="K380" s="26">
        <v>4006.703</v>
      </c>
      <c r="L380" s="28">
        <v>40.1381883943478</v>
      </c>
    </row>
    <row r="381" spans="2:12" ht="10.5" customHeight="1">
      <c r="B381" s="23"/>
      <c r="C381" s="23"/>
      <c r="D381" s="31" t="s">
        <v>26</v>
      </c>
      <c r="E381" s="26">
        <v>12</v>
      </c>
      <c r="F381" s="26">
        <v>1192</v>
      </c>
      <c r="G381" s="26">
        <v>163.537</v>
      </c>
      <c r="H381" s="26">
        <v>2468.325</v>
      </c>
      <c r="I381" s="26">
        <v>14757.166</v>
      </c>
      <c r="J381" s="26">
        <v>6085.823</v>
      </c>
      <c r="K381" s="26">
        <v>4725.97</v>
      </c>
      <c r="L381" s="28">
        <v>41.2397814051831</v>
      </c>
    </row>
    <row r="382" spans="2:12" ht="10.5" customHeight="1">
      <c r="B382" s="23"/>
      <c r="C382" s="23"/>
      <c r="D382" s="31" t="s">
        <v>27</v>
      </c>
      <c r="E382" s="26">
        <v>12</v>
      </c>
      <c r="F382" s="26">
        <v>1187</v>
      </c>
      <c r="G382" s="26">
        <v>153.076</v>
      </c>
      <c r="H382" s="26">
        <v>2503.514</v>
      </c>
      <c r="I382" s="26">
        <v>14083.527</v>
      </c>
      <c r="J382" s="26">
        <v>5666.404</v>
      </c>
      <c r="K382" s="26">
        <v>4278.13</v>
      </c>
      <c r="L382" s="28">
        <v>40.2342680210717</v>
      </c>
    </row>
    <row r="383" spans="2:12" ht="10.5" customHeight="1">
      <c r="B383" s="23"/>
      <c r="C383" s="23"/>
      <c r="D383" s="32" t="s">
        <v>28</v>
      </c>
      <c r="E383" s="26">
        <v>12</v>
      </c>
      <c r="F383" s="26">
        <v>1191</v>
      </c>
      <c r="G383" s="26">
        <v>144.278</v>
      </c>
      <c r="H383" s="26">
        <v>2465.521</v>
      </c>
      <c r="I383" s="26">
        <v>12873.739</v>
      </c>
      <c r="J383" s="26">
        <v>4746.465</v>
      </c>
      <c r="K383" s="26">
        <v>3950.07</v>
      </c>
      <c r="L383" s="28">
        <v>36.8693586222309</v>
      </c>
    </row>
    <row r="384" spans="2:12" ht="10.5" customHeight="1">
      <c r="B384" s="23"/>
      <c r="C384" s="23"/>
      <c r="D384" s="31" t="s">
        <v>29</v>
      </c>
      <c r="E384" s="26"/>
      <c r="F384" s="26"/>
      <c r="G384" s="26"/>
      <c r="H384" s="26"/>
      <c r="I384" s="26"/>
      <c r="J384" s="26"/>
      <c r="K384" s="26"/>
      <c r="L384" s="28"/>
    </row>
    <row r="385" spans="2:12" ht="10.5" customHeight="1">
      <c r="B385" s="23"/>
      <c r="C385" s="23"/>
      <c r="D385" s="31" t="s">
        <v>30</v>
      </c>
      <c r="E385" s="26"/>
      <c r="F385" s="26"/>
      <c r="G385" s="26"/>
      <c r="H385" s="26"/>
      <c r="I385" s="26"/>
      <c r="J385" s="26"/>
      <c r="K385" s="26"/>
      <c r="L385" s="28"/>
    </row>
    <row r="386" spans="2:12" ht="10.5" customHeight="1">
      <c r="B386" s="23"/>
      <c r="C386" s="23"/>
      <c r="D386" s="31" t="s">
        <v>31</v>
      </c>
      <c r="E386" s="26"/>
      <c r="F386" s="26"/>
      <c r="G386" s="26"/>
      <c r="H386" s="26"/>
      <c r="I386" s="26"/>
      <c r="J386" s="26"/>
      <c r="K386" s="26"/>
      <c r="L386" s="28"/>
    </row>
    <row r="387" spans="2:12" ht="10.5" customHeight="1">
      <c r="B387" s="23"/>
      <c r="C387" s="23"/>
      <c r="D387" s="31" t="s">
        <v>32</v>
      </c>
      <c r="E387" s="34"/>
      <c r="F387" s="34"/>
      <c r="G387" s="34"/>
      <c r="H387" s="34"/>
      <c r="I387" s="34"/>
      <c r="J387" s="26"/>
      <c r="K387" s="26"/>
      <c r="L387" s="28"/>
    </row>
    <row r="388" spans="2:12" ht="10.5" customHeight="1">
      <c r="B388" s="23"/>
      <c r="C388" s="23"/>
      <c r="D388" s="31" t="s">
        <v>33</v>
      </c>
      <c r="E388" s="26"/>
      <c r="F388" s="26"/>
      <c r="G388" s="26"/>
      <c r="H388" s="26"/>
      <c r="I388" s="26"/>
      <c r="J388" s="26"/>
      <c r="K388" s="26"/>
      <c r="L388" s="28"/>
    </row>
    <row r="389" spans="2:12" ht="10.5" customHeight="1">
      <c r="B389" s="23"/>
      <c r="C389" s="23"/>
      <c r="D389" s="31" t="s">
        <v>34</v>
      </c>
      <c r="E389" s="26"/>
      <c r="F389" s="26"/>
      <c r="G389" s="26"/>
      <c r="H389" s="26"/>
      <c r="I389" s="26"/>
      <c r="J389" s="26"/>
      <c r="K389" s="26"/>
      <c r="L389" s="28"/>
    </row>
    <row r="390" spans="2:12" ht="10.5" customHeight="1">
      <c r="B390" s="23"/>
      <c r="C390" s="23"/>
      <c r="D390" s="31" t="s">
        <v>35</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46</v>
      </c>
      <c r="D393" s="18">
        <v>2005</v>
      </c>
      <c r="E393" s="26">
        <v>4</v>
      </c>
      <c r="F393" s="46" t="s">
        <v>21</v>
      </c>
      <c r="G393" s="46" t="s">
        <v>21</v>
      </c>
      <c r="H393" s="46" t="s">
        <v>21</v>
      </c>
      <c r="I393" s="46" t="s">
        <v>21</v>
      </c>
      <c r="J393" s="46" t="s">
        <v>21</v>
      </c>
      <c r="K393" s="46" t="s">
        <v>21</v>
      </c>
      <c r="L393" s="46" t="s">
        <v>21</v>
      </c>
    </row>
    <row r="394" spans="2:12" ht="10.5" customHeight="1">
      <c r="B394" s="39"/>
      <c r="C394" s="17" t="s">
        <v>54</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111</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24</v>
      </c>
      <c r="E401" s="26">
        <v>2</v>
      </c>
      <c r="F401" s="46" t="s">
        <v>21</v>
      </c>
      <c r="G401" s="46" t="s">
        <v>21</v>
      </c>
      <c r="H401" s="46" t="s">
        <v>21</v>
      </c>
      <c r="I401" s="46" t="s">
        <v>21</v>
      </c>
      <c r="J401" s="46" t="s">
        <v>21</v>
      </c>
      <c r="K401" s="46" t="s">
        <v>21</v>
      </c>
      <c r="L401" s="46" t="s">
        <v>21</v>
      </c>
    </row>
    <row r="402" spans="2:12" ht="10.5" customHeight="1">
      <c r="B402" s="23"/>
      <c r="C402" s="24"/>
      <c r="D402" s="31" t="s">
        <v>25</v>
      </c>
      <c r="E402" s="26">
        <v>2</v>
      </c>
      <c r="F402" s="46" t="s">
        <v>21</v>
      </c>
      <c r="G402" s="46" t="s">
        <v>21</v>
      </c>
      <c r="H402" s="46" t="s">
        <v>21</v>
      </c>
      <c r="I402" s="46" t="s">
        <v>21</v>
      </c>
      <c r="J402" s="46" t="s">
        <v>21</v>
      </c>
      <c r="K402" s="46" t="s">
        <v>21</v>
      </c>
      <c r="L402" s="46" t="s">
        <v>21</v>
      </c>
    </row>
    <row r="403" spans="2:12" ht="10.5" customHeight="1">
      <c r="B403" s="23"/>
      <c r="C403" s="24"/>
      <c r="D403" s="31" t="s">
        <v>26</v>
      </c>
      <c r="E403" s="26">
        <v>2</v>
      </c>
      <c r="F403" s="46" t="s">
        <v>21</v>
      </c>
      <c r="G403" s="46" t="s">
        <v>21</v>
      </c>
      <c r="H403" s="46" t="s">
        <v>21</v>
      </c>
      <c r="I403" s="46" t="s">
        <v>21</v>
      </c>
      <c r="J403" s="46" t="s">
        <v>21</v>
      </c>
      <c r="K403" s="46" t="s">
        <v>21</v>
      </c>
      <c r="L403" s="46" t="s">
        <v>21</v>
      </c>
    </row>
    <row r="404" spans="2:12" ht="10.5" customHeight="1">
      <c r="B404" s="23"/>
      <c r="C404" s="24"/>
      <c r="D404" s="31" t="s">
        <v>27</v>
      </c>
      <c r="E404" s="26">
        <v>2</v>
      </c>
      <c r="F404" s="46" t="s">
        <v>21</v>
      </c>
      <c r="G404" s="46" t="s">
        <v>21</v>
      </c>
      <c r="H404" s="46" t="s">
        <v>21</v>
      </c>
      <c r="I404" s="46" t="s">
        <v>21</v>
      </c>
      <c r="J404" s="46" t="s">
        <v>21</v>
      </c>
      <c r="K404" s="46" t="s">
        <v>21</v>
      </c>
      <c r="L404" s="46" t="s">
        <v>21</v>
      </c>
    </row>
    <row r="405" spans="2:12" ht="10.5" customHeight="1">
      <c r="B405" s="23"/>
      <c r="C405" s="24"/>
      <c r="D405" s="32" t="s">
        <v>28</v>
      </c>
      <c r="E405" s="26">
        <v>2</v>
      </c>
      <c r="F405" s="46" t="s">
        <v>21</v>
      </c>
      <c r="G405" s="46" t="s">
        <v>21</v>
      </c>
      <c r="H405" s="46" t="s">
        <v>21</v>
      </c>
      <c r="I405" s="46" t="s">
        <v>21</v>
      </c>
      <c r="J405" s="46" t="s">
        <v>21</v>
      </c>
      <c r="K405" s="46" t="s">
        <v>21</v>
      </c>
      <c r="L405" s="46" t="s">
        <v>21</v>
      </c>
    </row>
    <row r="406" spans="2:12" ht="10.5" customHeight="1">
      <c r="B406" s="23"/>
      <c r="C406" s="24"/>
      <c r="D406" s="31" t="s">
        <v>29</v>
      </c>
      <c r="E406" s="26">
        <v>2</v>
      </c>
      <c r="F406" s="46" t="s">
        <v>21</v>
      </c>
      <c r="G406" s="46" t="s">
        <v>21</v>
      </c>
      <c r="H406" s="46" t="s">
        <v>21</v>
      </c>
      <c r="I406" s="46" t="s">
        <v>21</v>
      </c>
      <c r="J406" s="46" t="s">
        <v>21</v>
      </c>
      <c r="K406" s="46" t="s">
        <v>21</v>
      </c>
      <c r="L406" s="46" t="s">
        <v>21</v>
      </c>
    </row>
    <row r="407" spans="2:12" ht="10.5" customHeight="1">
      <c r="B407" s="23"/>
      <c r="C407" s="24"/>
      <c r="D407" s="31" t="s">
        <v>30</v>
      </c>
      <c r="E407" s="26">
        <v>2</v>
      </c>
      <c r="F407" s="46" t="s">
        <v>21</v>
      </c>
      <c r="G407" s="46" t="s">
        <v>21</v>
      </c>
      <c r="H407" s="46" t="s">
        <v>21</v>
      </c>
      <c r="I407" s="46" t="s">
        <v>21</v>
      </c>
      <c r="J407" s="46" t="s">
        <v>21</v>
      </c>
      <c r="K407" s="46" t="s">
        <v>21</v>
      </c>
      <c r="L407" s="46" t="s">
        <v>21</v>
      </c>
    </row>
    <row r="408" spans="2:12" ht="10.5" customHeight="1">
      <c r="B408" s="23"/>
      <c r="C408" s="24"/>
      <c r="D408" s="31" t="s">
        <v>31</v>
      </c>
      <c r="E408" s="26">
        <v>2</v>
      </c>
      <c r="F408" s="46" t="s">
        <v>21</v>
      </c>
      <c r="G408" s="46" t="s">
        <v>21</v>
      </c>
      <c r="H408" s="46" t="s">
        <v>21</v>
      </c>
      <c r="I408" s="46" t="s">
        <v>21</v>
      </c>
      <c r="J408" s="46" t="s">
        <v>21</v>
      </c>
      <c r="K408" s="46" t="s">
        <v>21</v>
      </c>
      <c r="L408" s="46" t="s">
        <v>21</v>
      </c>
    </row>
    <row r="409" spans="2:12" ht="10.5" customHeight="1">
      <c r="B409" s="23"/>
      <c r="C409" s="24"/>
      <c r="D409" s="31" t="s">
        <v>32</v>
      </c>
      <c r="E409" s="26">
        <v>2</v>
      </c>
      <c r="F409" s="46" t="s">
        <v>21</v>
      </c>
      <c r="G409" s="46" t="s">
        <v>21</v>
      </c>
      <c r="H409" s="46" t="s">
        <v>21</v>
      </c>
      <c r="I409" s="46" t="s">
        <v>21</v>
      </c>
      <c r="J409" s="46" t="s">
        <v>21</v>
      </c>
      <c r="K409" s="46" t="s">
        <v>21</v>
      </c>
      <c r="L409" s="46" t="s">
        <v>21</v>
      </c>
    </row>
    <row r="410" spans="2:12" ht="10.5" customHeight="1">
      <c r="B410" s="23"/>
      <c r="C410" s="24"/>
      <c r="D410" s="31" t="s">
        <v>33</v>
      </c>
      <c r="E410" s="26">
        <v>2</v>
      </c>
      <c r="F410" s="46" t="s">
        <v>21</v>
      </c>
      <c r="G410" s="46" t="s">
        <v>21</v>
      </c>
      <c r="H410" s="46" t="s">
        <v>21</v>
      </c>
      <c r="I410" s="46" t="s">
        <v>21</v>
      </c>
      <c r="J410" s="46" t="s">
        <v>21</v>
      </c>
      <c r="K410" s="46" t="s">
        <v>21</v>
      </c>
      <c r="L410" s="46" t="s">
        <v>21</v>
      </c>
    </row>
    <row r="411" spans="2:12" ht="10.5" customHeight="1">
      <c r="B411" s="23"/>
      <c r="C411" s="24"/>
      <c r="D411" s="31" t="s">
        <v>34</v>
      </c>
      <c r="E411" s="26">
        <v>2</v>
      </c>
      <c r="F411" s="46" t="s">
        <v>21</v>
      </c>
      <c r="G411" s="46" t="s">
        <v>21</v>
      </c>
      <c r="H411" s="46" t="s">
        <v>21</v>
      </c>
      <c r="I411" s="46" t="s">
        <v>21</v>
      </c>
      <c r="J411" s="46" t="s">
        <v>21</v>
      </c>
      <c r="K411" s="46" t="s">
        <v>21</v>
      </c>
      <c r="L411" s="46" t="s">
        <v>21</v>
      </c>
    </row>
    <row r="412" spans="2:12" ht="10.5" customHeight="1">
      <c r="B412" s="23"/>
      <c r="C412" s="24"/>
      <c r="D412" s="31" t="s">
        <v>35</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111</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24</v>
      </c>
      <c r="E417" s="26">
        <v>2</v>
      </c>
      <c r="F417" s="46" t="s">
        <v>21</v>
      </c>
      <c r="G417" s="46" t="s">
        <v>21</v>
      </c>
      <c r="H417" s="46" t="s">
        <v>21</v>
      </c>
      <c r="I417" s="46" t="s">
        <v>21</v>
      </c>
      <c r="J417" s="46" t="s">
        <v>21</v>
      </c>
      <c r="K417" s="46" t="s">
        <v>21</v>
      </c>
      <c r="L417" s="46" t="s">
        <v>21</v>
      </c>
    </row>
    <row r="418" spans="2:12" ht="10.5" customHeight="1">
      <c r="B418" s="23"/>
      <c r="C418" s="24"/>
      <c r="D418" s="31" t="s">
        <v>25</v>
      </c>
      <c r="E418" s="26">
        <v>2</v>
      </c>
      <c r="F418" s="46" t="s">
        <v>21</v>
      </c>
      <c r="G418" s="46" t="s">
        <v>21</v>
      </c>
      <c r="H418" s="46" t="s">
        <v>21</v>
      </c>
      <c r="I418" s="46" t="s">
        <v>21</v>
      </c>
      <c r="J418" s="46" t="s">
        <v>21</v>
      </c>
      <c r="K418" s="46" t="s">
        <v>21</v>
      </c>
      <c r="L418" s="46" t="s">
        <v>21</v>
      </c>
    </row>
    <row r="419" spans="2:12" ht="10.5" customHeight="1">
      <c r="B419" s="23"/>
      <c r="C419" s="24"/>
      <c r="D419" s="31" t="s">
        <v>26</v>
      </c>
      <c r="E419" s="26">
        <v>2</v>
      </c>
      <c r="F419" s="46" t="s">
        <v>21</v>
      </c>
      <c r="G419" s="46" t="s">
        <v>21</v>
      </c>
      <c r="H419" s="46" t="s">
        <v>21</v>
      </c>
      <c r="I419" s="46" t="s">
        <v>21</v>
      </c>
      <c r="J419" s="46" t="s">
        <v>21</v>
      </c>
      <c r="K419" s="46" t="s">
        <v>21</v>
      </c>
      <c r="L419" s="46" t="s">
        <v>21</v>
      </c>
    </row>
    <row r="420" spans="2:12" ht="10.5" customHeight="1">
      <c r="B420" s="23"/>
      <c r="C420" s="24"/>
      <c r="D420" s="31" t="s">
        <v>27</v>
      </c>
      <c r="E420" s="26">
        <v>2</v>
      </c>
      <c r="F420" s="46" t="s">
        <v>21</v>
      </c>
      <c r="G420" s="46" t="s">
        <v>21</v>
      </c>
      <c r="H420" s="46" t="s">
        <v>21</v>
      </c>
      <c r="I420" s="46" t="s">
        <v>21</v>
      </c>
      <c r="J420" s="46" t="s">
        <v>21</v>
      </c>
      <c r="K420" s="46" t="s">
        <v>21</v>
      </c>
      <c r="L420" s="46" t="s">
        <v>21</v>
      </c>
    </row>
    <row r="421" spans="2:12" ht="10.5" customHeight="1">
      <c r="B421" s="23"/>
      <c r="C421" s="24"/>
      <c r="D421" s="32" t="s">
        <v>28</v>
      </c>
      <c r="E421" s="26">
        <v>2</v>
      </c>
      <c r="F421" s="46" t="s">
        <v>21</v>
      </c>
      <c r="G421" s="46" t="s">
        <v>21</v>
      </c>
      <c r="H421" s="46" t="s">
        <v>21</v>
      </c>
      <c r="I421" s="46" t="s">
        <v>21</v>
      </c>
      <c r="J421" s="46" t="s">
        <v>21</v>
      </c>
      <c r="K421" s="46" t="s">
        <v>21</v>
      </c>
      <c r="L421" s="46" t="s">
        <v>21</v>
      </c>
    </row>
    <row r="422" spans="2:12" ht="10.5" customHeight="1">
      <c r="B422" s="23"/>
      <c r="C422" s="24"/>
      <c r="D422" s="31" t="s">
        <v>29</v>
      </c>
      <c r="E422" s="26"/>
      <c r="F422" s="46"/>
      <c r="G422" s="46"/>
      <c r="H422" s="46"/>
      <c r="I422" s="46"/>
      <c r="J422" s="46"/>
      <c r="K422" s="46"/>
      <c r="L422" s="46"/>
    </row>
    <row r="423" spans="2:12" ht="10.5" customHeight="1">
      <c r="B423" s="23"/>
      <c r="C423" s="24"/>
      <c r="D423" s="31" t="s">
        <v>30</v>
      </c>
      <c r="E423" s="26"/>
      <c r="F423" s="46"/>
      <c r="G423" s="46"/>
      <c r="H423" s="46"/>
      <c r="I423" s="46"/>
      <c r="J423" s="46"/>
      <c r="K423" s="46"/>
      <c r="L423" s="46"/>
    </row>
    <row r="424" spans="2:12" ht="10.5" customHeight="1">
      <c r="B424" s="23"/>
      <c r="C424" s="24"/>
      <c r="D424" s="31" t="s">
        <v>31</v>
      </c>
      <c r="E424" s="26"/>
      <c r="F424" s="46"/>
      <c r="G424" s="46"/>
      <c r="H424" s="46"/>
      <c r="I424" s="46"/>
      <c r="J424" s="46"/>
      <c r="K424" s="46"/>
      <c r="L424" s="46"/>
    </row>
    <row r="425" spans="2:12" ht="10.5" customHeight="1">
      <c r="B425" s="23"/>
      <c r="C425" s="24"/>
      <c r="D425" s="31" t="s">
        <v>32</v>
      </c>
      <c r="E425" s="26"/>
      <c r="F425" s="46"/>
      <c r="G425" s="46"/>
      <c r="H425" s="46"/>
      <c r="I425" s="46"/>
      <c r="J425" s="46"/>
      <c r="K425" s="46"/>
      <c r="L425" s="46"/>
    </row>
    <row r="426" spans="2:12" ht="10.5" customHeight="1">
      <c r="B426" s="23"/>
      <c r="C426" s="24"/>
      <c r="D426" s="31" t="s">
        <v>33</v>
      </c>
      <c r="E426" s="26"/>
      <c r="F426" s="46"/>
      <c r="G426" s="46"/>
      <c r="H426" s="46"/>
      <c r="I426" s="46"/>
      <c r="J426" s="46"/>
      <c r="K426" s="46"/>
      <c r="L426" s="46"/>
    </row>
    <row r="427" spans="2:12" ht="10.5" customHeight="1">
      <c r="B427" s="23"/>
      <c r="C427" s="24"/>
      <c r="D427" s="31" t="s">
        <v>34</v>
      </c>
      <c r="E427" s="26"/>
      <c r="F427" s="26"/>
      <c r="G427" s="26"/>
      <c r="H427" s="26"/>
      <c r="I427" s="26"/>
      <c r="J427" s="26"/>
      <c r="K427" s="26"/>
      <c r="L427" s="28"/>
    </row>
    <row r="428" spans="2:12" ht="10.5" customHeight="1">
      <c r="B428" s="23"/>
      <c r="C428" s="24"/>
      <c r="D428" s="31" t="s">
        <v>35</v>
      </c>
      <c r="E428" s="19"/>
      <c r="F428" s="19"/>
      <c r="G428" s="19"/>
      <c r="H428" s="19"/>
      <c r="I428" s="19"/>
      <c r="J428" s="19"/>
      <c r="K428" s="19"/>
      <c r="L428" s="20"/>
    </row>
    <row r="429" ht="10.5" customHeight="1"/>
    <row r="430" ht="10.5" customHeight="1">
      <c r="C430" s="42" t="s">
        <v>38</v>
      </c>
    </row>
    <row r="431" spans="1:12" ht="10.5" customHeight="1">
      <c r="A431" s="358" t="s">
        <v>55</v>
      </c>
      <c r="B431" s="358"/>
      <c r="C431" s="358"/>
      <c r="D431" s="358"/>
      <c r="E431" s="358"/>
      <c r="F431" s="358"/>
      <c r="G431" s="358"/>
      <c r="H431" s="358"/>
      <c r="I431" s="358"/>
      <c r="J431" s="358"/>
      <c r="K431" s="358"/>
      <c r="L431" s="358"/>
    </row>
    <row r="432" spans="1:12" ht="10.5" customHeight="1">
      <c r="A432" s="3"/>
      <c r="B432" s="3"/>
      <c r="C432" s="3"/>
      <c r="D432" s="3"/>
      <c r="E432" s="4"/>
      <c r="F432" s="4"/>
      <c r="G432" s="4"/>
      <c r="H432" s="4"/>
      <c r="I432" s="4"/>
      <c r="J432" s="2"/>
      <c r="K432" s="2"/>
      <c r="L432" s="1"/>
    </row>
    <row r="433" spans="1:12" ht="10.5" customHeight="1">
      <c r="A433" s="358" t="s">
        <v>1</v>
      </c>
      <c r="B433" s="358"/>
      <c r="C433" s="358"/>
      <c r="D433" s="358"/>
      <c r="E433" s="358"/>
      <c r="F433" s="358"/>
      <c r="G433" s="358"/>
      <c r="H433" s="358"/>
      <c r="I433" s="358"/>
      <c r="J433" s="358"/>
      <c r="K433" s="358"/>
      <c r="L433" s="358"/>
    </row>
    <row r="434" spans="1:12" ht="10.5" customHeight="1">
      <c r="A434" s="358" t="s">
        <v>2</v>
      </c>
      <c r="B434" s="358"/>
      <c r="C434" s="358"/>
      <c r="D434" s="358"/>
      <c r="E434" s="358"/>
      <c r="F434" s="358"/>
      <c r="G434" s="358"/>
      <c r="H434" s="358"/>
      <c r="I434" s="358"/>
      <c r="J434" s="358"/>
      <c r="K434" s="358"/>
      <c r="L434" s="358"/>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7" t="s">
        <v>3</v>
      </c>
      <c r="C436" s="340" t="s">
        <v>4</v>
      </c>
      <c r="D436" s="343" t="s">
        <v>5</v>
      </c>
      <c r="E436" s="343" t="s">
        <v>6</v>
      </c>
      <c r="F436" s="340" t="s">
        <v>7</v>
      </c>
      <c r="G436" s="340" t="s">
        <v>8</v>
      </c>
      <c r="H436" s="340" t="s">
        <v>9</v>
      </c>
      <c r="I436" s="352" t="s">
        <v>10</v>
      </c>
      <c r="J436" s="357"/>
      <c r="K436" s="353"/>
      <c r="L436" s="354" t="s">
        <v>11</v>
      </c>
    </row>
    <row r="437" spans="2:12" ht="15" customHeight="1">
      <c r="B437" s="338"/>
      <c r="C437" s="344"/>
      <c r="D437" s="341"/>
      <c r="E437" s="341"/>
      <c r="F437" s="344"/>
      <c r="G437" s="344"/>
      <c r="H437" s="344"/>
      <c r="I437" s="340" t="s">
        <v>12</v>
      </c>
      <c r="J437" s="352" t="s">
        <v>13</v>
      </c>
      <c r="K437" s="353"/>
      <c r="L437" s="355"/>
    </row>
    <row r="438" spans="2:12" ht="21" customHeight="1">
      <c r="B438" s="338"/>
      <c r="C438" s="344"/>
      <c r="D438" s="341"/>
      <c r="E438" s="342"/>
      <c r="F438" s="345"/>
      <c r="G438" s="345"/>
      <c r="H438" s="345"/>
      <c r="I438" s="345"/>
      <c r="J438" s="9" t="s">
        <v>14</v>
      </c>
      <c r="K438" s="10" t="s">
        <v>15</v>
      </c>
      <c r="L438" s="356"/>
    </row>
    <row r="439" spans="2:12" ht="10.5" customHeight="1">
      <c r="B439" s="339"/>
      <c r="C439" s="345"/>
      <c r="D439" s="342"/>
      <c r="E439" s="11" t="s">
        <v>16</v>
      </c>
      <c r="F439" s="11" t="s">
        <v>17</v>
      </c>
      <c r="G439" s="12" t="s">
        <v>18</v>
      </c>
      <c r="H439" s="352" t="s">
        <v>19</v>
      </c>
      <c r="I439" s="357"/>
      <c r="J439" s="357"/>
      <c r="K439" s="353"/>
      <c r="L439" s="13" t="s">
        <v>20</v>
      </c>
    </row>
    <row r="440" spans="2:4" ht="10.5" customHeight="1">
      <c r="B440" s="14"/>
      <c r="C440" s="15"/>
      <c r="D440" s="15"/>
    </row>
    <row r="441" spans="2:12" ht="10.5" customHeight="1">
      <c r="B441" s="47">
        <v>15</v>
      </c>
      <c r="C441" s="17" t="s">
        <v>56</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57</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58</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111</v>
      </c>
      <c r="E447" s="26">
        <v>4</v>
      </c>
      <c r="F447" s="26">
        <v>474.2</v>
      </c>
      <c r="G447" s="26">
        <v>318.576</v>
      </c>
      <c r="H447" s="26">
        <v>4717.583</v>
      </c>
      <c r="I447" s="26">
        <v>28644.338</v>
      </c>
      <c r="J447" s="26">
        <v>10571.13</v>
      </c>
      <c r="K447" s="46" t="s">
        <v>21</v>
      </c>
      <c r="L447" s="28">
        <v>36.904780274552</v>
      </c>
    </row>
    <row r="448" spans="2:12" ht="6" customHeight="1">
      <c r="B448" s="23"/>
      <c r="C448" s="23"/>
      <c r="D448" s="30"/>
      <c r="E448" s="26"/>
      <c r="F448" s="26"/>
      <c r="G448" s="26"/>
      <c r="H448" s="26"/>
      <c r="I448" s="26"/>
      <c r="J448" s="27"/>
      <c r="K448" s="26"/>
      <c r="L448" s="28"/>
    </row>
    <row r="449" spans="2:12" ht="10.5" customHeight="1">
      <c r="B449" s="23"/>
      <c r="C449" s="23"/>
      <c r="D449" s="31" t="s">
        <v>24</v>
      </c>
      <c r="E449" s="26">
        <v>4</v>
      </c>
      <c r="F449" s="26">
        <v>471</v>
      </c>
      <c r="G449" s="26">
        <v>67.677</v>
      </c>
      <c r="H449" s="26">
        <v>979.76</v>
      </c>
      <c r="I449" s="26">
        <v>6085.153</v>
      </c>
      <c r="J449" s="26">
        <v>2325.641</v>
      </c>
      <c r="K449" s="46" t="s">
        <v>21</v>
      </c>
      <c r="L449" s="28">
        <v>38.2182830900061</v>
      </c>
    </row>
    <row r="450" spans="2:12" ht="10.5" customHeight="1">
      <c r="B450" s="23"/>
      <c r="C450" s="23"/>
      <c r="D450" s="31" t="s">
        <v>25</v>
      </c>
      <c r="E450" s="26">
        <v>4</v>
      </c>
      <c r="F450" s="26">
        <v>472</v>
      </c>
      <c r="G450" s="26">
        <v>60.994</v>
      </c>
      <c r="H450" s="26">
        <v>900.688</v>
      </c>
      <c r="I450" s="26">
        <v>5701.942</v>
      </c>
      <c r="J450" s="26">
        <v>2073.129</v>
      </c>
      <c r="K450" s="46" t="s">
        <v>21</v>
      </c>
      <c r="L450" s="28">
        <v>36.3582968749945</v>
      </c>
    </row>
    <row r="451" spans="2:12" ht="10.5" customHeight="1">
      <c r="B451" s="23"/>
      <c r="C451" s="23"/>
      <c r="D451" s="31" t="s">
        <v>26</v>
      </c>
      <c r="E451" s="26">
        <v>4</v>
      </c>
      <c r="F451" s="26">
        <v>473</v>
      </c>
      <c r="G451" s="26">
        <v>66.75</v>
      </c>
      <c r="H451" s="26">
        <v>928.039</v>
      </c>
      <c r="I451" s="26">
        <v>5927.866</v>
      </c>
      <c r="J451" s="26">
        <v>2046.495</v>
      </c>
      <c r="K451" s="46" t="s">
        <v>21</v>
      </c>
      <c r="L451" s="28">
        <v>34.5233006279157</v>
      </c>
    </row>
    <row r="452" spans="2:12" ht="10.5" customHeight="1">
      <c r="B452" s="23"/>
      <c r="C452" s="23"/>
      <c r="D452" s="31" t="s">
        <v>27</v>
      </c>
      <c r="E452" s="26">
        <v>4</v>
      </c>
      <c r="F452" s="26">
        <v>476</v>
      </c>
      <c r="G452" s="26">
        <v>63.29</v>
      </c>
      <c r="H452" s="26">
        <v>971.51</v>
      </c>
      <c r="I452" s="26">
        <v>5647.203</v>
      </c>
      <c r="J452" s="26">
        <v>2136.394</v>
      </c>
      <c r="K452" s="46" t="s">
        <v>21</v>
      </c>
      <c r="L452" s="28">
        <v>37.8310112103284</v>
      </c>
    </row>
    <row r="453" spans="2:12" ht="10.5" customHeight="1">
      <c r="B453" s="23"/>
      <c r="C453" s="23"/>
      <c r="D453" s="32" t="s">
        <v>28</v>
      </c>
      <c r="E453" s="26">
        <v>4</v>
      </c>
      <c r="F453" s="26">
        <v>479</v>
      </c>
      <c r="G453" s="26">
        <v>59.865</v>
      </c>
      <c r="H453" s="26">
        <v>937.586</v>
      </c>
      <c r="I453" s="26">
        <v>5282.174</v>
      </c>
      <c r="J453" s="26">
        <v>1989.471</v>
      </c>
      <c r="K453" s="46" t="s">
        <v>21</v>
      </c>
      <c r="L453" s="28">
        <v>37.6638671880177</v>
      </c>
    </row>
    <row r="454" spans="2:12" ht="10.5" customHeight="1">
      <c r="B454" s="23"/>
      <c r="C454" s="23"/>
      <c r="D454" s="31" t="s">
        <v>29</v>
      </c>
      <c r="E454" s="26">
        <v>4</v>
      </c>
      <c r="F454" s="26">
        <v>476</v>
      </c>
      <c r="G454" s="26">
        <v>63.567</v>
      </c>
      <c r="H454" s="26">
        <v>996.429</v>
      </c>
      <c r="I454" s="26">
        <v>5510.247</v>
      </c>
      <c r="J454" s="26">
        <v>2399.08</v>
      </c>
      <c r="K454" s="46" t="s">
        <v>21</v>
      </c>
      <c r="L454" s="28">
        <v>43.5385201425635</v>
      </c>
    </row>
    <row r="455" spans="2:12" ht="10.5" customHeight="1">
      <c r="B455" s="23"/>
      <c r="C455" s="23"/>
      <c r="D455" s="31" t="s">
        <v>30</v>
      </c>
      <c r="E455" s="26">
        <v>4</v>
      </c>
      <c r="F455" s="26">
        <v>475</v>
      </c>
      <c r="G455" s="26">
        <v>67.212</v>
      </c>
      <c r="H455" s="26">
        <v>993.823</v>
      </c>
      <c r="I455" s="26">
        <v>6583.526</v>
      </c>
      <c r="J455" s="26">
        <v>2380.67</v>
      </c>
      <c r="K455" s="46" t="s">
        <v>21</v>
      </c>
      <c r="L455" s="28">
        <v>36.1610176674323</v>
      </c>
    </row>
    <row r="456" spans="2:12" ht="10.5" customHeight="1">
      <c r="B456" s="23"/>
      <c r="C456" s="23"/>
      <c r="D456" s="31" t="s">
        <v>31</v>
      </c>
      <c r="E456" s="26">
        <v>4</v>
      </c>
      <c r="F456" s="26">
        <v>485</v>
      </c>
      <c r="G456" s="26">
        <v>48.564</v>
      </c>
      <c r="H456" s="26">
        <v>741.05</v>
      </c>
      <c r="I456" s="26">
        <v>2860.009</v>
      </c>
      <c r="J456" s="26">
        <v>1209.22</v>
      </c>
      <c r="K456" s="46" t="s">
        <v>21</v>
      </c>
      <c r="L456" s="28">
        <v>42.2802865305669</v>
      </c>
    </row>
    <row r="457" spans="2:12" ht="10.5" customHeight="1">
      <c r="B457" s="23"/>
      <c r="C457" s="23"/>
      <c r="D457" s="31" t="s">
        <v>32</v>
      </c>
      <c r="E457" s="26">
        <v>4</v>
      </c>
      <c r="F457" s="26">
        <v>497</v>
      </c>
      <c r="G457" s="26">
        <v>69.791</v>
      </c>
      <c r="H457" s="26">
        <v>1027.163</v>
      </c>
      <c r="I457" s="26">
        <v>6658.913</v>
      </c>
      <c r="J457" s="26">
        <v>2412.117</v>
      </c>
      <c r="K457" s="46" t="s">
        <v>21</v>
      </c>
      <c r="L457" s="28">
        <v>36.2238851896698</v>
      </c>
    </row>
    <row r="458" spans="2:12" ht="10.5" customHeight="1">
      <c r="B458" s="23"/>
      <c r="C458" s="23"/>
      <c r="D458" s="31" t="s">
        <v>33</v>
      </c>
      <c r="E458" s="26">
        <v>4</v>
      </c>
      <c r="F458" s="26">
        <v>491</v>
      </c>
      <c r="G458" s="26">
        <v>71.686</v>
      </c>
      <c r="H458" s="26">
        <v>1048.603</v>
      </c>
      <c r="I458" s="26">
        <v>6308.144</v>
      </c>
      <c r="J458" s="26">
        <v>1785.546</v>
      </c>
      <c r="K458" s="46" t="s">
        <v>21</v>
      </c>
      <c r="L458" s="28">
        <v>28.3054096418852</v>
      </c>
    </row>
    <row r="459" spans="2:12" ht="10.5" customHeight="1">
      <c r="B459" s="23"/>
      <c r="C459" s="23"/>
      <c r="D459" s="31" t="s">
        <v>34</v>
      </c>
      <c r="E459" s="26">
        <v>4</v>
      </c>
      <c r="F459" s="26">
        <v>496</v>
      </c>
      <c r="G459" s="26">
        <v>67.266</v>
      </c>
      <c r="H459" s="26">
        <v>1016.803</v>
      </c>
      <c r="I459" s="26">
        <v>5891.829</v>
      </c>
      <c r="J459" s="44" t="s">
        <v>21</v>
      </c>
      <c r="K459" s="44" t="s">
        <v>21</v>
      </c>
      <c r="L459" s="44" t="s">
        <v>21</v>
      </c>
    </row>
    <row r="460" spans="2:12" ht="10.5" customHeight="1">
      <c r="B460" s="23"/>
      <c r="C460" s="23"/>
      <c r="D460" s="31" t="s">
        <v>35</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111</v>
      </c>
      <c r="E463" s="26">
        <v>4</v>
      </c>
      <c r="F463" s="26">
        <v>486.6</v>
      </c>
      <c r="G463" s="26">
        <v>309.431</v>
      </c>
      <c r="H463" s="26">
        <v>5123.633</v>
      </c>
      <c r="I463" s="26">
        <v>27077.299</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24</v>
      </c>
      <c r="E465" s="26">
        <v>4</v>
      </c>
      <c r="F465" s="26">
        <v>483</v>
      </c>
      <c r="G465" s="26">
        <v>59.531</v>
      </c>
      <c r="H465" s="26">
        <v>1010.752</v>
      </c>
      <c r="I465" s="26">
        <v>4807.174</v>
      </c>
      <c r="J465" s="44" t="s">
        <v>21</v>
      </c>
      <c r="K465" s="44" t="s">
        <v>21</v>
      </c>
      <c r="L465" s="44" t="s">
        <v>21</v>
      </c>
    </row>
    <row r="466" spans="2:12" ht="10.5" customHeight="1">
      <c r="B466" s="23"/>
      <c r="C466" s="23"/>
      <c r="D466" s="31" t="s">
        <v>25</v>
      </c>
      <c r="E466" s="26">
        <v>4</v>
      </c>
      <c r="F466" s="26">
        <v>475</v>
      </c>
      <c r="G466" s="26">
        <v>60.838</v>
      </c>
      <c r="H466" s="26">
        <v>946.683</v>
      </c>
      <c r="I466" s="40">
        <v>5595.246</v>
      </c>
      <c r="J466" s="44" t="s">
        <v>21</v>
      </c>
      <c r="K466" s="44" t="s">
        <v>21</v>
      </c>
      <c r="L466" s="44" t="s">
        <v>21</v>
      </c>
    </row>
    <row r="467" spans="2:12" ht="10.5" customHeight="1">
      <c r="B467" s="23"/>
      <c r="C467" s="23"/>
      <c r="D467" s="31" t="s">
        <v>26</v>
      </c>
      <c r="E467" s="26">
        <v>4</v>
      </c>
      <c r="F467" s="26">
        <v>482</v>
      </c>
      <c r="G467" s="26">
        <v>67.159</v>
      </c>
      <c r="H467" s="26">
        <v>1045.397</v>
      </c>
      <c r="I467" s="40">
        <v>6538.922</v>
      </c>
      <c r="J467" s="44" t="s">
        <v>21</v>
      </c>
      <c r="K467" s="44" t="s">
        <v>21</v>
      </c>
      <c r="L467" s="44" t="s">
        <v>21</v>
      </c>
    </row>
    <row r="468" spans="2:12" ht="10.5" customHeight="1">
      <c r="B468" s="23"/>
      <c r="C468" s="23"/>
      <c r="D468" s="31" t="s">
        <v>27</v>
      </c>
      <c r="E468" s="26">
        <v>4</v>
      </c>
      <c r="F468" s="26">
        <v>493</v>
      </c>
      <c r="G468" s="26">
        <v>66.498</v>
      </c>
      <c r="H468" s="26">
        <v>1086.604</v>
      </c>
      <c r="I468" s="40">
        <v>5512.876</v>
      </c>
      <c r="J468" s="44" t="s">
        <v>21</v>
      </c>
      <c r="K468" s="44" t="s">
        <v>21</v>
      </c>
      <c r="L468" s="44" t="s">
        <v>21</v>
      </c>
    </row>
    <row r="469" spans="2:12" ht="10.5" customHeight="1">
      <c r="B469" s="23"/>
      <c r="C469" s="23"/>
      <c r="D469" s="32" t="s">
        <v>28</v>
      </c>
      <c r="E469" s="26">
        <v>4</v>
      </c>
      <c r="F469" s="26">
        <v>500</v>
      </c>
      <c r="G469" s="26">
        <v>55.405</v>
      </c>
      <c r="H469" s="26">
        <v>1034.197</v>
      </c>
      <c r="I469" s="40">
        <v>4623.081</v>
      </c>
      <c r="J469" s="44" t="s">
        <v>21</v>
      </c>
      <c r="K469" s="44" t="s">
        <v>21</v>
      </c>
      <c r="L469" s="44" t="s">
        <v>21</v>
      </c>
    </row>
    <row r="470" spans="2:12" ht="10.5" customHeight="1">
      <c r="B470" s="23"/>
      <c r="C470" s="23"/>
      <c r="D470" s="31" t="s">
        <v>29</v>
      </c>
      <c r="E470" s="26"/>
      <c r="F470" s="26"/>
      <c r="G470" s="26"/>
      <c r="H470" s="26"/>
      <c r="I470" s="40"/>
      <c r="J470" s="40"/>
      <c r="K470" s="46"/>
      <c r="L470" s="28"/>
    </row>
    <row r="471" spans="2:12" ht="10.5" customHeight="1">
      <c r="B471" s="23"/>
      <c r="C471" s="23"/>
      <c r="D471" s="31" t="s">
        <v>30</v>
      </c>
      <c r="E471" s="26"/>
      <c r="F471" s="26"/>
      <c r="G471" s="26"/>
      <c r="H471" s="26"/>
      <c r="I471" s="40"/>
      <c r="J471" s="40"/>
      <c r="K471" s="46"/>
      <c r="L471" s="28"/>
    </row>
    <row r="472" spans="2:12" ht="10.5" customHeight="1">
      <c r="B472" s="23"/>
      <c r="C472" s="23"/>
      <c r="D472" s="31" t="s">
        <v>31</v>
      </c>
      <c r="E472" s="26"/>
      <c r="F472" s="26"/>
      <c r="G472" s="26"/>
      <c r="H472" s="26"/>
      <c r="I472" s="40"/>
      <c r="J472" s="40"/>
      <c r="K472" s="46"/>
      <c r="L472" s="28"/>
    </row>
    <row r="473" spans="2:12" ht="10.5" customHeight="1">
      <c r="B473" s="23"/>
      <c r="C473" s="23"/>
      <c r="D473" s="31" t="s">
        <v>32</v>
      </c>
      <c r="E473" s="34"/>
      <c r="F473" s="34"/>
      <c r="G473" s="34"/>
      <c r="H473" s="26"/>
      <c r="I473" s="40"/>
      <c r="J473" s="40"/>
      <c r="K473" s="46"/>
      <c r="L473" s="28"/>
    </row>
    <row r="474" spans="2:12" ht="10.5" customHeight="1">
      <c r="B474" s="23"/>
      <c r="C474" s="23"/>
      <c r="D474" s="31" t="s">
        <v>33</v>
      </c>
      <c r="E474" s="26"/>
      <c r="F474" s="26"/>
      <c r="G474" s="26"/>
      <c r="H474" s="26"/>
      <c r="I474" s="40"/>
      <c r="J474" s="40"/>
      <c r="K474" s="46"/>
      <c r="L474" s="28"/>
    </row>
    <row r="475" spans="2:12" ht="10.5" customHeight="1">
      <c r="B475" s="23"/>
      <c r="C475" s="23"/>
      <c r="D475" s="31" t="s">
        <v>34</v>
      </c>
      <c r="E475" s="26"/>
      <c r="F475" s="26"/>
      <c r="G475" s="26"/>
      <c r="H475" s="26"/>
      <c r="I475" s="40"/>
      <c r="J475" s="40"/>
      <c r="K475" s="26"/>
      <c r="L475" s="28"/>
    </row>
    <row r="476" spans="2:12" ht="10.5" customHeight="1">
      <c r="B476" s="23"/>
      <c r="C476" s="23"/>
      <c r="D476" s="31" t="s">
        <v>35</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59</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60</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61</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111</v>
      </c>
      <c r="E485" s="26">
        <v>12</v>
      </c>
      <c r="F485" s="26">
        <v>2108.6</v>
      </c>
      <c r="G485" s="26">
        <v>1445.071</v>
      </c>
      <c r="H485" s="26">
        <v>25019.024</v>
      </c>
      <c r="I485" s="26">
        <v>250104.516</v>
      </c>
      <c r="J485" s="26">
        <v>108161.305</v>
      </c>
      <c r="K485" s="26">
        <v>98939.92</v>
      </c>
      <c r="L485" s="28">
        <v>43.24644221938</v>
      </c>
    </row>
    <row r="486" spans="2:12" ht="6" customHeight="1">
      <c r="B486" s="23"/>
      <c r="C486" s="24"/>
      <c r="D486" s="30"/>
      <c r="E486" s="26"/>
      <c r="F486" s="26"/>
      <c r="G486" s="26"/>
      <c r="H486" s="26"/>
      <c r="I486" s="26"/>
      <c r="J486" s="27"/>
      <c r="K486" s="26"/>
      <c r="L486" s="28"/>
    </row>
    <row r="487" spans="2:12" ht="10.5" customHeight="1">
      <c r="B487" s="23"/>
      <c r="C487" s="24"/>
      <c r="D487" s="31" t="s">
        <v>24</v>
      </c>
      <c r="E487" s="26">
        <v>12</v>
      </c>
      <c r="F487" s="26">
        <v>2116</v>
      </c>
      <c r="G487" s="26">
        <v>300.958</v>
      </c>
      <c r="H487" s="26">
        <v>5144</v>
      </c>
      <c r="I487" s="26">
        <v>50174.397</v>
      </c>
      <c r="J487" s="26">
        <v>22667.489</v>
      </c>
      <c r="K487" s="26">
        <v>20764.696</v>
      </c>
      <c r="L487" s="28">
        <v>45.1774019327029</v>
      </c>
    </row>
    <row r="488" spans="2:12" ht="10.5" customHeight="1">
      <c r="B488" s="23"/>
      <c r="C488" s="24"/>
      <c r="D488" s="31" t="s">
        <v>25</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26</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27</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28</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29</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30</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31</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32</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33</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34</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35</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111</v>
      </c>
      <c r="E501" s="26">
        <v>11</v>
      </c>
      <c r="F501" s="26">
        <v>2083</v>
      </c>
      <c r="G501" s="26">
        <v>1308.511</v>
      </c>
      <c r="H501" s="26">
        <v>25249.133</v>
      </c>
      <c r="I501" s="26">
        <v>194078.661</v>
      </c>
      <c r="J501" s="26">
        <v>60148.017</v>
      </c>
      <c r="K501" s="26">
        <v>53432.752</v>
      </c>
      <c r="L501" s="28">
        <v>30.9915663525729</v>
      </c>
    </row>
    <row r="502" spans="2:12" ht="6" customHeight="1">
      <c r="B502" s="23"/>
      <c r="C502" s="24"/>
      <c r="D502" s="30"/>
      <c r="E502" s="26"/>
      <c r="F502" s="26"/>
      <c r="G502" s="26"/>
      <c r="H502" s="26"/>
      <c r="I502" s="26"/>
      <c r="J502" s="27"/>
      <c r="K502" s="26"/>
      <c r="L502" s="28"/>
    </row>
    <row r="503" spans="2:12" ht="10.5" customHeight="1">
      <c r="B503" s="23"/>
      <c r="C503" s="24"/>
      <c r="D503" s="31" t="s">
        <v>24</v>
      </c>
      <c r="E503" s="26">
        <v>11</v>
      </c>
      <c r="F503" s="26">
        <v>2099</v>
      </c>
      <c r="G503" s="26">
        <v>271.029</v>
      </c>
      <c r="H503" s="26">
        <v>5341.128</v>
      </c>
      <c r="I503" s="26">
        <v>38008.48</v>
      </c>
      <c r="J503" s="26">
        <v>13625.65</v>
      </c>
      <c r="K503" s="26">
        <v>12246.128</v>
      </c>
      <c r="L503" s="28">
        <v>35.8489737027106</v>
      </c>
    </row>
    <row r="504" spans="2:12" ht="10.5" customHeight="1">
      <c r="B504" s="23"/>
      <c r="C504" s="24"/>
      <c r="D504" s="31" t="s">
        <v>25</v>
      </c>
      <c r="E504" s="26">
        <v>11</v>
      </c>
      <c r="F504" s="26">
        <v>2094</v>
      </c>
      <c r="G504" s="26">
        <v>275.166</v>
      </c>
      <c r="H504" s="26">
        <v>4993.191</v>
      </c>
      <c r="I504" s="26">
        <v>38063.58</v>
      </c>
      <c r="J504" s="26">
        <v>11003.039</v>
      </c>
      <c r="K504" s="26">
        <v>9841.068</v>
      </c>
      <c r="L504" s="28">
        <v>28.9069998145209</v>
      </c>
    </row>
    <row r="505" spans="2:12" ht="10.5" customHeight="1">
      <c r="B505" s="23"/>
      <c r="C505" s="24"/>
      <c r="D505" s="31" t="s">
        <v>26</v>
      </c>
      <c r="E505" s="26">
        <v>11</v>
      </c>
      <c r="F505" s="26">
        <v>2083</v>
      </c>
      <c r="G505" s="26">
        <v>277.239</v>
      </c>
      <c r="H505" s="26">
        <v>4773.419</v>
      </c>
      <c r="I505" s="26">
        <v>39743.09</v>
      </c>
      <c r="J505" s="26">
        <v>11084.008</v>
      </c>
      <c r="K505" s="26">
        <v>9886.664</v>
      </c>
      <c r="L505" s="28">
        <v>27.8891450060879</v>
      </c>
    </row>
    <row r="506" spans="2:12" ht="10.5" customHeight="1">
      <c r="B506" s="23"/>
      <c r="C506" s="24"/>
      <c r="D506" s="31" t="s">
        <v>27</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28</v>
      </c>
      <c r="E507" s="26">
        <v>11</v>
      </c>
      <c r="F507" s="26">
        <v>2062</v>
      </c>
      <c r="G507" s="26">
        <v>233.55</v>
      </c>
      <c r="H507" s="26">
        <v>5185.544</v>
      </c>
      <c r="I507" s="26">
        <v>37971.709</v>
      </c>
      <c r="J507" s="26">
        <v>12190.033</v>
      </c>
      <c r="K507" s="26">
        <v>10882.665</v>
      </c>
      <c r="L507" s="28">
        <v>32.1029348455188</v>
      </c>
    </row>
    <row r="508" spans="2:12" ht="10.5" customHeight="1">
      <c r="B508" s="23"/>
      <c r="C508" s="24"/>
      <c r="D508" s="31" t="s">
        <v>29</v>
      </c>
      <c r="E508" s="26"/>
      <c r="F508" s="26"/>
      <c r="G508" s="26"/>
      <c r="H508" s="26"/>
      <c r="I508" s="26"/>
      <c r="J508" s="26"/>
      <c r="K508" s="26"/>
      <c r="L508" s="28"/>
    </row>
    <row r="509" spans="2:12" ht="10.5" customHeight="1">
      <c r="B509" s="23"/>
      <c r="C509" s="24"/>
      <c r="D509" s="31" t="s">
        <v>30</v>
      </c>
      <c r="E509" s="26"/>
      <c r="F509" s="26"/>
      <c r="G509" s="26"/>
      <c r="H509" s="26"/>
      <c r="I509" s="26"/>
      <c r="J509" s="26"/>
      <c r="K509" s="26"/>
      <c r="L509" s="28"/>
    </row>
    <row r="510" spans="2:12" ht="10.5" customHeight="1">
      <c r="B510" s="23"/>
      <c r="C510" s="24"/>
      <c r="D510" s="31" t="s">
        <v>31</v>
      </c>
      <c r="E510" s="26"/>
      <c r="F510" s="26"/>
      <c r="G510" s="26"/>
      <c r="H510" s="26"/>
      <c r="I510" s="26"/>
      <c r="J510" s="26"/>
      <c r="K510" s="26"/>
      <c r="L510" s="28"/>
    </row>
    <row r="511" spans="2:12" ht="10.5" customHeight="1">
      <c r="B511" s="23"/>
      <c r="C511" s="24"/>
      <c r="D511" s="31" t="s">
        <v>32</v>
      </c>
      <c r="E511" s="34"/>
      <c r="F511" s="34"/>
      <c r="G511" s="34"/>
      <c r="H511" s="34"/>
      <c r="I511" s="34"/>
      <c r="J511" s="26"/>
      <c r="K511" s="26"/>
      <c r="L511" s="28"/>
    </row>
    <row r="512" spans="2:12" ht="10.5" customHeight="1">
      <c r="B512" s="23"/>
      <c r="C512" s="24"/>
      <c r="D512" s="31" t="s">
        <v>33</v>
      </c>
      <c r="E512" s="26"/>
      <c r="F512" s="26"/>
      <c r="G512" s="26"/>
      <c r="H512" s="26"/>
      <c r="I512" s="26"/>
      <c r="J512" s="26"/>
      <c r="K512" s="26"/>
      <c r="L512" s="28"/>
    </row>
    <row r="513" spans="2:12" ht="10.5" customHeight="1">
      <c r="B513" s="23"/>
      <c r="C513" s="24"/>
      <c r="D513" s="31" t="s">
        <v>34</v>
      </c>
      <c r="E513" s="26"/>
      <c r="F513" s="26"/>
      <c r="G513" s="26"/>
      <c r="H513" s="26"/>
      <c r="I513" s="26"/>
      <c r="J513" s="26"/>
      <c r="K513" s="26"/>
      <c r="L513" s="28"/>
    </row>
    <row r="514" spans="2:12" ht="10.5" customHeight="1">
      <c r="B514" s="23"/>
      <c r="C514" s="24"/>
      <c r="D514" s="31" t="s">
        <v>35</v>
      </c>
      <c r="E514" s="19"/>
      <c r="F514" s="19"/>
      <c r="G514" s="19"/>
      <c r="H514" s="19"/>
      <c r="I514" s="19"/>
      <c r="J514" s="19"/>
      <c r="K514" s="19"/>
      <c r="L514" s="20"/>
    </row>
    <row r="515" ht="10.5" customHeight="1"/>
    <row r="516" ht="10.5" customHeight="1">
      <c r="C516" s="42" t="s">
        <v>38</v>
      </c>
    </row>
    <row r="517" spans="1:12" ht="10.5" customHeight="1">
      <c r="A517" s="358" t="s">
        <v>62</v>
      </c>
      <c r="B517" s="358"/>
      <c r="C517" s="358"/>
      <c r="D517" s="358"/>
      <c r="E517" s="358"/>
      <c r="F517" s="358"/>
      <c r="G517" s="358"/>
      <c r="H517" s="358"/>
      <c r="I517" s="358"/>
      <c r="J517" s="358"/>
      <c r="K517" s="358"/>
      <c r="L517" s="358"/>
    </row>
    <row r="518" spans="1:12" ht="10.5" customHeight="1">
      <c r="A518" s="3"/>
      <c r="B518" s="3"/>
      <c r="C518" s="3"/>
      <c r="D518" s="3"/>
      <c r="E518" s="4"/>
      <c r="F518" s="4"/>
      <c r="G518" s="4"/>
      <c r="H518" s="4"/>
      <c r="I518" s="4"/>
      <c r="J518" s="2"/>
      <c r="K518" s="2"/>
      <c r="L518" s="1"/>
    </row>
    <row r="519" spans="1:12" ht="10.5" customHeight="1">
      <c r="A519" s="358" t="s">
        <v>1</v>
      </c>
      <c r="B519" s="358"/>
      <c r="C519" s="358"/>
      <c r="D519" s="358"/>
      <c r="E519" s="358"/>
      <c r="F519" s="358"/>
      <c r="G519" s="358"/>
      <c r="H519" s="358"/>
      <c r="I519" s="358"/>
      <c r="J519" s="358"/>
      <c r="K519" s="358"/>
      <c r="L519" s="358"/>
    </row>
    <row r="520" spans="1:12" ht="10.5" customHeight="1">
      <c r="A520" s="358" t="s">
        <v>2</v>
      </c>
      <c r="B520" s="358"/>
      <c r="C520" s="358"/>
      <c r="D520" s="358"/>
      <c r="E520" s="358"/>
      <c r="F520" s="358"/>
      <c r="G520" s="358"/>
      <c r="H520" s="358"/>
      <c r="I520" s="358"/>
      <c r="J520" s="358"/>
      <c r="K520" s="358"/>
      <c r="L520" s="358"/>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7" t="s">
        <v>3</v>
      </c>
      <c r="C522" s="340" t="s">
        <v>4</v>
      </c>
      <c r="D522" s="343" t="s">
        <v>5</v>
      </c>
      <c r="E522" s="343" t="s">
        <v>6</v>
      </c>
      <c r="F522" s="340" t="s">
        <v>7</v>
      </c>
      <c r="G522" s="340" t="s">
        <v>8</v>
      </c>
      <c r="H522" s="340" t="s">
        <v>9</v>
      </c>
      <c r="I522" s="352" t="s">
        <v>10</v>
      </c>
      <c r="J522" s="357"/>
      <c r="K522" s="353"/>
      <c r="L522" s="354" t="s">
        <v>11</v>
      </c>
    </row>
    <row r="523" spans="2:12" ht="15" customHeight="1">
      <c r="B523" s="338"/>
      <c r="C523" s="344"/>
      <c r="D523" s="341"/>
      <c r="E523" s="341"/>
      <c r="F523" s="344"/>
      <c r="G523" s="344"/>
      <c r="H523" s="344"/>
      <c r="I523" s="340" t="s">
        <v>12</v>
      </c>
      <c r="J523" s="352" t="s">
        <v>13</v>
      </c>
      <c r="K523" s="353"/>
      <c r="L523" s="355"/>
    </row>
    <row r="524" spans="2:12" ht="21" customHeight="1">
      <c r="B524" s="338"/>
      <c r="C524" s="344"/>
      <c r="D524" s="341"/>
      <c r="E524" s="342"/>
      <c r="F524" s="345"/>
      <c r="G524" s="345"/>
      <c r="H524" s="345"/>
      <c r="I524" s="345"/>
      <c r="J524" s="9" t="s">
        <v>14</v>
      </c>
      <c r="K524" s="10" t="s">
        <v>15</v>
      </c>
      <c r="L524" s="356"/>
    </row>
    <row r="525" spans="2:12" ht="10.5" customHeight="1">
      <c r="B525" s="339"/>
      <c r="C525" s="345"/>
      <c r="D525" s="342"/>
      <c r="E525" s="11" t="s">
        <v>16</v>
      </c>
      <c r="F525" s="11" t="s">
        <v>17</v>
      </c>
      <c r="G525" s="12" t="s">
        <v>18</v>
      </c>
      <c r="H525" s="352" t="s">
        <v>19</v>
      </c>
      <c r="I525" s="357"/>
      <c r="J525" s="357"/>
      <c r="K525" s="353"/>
      <c r="L525" s="13" t="s">
        <v>20</v>
      </c>
    </row>
    <row r="526" spans="2:4" ht="10.5" customHeight="1">
      <c r="B526" s="14"/>
      <c r="C526" s="15"/>
      <c r="D526" s="15"/>
    </row>
    <row r="527" spans="2:12" ht="10.5" customHeight="1">
      <c r="B527" s="48">
        <v>17</v>
      </c>
      <c r="C527" s="17" t="s">
        <v>63</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64</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65</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111</v>
      </c>
      <c r="E533" s="26">
        <v>21</v>
      </c>
      <c r="F533" s="26">
        <v>3292.6</v>
      </c>
      <c r="G533" s="26">
        <v>2332.036</v>
      </c>
      <c r="H533" s="26">
        <v>40201.821</v>
      </c>
      <c r="I533" s="26">
        <v>451933.964</v>
      </c>
      <c r="J533" s="26">
        <v>121355.676</v>
      </c>
      <c r="K533" s="26">
        <v>90938.029</v>
      </c>
      <c r="L533" s="28">
        <v>26.8525239674175</v>
      </c>
    </row>
    <row r="534" spans="2:12" ht="6" customHeight="1">
      <c r="B534" s="23"/>
      <c r="C534" s="23"/>
      <c r="D534" s="30"/>
      <c r="E534" s="26"/>
      <c r="F534" s="26"/>
      <c r="G534" s="26"/>
      <c r="H534" s="26"/>
      <c r="I534" s="26"/>
      <c r="J534" s="27"/>
      <c r="K534" s="26"/>
      <c r="L534" s="28"/>
    </row>
    <row r="535" spans="2:12" ht="10.5" customHeight="1">
      <c r="B535" s="23"/>
      <c r="C535" s="23"/>
      <c r="D535" s="31" t="s">
        <v>24</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25</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26</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27</v>
      </c>
      <c r="E538" s="26">
        <v>21</v>
      </c>
      <c r="F538" s="26">
        <v>3299</v>
      </c>
      <c r="G538" s="26">
        <v>462.49</v>
      </c>
      <c r="H538" s="26">
        <v>8007.78</v>
      </c>
      <c r="I538" s="26">
        <v>93334.594</v>
      </c>
      <c r="J538" s="26">
        <v>24531.679</v>
      </c>
      <c r="K538" s="26">
        <v>18130.246</v>
      </c>
      <c r="L538" s="28">
        <v>26.283586769553</v>
      </c>
    </row>
    <row r="539" spans="2:12" ht="10.5" customHeight="1">
      <c r="B539" s="23"/>
      <c r="C539" s="23"/>
      <c r="D539" s="32" t="s">
        <v>28</v>
      </c>
      <c r="E539" s="26">
        <v>21</v>
      </c>
      <c r="F539" s="26">
        <v>3303</v>
      </c>
      <c r="G539" s="26">
        <v>456.45</v>
      </c>
      <c r="H539" s="26">
        <v>8519.827</v>
      </c>
      <c r="I539" s="26">
        <v>91895.347</v>
      </c>
      <c r="J539" s="26">
        <v>24734.177</v>
      </c>
      <c r="K539" s="26">
        <v>18155.627</v>
      </c>
      <c r="L539" s="28">
        <v>26.9155923639964</v>
      </c>
    </row>
    <row r="540" spans="2:12" ht="10.5" customHeight="1">
      <c r="B540" s="23"/>
      <c r="C540" s="23"/>
      <c r="D540" s="31" t="s">
        <v>29</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30</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31</v>
      </c>
      <c r="E542" s="26">
        <v>21</v>
      </c>
      <c r="F542" s="26">
        <v>3345</v>
      </c>
      <c r="G542" s="26">
        <v>456.2</v>
      </c>
      <c r="H542" s="26">
        <v>7820.757</v>
      </c>
      <c r="I542" s="26">
        <v>89577.31</v>
      </c>
      <c r="J542" s="26">
        <v>23609.501</v>
      </c>
      <c r="K542" s="26">
        <v>18024.687</v>
      </c>
      <c r="L542" s="28">
        <v>26.3565639557607</v>
      </c>
    </row>
    <row r="543" spans="2:12" ht="10.5" customHeight="1">
      <c r="B543" s="23"/>
      <c r="C543" s="23"/>
      <c r="D543" s="31" t="s">
        <v>32</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33</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34</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35</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111</v>
      </c>
      <c r="E549" s="26">
        <v>19</v>
      </c>
      <c r="F549" s="26">
        <v>3260.6</v>
      </c>
      <c r="G549" s="26">
        <v>2282.663</v>
      </c>
      <c r="H549" s="26">
        <v>41689.429</v>
      </c>
      <c r="I549" s="26">
        <v>491120.165</v>
      </c>
      <c r="J549" s="26">
        <v>128216.068</v>
      </c>
      <c r="K549" s="26">
        <v>99966.625</v>
      </c>
      <c r="L549" s="28">
        <v>26.1068628692939</v>
      </c>
    </row>
    <row r="550" spans="2:12" ht="6" customHeight="1">
      <c r="B550" s="23"/>
      <c r="C550" s="23"/>
      <c r="D550" s="30"/>
      <c r="E550" s="26"/>
      <c r="F550" s="26"/>
      <c r="G550" s="26"/>
      <c r="H550" s="26"/>
      <c r="I550" s="26"/>
      <c r="J550" s="27"/>
      <c r="K550" s="26"/>
      <c r="L550" s="28"/>
    </row>
    <row r="551" spans="2:12" ht="10.5" customHeight="1">
      <c r="B551" s="23"/>
      <c r="C551" s="23"/>
      <c r="D551" s="31" t="s">
        <v>24</v>
      </c>
      <c r="E551" s="26">
        <v>19</v>
      </c>
      <c r="F551" s="26">
        <v>3258</v>
      </c>
      <c r="G551" s="26">
        <v>470</v>
      </c>
      <c r="H551" s="26">
        <v>8685.481</v>
      </c>
      <c r="I551" s="26">
        <v>99211.04</v>
      </c>
      <c r="J551" s="26">
        <v>25214.56</v>
      </c>
      <c r="K551" s="26">
        <v>18759.754</v>
      </c>
      <c r="L551" s="28">
        <v>25.4150747739365</v>
      </c>
    </row>
    <row r="552" spans="2:12" ht="10.5" customHeight="1">
      <c r="B552" s="23"/>
      <c r="C552" s="23"/>
      <c r="D552" s="31" t="s">
        <v>25</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26</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27</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28</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29</v>
      </c>
      <c r="E556" s="26"/>
      <c r="F556" s="26"/>
      <c r="G556" s="26"/>
      <c r="H556" s="26"/>
      <c r="I556" s="26"/>
      <c r="J556" s="26"/>
      <c r="K556" s="26"/>
      <c r="L556" s="28"/>
    </row>
    <row r="557" spans="2:12" ht="10.5" customHeight="1">
      <c r="B557" s="23"/>
      <c r="C557" s="23"/>
      <c r="D557" s="31" t="s">
        <v>30</v>
      </c>
      <c r="E557" s="26"/>
      <c r="F557" s="26"/>
      <c r="G557" s="26"/>
      <c r="H557" s="26"/>
      <c r="I557" s="26"/>
      <c r="J557" s="26"/>
      <c r="K557" s="26"/>
      <c r="L557" s="28"/>
    </row>
    <row r="558" spans="2:12" ht="10.5" customHeight="1">
      <c r="B558" s="23"/>
      <c r="C558" s="23"/>
      <c r="D558" s="31" t="s">
        <v>31</v>
      </c>
      <c r="E558" s="26"/>
      <c r="F558" s="26"/>
      <c r="G558" s="26"/>
      <c r="H558" s="26"/>
      <c r="I558" s="26"/>
      <c r="J558" s="26"/>
      <c r="K558" s="26"/>
      <c r="L558" s="28"/>
    </row>
    <row r="559" spans="2:12" ht="10.5" customHeight="1">
      <c r="B559" s="23"/>
      <c r="C559" s="23"/>
      <c r="D559" s="31" t="s">
        <v>32</v>
      </c>
      <c r="E559" s="34"/>
      <c r="F559" s="34"/>
      <c r="G559" s="34"/>
      <c r="H559" s="34"/>
      <c r="I559" s="34"/>
      <c r="J559" s="26"/>
      <c r="K559" s="26"/>
      <c r="L559" s="28"/>
    </row>
    <row r="560" spans="2:12" ht="10.5" customHeight="1">
      <c r="B560" s="23"/>
      <c r="C560" s="23"/>
      <c r="D560" s="31" t="s">
        <v>33</v>
      </c>
      <c r="E560" s="26"/>
      <c r="F560" s="26"/>
      <c r="G560" s="26"/>
      <c r="H560" s="26"/>
      <c r="I560" s="26"/>
      <c r="J560" s="26"/>
      <c r="K560" s="26"/>
      <c r="L560" s="28"/>
    </row>
    <row r="561" spans="2:12" ht="10.5" customHeight="1">
      <c r="B561" s="23"/>
      <c r="C561" s="23"/>
      <c r="D561" s="31" t="s">
        <v>34</v>
      </c>
      <c r="E561" s="26"/>
      <c r="F561" s="26"/>
      <c r="G561" s="26"/>
      <c r="H561" s="26"/>
      <c r="I561" s="26"/>
      <c r="J561" s="26"/>
      <c r="K561" s="26"/>
      <c r="L561" s="28"/>
    </row>
    <row r="562" spans="2:12" ht="10.5" customHeight="1">
      <c r="B562" s="23"/>
      <c r="C562" s="23"/>
      <c r="D562" s="31" t="s">
        <v>35</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66</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67</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68</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69</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111</v>
      </c>
      <c r="E571" s="26">
        <v>14</v>
      </c>
      <c r="F571" s="26">
        <v>2530.6</v>
      </c>
      <c r="G571" s="26">
        <v>1756.646</v>
      </c>
      <c r="H571" s="26">
        <v>31946.648</v>
      </c>
      <c r="I571" s="26">
        <v>185004.781</v>
      </c>
      <c r="J571" s="26">
        <v>23626.234</v>
      </c>
      <c r="K571" s="26">
        <v>20015.738</v>
      </c>
      <c r="L571" s="28">
        <v>12.7706072633874</v>
      </c>
    </row>
    <row r="572" spans="2:12" ht="6" customHeight="1">
      <c r="B572" s="23"/>
      <c r="C572" s="24"/>
      <c r="D572" s="30"/>
      <c r="E572" s="26"/>
      <c r="F572" s="26"/>
      <c r="G572" s="26"/>
      <c r="H572" s="26"/>
      <c r="I572" s="26"/>
      <c r="J572" s="27"/>
      <c r="K572" s="26"/>
      <c r="L572" s="28"/>
    </row>
    <row r="573" spans="2:12" ht="10.5" customHeight="1">
      <c r="B573" s="23"/>
      <c r="C573" s="24"/>
      <c r="D573" s="31" t="s">
        <v>24</v>
      </c>
      <c r="E573" s="26">
        <v>14</v>
      </c>
      <c r="F573" s="26">
        <v>2538</v>
      </c>
      <c r="G573" s="26">
        <v>385.41</v>
      </c>
      <c r="H573" s="26">
        <v>6493.1</v>
      </c>
      <c r="I573" s="26">
        <v>37201.974</v>
      </c>
      <c r="J573" s="26">
        <v>3582.515</v>
      </c>
      <c r="K573" s="26">
        <v>2904.68</v>
      </c>
      <c r="L573" s="28">
        <v>9.62990566038243</v>
      </c>
    </row>
    <row r="574" spans="2:12" ht="10.5" customHeight="1">
      <c r="B574" s="23"/>
      <c r="C574" s="24"/>
      <c r="D574" s="31" t="s">
        <v>25</v>
      </c>
      <c r="E574" s="26">
        <v>14</v>
      </c>
      <c r="F574" s="26">
        <v>2524</v>
      </c>
      <c r="G574" s="26">
        <v>343.907</v>
      </c>
      <c r="H574" s="26">
        <v>5928.995</v>
      </c>
      <c r="I574" s="26">
        <v>36165.013</v>
      </c>
      <c r="J574" s="26">
        <v>5588.132</v>
      </c>
      <c r="K574" s="26">
        <v>4938.236</v>
      </c>
      <c r="L574" s="28">
        <v>15.4517627299069</v>
      </c>
    </row>
    <row r="575" spans="2:12" ht="10.5" customHeight="1">
      <c r="B575" s="23"/>
      <c r="C575" s="24"/>
      <c r="D575" s="31" t="s">
        <v>26</v>
      </c>
      <c r="E575" s="26">
        <v>14</v>
      </c>
      <c r="F575" s="26">
        <v>2533</v>
      </c>
      <c r="G575" s="26">
        <v>350.279</v>
      </c>
      <c r="H575" s="26">
        <v>6298.045</v>
      </c>
      <c r="I575" s="26">
        <v>36275.771</v>
      </c>
      <c r="J575" s="26">
        <v>4206.3</v>
      </c>
      <c r="K575" s="26">
        <v>3600.425</v>
      </c>
      <c r="L575" s="28">
        <v>11.595342797814</v>
      </c>
    </row>
    <row r="576" spans="2:12" ht="10.5" customHeight="1">
      <c r="B576" s="23"/>
      <c r="C576" s="24"/>
      <c r="D576" s="31" t="s">
        <v>27</v>
      </c>
      <c r="E576" s="26">
        <v>14</v>
      </c>
      <c r="F576" s="26">
        <v>2537</v>
      </c>
      <c r="G576" s="26">
        <v>343.81</v>
      </c>
      <c r="H576" s="26">
        <v>6267.675</v>
      </c>
      <c r="I576" s="26">
        <v>39149.728</v>
      </c>
      <c r="J576" s="26">
        <v>5215.94</v>
      </c>
      <c r="K576" s="26">
        <v>4378.24</v>
      </c>
      <c r="L576" s="28">
        <v>13.3230555267204</v>
      </c>
    </row>
    <row r="577" spans="2:12" ht="10.5" customHeight="1">
      <c r="B577" s="23"/>
      <c r="C577" s="24"/>
      <c r="D577" s="32" t="s">
        <v>28</v>
      </c>
      <c r="E577" s="26">
        <v>14</v>
      </c>
      <c r="F577" s="26">
        <v>2521</v>
      </c>
      <c r="G577" s="26">
        <v>333.24</v>
      </c>
      <c r="H577" s="26">
        <v>6958.833</v>
      </c>
      <c r="I577" s="26">
        <v>36212.295</v>
      </c>
      <c r="J577" s="26">
        <v>5033.347</v>
      </c>
      <c r="K577" s="26">
        <v>4194.157</v>
      </c>
      <c r="L577" s="28">
        <v>13.8995526243228</v>
      </c>
    </row>
    <row r="578" spans="2:12" ht="10.5" customHeight="1">
      <c r="B578" s="23"/>
      <c r="C578" s="24"/>
      <c r="D578" s="31" t="s">
        <v>29</v>
      </c>
      <c r="E578" s="26">
        <v>14</v>
      </c>
      <c r="F578" s="26">
        <v>2526</v>
      </c>
      <c r="G578" s="26">
        <v>317.849</v>
      </c>
      <c r="H578" s="26">
        <v>7552.719</v>
      </c>
      <c r="I578" s="26">
        <v>32858.673</v>
      </c>
      <c r="J578" s="26">
        <v>3901.555</v>
      </c>
      <c r="K578" s="26">
        <v>3202.116</v>
      </c>
      <c r="L578" s="28">
        <v>11.8737448709508</v>
      </c>
    </row>
    <row r="579" spans="2:12" ht="10.5" customHeight="1">
      <c r="B579" s="23"/>
      <c r="C579" s="24"/>
      <c r="D579" s="31" t="s">
        <v>30</v>
      </c>
      <c r="E579" s="26">
        <v>14</v>
      </c>
      <c r="F579" s="26">
        <v>2469</v>
      </c>
      <c r="G579" s="26">
        <v>350.584</v>
      </c>
      <c r="H579" s="26">
        <v>6223.655</v>
      </c>
      <c r="I579" s="26">
        <v>35286.463</v>
      </c>
      <c r="J579" s="26">
        <v>4380.644</v>
      </c>
      <c r="K579" s="26">
        <v>3381.788</v>
      </c>
      <c r="L579" s="28">
        <v>12.4145171478366</v>
      </c>
    </row>
    <row r="580" spans="2:12" ht="10.5" customHeight="1">
      <c r="B580" s="23"/>
      <c r="C580" s="24"/>
      <c r="D580" s="31" t="s">
        <v>31</v>
      </c>
      <c r="E580" s="26">
        <v>14</v>
      </c>
      <c r="F580" s="26">
        <v>2434</v>
      </c>
      <c r="G580" s="26">
        <v>350.874</v>
      </c>
      <c r="H580" s="26">
        <v>6368.987</v>
      </c>
      <c r="I580" s="26">
        <v>38570.558</v>
      </c>
      <c r="J580" s="26">
        <v>5042.739</v>
      </c>
      <c r="K580" s="26">
        <v>3806.417</v>
      </c>
      <c r="L580" s="28">
        <v>13.0740628642189</v>
      </c>
    </row>
    <row r="581" spans="2:12" ht="10.5" customHeight="1">
      <c r="B581" s="23"/>
      <c r="C581" s="24"/>
      <c r="D581" s="31" t="s">
        <v>32</v>
      </c>
      <c r="E581" s="26">
        <v>14</v>
      </c>
      <c r="F581" s="26">
        <v>2440</v>
      </c>
      <c r="G581" s="26">
        <v>370.103</v>
      </c>
      <c r="H581" s="26">
        <v>6219.226</v>
      </c>
      <c r="I581" s="26">
        <v>43841.461</v>
      </c>
      <c r="J581" s="26">
        <v>5486.7</v>
      </c>
      <c r="K581" s="26">
        <v>4174.233</v>
      </c>
      <c r="L581" s="28">
        <v>12.5148657796783</v>
      </c>
    </row>
    <row r="582" spans="2:12" ht="10.5" customHeight="1">
      <c r="B582" s="23"/>
      <c r="C582" s="24"/>
      <c r="D582" s="31" t="s">
        <v>33</v>
      </c>
      <c r="E582" s="26">
        <v>14</v>
      </c>
      <c r="F582" s="26">
        <v>2419</v>
      </c>
      <c r="G582" s="26">
        <v>347.613</v>
      </c>
      <c r="H582" s="26">
        <v>7356.211</v>
      </c>
      <c r="I582" s="26">
        <v>39294.06</v>
      </c>
      <c r="J582" s="26">
        <v>5763.634</v>
      </c>
      <c r="K582" s="26">
        <v>3841.96</v>
      </c>
      <c r="L582" s="28">
        <v>14.6679523571756</v>
      </c>
    </row>
    <row r="583" spans="2:12" ht="10.5" customHeight="1">
      <c r="B583" s="23"/>
      <c r="C583" s="24"/>
      <c r="D583" s="31" t="s">
        <v>34</v>
      </c>
      <c r="E583" s="26">
        <v>14</v>
      </c>
      <c r="F583" s="26">
        <v>2408</v>
      </c>
      <c r="G583" s="26">
        <v>331.536</v>
      </c>
      <c r="H583" s="26">
        <v>6812.218</v>
      </c>
      <c r="I583" s="26">
        <v>41361.834</v>
      </c>
      <c r="J583" s="26">
        <v>4481.841</v>
      </c>
      <c r="K583" s="26">
        <v>3079.538</v>
      </c>
      <c r="L583" s="28">
        <v>10.8356921504013</v>
      </c>
    </row>
    <row r="584" spans="2:12" ht="10.5" customHeight="1">
      <c r="B584" s="23"/>
      <c r="C584" s="24"/>
      <c r="D584" s="31" t="s">
        <v>35</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111</v>
      </c>
      <c r="E587" s="26">
        <v>14</v>
      </c>
      <c r="F587" s="26">
        <v>2307.2</v>
      </c>
      <c r="G587" s="26">
        <v>1574.471</v>
      </c>
      <c r="H587" s="26">
        <v>31516.228</v>
      </c>
      <c r="I587" s="26">
        <v>188426.804</v>
      </c>
      <c r="J587" s="26">
        <v>24369.53</v>
      </c>
      <c r="K587" s="26">
        <v>17616.614</v>
      </c>
      <c r="L587" s="28">
        <v>12.9331546694386</v>
      </c>
    </row>
    <row r="588" spans="2:12" ht="6" customHeight="1">
      <c r="B588" s="23"/>
      <c r="C588" s="24"/>
      <c r="D588" s="30"/>
      <c r="E588" s="26"/>
      <c r="F588" s="26"/>
      <c r="G588" s="26"/>
      <c r="H588" s="26"/>
      <c r="I588" s="26"/>
      <c r="J588" s="27"/>
      <c r="K588" s="26"/>
      <c r="L588" s="28"/>
    </row>
    <row r="589" spans="2:12" ht="10.5" customHeight="1">
      <c r="B589" s="23"/>
      <c r="C589" s="24"/>
      <c r="D589" s="31" t="s">
        <v>24</v>
      </c>
      <c r="E589" s="26">
        <v>14</v>
      </c>
      <c r="F589" s="26">
        <v>2350</v>
      </c>
      <c r="G589" s="26">
        <v>331.986</v>
      </c>
      <c r="H589" s="26">
        <v>6417.35</v>
      </c>
      <c r="I589" s="26">
        <v>38562.885</v>
      </c>
      <c r="J589" s="26">
        <v>3772.46</v>
      </c>
      <c r="K589" s="26">
        <v>2739.284</v>
      </c>
      <c r="L589" s="28">
        <v>9.78261870189432</v>
      </c>
    </row>
    <row r="590" spans="2:12" ht="10.5" customHeight="1">
      <c r="B590" s="23"/>
      <c r="C590" s="24"/>
      <c r="D590" s="31" t="s">
        <v>25</v>
      </c>
      <c r="E590" s="26">
        <v>14</v>
      </c>
      <c r="F590" s="26">
        <v>2359</v>
      </c>
      <c r="G590" s="26">
        <v>314.955</v>
      </c>
      <c r="H590" s="26">
        <v>6023.726</v>
      </c>
      <c r="I590" s="26">
        <v>38115.921</v>
      </c>
      <c r="J590" s="26">
        <v>5065.988</v>
      </c>
      <c r="K590" s="26">
        <v>3833.496</v>
      </c>
      <c r="L590" s="28">
        <v>13.2910024658725</v>
      </c>
    </row>
    <row r="591" spans="2:12" ht="10.5" customHeight="1">
      <c r="B591" s="23"/>
      <c r="C591" s="24"/>
      <c r="D591" s="31" t="s">
        <v>26</v>
      </c>
      <c r="E591" s="26">
        <v>14</v>
      </c>
      <c r="F591" s="26">
        <v>2291</v>
      </c>
      <c r="G591" s="26">
        <v>332.668</v>
      </c>
      <c r="H591" s="26">
        <v>6419.741</v>
      </c>
      <c r="I591" s="26">
        <v>41061.078</v>
      </c>
      <c r="J591" s="26">
        <v>5822.579</v>
      </c>
      <c r="K591" s="26">
        <v>4137.448</v>
      </c>
      <c r="L591" s="28">
        <v>14.1802877167521</v>
      </c>
    </row>
    <row r="592" spans="2:12" ht="10.5" customHeight="1">
      <c r="B592" s="23"/>
      <c r="C592" s="24"/>
      <c r="D592" s="31" t="s">
        <v>27</v>
      </c>
      <c r="E592" s="26">
        <v>14</v>
      </c>
      <c r="F592" s="26">
        <v>2276</v>
      </c>
      <c r="G592" s="26">
        <v>312.152</v>
      </c>
      <c r="H592" s="26">
        <v>6279.435</v>
      </c>
      <c r="I592" s="26">
        <v>36845.574</v>
      </c>
      <c r="J592" s="26">
        <v>4823.888</v>
      </c>
      <c r="K592" s="26">
        <v>3356.72</v>
      </c>
      <c r="L592" s="28">
        <v>13.0921776384865</v>
      </c>
    </row>
    <row r="593" spans="2:12" ht="10.5" customHeight="1">
      <c r="B593" s="23"/>
      <c r="C593" s="24"/>
      <c r="D593" s="32" t="s">
        <v>28</v>
      </c>
      <c r="E593" s="26">
        <v>14</v>
      </c>
      <c r="F593" s="26">
        <v>2260</v>
      </c>
      <c r="G593" s="26">
        <v>282.71</v>
      </c>
      <c r="H593" s="26">
        <v>6375.976</v>
      </c>
      <c r="I593" s="26">
        <v>33841.346</v>
      </c>
      <c r="J593" s="26">
        <v>4884.615</v>
      </c>
      <c r="K593" s="26">
        <v>3549.666</v>
      </c>
      <c r="L593" s="28">
        <v>14.4338673763154</v>
      </c>
    </row>
    <row r="594" spans="2:12" ht="10.5" customHeight="1">
      <c r="B594" s="23"/>
      <c r="C594" s="24"/>
      <c r="D594" s="31" t="s">
        <v>29</v>
      </c>
      <c r="E594" s="26"/>
      <c r="F594" s="26"/>
      <c r="G594" s="26"/>
      <c r="H594" s="26"/>
      <c r="I594" s="26"/>
      <c r="J594" s="26"/>
      <c r="K594" s="26"/>
      <c r="L594" s="28"/>
    </row>
    <row r="595" spans="2:12" ht="10.5" customHeight="1">
      <c r="B595" s="23"/>
      <c r="C595" s="24"/>
      <c r="D595" s="31" t="s">
        <v>30</v>
      </c>
      <c r="E595" s="26"/>
      <c r="F595" s="26"/>
      <c r="G595" s="26"/>
      <c r="H595" s="26"/>
      <c r="I595" s="26"/>
      <c r="J595" s="26"/>
      <c r="K595" s="26"/>
      <c r="L595" s="28"/>
    </row>
    <row r="596" spans="2:12" ht="10.5" customHeight="1">
      <c r="B596" s="23"/>
      <c r="C596" s="24"/>
      <c r="D596" s="31" t="s">
        <v>31</v>
      </c>
      <c r="E596" s="19"/>
      <c r="F596" s="19"/>
      <c r="G596" s="19"/>
      <c r="H596" s="19"/>
      <c r="I596" s="19"/>
      <c r="J596" s="19"/>
      <c r="K596" s="19"/>
      <c r="L596" s="20"/>
    </row>
    <row r="597" spans="2:12" ht="10.5" customHeight="1">
      <c r="B597" s="23"/>
      <c r="C597" s="24"/>
      <c r="D597" s="31" t="s">
        <v>32</v>
      </c>
      <c r="E597" s="52"/>
      <c r="F597" s="52"/>
      <c r="G597" s="52"/>
      <c r="H597" s="52"/>
      <c r="I597" s="52"/>
      <c r="J597" s="19"/>
      <c r="K597" s="19"/>
      <c r="L597" s="20"/>
    </row>
    <row r="598" spans="2:12" ht="10.5" customHeight="1">
      <c r="B598" s="23"/>
      <c r="C598" s="24"/>
      <c r="D598" s="31" t="s">
        <v>33</v>
      </c>
      <c r="E598" s="19"/>
      <c r="F598" s="19"/>
      <c r="G598" s="19"/>
      <c r="H598" s="19"/>
      <c r="I598" s="19"/>
      <c r="J598" s="19"/>
      <c r="K598" s="19"/>
      <c r="L598" s="20"/>
    </row>
    <row r="599" spans="2:12" ht="10.5" customHeight="1">
      <c r="B599" s="23"/>
      <c r="C599" s="24"/>
      <c r="D599" s="31" t="s">
        <v>34</v>
      </c>
      <c r="E599" s="19"/>
      <c r="F599" s="19"/>
      <c r="G599" s="19"/>
      <c r="H599" s="19"/>
      <c r="I599" s="19"/>
      <c r="J599" s="19"/>
      <c r="K599" s="19"/>
      <c r="L599" s="20"/>
    </row>
    <row r="600" spans="2:12" ht="10.5" customHeight="1">
      <c r="B600" s="23"/>
      <c r="C600" s="24"/>
      <c r="D600" s="31" t="s">
        <v>35</v>
      </c>
      <c r="E600" s="19"/>
      <c r="F600" s="19"/>
      <c r="G600" s="19"/>
      <c r="H600" s="19"/>
      <c r="I600" s="19"/>
      <c r="J600" s="19"/>
      <c r="K600" s="19"/>
      <c r="L600" s="20"/>
    </row>
    <row r="601" ht="10.5" customHeight="1"/>
    <row r="602" ht="10.5" customHeight="1">
      <c r="C602" s="42" t="s">
        <v>38</v>
      </c>
    </row>
    <row r="603" spans="1:12" ht="10.5" customHeight="1">
      <c r="A603" s="358" t="s">
        <v>70</v>
      </c>
      <c r="B603" s="358"/>
      <c r="C603" s="358"/>
      <c r="D603" s="358"/>
      <c r="E603" s="358"/>
      <c r="F603" s="358"/>
      <c r="G603" s="358"/>
      <c r="H603" s="358"/>
      <c r="I603" s="358"/>
      <c r="J603" s="358"/>
      <c r="K603" s="358"/>
      <c r="L603" s="358"/>
    </row>
    <row r="604" spans="1:12" ht="10.5" customHeight="1">
      <c r="A604" s="3"/>
      <c r="B604" s="3"/>
      <c r="C604" s="3"/>
      <c r="D604" s="3"/>
      <c r="E604" s="4"/>
      <c r="F604" s="4"/>
      <c r="G604" s="4"/>
      <c r="H604" s="4"/>
      <c r="I604" s="4"/>
      <c r="J604" s="2"/>
      <c r="K604" s="2"/>
      <c r="L604" s="1"/>
    </row>
    <row r="605" spans="1:12" ht="10.5" customHeight="1">
      <c r="A605" s="358" t="s">
        <v>1</v>
      </c>
      <c r="B605" s="358"/>
      <c r="C605" s="358"/>
      <c r="D605" s="358"/>
      <c r="E605" s="358"/>
      <c r="F605" s="358"/>
      <c r="G605" s="358"/>
      <c r="H605" s="358"/>
      <c r="I605" s="358"/>
      <c r="J605" s="358"/>
      <c r="K605" s="358"/>
      <c r="L605" s="358"/>
    </row>
    <row r="606" spans="1:12" ht="10.5" customHeight="1">
      <c r="A606" s="358" t="s">
        <v>2</v>
      </c>
      <c r="B606" s="358"/>
      <c r="C606" s="358"/>
      <c r="D606" s="358"/>
      <c r="E606" s="358"/>
      <c r="F606" s="358"/>
      <c r="G606" s="358"/>
      <c r="H606" s="358"/>
      <c r="I606" s="358"/>
      <c r="J606" s="358"/>
      <c r="K606" s="358"/>
      <c r="L606" s="358"/>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7" t="s">
        <v>3</v>
      </c>
      <c r="C608" s="340" t="s">
        <v>4</v>
      </c>
      <c r="D608" s="343" t="s">
        <v>5</v>
      </c>
      <c r="E608" s="343" t="s">
        <v>6</v>
      </c>
      <c r="F608" s="340" t="s">
        <v>7</v>
      </c>
      <c r="G608" s="340" t="s">
        <v>8</v>
      </c>
      <c r="H608" s="340" t="s">
        <v>9</v>
      </c>
      <c r="I608" s="352" t="s">
        <v>10</v>
      </c>
      <c r="J608" s="357"/>
      <c r="K608" s="353"/>
      <c r="L608" s="354" t="s">
        <v>11</v>
      </c>
    </row>
    <row r="609" spans="2:12" ht="15" customHeight="1">
      <c r="B609" s="338"/>
      <c r="C609" s="344"/>
      <c r="D609" s="341"/>
      <c r="E609" s="341"/>
      <c r="F609" s="344"/>
      <c r="G609" s="344"/>
      <c r="H609" s="344"/>
      <c r="I609" s="340" t="s">
        <v>12</v>
      </c>
      <c r="J609" s="352" t="s">
        <v>13</v>
      </c>
      <c r="K609" s="353"/>
      <c r="L609" s="355"/>
    </row>
    <row r="610" spans="2:12" ht="21" customHeight="1">
      <c r="B610" s="338"/>
      <c r="C610" s="344"/>
      <c r="D610" s="341"/>
      <c r="E610" s="342"/>
      <c r="F610" s="345"/>
      <c r="G610" s="345"/>
      <c r="H610" s="345"/>
      <c r="I610" s="345"/>
      <c r="J610" s="9" t="s">
        <v>14</v>
      </c>
      <c r="K610" s="10" t="s">
        <v>15</v>
      </c>
      <c r="L610" s="356"/>
    </row>
    <row r="611" spans="2:12" ht="10.5" customHeight="1">
      <c r="B611" s="339"/>
      <c r="C611" s="345"/>
      <c r="D611" s="342"/>
      <c r="E611" s="11" t="s">
        <v>16</v>
      </c>
      <c r="F611" s="11" t="s">
        <v>17</v>
      </c>
      <c r="G611" s="12" t="s">
        <v>18</v>
      </c>
      <c r="H611" s="352" t="s">
        <v>19</v>
      </c>
      <c r="I611" s="357"/>
      <c r="J611" s="357"/>
      <c r="K611" s="353"/>
      <c r="L611" s="13" t="s">
        <v>20</v>
      </c>
    </row>
    <row r="612" spans="2:4" ht="10.5" customHeight="1">
      <c r="B612" s="14"/>
      <c r="C612" s="15"/>
      <c r="D612" s="15"/>
    </row>
    <row r="613" spans="2:12" ht="10.5" customHeight="1">
      <c r="B613" s="16">
        <v>20</v>
      </c>
      <c r="C613" s="17" t="s">
        <v>46</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71</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72</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111</v>
      </c>
      <c r="E619" s="26">
        <v>23</v>
      </c>
      <c r="F619" s="26">
        <v>3545.6</v>
      </c>
      <c r="G619" s="26">
        <v>2531.351</v>
      </c>
      <c r="H619" s="26">
        <v>57716.276</v>
      </c>
      <c r="I619" s="26">
        <v>357277.799</v>
      </c>
      <c r="J619" s="26">
        <v>173690.111</v>
      </c>
      <c r="K619" s="26">
        <v>84581.677</v>
      </c>
      <c r="L619" s="28">
        <v>48.6148625764457</v>
      </c>
    </row>
    <row r="620" spans="2:12" ht="6" customHeight="1">
      <c r="B620" s="23"/>
      <c r="C620" s="23"/>
      <c r="D620" s="30"/>
      <c r="E620" s="26"/>
      <c r="F620" s="26"/>
      <c r="G620" s="26"/>
      <c r="H620" s="26"/>
      <c r="I620" s="26"/>
      <c r="J620" s="27"/>
      <c r="K620" s="26"/>
      <c r="L620" s="28"/>
    </row>
    <row r="621" spans="2:12" ht="10.5" customHeight="1">
      <c r="B621" s="23"/>
      <c r="C621" s="23"/>
      <c r="D621" s="31" t="s">
        <v>24</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25</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26</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27</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28</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29</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30</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31</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32</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33</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34</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35</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111</v>
      </c>
      <c r="E635" s="26">
        <v>22</v>
      </c>
      <c r="F635" s="26">
        <v>3441.4</v>
      </c>
      <c r="G635" s="26">
        <v>2412.36</v>
      </c>
      <c r="H635" s="26">
        <v>60994.878</v>
      </c>
      <c r="I635" s="26">
        <v>383476.983</v>
      </c>
      <c r="J635" s="26">
        <v>188041.174</v>
      </c>
      <c r="K635" s="26">
        <v>87170.343</v>
      </c>
      <c r="L635" s="28">
        <v>49.0358436975603</v>
      </c>
    </row>
    <row r="636" spans="2:12" ht="6" customHeight="1">
      <c r="B636" s="23"/>
      <c r="C636" s="23"/>
      <c r="D636" s="30"/>
      <c r="E636" s="26"/>
      <c r="F636" s="26"/>
      <c r="G636" s="26"/>
      <c r="H636" s="26"/>
      <c r="I636" s="26"/>
      <c r="J636" s="27"/>
      <c r="K636" s="26"/>
      <c r="L636" s="28"/>
    </row>
    <row r="637" spans="2:12" ht="10.5" customHeight="1">
      <c r="B637" s="23"/>
      <c r="C637" s="23"/>
      <c r="D637" s="31" t="s">
        <v>24</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25</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26</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27</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28</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29</v>
      </c>
      <c r="E642" s="26"/>
      <c r="F642" s="26"/>
      <c r="G642" s="26"/>
      <c r="H642" s="26"/>
      <c r="I642" s="26"/>
      <c r="J642" s="26"/>
      <c r="K642" s="26"/>
      <c r="L642" s="28"/>
    </row>
    <row r="643" spans="2:12" ht="10.5" customHeight="1">
      <c r="B643" s="23"/>
      <c r="C643" s="23"/>
      <c r="D643" s="31" t="s">
        <v>30</v>
      </c>
      <c r="E643" s="26"/>
      <c r="F643" s="26"/>
      <c r="G643" s="26"/>
      <c r="H643" s="26"/>
      <c r="I643" s="26"/>
      <c r="J643" s="26"/>
      <c r="K643" s="26"/>
      <c r="L643" s="28"/>
    </row>
    <row r="644" spans="2:12" ht="10.5" customHeight="1">
      <c r="B644" s="23"/>
      <c r="C644" s="23"/>
      <c r="D644" s="31" t="s">
        <v>31</v>
      </c>
      <c r="E644" s="26"/>
      <c r="F644" s="26"/>
      <c r="G644" s="26"/>
      <c r="H644" s="26"/>
      <c r="I644" s="26"/>
      <c r="J644" s="26"/>
      <c r="K644" s="26"/>
      <c r="L644" s="28"/>
    </row>
    <row r="645" spans="2:12" ht="10.5" customHeight="1">
      <c r="B645" s="23"/>
      <c r="C645" s="23"/>
      <c r="D645" s="31" t="s">
        <v>32</v>
      </c>
      <c r="E645" s="34"/>
      <c r="F645" s="34"/>
      <c r="G645" s="34"/>
      <c r="H645" s="34"/>
      <c r="I645" s="34"/>
      <c r="J645" s="26"/>
      <c r="K645" s="26"/>
      <c r="L645" s="28"/>
    </row>
    <row r="646" spans="2:12" ht="10.5" customHeight="1">
      <c r="B646" s="23"/>
      <c r="C646" s="23"/>
      <c r="D646" s="31" t="s">
        <v>33</v>
      </c>
      <c r="E646" s="26"/>
      <c r="F646" s="26"/>
      <c r="G646" s="26"/>
      <c r="H646" s="26"/>
      <c r="I646" s="26"/>
      <c r="J646" s="26"/>
      <c r="K646" s="26"/>
      <c r="L646" s="28"/>
    </row>
    <row r="647" spans="2:12" ht="10.5" customHeight="1">
      <c r="B647" s="23"/>
      <c r="C647" s="23"/>
      <c r="D647" s="31" t="s">
        <v>34</v>
      </c>
      <c r="E647" s="26"/>
      <c r="F647" s="26"/>
      <c r="G647" s="26"/>
      <c r="H647" s="26"/>
      <c r="I647" s="26"/>
      <c r="J647" s="26"/>
      <c r="K647" s="26"/>
      <c r="L647" s="28"/>
    </row>
    <row r="648" spans="2:12" ht="10.5" customHeight="1">
      <c r="B648" s="23"/>
      <c r="C648" s="23"/>
      <c r="D648" s="31" t="s">
        <v>35</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46</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73</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72</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111</v>
      </c>
      <c r="E657" s="26">
        <v>6</v>
      </c>
      <c r="F657" s="26">
        <v>1453.4</v>
      </c>
      <c r="G657" s="26">
        <v>990.449</v>
      </c>
      <c r="H657" s="26">
        <v>27396.945</v>
      </c>
      <c r="I657" s="26">
        <v>84372.576</v>
      </c>
      <c r="J657" s="26">
        <v>41274.244</v>
      </c>
      <c r="K657" s="26">
        <v>13149.773</v>
      </c>
      <c r="L657" s="28">
        <v>48.9190279078358</v>
      </c>
    </row>
    <row r="658" spans="2:12" ht="6" customHeight="1">
      <c r="B658" s="23"/>
      <c r="C658" s="24"/>
      <c r="D658" s="30"/>
      <c r="E658" s="26"/>
      <c r="F658" s="26"/>
      <c r="G658" s="26"/>
      <c r="H658" s="26"/>
      <c r="I658" s="26"/>
      <c r="J658" s="27"/>
      <c r="K658" s="27"/>
      <c r="L658" s="27"/>
    </row>
    <row r="659" spans="2:12" ht="10.5" customHeight="1">
      <c r="B659" s="23"/>
      <c r="C659" s="24"/>
      <c r="D659" s="31" t="s">
        <v>24</v>
      </c>
      <c r="E659" s="26">
        <v>6</v>
      </c>
      <c r="F659" s="26">
        <v>1440</v>
      </c>
      <c r="G659" s="26">
        <v>201.715</v>
      </c>
      <c r="H659" s="26">
        <v>4778.079</v>
      </c>
      <c r="I659" s="26">
        <v>17643.535</v>
      </c>
      <c r="J659" s="26">
        <v>8128.196</v>
      </c>
      <c r="K659" s="26">
        <v>3017.52</v>
      </c>
      <c r="L659" s="28">
        <v>46.0689765401321</v>
      </c>
    </row>
    <row r="660" spans="2:12" ht="10.5" customHeight="1">
      <c r="B660" s="23"/>
      <c r="C660" s="24"/>
      <c r="D660" s="31" t="s">
        <v>25</v>
      </c>
      <c r="E660" s="26">
        <v>6</v>
      </c>
      <c r="F660" s="26">
        <v>1441</v>
      </c>
      <c r="G660" s="26">
        <v>193.545</v>
      </c>
      <c r="H660" s="26">
        <v>5038.11</v>
      </c>
      <c r="I660" s="26">
        <v>16039.164</v>
      </c>
      <c r="J660" s="26">
        <v>7513.511</v>
      </c>
      <c r="K660" s="26">
        <v>1983.999</v>
      </c>
      <c r="L660" s="28">
        <v>46.844779441123</v>
      </c>
    </row>
    <row r="661" spans="2:12" ht="10.5" customHeight="1">
      <c r="B661" s="23"/>
      <c r="C661" s="24"/>
      <c r="D661" s="31" t="s">
        <v>26</v>
      </c>
      <c r="E661" s="26">
        <v>6</v>
      </c>
      <c r="F661" s="26">
        <v>1458</v>
      </c>
      <c r="G661" s="26">
        <v>201.796</v>
      </c>
      <c r="H661" s="26">
        <v>4826.257</v>
      </c>
      <c r="I661" s="26">
        <v>18643.969</v>
      </c>
      <c r="J661" s="26">
        <v>9250.591</v>
      </c>
      <c r="K661" s="26">
        <v>2911.801</v>
      </c>
      <c r="L661" s="28">
        <v>49.6170691980876</v>
      </c>
    </row>
    <row r="662" spans="2:12" ht="10.5" customHeight="1">
      <c r="B662" s="23"/>
      <c r="C662" s="24"/>
      <c r="D662" s="31" t="s">
        <v>27</v>
      </c>
      <c r="E662" s="26">
        <v>6</v>
      </c>
      <c r="F662" s="26">
        <v>1468</v>
      </c>
      <c r="G662" s="26">
        <v>198.549</v>
      </c>
      <c r="H662" s="26">
        <v>7847.053</v>
      </c>
      <c r="I662" s="26">
        <v>16452.238</v>
      </c>
      <c r="J662" s="26">
        <v>8432.609</v>
      </c>
      <c r="K662" s="26">
        <v>2763.471</v>
      </c>
      <c r="L662" s="28">
        <v>51.2550876057106</v>
      </c>
    </row>
    <row r="663" spans="2:12" ht="10.5" customHeight="1">
      <c r="B663" s="23"/>
      <c r="C663" s="24"/>
      <c r="D663" s="32" t="s">
        <v>28</v>
      </c>
      <c r="E663" s="26">
        <v>6</v>
      </c>
      <c r="F663" s="26">
        <v>1460</v>
      </c>
      <c r="G663" s="26">
        <v>194.844</v>
      </c>
      <c r="H663" s="26">
        <v>4907.446</v>
      </c>
      <c r="I663" s="26">
        <v>15593.67</v>
      </c>
      <c r="J663" s="26">
        <v>7949.337</v>
      </c>
      <c r="K663" s="26">
        <v>2472.982</v>
      </c>
      <c r="L663" s="28">
        <v>50.9779737547351</v>
      </c>
    </row>
    <row r="664" spans="2:12" ht="10.5" customHeight="1">
      <c r="B664" s="23"/>
      <c r="C664" s="24"/>
      <c r="D664" s="31" t="s">
        <v>29</v>
      </c>
      <c r="E664" s="26">
        <v>6</v>
      </c>
      <c r="F664" s="26">
        <v>1438</v>
      </c>
      <c r="G664" s="26">
        <v>188.242</v>
      </c>
      <c r="H664" s="26">
        <v>5065.356</v>
      </c>
      <c r="I664" s="26">
        <v>16524.154</v>
      </c>
      <c r="J664" s="26">
        <v>9445.765</v>
      </c>
      <c r="K664" s="26">
        <v>3315.123</v>
      </c>
      <c r="L664" s="28">
        <v>57.1633803461285</v>
      </c>
    </row>
    <row r="665" spans="2:12" ht="10.5" customHeight="1">
      <c r="B665" s="23"/>
      <c r="C665" s="24"/>
      <c r="D665" s="31" t="s">
        <v>30</v>
      </c>
      <c r="E665" s="26">
        <v>6</v>
      </c>
      <c r="F665" s="26">
        <v>1439</v>
      </c>
      <c r="G665" s="26">
        <v>199.731</v>
      </c>
      <c r="H665" s="26">
        <v>4924.204</v>
      </c>
      <c r="I665" s="26">
        <v>17264.236</v>
      </c>
      <c r="J665" s="26">
        <v>8994.502</v>
      </c>
      <c r="K665" s="26">
        <v>2569.235</v>
      </c>
      <c r="L665" s="28">
        <v>52.0990445218659</v>
      </c>
    </row>
    <row r="666" spans="2:12" ht="10.5" customHeight="1">
      <c r="B666" s="23"/>
      <c r="C666" s="24"/>
      <c r="D666" s="31" t="s">
        <v>31</v>
      </c>
      <c r="E666" s="26">
        <v>6</v>
      </c>
      <c r="F666" s="26">
        <v>1432</v>
      </c>
      <c r="G666" s="26">
        <v>189.133</v>
      </c>
      <c r="H666" s="26">
        <v>4967.579</v>
      </c>
      <c r="I666" s="26">
        <v>15400.791</v>
      </c>
      <c r="J666" s="26">
        <v>9892.471</v>
      </c>
      <c r="K666" s="26">
        <v>2656.629</v>
      </c>
      <c r="L666" s="28">
        <v>64.2335254078833</v>
      </c>
    </row>
    <row r="667" spans="2:12" ht="10.5" customHeight="1">
      <c r="B667" s="23"/>
      <c r="C667" s="24"/>
      <c r="D667" s="31" t="s">
        <v>32</v>
      </c>
      <c r="E667" s="26">
        <v>6</v>
      </c>
      <c r="F667" s="26">
        <v>1450</v>
      </c>
      <c r="G667" s="26">
        <v>195.141</v>
      </c>
      <c r="H667" s="26">
        <v>4945.617</v>
      </c>
      <c r="I667" s="26">
        <v>17467.869</v>
      </c>
      <c r="J667" s="26">
        <v>8496.858</v>
      </c>
      <c r="K667" s="26">
        <v>2527.163</v>
      </c>
      <c r="L667" s="28">
        <v>48.642785218964</v>
      </c>
    </row>
    <row r="668" spans="2:12" ht="10.5" customHeight="1">
      <c r="B668" s="23"/>
      <c r="C668" s="24"/>
      <c r="D668" s="31" t="s">
        <v>33</v>
      </c>
      <c r="E668" s="26">
        <v>6</v>
      </c>
      <c r="F668" s="26">
        <v>1442</v>
      </c>
      <c r="G668" s="26">
        <v>198.809</v>
      </c>
      <c r="H668" s="26">
        <v>5025.671</v>
      </c>
      <c r="I668" s="26">
        <v>21597.4</v>
      </c>
      <c r="J668" s="26">
        <v>13156.09</v>
      </c>
      <c r="K668" s="26">
        <v>6009.825</v>
      </c>
      <c r="L668" s="28">
        <v>60.9151564540176</v>
      </c>
    </row>
    <row r="669" spans="2:12" ht="10.5" customHeight="1">
      <c r="B669" s="23"/>
      <c r="C669" s="24"/>
      <c r="D669" s="31" t="s">
        <v>34</v>
      </c>
      <c r="E669" s="26">
        <v>6</v>
      </c>
      <c r="F669" s="26">
        <v>1446</v>
      </c>
      <c r="G669" s="26">
        <v>204.915</v>
      </c>
      <c r="H669" s="26">
        <v>5935.334</v>
      </c>
      <c r="I669" s="26">
        <v>20913.463</v>
      </c>
      <c r="J669" s="26">
        <v>10853.892</v>
      </c>
      <c r="K669" s="26">
        <v>2629.254</v>
      </c>
      <c r="L669" s="28">
        <v>51.8990661661342</v>
      </c>
    </row>
    <row r="670" spans="2:12" ht="10.5" customHeight="1">
      <c r="B670" s="23"/>
      <c r="C670" s="24"/>
      <c r="D670" s="31" t="s">
        <v>35</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111</v>
      </c>
      <c r="E673" s="26">
        <v>6</v>
      </c>
      <c r="F673" s="26">
        <v>1419.2</v>
      </c>
      <c r="G673" s="26">
        <v>975.515</v>
      </c>
      <c r="H673" s="26">
        <v>28474.525</v>
      </c>
      <c r="I673" s="26">
        <v>84825.822</v>
      </c>
      <c r="J673" s="26">
        <v>54472.252</v>
      </c>
      <c r="K673" s="26">
        <v>15674.99</v>
      </c>
      <c r="L673" s="28">
        <v>64.2165919712514</v>
      </c>
    </row>
    <row r="674" spans="2:12" ht="6" customHeight="1">
      <c r="B674" s="23"/>
      <c r="C674" s="24"/>
      <c r="D674" s="30"/>
      <c r="E674" s="26"/>
      <c r="F674" s="26"/>
      <c r="G674" s="26"/>
      <c r="H674" s="26"/>
      <c r="I674" s="26"/>
      <c r="J674" s="27"/>
      <c r="K674" s="26"/>
      <c r="L674" s="28"/>
    </row>
    <row r="675" spans="2:12" ht="10.5" customHeight="1">
      <c r="B675" s="23"/>
      <c r="C675" s="24"/>
      <c r="D675" s="31" t="s">
        <v>24</v>
      </c>
      <c r="E675" s="26">
        <v>6</v>
      </c>
      <c r="F675" s="26">
        <v>1446</v>
      </c>
      <c r="G675" s="26">
        <v>203.263</v>
      </c>
      <c r="H675" s="26">
        <v>5013.193</v>
      </c>
      <c r="I675" s="26">
        <v>15472.714</v>
      </c>
      <c r="J675" s="26">
        <v>9414.413</v>
      </c>
      <c r="K675" s="26">
        <v>2868.373</v>
      </c>
      <c r="L675" s="28">
        <v>60.8452595969912</v>
      </c>
    </row>
    <row r="676" spans="2:12" ht="10.5" customHeight="1">
      <c r="B676" s="23"/>
      <c r="C676" s="24"/>
      <c r="D676" s="31" t="s">
        <v>25</v>
      </c>
      <c r="E676" s="26">
        <v>6</v>
      </c>
      <c r="F676" s="26">
        <v>1429</v>
      </c>
      <c r="G676" s="26">
        <v>196.597</v>
      </c>
      <c r="H676" s="26">
        <v>5165.671</v>
      </c>
      <c r="I676" s="26">
        <v>18978.22</v>
      </c>
      <c r="J676" s="26">
        <v>12141.716</v>
      </c>
      <c r="K676" s="26">
        <v>3656.188</v>
      </c>
      <c r="L676" s="28">
        <v>63.9771063882704</v>
      </c>
    </row>
    <row r="677" spans="2:12" ht="10.5" customHeight="1">
      <c r="B677" s="23"/>
      <c r="C677" s="24"/>
      <c r="D677" s="31" t="s">
        <v>26</v>
      </c>
      <c r="E677" s="26">
        <v>6</v>
      </c>
      <c r="F677" s="26">
        <v>1411</v>
      </c>
      <c r="G677" s="26">
        <v>199.613</v>
      </c>
      <c r="H677" s="26">
        <v>4893.23</v>
      </c>
      <c r="I677" s="26">
        <v>17378.511</v>
      </c>
      <c r="J677" s="26">
        <v>11363.656</v>
      </c>
      <c r="K677" s="26">
        <v>4807.164</v>
      </c>
      <c r="L677" s="28">
        <v>65.3891233834705</v>
      </c>
    </row>
    <row r="678" spans="2:12" ht="10.5" customHeight="1">
      <c r="B678" s="23"/>
      <c r="C678" s="24"/>
      <c r="D678" s="31" t="s">
        <v>27</v>
      </c>
      <c r="E678" s="26">
        <v>6</v>
      </c>
      <c r="F678" s="26">
        <v>1407</v>
      </c>
      <c r="G678" s="26">
        <v>194.835</v>
      </c>
      <c r="H678" s="26">
        <v>8502.542</v>
      </c>
      <c r="I678" s="26">
        <v>15771.488</v>
      </c>
      <c r="J678" s="26">
        <v>10118.275</v>
      </c>
      <c r="K678" s="26">
        <v>1685.403</v>
      </c>
      <c r="L678" s="28">
        <v>64.1554874213518</v>
      </c>
    </row>
    <row r="679" spans="2:12" ht="10.5" customHeight="1">
      <c r="B679" s="23"/>
      <c r="C679" s="24"/>
      <c r="D679" s="32" t="s">
        <v>28</v>
      </c>
      <c r="E679" s="26">
        <v>6</v>
      </c>
      <c r="F679" s="26">
        <v>1403</v>
      </c>
      <c r="G679" s="26">
        <v>181.207</v>
      </c>
      <c r="H679" s="26">
        <v>4899.889</v>
      </c>
      <c r="I679" s="26">
        <v>17224.889</v>
      </c>
      <c r="J679" s="26">
        <v>11434.192</v>
      </c>
      <c r="K679" s="26">
        <v>2657.862</v>
      </c>
      <c r="L679" s="28">
        <v>66.3818036795477</v>
      </c>
    </row>
    <row r="680" spans="2:12" ht="10.5" customHeight="1">
      <c r="B680" s="23"/>
      <c r="C680" s="24"/>
      <c r="D680" s="31" t="s">
        <v>29</v>
      </c>
      <c r="E680" s="26"/>
      <c r="F680" s="26"/>
      <c r="G680" s="26"/>
      <c r="H680" s="26"/>
      <c r="I680" s="26"/>
      <c r="J680" s="26"/>
      <c r="K680" s="26"/>
      <c r="L680" s="28"/>
    </row>
    <row r="681" spans="2:12" ht="10.5" customHeight="1">
      <c r="B681" s="23"/>
      <c r="C681" s="24"/>
      <c r="D681" s="31" t="s">
        <v>30</v>
      </c>
      <c r="E681" s="26"/>
      <c r="F681" s="26"/>
      <c r="G681" s="26"/>
      <c r="H681" s="26"/>
      <c r="I681" s="26"/>
      <c r="J681" s="26"/>
      <c r="K681" s="26"/>
      <c r="L681" s="28"/>
    </row>
    <row r="682" spans="2:12" ht="10.5" customHeight="1">
      <c r="B682" s="23"/>
      <c r="C682" s="24"/>
      <c r="D682" s="31" t="s">
        <v>31</v>
      </c>
      <c r="E682" s="26"/>
      <c r="F682" s="26"/>
      <c r="G682" s="26"/>
      <c r="H682" s="26"/>
      <c r="I682" s="26"/>
      <c r="J682" s="26"/>
      <c r="K682" s="26"/>
      <c r="L682" s="28"/>
    </row>
    <row r="683" spans="2:12" ht="10.5" customHeight="1">
      <c r="B683" s="23"/>
      <c r="C683" s="24"/>
      <c r="D683" s="31" t="s">
        <v>32</v>
      </c>
      <c r="E683" s="34"/>
      <c r="F683" s="34"/>
      <c r="G683" s="34"/>
      <c r="H683" s="34"/>
      <c r="I683" s="34"/>
      <c r="J683" s="26"/>
      <c r="K683" s="26"/>
      <c r="L683" s="28"/>
    </row>
    <row r="684" spans="2:12" ht="10.5" customHeight="1">
      <c r="B684" s="23"/>
      <c r="C684" s="24"/>
      <c r="D684" s="31" t="s">
        <v>33</v>
      </c>
      <c r="E684" s="26"/>
      <c r="F684" s="26"/>
      <c r="G684" s="26"/>
      <c r="H684" s="26"/>
      <c r="I684" s="26"/>
      <c r="J684" s="26"/>
      <c r="K684" s="26"/>
      <c r="L684" s="28"/>
    </row>
    <row r="685" spans="2:12" ht="10.5" customHeight="1">
      <c r="B685" s="23"/>
      <c r="C685" s="24"/>
      <c r="D685" s="31" t="s">
        <v>34</v>
      </c>
      <c r="E685" s="26"/>
      <c r="F685" s="26"/>
      <c r="G685" s="26"/>
      <c r="H685" s="26"/>
      <c r="I685" s="26"/>
      <c r="J685" s="26"/>
      <c r="K685" s="26"/>
      <c r="L685" s="28"/>
    </row>
    <row r="686" spans="2:12" ht="10.5" customHeight="1">
      <c r="B686" s="23"/>
      <c r="C686" s="24"/>
      <c r="D686" s="31" t="s">
        <v>35</v>
      </c>
      <c r="E686" s="26"/>
      <c r="F686" s="26"/>
      <c r="G686" s="26"/>
      <c r="H686" s="26"/>
      <c r="I686" s="26"/>
      <c r="J686" s="26"/>
      <c r="K686" s="26"/>
      <c r="L686" s="28"/>
    </row>
    <row r="687" ht="10.5" customHeight="1"/>
    <row r="688" ht="10.5" customHeight="1">
      <c r="C688" s="42" t="s">
        <v>38</v>
      </c>
    </row>
    <row r="689" spans="1:12" ht="10.5" customHeight="1">
      <c r="A689" s="358" t="s">
        <v>74</v>
      </c>
      <c r="B689" s="358"/>
      <c r="C689" s="358"/>
      <c r="D689" s="358"/>
      <c r="E689" s="358"/>
      <c r="F689" s="358"/>
      <c r="G689" s="358"/>
      <c r="H689" s="358"/>
      <c r="I689" s="358"/>
      <c r="J689" s="358"/>
      <c r="K689" s="358"/>
      <c r="L689" s="358"/>
    </row>
    <row r="690" spans="1:12" ht="10.5" customHeight="1">
      <c r="A690" s="3"/>
      <c r="B690" s="3"/>
      <c r="C690" s="3"/>
      <c r="D690" s="3"/>
      <c r="E690" s="4"/>
      <c r="F690" s="4"/>
      <c r="G690" s="4"/>
      <c r="H690" s="4"/>
      <c r="I690" s="4"/>
      <c r="J690" s="2"/>
      <c r="K690" s="2"/>
      <c r="L690" s="1"/>
    </row>
    <row r="691" spans="1:12" ht="10.5" customHeight="1">
      <c r="A691" s="358" t="s">
        <v>1</v>
      </c>
      <c r="B691" s="358"/>
      <c r="C691" s="358"/>
      <c r="D691" s="358"/>
      <c r="E691" s="358"/>
      <c r="F691" s="358"/>
      <c r="G691" s="358"/>
      <c r="H691" s="358"/>
      <c r="I691" s="358"/>
      <c r="J691" s="358"/>
      <c r="K691" s="358"/>
      <c r="L691" s="358"/>
    </row>
    <row r="692" spans="1:12" ht="10.5" customHeight="1">
      <c r="A692" s="358" t="s">
        <v>2</v>
      </c>
      <c r="B692" s="358"/>
      <c r="C692" s="358"/>
      <c r="D692" s="358"/>
      <c r="E692" s="358"/>
      <c r="F692" s="358"/>
      <c r="G692" s="358"/>
      <c r="H692" s="358"/>
      <c r="I692" s="358"/>
      <c r="J692" s="358"/>
      <c r="K692" s="358"/>
      <c r="L692" s="358"/>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7" t="s">
        <v>3</v>
      </c>
      <c r="C694" s="340" t="s">
        <v>4</v>
      </c>
      <c r="D694" s="343" t="s">
        <v>5</v>
      </c>
      <c r="E694" s="343" t="s">
        <v>6</v>
      </c>
      <c r="F694" s="340" t="s">
        <v>7</v>
      </c>
      <c r="G694" s="340" t="s">
        <v>8</v>
      </c>
      <c r="H694" s="340" t="s">
        <v>9</v>
      </c>
      <c r="I694" s="352" t="s">
        <v>10</v>
      </c>
      <c r="J694" s="357"/>
      <c r="K694" s="353"/>
      <c r="L694" s="354" t="s">
        <v>11</v>
      </c>
    </row>
    <row r="695" spans="2:12" ht="15" customHeight="1">
      <c r="B695" s="338"/>
      <c r="C695" s="344"/>
      <c r="D695" s="341"/>
      <c r="E695" s="341"/>
      <c r="F695" s="344"/>
      <c r="G695" s="344"/>
      <c r="H695" s="344"/>
      <c r="I695" s="340" t="s">
        <v>12</v>
      </c>
      <c r="J695" s="352" t="s">
        <v>13</v>
      </c>
      <c r="K695" s="353"/>
      <c r="L695" s="355"/>
    </row>
    <row r="696" spans="2:12" ht="21" customHeight="1">
      <c r="B696" s="338"/>
      <c r="C696" s="344"/>
      <c r="D696" s="341"/>
      <c r="E696" s="342"/>
      <c r="F696" s="345"/>
      <c r="G696" s="345"/>
      <c r="H696" s="345"/>
      <c r="I696" s="345"/>
      <c r="J696" s="9" t="s">
        <v>14</v>
      </c>
      <c r="K696" s="10" t="s">
        <v>15</v>
      </c>
      <c r="L696" s="356"/>
    </row>
    <row r="697" spans="2:12" ht="10.5" customHeight="1">
      <c r="B697" s="339"/>
      <c r="C697" s="345"/>
      <c r="D697" s="342"/>
      <c r="E697" s="11" t="s">
        <v>16</v>
      </c>
      <c r="F697" s="11" t="s">
        <v>17</v>
      </c>
      <c r="G697" s="12" t="s">
        <v>18</v>
      </c>
      <c r="H697" s="352" t="s">
        <v>19</v>
      </c>
      <c r="I697" s="357"/>
      <c r="J697" s="357"/>
      <c r="K697" s="353"/>
      <c r="L697" s="13" t="s">
        <v>20</v>
      </c>
    </row>
    <row r="698" spans="2:4" ht="10.5" customHeight="1">
      <c r="B698" s="14"/>
      <c r="C698" s="15"/>
      <c r="D698" s="15"/>
    </row>
    <row r="699" spans="2:12" ht="10.5" customHeight="1">
      <c r="B699" s="16">
        <v>22</v>
      </c>
      <c r="C699" s="17" t="s">
        <v>75</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76</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111</v>
      </c>
      <c r="E705" s="26">
        <v>96.2</v>
      </c>
      <c r="F705" s="26">
        <v>13799</v>
      </c>
      <c r="G705" s="26">
        <v>9616.102</v>
      </c>
      <c r="H705" s="26">
        <v>165797.232</v>
      </c>
      <c r="I705" s="26">
        <v>1114804.968</v>
      </c>
      <c r="J705" s="26">
        <v>399804.021</v>
      </c>
      <c r="K705" s="26">
        <v>212137.851</v>
      </c>
      <c r="L705" s="28">
        <v>35.8631359274674</v>
      </c>
    </row>
    <row r="706" spans="2:12" ht="6" customHeight="1">
      <c r="B706" s="23"/>
      <c r="C706" s="23"/>
      <c r="D706" s="30"/>
      <c r="E706" s="26"/>
      <c r="F706" s="26"/>
      <c r="G706" s="26"/>
      <c r="H706" s="26"/>
      <c r="I706" s="26"/>
      <c r="J706" s="27"/>
      <c r="K706" s="26"/>
      <c r="L706" s="28"/>
    </row>
    <row r="707" spans="2:12" ht="10.5" customHeight="1">
      <c r="B707" s="23"/>
      <c r="C707" s="23"/>
      <c r="D707" s="31" t="s">
        <v>24</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25</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26</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27</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28</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29</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30</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31</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32</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33</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34</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35</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111</v>
      </c>
      <c r="E721" s="26">
        <v>96</v>
      </c>
      <c r="F721" s="26">
        <v>14460.6</v>
      </c>
      <c r="G721" s="26">
        <v>10014.103</v>
      </c>
      <c r="H721" s="26">
        <v>172630.976</v>
      </c>
      <c r="I721" s="26">
        <v>1090757.48</v>
      </c>
      <c r="J721" s="26">
        <v>392371.591</v>
      </c>
      <c r="K721" s="26">
        <v>209829.777</v>
      </c>
      <c r="L721" s="28">
        <v>35.9723951652387</v>
      </c>
    </row>
    <row r="722" spans="2:12" ht="6" customHeight="1">
      <c r="B722" s="23"/>
      <c r="C722" s="23"/>
      <c r="D722" s="30"/>
      <c r="E722" s="26"/>
      <c r="F722" s="26"/>
      <c r="G722" s="26"/>
      <c r="H722" s="26"/>
      <c r="I722" s="26"/>
      <c r="J722" s="27"/>
      <c r="K722" s="26"/>
      <c r="L722" s="28"/>
    </row>
    <row r="723" spans="2:12" ht="10.5" customHeight="1">
      <c r="B723" s="23"/>
      <c r="C723" s="23"/>
      <c r="D723" s="31" t="s">
        <v>24</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25</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26</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27</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28</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29</v>
      </c>
      <c r="E728" s="26"/>
      <c r="F728" s="26"/>
      <c r="G728" s="26"/>
      <c r="H728" s="26"/>
      <c r="I728" s="26"/>
      <c r="J728" s="26"/>
      <c r="K728" s="26"/>
      <c r="L728" s="28"/>
    </row>
    <row r="729" spans="2:12" ht="10.5" customHeight="1">
      <c r="B729" s="23"/>
      <c r="C729" s="23"/>
      <c r="D729" s="31" t="s">
        <v>30</v>
      </c>
      <c r="E729" s="26"/>
      <c r="F729" s="26"/>
      <c r="G729" s="26"/>
      <c r="H729" s="26"/>
      <c r="I729" s="26"/>
      <c r="J729" s="26"/>
      <c r="K729" s="26"/>
      <c r="L729" s="28"/>
    </row>
    <row r="730" spans="2:12" ht="10.5" customHeight="1">
      <c r="B730" s="23"/>
      <c r="C730" s="23"/>
      <c r="D730" s="31" t="s">
        <v>31</v>
      </c>
      <c r="E730" s="26"/>
      <c r="F730" s="26"/>
      <c r="G730" s="26"/>
      <c r="H730" s="26"/>
      <c r="I730" s="26"/>
      <c r="J730" s="26"/>
      <c r="K730" s="26"/>
      <c r="L730" s="28"/>
    </row>
    <row r="731" spans="2:12" ht="10.5" customHeight="1">
      <c r="B731" s="23"/>
      <c r="C731" s="23"/>
      <c r="D731" s="31" t="s">
        <v>32</v>
      </c>
      <c r="E731" s="34"/>
      <c r="F731" s="34"/>
      <c r="G731" s="34"/>
      <c r="H731" s="34"/>
      <c r="I731" s="34"/>
      <c r="J731" s="26"/>
      <c r="K731" s="26"/>
      <c r="L731" s="28"/>
    </row>
    <row r="732" spans="2:12" ht="10.5" customHeight="1">
      <c r="B732" s="23"/>
      <c r="C732" s="23"/>
      <c r="D732" s="31" t="s">
        <v>33</v>
      </c>
      <c r="E732" s="26"/>
      <c r="F732" s="26"/>
      <c r="G732" s="26"/>
      <c r="H732" s="26"/>
      <c r="I732" s="26"/>
      <c r="J732" s="26"/>
      <c r="K732" s="26"/>
      <c r="L732" s="28"/>
    </row>
    <row r="733" spans="2:12" ht="10.5" customHeight="1">
      <c r="B733" s="23"/>
      <c r="C733" s="23"/>
      <c r="D733" s="31" t="s">
        <v>34</v>
      </c>
      <c r="E733" s="26"/>
      <c r="F733" s="26"/>
      <c r="G733" s="26"/>
      <c r="H733" s="26"/>
      <c r="I733" s="26"/>
      <c r="J733" s="26"/>
      <c r="K733" s="26"/>
      <c r="L733" s="28"/>
    </row>
    <row r="734" spans="2:12" ht="10.5" customHeight="1">
      <c r="B734" s="23"/>
      <c r="C734" s="23"/>
      <c r="D734" s="31" t="s">
        <v>35</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77</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78</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79</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80</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111</v>
      </c>
      <c r="E743" s="26">
        <v>61</v>
      </c>
      <c r="F743" s="26">
        <v>8058</v>
      </c>
      <c r="G743" s="26">
        <v>5381.222</v>
      </c>
      <c r="H743" s="26">
        <v>98875.915</v>
      </c>
      <c r="I743" s="26">
        <v>512330.531</v>
      </c>
      <c r="J743" s="26">
        <v>150254.805</v>
      </c>
      <c r="K743" s="26">
        <v>93607.311</v>
      </c>
      <c r="L743" s="28">
        <v>29.3277085608626</v>
      </c>
    </row>
    <row r="744" spans="2:12" ht="6" customHeight="1">
      <c r="B744" s="23"/>
      <c r="C744" s="24"/>
      <c r="D744" s="30"/>
      <c r="E744" s="26"/>
      <c r="F744" s="26"/>
      <c r="G744" s="26"/>
      <c r="H744" s="26"/>
      <c r="I744" s="26"/>
      <c r="J744" s="27"/>
      <c r="K744" s="26"/>
      <c r="L744" s="28"/>
    </row>
    <row r="745" spans="2:12" ht="10.5" customHeight="1">
      <c r="B745" s="23"/>
      <c r="C745" s="24"/>
      <c r="D745" s="31" t="s">
        <v>24</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25</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26</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27</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28</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29</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30</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31</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32</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33</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34</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35</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111</v>
      </c>
      <c r="E759" s="26">
        <v>58.2</v>
      </c>
      <c r="F759" s="26">
        <v>7473.2</v>
      </c>
      <c r="G759" s="26">
        <v>4924.539</v>
      </c>
      <c r="H759" s="26">
        <v>94776.568</v>
      </c>
      <c r="I759" s="26">
        <v>475340.955</v>
      </c>
      <c r="J759" s="26">
        <v>156399.047</v>
      </c>
      <c r="K759" s="26">
        <v>102004.238</v>
      </c>
      <c r="L759" s="28">
        <v>32.9024977450134</v>
      </c>
    </row>
    <row r="760" spans="2:12" ht="6" customHeight="1">
      <c r="B760" s="23"/>
      <c r="C760" s="24"/>
      <c r="D760" s="30"/>
      <c r="E760" s="26"/>
      <c r="F760" s="26"/>
      <c r="G760" s="26"/>
      <c r="H760" s="26"/>
      <c r="I760" s="26"/>
      <c r="J760" s="27"/>
      <c r="K760" s="26"/>
      <c r="L760" s="28"/>
    </row>
    <row r="761" spans="2:12" ht="10.5" customHeight="1">
      <c r="B761" s="23"/>
      <c r="C761" s="24"/>
      <c r="D761" s="31" t="s">
        <v>24</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25</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26</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27</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28</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29</v>
      </c>
      <c r="E766" s="26"/>
      <c r="F766" s="26"/>
      <c r="G766" s="26"/>
      <c r="H766" s="26"/>
      <c r="I766" s="26"/>
      <c r="J766" s="26"/>
      <c r="K766" s="26"/>
      <c r="L766" s="28"/>
    </row>
    <row r="767" spans="2:12" ht="10.5" customHeight="1">
      <c r="B767" s="23"/>
      <c r="C767" s="24"/>
      <c r="D767" s="31" t="s">
        <v>30</v>
      </c>
      <c r="E767" s="26"/>
      <c r="F767" s="26"/>
      <c r="G767" s="26"/>
      <c r="H767" s="26"/>
      <c r="I767" s="26"/>
      <c r="J767" s="26"/>
      <c r="K767" s="26"/>
      <c r="L767" s="28"/>
    </row>
    <row r="768" spans="2:12" ht="10.5" customHeight="1">
      <c r="B768" s="23"/>
      <c r="C768" s="24"/>
      <c r="D768" s="31" t="s">
        <v>31</v>
      </c>
      <c r="E768" s="26"/>
      <c r="F768" s="26"/>
      <c r="G768" s="26"/>
      <c r="H768" s="26"/>
      <c r="I768" s="26"/>
      <c r="J768" s="26"/>
      <c r="K768" s="26"/>
      <c r="L768" s="28"/>
    </row>
    <row r="769" spans="2:12" ht="10.5" customHeight="1">
      <c r="B769" s="23"/>
      <c r="C769" s="24"/>
      <c r="D769" s="31" t="s">
        <v>32</v>
      </c>
      <c r="E769" s="34"/>
      <c r="F769" s="34"/>
      <c r="G769" s="34"/>
      <c r="H769" s="34"/>
      <c r="I769" s="34"/>
      <c r="J769" s="26"/>
      <c r="K769" s="26"/>
      <c r="L769" s="28"/>
    </row>
    <row r="770" spans="2:12" ht="10.5" customHeight="1">
      <c r="B770" s="23"/>
      <c r="C770" s="24"/>
      <c r="D770" s="31" t="s">
        <v>33</v>
      </c>
      <c r="E770" s="26"/>
      <c r="F770" s="26"/>
      <c r="G770" s="26"/>
      <c r="H770" s="26"/>
      <c r="I770" s="26"/>
      <c r="J770" s="26"/>
      <c r="K770" s="26"/>
      <c r="L770" s="28"/>
    </row>
    <row r="771" spans="2:12" ht="10.5" customHeight="1">
      <c r="B771" s="23"/>
      <c r="C771" s="24"/>
      <c r="D771" s="31" t="s">
        <v>34</v>
      </c>
      <c r="E771" s="26"/>
      <c r="F771" s="26"/>
      <c r="G771" s="26"/>
      <c r="H771" s="26"/>
      <c r="I771" s="26"/>
      <c r="J771" s="26"/>
      <c r="K771" s="26"/>
      <c r="L771" s="28"/>
    </row>
    <row r="772" spans="2:12" ht="10.5" customHeight="1">
      <c r="B772" s="23"/>
      <c r="C772" s="24"/>
      <c r="D772" s="31" t="s">
        <v>35</v>
      </c>
      <c r="E772" s="26"/>
      <c r="F772" s="26"/>
      <c r="G772" s="26"/>
      <c r="H772" s="26"/>
      <c r="I772" s="26"/>
      <c r="J772" s="26"/>
      <c r="K772" s="26"/>
      <c r="L772" s="28"/>
    </row>
    <row r="773" ht="10.5" customHeight="1"/>
    <row r="774" ht="10.5" customHeight="1">
      <c r="C774" s="42" t="s">
        <v>38</v>
      </c>
    </row>
    <row r="775" spans="1:12" ht="10.5" customHeight="1">
      <c r="A775" s="358" t="s">
        <v>81</v>
      </c>
      <c r="B775" s="358"/>
      <c r="C775" s="358"/>
      <c r="D775" s="358"/>
      <c r="E775" s="358"/>
      <c r="F775" s="358"/>
      <c r="G775" s="358"/>
      <c r="H775" s="358"/>
      <c r="I775" s="358"/>
      <c r="J775" s="358"/>
      <c r="K775" s="358"/>
      <c r="L775" s="358"/>
    </row>
    <row r="776" spans="1:12" ht="10.5" customHeight="1">
      <c r="A776" s="3"/>
      <c r="B776" s="3"/>
      <c r="C776" s="3"/>
      <c r="D776" s="3"/>
      <c r="E776" s="4"/>
      <c r="F776" s="4"/>
      <c r="G776" s="4"/>
      <c r="H776" s="4"/>
      <c r="I776" s="4"/>
      <c r="J776" s="2"/>
      <c r="K776" s="2"/>
      <c r="L776" s="1"/>
    </row>
    <row r="777" spans="1:12" ht="10.5" customHeight="1">
      <c r="A777" s="358" t="s">
        <v>1</v>
      </c>
      <c r="B777" s="358"/>
      <c r="C777" s="358"/>
      <c r="D777" s="358"/>
      <c r="E777" s="358"/>
      <c r="F777" s="358"/>
      <c r="G777" s="358"/>
      <c r="H777" s="358"/>
      <c r="I777" s="358"/>
      <c r="J777" s="358"/>
      <c r="K777" s="358"/>
      <c r="L777" s="358"/>
    </row>
    <row r="778" spans="1:12" ht="10.5" customHeight="1">
      <c r="A778" s="358" t="s">
        <v>2</v>
      </c>
      <c r="B778" s="358"/>
      <c r="C778" s="358"/>
      <c r="D778" s="358"/>
      <c r="E778" s="358"/>
      <c r="F778" s="358"/>
      <c r="G778" s="358"/>
      <c r="H778" s="358"/>
      <c r="I778" s="358"/>
      <c r="J778" s="358"/>
      <c r="K778" s="358"/>
      <c r="L778" s="358"/>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7" t="s">
        <v>3</v>
      </c>
      <c r="C780" s="340" t="s">
        <v>4</v>
      </c>
      <c r="D780" s="343" t="s">
        <v>5</v>
      </c>
      <c r="E780" s="343" t="s">
        <v>6</v>
      </c>
      <c r="F780" s="340" t="s">
        <v>7</v>
      </c>
      <c r="G780" s="340" t="s">
        <v>8</v>
      </c>
      <c r="H780" s="340" t="s">
        <v>9</v>
      </c>
      <c r="I780" s="352" t="s">
        <v>10</v>
      </c>
      <c r="J780" s="357"/>
      <c r="K780" s="353"/>
      <c r="L780" s="354" t="s">
        <v>11</v>
      </c>
    </row>
    <row r="781" spans="2:12" ht="15" customHeight="1">
      <c r="B781" s="338"/>
      <c r="C781" s="344"/>
      <c r="D781" s="341"/>
      <c r="E781" s="341"/>
      <c r="F781" s="344"/>
      <c r="G781" s="344"/>
      <c r="H781" s="344"/>
      <c r="I781" s="340" t="s">
        <v>12</v>
      </c>
      <c r="J781" s="352" t="s">
        <v>13</v>
      </c>
      <c r="K781" s="353"/>
      <c r="L781" s="355"/>
    </row>
    <row r="782" spans="2:12" ht="21" customHeight="1">
      <c r="B782" s="338"/>
      <c r="C782" s="344"/>
      <c r="D782" s="341"/>
      <c r="E782" s="342"/>
      <c r="F782" s="345"/>
      <c r="G782" s="345"/>
      <c r="H782" s="345"/>
      <c r="I782" s="345"/>
      <c r="J782" s="9" t="s">
        <v>14</v>
      </c>
      <c r="K782" s="10" t="s">
        <v>15</v>
      </c>
      <c r="L782" s="356"/>
    </row>
    <row r="783" spans="2:12" ht="10.5" customHeight="1">
      <c r="B783" s="339"/>
      <c r="C783" s="345"/>
      <c r="D783" s="342"/>
      <c r="E783" s="11" t="s">
        <v>16</v>
      </c>
      <c r="F783" s="11" t="s">
        <v>17</v>
      </c>
      <c r="G783" s="12" t="s">
        <v>18</v>
      </c>
      <c r="H783" s="352" t="s">
        <v>19</v>
      </c>
      <c r="I783" s="357"/>
      <c r="J783" s="357"/>
      <c r="K783" s="353"/>
      <c r="L783" s="13" t="s">
        <v>20</v>
      </c>
    </row>
    <row r="784" spans="2:4" ht="10.5" customHeight="1">
      <c r="B784" s="14"/>
      <c r="C784" s="15"/>
      <c r="D784" s="15"/>
    </row>
    <row r="785" spans="2:12" ht="10.5" customHeight="1">
      <c r="B785" s="16">
        <v>24</v>
      </c>
      <c r="C785" s="17" t="s">
        <v>82</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83</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111</v>
      </c>
      <c r="E791" s="26">
        <v>22</v>
      </c>
      <c r="F791" s="26">
        <v>4691.2</v>
      </c>
      <c r="G791" s="26">
        <v>3066.667</v>
      </c>
      <c r="H791" s="26">
        <v>64860.051</v>
      </c>
      <c r="I791" s="26">
        <v>487277.573</v>
      </c>
      <c r="J791" s="26">
        <v>203622.862</v>
      </c>
      <c r="K791" s="26">
        <v>139166.943</v>
      </c>
      <c r="L791" s="28">
        <v>41.7878583548108</v>
      </c>
    </row>
    <row r="792" spans="2:12" ht="6" customHeight="1">
      <c r="B792" s="23"/>
      <c r="C792" s="23"/>
      <c r="D792" s="30"/>
      <c r="E792" s="26"/>
      <c r="F792" s="26"/>
      <c r="G792" s="26"/>
      <c r="H792" s="26"/>
      <c r="I792" s="26"/>
      <c r="J792" s="27"/>
      <c r="K792" s="26"/>
      <c r="L792" s="28"/>
    </row>
    <row r="793" spans="2:12" ht="10.5" customHeight="1">
      <c r="B793" s="23"/>
      <c r="C793" s="23"/>
      <c r="D793" s="31" t="s">
        <v>24</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25</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26</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27</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28</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29</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30</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31</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32</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33</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34</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35</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111</v>
      </c>
      <c r="E807" s="26">
        <v>18</v>
      </c>
      <c r="F807" s="26">
        <v>4476.6</v>
      </c>
      <c r="G807" s="26">
        <v>2846.949</v>
      </c>
      <c r="H807" s="26">
        <v>65989.251</v>
      </c>
      <c r="I807" s="26">
        <v>456944.228</v>
      </c>
      <c r="J807" s="26">
        <v>202557.56</v>
      </c>
      <c r="K807" s="26">
        <v>117930.335</v>
      </c>
      <c r="L807" s="28">
        <v>44.3287271373521</v>
      </c>
    </row>
    <row r="808" spans="2:12" ht="6" customHeight="1">
      <c r="B808" s="23"/>
      <c r="C808" s="23"/>
      <c r="D808" s="30"/>
      <c r="E808" s="26"/>
      <c r="F808" s="26"/>
      <c r="G808" s="26"/>
      <c r="H808" s="26"/>
      <c r="I808" s="26"/>
      <c r="J808" s="27"/>
      <c r="K808" s="26"/>
      <c r="L808" s="28"/>
    </row>
    <row r="809" spans="2:12" ht="10.5" customHeight="1">
      <c r="B809" s="23"/>
      <c r="C809" s="23"/>
      <c r="D809" s="31" t="s">
        <v>24</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25</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26</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27</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28</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29</v>
      </c>
      <c r="E814" s="26"/>
      <c r="F814" s="26"/>
      <c r="G814" s="26"/>
      <c r="H814" s="26"/>
      <c r="I814" s="26"/>
      <c r="J814" s="26"/>
      <c r="K814" s="26"/>
      <c r="L814" s="28"/>
    </row>
    <row r="815" spans="2:12" ht="10.5" customHeight="1">
      <c r="B815" s="23"/>
      <c r="C815" s="23"/>
      <c r="D815" s="31" t="s">
        <v>30</v>
      </c>
      <c r="E815" s="26"/>
      <c r="F815" s="26"/>
      <c r="G815" s="26"/>
      <c r="H815" s="26"/>
      <c r="I815" s="26"/>
      <c r="J815" s="26"/>
      <c r="K815" s="26"/>
      <c r="L815" s="28"/>
    </row>
    <row r="816" spans="2:12" ht="10.5" customHeight="1">
      <c r="B816" s="23"/>
      <c r="C816" s="23"/>
      <c r="D816" s="31" t="s">
        <v>31</v>
      </c>
      <c r="E816" s="26"/>
      <c r="F816" s="26"/>
      <c r="G816" s="26"/>
      <c r="H816" s="26"/>
      <c r="I816" s="26"/>
      <c r="J816" s="26"/>
      <c r="K816" s="26"/>
      <c r="L816" s="28"/>
    </row>
    <row r="817" spans="2:12" ht="10.5" customHeight="1">
      <c r="B817" s="23"/>
      <c r="C817" s="23"/>
      <c r="D817" s="31" t="s">
        <v>32</v>
      </c>
      <c r="E817" s="34"/>
      <c r="F817" s="34"/>
      <c r="G817" s="34"/>
      <c r="H817" s="34"/>
      <c r="I817" s="34"/>
      <c r="J817" s="26"/>
      <c r="K817" s="26"/>
      <c r="L817" s="28"/>
    </row>
    <row r="818" spans="2:12" ht="10.5" customHeight="1">
      <c r="B818" s="23"/>
      <c r="C818" s="23"/>
      <c r="D818" s="31" t="s">
        <v>33</v>
      </c>
      <c r="E818" s="26"/>
      <c r="F818" s="26"/>
      <c r="G818" s="26"/>
      <c r="H818" s="26"/>
      <c r="I818" s="26"/>
      <c r="J818" s="26"/>
      <c r="K818" s="26"/>
      <c r="L818" s="28"/>
    </row>
    <row r="819" spans="2:12" ht="10.5" customHeight="1">
      <c r="B819" s="23"/>
      <c r="C819" s="23"/>
      <c r="D819" s="31" t="s">
        <v>34</v>
      </c>
      <c r="E819" s="26"/>
      <c r="F819" s="26"/>
      <c r="G819" s="26"/>
      <c r="H819" s="26"/>
      <c r="I819" s="26"/>
      <c r="J819" s="26"/>
      <c r="K819" s="26"/>
      <c r="L819" s="28"/>
    </row>
    <row r="820" spans="2:12" ht="10.5" customHeight="1">
      <c r="B820" s="23"/>
      <c r="C820" s="23"/>
      <c r="D820" s="31" t="s">
        <v>35</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46</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84</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111</v>
      </c>
      <c r="E829" s="26">
        <v>142</v>
      </c>
      <c r="F829" s="26">
        <v>19490</v>
      </c>
      <c r="G829" s="26">
        <v>13864.911</v>
      </c>
      <c r="H829" s="26">
        <v>238997.863</v>
      </c>
      <c r="I829" s="26">
        <v>1403932.074</v>
      </c>
      <c r="J829" s="26">
        <v>399596.685</v>
      </c>
      <c r="K829" s="26">
        <v>269846.115</v>
      </c>
      <c r="L829" s="28">
        <v>28.4626793845868</v>
      </c>
    </row>
    <row r="830" spans="2:12" ht="6" customHeight="1">
      <c r="B830" s="23"/>
      <c r="C830" s="24"/>
      <c r="D830" s="30"/>
      <c r="E830" s="26"/>
      <c r="F830" s="26"/>
      <c r="G830" s="26"/>
      <c r="H830" s="26"/>
      <c r="I830" s="26"/>
      <c r="J830" s="27"/>
      <c r="K830" s="26"/>
      <c r="L830" s="28"/>
    </row>
    <row r="831" spans="2:12" ht="10.5" customHeight="1">
      <c r="B831" s="23"/>
      <c r="C831" s="24"/>
      <c r="D831" s="31" t="s">
        <v>24</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25</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26</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27</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28</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29</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30</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31</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32</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33</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34</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35</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111</v>
      </c>
      <c r="E845" s="26">
        <v>146.6</v>
      </c>
      <c r="F845" s="26">
        <v>20163</v>
      </c>
      <c r="G845" s="26">
        <v>13913.105</v>
      </c>
      <c r="H845" s="26">
        <v>252177</v>
      </c>
      <c r="I845" s="26">
        <v>1418617.307</v>
      </c>
      <c r="J845" s="26">
        <v>424060.235</v>
      </c>
      <c r="K845" s="26">
        <v>281203.756</v>
      </c>
      <c r="L845" s="28">
        <v>29.8925039831056</v>
      </c>
    </row>
    <row r="846" spans="2:12" ht="6" customHeight="1">
      <c r="B846" s="23"/>
      <c r="C846" s="24"/>
      <c r="D846" s="30"/>
      <c r="E846" s="26"/>
      <c r="F846" s="26"/>
      <c r="G846" s="26"/>
      <c r="H846" s="26"/>
      <c r="I846" s="26"/>
      <c r="J846" s="27"/>
      <c r="K846" s="26"/>
      <c r="L846" s="28"/>
    </row>
    <row r="847" spans="2:12" ht="10.5" customHeight="1">
      <c r="B847" s="23"/>
      <c r="C847" s="24"/>
      <c r="D847" s="31" t="s">
        <v>24</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25</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26</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27</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28</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29</v>
      </c>
      <c r="E852" s="26"/>
      <c r="F852" s="26"/>
      <c r="G852" s="26"/>
      <c r="H852" s="26"/>
      <c r="I852" s="26"/>
      <c r="J852" s="26"/>
      <c r="K852" s="26"/>
      <c r="L852" s="28"/>
    </row>
    <row r="853" spans="2:12" ht="10.5" customHeight="1">
      <c r="B853" s="23"/>
      <c r="C853" s="24"/>
      <c r="D853" s="31" t="s">
        <v>30</v>
      </c>
      <c r="E853" s="26"/>
      <c r="F853" s="26"/>
      <c r="G853" s="26"/>
      <c r="H853" s="26"/>
      <c r="I853" s="26"/>
      <c r="J853" s="26"/>
      <c r="K853" s="26"/>
      <c r="L853" s="28"/>
    </row>
    <row r="854" spans="2:12" ht="10.5" customHeight="1">
      <c r="B854" s="23"/>
      <c r="C854" s="24"/>
      <c r="D854" s="31" t="s">
        <v>31</v>
      </c>
      <c r="E854" s="26"/>
      <c r="F854" s="26"/>
      <c r="G854" s="26"/>
      <c r="H854" s="26"/>
      <c r="I854" s="26"/>
      <c r="J854" s="26"/>
      <c r="K854" s="26"/>
      <c r="L854" s="28"/>
    </row>
    <row r="855" spans="2:12" ht="10.5" customHeight="1">
      <c r="B855" s="23"/>
      <c r="C855" s="24"/>
      <c r="D855" s="31" t="s">
        <v>32</v>
      </c>
      <c r="E855" s="34"/>
      <c r="F855" s="34"/>
      <c r="G855" s="34"/>
      <c r="H855" s="34"/>
      <c r="I855" s="34"/>
      <c r="J855" s="26"/>
      <c r="K855" s="26"/>
      <c r="L855" s="28"/>
    </row>
    <row r="856" spans="2:12" ht="10.5" customHeight="1">
      <c r="B856" s="23"/>
      <c r="C856" s="24"/>
      <c r="D856" s="31" t="s">
        <v>33</v>
      </c>
      <c r="E856" s="26"/>
      <c r="F856" s="26"/>
      <c r="G856" s="26"/>
      <c r="H856" s="26"/>
      <c r="I856" s="26"/>
      <c r="J856" s="26"/>
      <c r="K856" s="26"/>
      <c r="L856" s="28"/>
    </row>
    <row r="857" spans="2:12" ht="10.5" customHeight="1">
      <c r="B857" s="23"/>
      <c r="C857" s="24"/>
      <c r="D857" s="31" t="s">
        <v>34</v>
      </c>
      <c r="E857" s="26"/>
      <c r="F857" s="26"/>
      <c r="G857" s="26"/>
      <c r="H857" s="26"/>
      <c r="I857" s="26"/>
      <c r="J857" s="26"/>
      <c r="K857" s="26"/>
      <c r="L857" s="28"/>
    </row>
    <row r="858" spans="2:12" ht="10.5" customHeight="1">
      <c r="B858" s="23"/>
      <c r="C858" s="24"/>
      <c r="D858" s="31" t="s">
        <v>35</v>
      </c>
      <c r="E858" s="19"/>
      <c r="F858" s="19"/>
      <c r="G858" s="19"/>
      <c r="H858" s="19"/>
      <c r="I858" s="19"/>
      <c r="J858" s="19"/>
      <c r="K858" s="19"/>
      <c r="L858" s="20"/>
    </row>
    <row r="859" ht="10.5" customHeight="1"/>
    <row r="860" ht="10.5" customHeight="1">
      <c r="C860" s="42" t="s">
        <v>38</v>
      </c>
    </row>
    <row r="861" spans="1:12" ht="10.5" customHeight="1">
      <c r="A861" s="358" t="s">
        <v>85</v>
      </c>
      <c r="B861" s="358"/>
      <c r="C861" s="358"/>
      <c r="D861" s="358"/>
      <c r="E861" s="358"/>
      <c r="F861" s="358"/>
      <c r="G861" s="358"/>
      <c r="H861" s="358"/>
      <c r="I861" s="358"/>
      <c r="J861" s="358"/>
      <c r="K861" s="358"/>
      <c r="L861" s="358"/>
    </row>
    <row r="862" spans="1:12" ht="10.5" customHeight="1">
      <c r="A862" s="3"/>
      <c r="B862" s="3"/>
      <c r="C862" s="3"/>
      <c r="D862" s="3"/>
      <c r="E862" s="4"/>
      <c r="F862" s="4"/>
      <c r="G862" s="4"/>
      <c r="H862" s="4"/>
      <c r="I862" s="4"/>
      <c r="J862" s="2"/>
      <c r="K862" s="2"/>
      <c r="L862" s="1"/>
    </row>
    <row r="863" spans="1:12" ht="10.5" customHeight="1">
      <c r="A863" s="358" t="s">
        <v>1</v>
      </c>
      <c r="B863" s="358"/>
      <c r="C863" s="358"/>
      <c r="D863" s="358"/>
      <c r="E863" s="358"/>
      <c r="F863" s="358"/>
      <c r="G863" s="358"/>
      <c r="H863" s="358"/>
      <c r="I863" s="358"/>
      <c r="J863" s="358"/>
      <c r="K863" s="358"/>
      <c r="L863" s="358"/>
    </row>
    <row r="864" spans="1:12" ht="10.5" customHeight="1">
      <c r="A864" s="358" t="s">
        <v>2</v>
      </c>
      <c r="B864" s="358"/>
      <c r="C864" s="358"/>
      <c r="D864" s="358"/>
      <c r="E864" s="358"/>
      <c r="F864" s="358"/>
      <c r="G864" s="358"/>
      <c r="H864" s="358"/>
      <c r="I864" s="358"/>
      <c r="J864" s="358"/>
      <c r="K864" s="358"/>
      <c r="L864" s="358"/>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7" t="s">
        <v>3</v>
      </c>
      <c r="C866" s="340" t="s">
        <v>4</v>
      </c>
      <c r="D866" s="343" t="s">
        <v>5</v>
      </c>
      <c r="E866" s="343" t="s">
        <v>6</v>
      </c>
      <c r="F866" s="340" t="s">
        <v>7</v>
      </c>
      <c r="G866" s="340" t="s">
        <v>8</v>
      </c>
      <c r="H866" s="340" t="s">
        <v>9</v>
      </c>
      <c r="I866" s="352" t="s">
        <v>10</v>
      </c>
      <c r="J866" s="357"/>
      <c r="K866" s="353"/>
      <c r="L866" s="354" t="s">
        <v>11</v>
      </c>
    </row>
    <row r="867" spans="2:12" ht="15" customHeight="1">
      <c r="B867" s="338"/>
      <c r="C867" s="344"/>
      <c r="D867" s="341"/>
      <c r="E867" s="341"/>
      <c r="F867" s="344"/>
      <c r="G867" s="344"/>
      <c r="H867" s="344"/>
      <c r="I867" s="340" t="s">
        <v>12</v>
      </c>
      <c r="J867" s="352" t="s">
        <v>13</v>
      </c>
      <c r="K867" s="353"/>
      <c r="L867" s="355"/>
    </row>
    <row r="868" spans="2:12" ht="21" customHeight="1">
      <c r="B868" s="338"/>
      <c r="C868" s="344"/>
      <c r="D868" s="341"/>
      <c r="E868" s="342"/>
      <c r="F868" s="345"/>
      <c r="G868" s="345"/>
      <c r="H868" s="345"/>
      <c r="I868" s="345"/>
      <c r="J868" s="9" t="s">
        <v>14</v>
      </c>
      <c r="K868" s="10" t="s">
        <v>15</v>
      </c>
      <c r="L868" s="356"/>
    </row>
    <row r="869" spans="2:12" ht="10.5" customHeight="1">
      <c r="B869" s="339"/>
      <c r="C869" s="345"/>
      <c r="D869" s="342"/>
      <c r="E869" s="11" t="s">
        <v>16</v>
      </c>
      <c r="F869" s="11" t="s">
        <v>17</v>
      </c>
      <c r="G869" s="12" t="s">
        <v>18</v>
      </c>
      <c r="H869" s="352" t="s">
        <v>19</v>
      </c>
      <c r="I869" s="357"/>
      <c r="J869" s="357"/>
      <c r="K869" s="353"/>
      <c r="L869" s="13" t="s">
        <v>20</v>
      </c>
    </row>
    <row r="870" spans="2:4" ht="10.5" customHeight="1">
      <c r="B870" s="14"/>
      <c r="C870" s="15"/>
      <c r="D870" s="15"/>
    </row>
    <row r="871" spans="2:12" ht="10.5" customHeight="1">
      <c r="B871" s="16">
        <v>26</v>
      </c>
      <c r="C871" s="17" t="s">
        <v>46</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86</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87</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88</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111</v>
      </c>
      <c r="E877" s="26">
        <v>69.6</v>
      </c>
      <c r="F877" s="26">
        <v>12048.2</v>
      </c>
      <c r="G877" s="26">
        <v>8347.193</v>
      </c>
      <c r="H877" s="26">
        <v>195641.016</v>
      </c>
      <c r="I877" s="26">
        <v>862151.992</v>
      </c>
      <c r="J877" s="26">
        <v>357928.426</v>
      </c>
      <c r="K877" s="26">
        <v>133876.75</v>
      </c>
      <c r="L877" s="28">
        <v>41.5156990091371</v>
      </c>
    </row>
    <row r="878" spans="2:12" ht="6" customHeight="1">
      <c r="B878" s="23"/>
      <c r="C878" s="23"/>
      <c r="D878" s="30"/>
      <c r="E878" s="26"/>
      <c r="F878" s="26"/>
      <c r="G878" s="26"/>
      <c r="H878" s="26"/>
      <c r="I878" s="26"/>
      <c r="J878" s="27"/>
      <c r="K878" s="26"/>
      <c r="L878" s="28"/>
    </row>
    <row r="879" spans="2:12" ht="10.5" customHeight="1">
      <c r="B879" s="23"/>
      <c r="C879" s="23"/>
      <c r="D879" s="31" t="s">
        <v>24</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25</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26</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27</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28</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29</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30</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31</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32</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33</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34</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35</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111</v>
      </c>
      <c r="E893" s="26">
        <v>69.8</v>
      </c>
      <c r="F893" s="26">
        <v>12186.8</v>
      </c>
      <c r="G893" s="26">
        <v>8255.567</v>
      </c>
      <c r="H893" s="26">
        <v>195572.532</v>
      </c>
      <c r="I893" s="26">
        <v>1056126.596</v>
      </c>
      <c r="J893" s="26">
        <v>452682.824</v>
      </c>
      <c r="K893" s="26">
        <v>147740.733</v>
      </c>
      <c r="L893" s="28">
        <v>42.8625531933863</v>
      </c>
    </row>
    <row r="894" spans="2:12" ht="6" customHeight="1">
      <c r="B894" s="23"/>
      <c r="C894" s="23"/>
      <c r="D894" s="30"/>
      <c r="E894" s="26"/>
      <c r="F894" s="26"/>
      <c r="G894" s="26"/>
      <c r="H894" s="26"/>
      <c r="I894" s="26"/>
      <c r="J894" s="27"/>
      <c r="K894" s="26"/>
      <c r="L894" s="28"/>
    </row>
    <row r="895" spans="2:12" ht="10.5" customHeight="1">
      <c r="B895" s="23"/>
      <c r="C895" s="23"/>
      <c r="D895" s="31" t="s">
        <v>24</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25</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26</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27</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28</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29</v>
      </c>
      <c r="E900" s="26"/>
      <c r="F900" s="26"/>
      <c r="G900" s="26"/>
      <c r="H900" s="26"/>
      <c r="I900" s="26"/>
      <c r="J900" s="26"/>
      <c r="K900" s="26"/>
      <c r="L900" s="28"/>
    </row>
    <row r="901" spans="2:12" ht="10.5" customHeight="1">
      <c r="B901" s="23"/>
      <c r="C901" s="23"/>
      <c r="D901" s="31" t="s">
        <v>30</v>
      </c>
      <c r="E901" s="26"/>
      <c r="F901" s="26"/>
      <c r="G901" s="26"/>
      <c r="H901" s="26"/>
      <c r="I901" s="26"/>
      <c r="J901" s="26"/>
      <c r="K901" s="26"/>
      <c r="L901" s="28"/>
    </row>
    <row r="902" spans="2:12" ht="10.5" customHeight="1">
      <c r="B902" s="23"/>
      <c r="C902" s="23"/>
      <c r="D902" s="31" t="s">
        <v>31</v>
      </c>
      <c r="E902" s="26"/>
      <c r="F902" s="26"/>
      <c r="G902" s="26"/>
      <c r="H902" s="26"/>
      <c r="I902" s="26"/>
      <c r="J902" s="26"/>
      <c r="K902" s="26"/>
      <c r="L902" s="28"/>
    </row>
    <row r="903" spans="2:12" ht="10.5" customHeight="1">
      <c r="B903" s="23"/>
      <c r="C903" s="23"/>
      <c r="D903" s="31" t="s">
        <v>32</v>
      </c>
      <c r="E903" s="34"/>
      <c r="F903" s="34"/>
      <c r="G903" s="34"/>
      <c r="H903" s="34"/>
      <c r="I903" s="34"/>
      <c r="J903" s="26"/>
      <c r="K903" s="26"/>
      <c r="L903" s="28"/>
    </row>
    <row r="904" spans="2:12" ht="10.5" customHeight="1">
      <c r="B904" s="23"/>
      <c r="C904" s="23"/>
      <c r="D904" s="31" t="s">
        <v>33</v>
      </c>
      <c r="E904" s="26"/>
      <c r="F904" s="26"/>
      <c r="G904" s="26"/>
      <c r="H904" s="26"/>
      <c r="I904" s="26"/>
      <c r="J904" s="26"/>
      <c r="K904" s="26"/>
      <c r="L904" s="28"/>
    </row>
    <row r="905" spans="2:12" ht="10.5" customHeight="1">
      <c r="B905" s="23"/>
      <c r="C905" s="23"/>
      <c r="D905" s="31" t="s">
        <v>34</v>
      </c>
      <c r="E905" s="26"/>
      <c r="F905" s="26"/>
      <c r="G905" s="26"/>
      <c r="H905" s="26"/>
      <c r="I905" s="26"/>
      <c r="J905" s="26"/>
      <c r="K905" s="26"/>
      <c r="L905" s="28"/>
    </row>
    <row r="906" spans="2:12" ht="10.5" customHeight="1">
      <c r="B906" s="23"/>
      <c r="C906" s="23"/>
      <c r="D906" s="31" t="s">
        <v>35</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46</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90</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111</v>
      </c>
      <c r="E915" s="26">
        <v>50</v>
      </c>
      <c r="F915" s="26">
        <v>9027.6</v>
      </c>
      <c r="G915" s="26">
        <v>6143.366</v>
      </c>
      <c r="H915" s="26">
        <v>125083.831</v>
      </c>
      <c r="I915" s="26">
        <v>784567.373</v>
      </c>
      <c r="J915" s="26">
        <v>251519.437</v>
      </c>
      <c r="K915" s="26">
        <v>98337.747</v>
      </c>
      <c r="L915" s="28">
        <v>32.0583605252726</v>
      </c>
    </row>
    <row r="916" spans="2:12" ht="6" customHeight="1">
      <c r="B916" s="23"/>
      <c r="C916" s="24"/>
      <c r="D916" s="30"/>
      <c r="E916" s="26"/>
      <c r="F916" s="26"/>
      <c r="G916" s="26"/>
      <c r="H916" s="26"/>
      <c r="I916" s="26"/>
      <c r="J916" s="27"/>
      <c r="K916" s="26"/>
      <c r="L916" s="28"/>
    </row>
    <row r="917" spans="2:12" ht="10.5" customHeight="1">
      <c r="B917" s="23"/>
      <c r="C917" s="24"/>
      <c r="D917" s="31" t="s">
        <v>24</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25</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26</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27</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28</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29</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30</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31</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32</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33</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34</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35</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111</v>
      </c>
      <c r="E931" s="26">
        <v>48.4</v>
      </c>
      <c r="F931" s="26">
        <v>8984.4</v>
      </c>
      <c r="G931" s="26">
        <v>5939.716</v>
      </c>
      <c r="H931" s="26">
        <v>128054.061</v>
      </c>
      <c r="I931" s="26">
        <v>750478.94</v>
      </c>
      <c r="J931" s="26">
        <v>231138.19</v>
      </c>
      <c r="K931" s="26">
        <v>83672.866</v>
      </c>
      <c r="L931" s="28">
        <v>30.7987576573435</v>
      </c>
    </row>
    <row r="932" spans="2:12" ht="6" customHeight="1">
      <c r="B932" s="23"/>
      <c r="C932" s="24"/>
      <c r="D932" s="30"/>
      <c r="E932" s="26"/>
      <c r="F932" s="26"/>
      <c r="G932" s="26"/>
      <c r="H932" s="26"/>
      <c r="I932" s="26"/>
      <c r="J932" s="27"/>
      <c r="K932" s="26"/>
      <c r="L932" s="28"/>
    </row>
    <row r="933" spans="2:12" ht="10.5" customHeight="1">
      <c r="B933" s="23"/>
      <c r="C933" s="24"/>
      <c r="D933" s="31" t="s">
        <v>24</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25</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26</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27</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28</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29</v>
      </c>
      <c r="E938" s="26"/>
      <c r="F938" s="26"/>
      <c r="G938" s="26"/>
      <c r="H938" s="26"/>
      <c r="I938" s="26"/>
      <c r="J938" s="26"/>
      <c r="K938" s="26"/>
      <c r="L938" s="28"/>
    </row>
    <row r="939" spans="2:12" ht="10.5" customHeight="1">
      <c r="B939" s="23"/>
      <c r="C939" s="24"/>
      <c r="D939" s="31" t="s">
        <v>30</v>
      </c>
      <c r="E939" s="26"/>
      <c r="F939" s="26"/>
      <c r="G939" s="26"/>
      <c r="H939" s="26"/>
      <c r="I939" s="26"/>
      <c r="J939" s="26"/>
      <c r="K939" s="26"/>
      <c r="L939" s="28"/>
    </row>
    <row r="940" spans="2:12" ht="10.5" customHeight="1">
      <c r="B940" s="23"/>
      <c r="C940" s="24"/>
      <c r="D940" s="31" t="s">
        <v>31</v>
      </c>
      <c r="E940" s="26"/>
      <c r="F940" s="26"/>
      <c r="G940" s="26"/>
      <c r="H940" s="26"/>
      <c r="I940" s="26"/>
      <c r="J940" s="26"/>
      <c r="K940" s="26"/>
      <c r="L940" s="28"/>
    </row>
    <row r="941" spans="2:12" ht="10.5" customHeight="1">
      <c r="B941" s="23"/>
      <c r="C941" s="24"/>
      <c r="D941" s="31" t="s">
        <v>32</v>
      </c>
      <c r="E941" s="34"/>
      <c r="F941" s="34"/>
      <c r="G941" s="34"/>
      <c r="H941" s="34"/>
      <c r="I941" s="34"/>
      <c r="J941" s="26"/>
      <c r="K941" s="26"/>
      <c r="L941" s="28"/>
    </row>
    <row r="942" spans="2:12" ht="10.5" customHeight="1">
      <c r="B942" s="23"/>
      <c r="C942" s="24"/>
      <c r="D942" s="31" t="s">
        <v>33</v>
      </c>
      <c r="E942" s="26"/>
      <c r="F942" s="26"/>
      <c r="G942" s="26"/>
      <c r="H942" s="26"/>
      <c r="I942" s="26"/>
      <c r="J942" s="26"/>
      <c r="K942" s="26"/>
      <c r="L942" s="28"/>
    </row>
    <row r="943" spans="2:12" ht="10.5" customHeight="1">
      <c r="B943" s="23"/>
      <c r="C943" s="24"/>
      <c r="D943" s="31" t="s">
        <v>34</v>
      </c>
      <c r="E943" s="19"/>
      <c r="F943" s="19"/>
      <c r="G943" s="19"/>
      <c r="H943" s="19"/>
      <c r="I943" s="19"/>
      <c r="J943" s="19"/>
      <c r="K943" s="19"/>
      <c r="L943" s="20"/>
    </row>
    <row r="944" spans="2:4" ht="10.5" customHeight="1">
      <c r="B944" s="23"/>
      <c r="C944" s="24"/>
      <c r="D944" s="31" t="s">
        <v>35</v>
      </c>
    </row>
    <row r="945" ht="10.5" customHeight="1"/>
    <row r="946" ht="10.5" customHeight="1">
      <c r="C946" s="42" t="s">
        <v>38</v>
      </c>
    </row>
    <row r="947" spans="1:12" ht="10.5" customHeight="1">
      <c r="A947" s="358" t="s">
        <v>91</v>
      </c>
      <c r="B947" s="358"/>
      <c r="C947" s="358"/>
      <c r="D947" s="358"/>
      <c r="E947" s="358"/>
      <c r="F947" s="358"/>
      <c r="G947" s="358"/>
      <c r="H947" s="358"/>
      <c r="I947" s="358"/>
      <c r="J947" s="358"/>
      <c r="K947" s="358"/>
      <c r="L947" s="358"/>
    </row>
    <row r="948" spans="1:12" ht="10.5" customHeight="1">
      <c r="A948" s="3"/>
      <c r="B948" s="3"/>
      <c r="C948" s="3"/>
      <c r="D948" s="3"/>
      <c r="E948" s="4"/>
      <c r="F948" s="4"/>
      <c r="G948" s="4"/>
      <c r="H948" s="4"/>
      <c r="I948" s="4"/>
      <c r="J948" s="2"/>
      <c r="K948" s="2"/>
      <c r="L948" s="1"/>
    </row>
    <row r="949" spans="1:12" ht="10.5" customHeight="1">
      <c r="A949" s="358" t="s">
        <v>1</v>
      </c>
      <c r="B949" s="358"/>
      <c r="C949" s="358"/>
      <c r="D949" s="358"/>
      <c r="E949" s="358"/>
      <c r="F949" s="358"/>
      <c r="G949" s="358"/>
      <c r="H949" s="358"/>
      <c r="I949" s="358"/>
      <c r="J949" s="358"/>
      <c r="K949" s="358"/>
      <c r="L949" s="358"/>
    </row>
    <row r="950" spans="1:12" ht="10.5" customHeight="1">
      <c r="A950" s="358" t="s">
        <v>2</v>
      </c>
      <c r="B950" s="358"/>
      <c r="C950" s="358"/>
      <c r="D950" s="358"/>
      <c r="E950" s="358"/>
      <c r="F950" s="358"/>
      <c r="G950" s="358"/>
      <c r="H950" s="358"/>
      <c r="I950" s="358"/>
      <c r="J950" s="358"/>
      <c r="K950" s="358"/>
      <c r="L950" s="358"/>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7" t="s">
        <v>3</v>
      </c>
      <c r="C952" s="340" t="s">
        <v>4</v>
      </c>
      <c r="D952" s="343" t="s">
        <v>5</v>
      </c>
      <c r="E952" s="343" t="s">
        <v>6</v>
      </c>
      <c r="F952" s="340" t="s">
        <v>7</v>
      </c>
      <c r="G952" s="340" t="s">
        <v>8</v>
      </c>
      <c r="H952" s="340" t="s">
        <v>9</v>
      </c>
      <c r="I952" s="352" t="s">
        <v>10</v>
      </c>
      <c r="J952" s="357"/>
      <c r="K952" s="353"/>
      <c r="L952" s="354" t="s">
        <v>11</v>
      </c>
    </row>
    <row r="953" spans="2:12" ht="15" customHeight="1">
      <c r="B953" s="338"/>
      <c r="C953" s="344"/>
      <c r="D953" s="341"/>
      <c r="E953" s="341"/>
      <c r="F953" s="344"/>
      <c r="G953" s="344"/>
      <c r="H953" s="344"/>
      <c r="I953" s="340" t="s">
        <v>12</v>
      </c>
      <c r="J953" s="352" t="s">
        <v>13</v>
      </c>
      <c r="K953" s="353"/>
      <c r="L953" s="355"/>
    </row>
    <row r="954" spans="2:12" ht="21" customHeight="1">
      <c r="B954" s="338"/>
      <c r="C954" s="344"/>
      <c r="D954" s="341"/>
      <c r="E954" s="342"/>
      <c r="F954" s="345"/>
      <c r="G954" s="345"/>
      <c r="H954" s="345"/>
      <c r="I954" s="345"/>
      <c r="J954" s="9" t="s">
        <v>14</v>
      </c>
      <c r="K954" s="10" t="s">
        <v>15</v>
      </c>
      <c r="L954" s="356"/>
    </row>
    <row r="955" spans="2:12" ht="10.5" customHeight="1">
      <c r="B955" s="339"/>
      <c r="C955" s="345"/>
      <c r="D955" s="342"/>
      <c r="E955" s="11" t="s">
        <v>16</v>
      </c>
      <c r="F955" s="11" t="s">
        <v>17</v>
      </c>
      <c r="G955" s="12" t="s">
        <v>18</v>
      </c>
      <c r="H955" s="352" t="s">
        <v>19</v>
      </c>
      <c r="I955" s="357"/>
      <c r="J955" s="357"/>
      <c r="K955" s="353"/>
      <c r="L955" s="13" t="s">
        <v>20</v>
      </c>
    </row>
    <row r="956" spans="2:4" ht="10.5" customHeight="1">
      <c r="B956" s="14"/>
      <c r="C956" s="15"/>
      <c r="D956" s="15"/>
    </row>
    <row r="957" spans="2:12" ht="10.5" customHeight="1">
      <c r="B957" s="16">
        <v>28</v>
      </c>
      <c r="C957" s="17" t="s">
        <v>92</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111</v>
      </c>
      <c r="E963" s="26">
        <v>97.2</v>
      </c>
      <c r="F963" s="26">
        <v>15041</v>
      </c>
      <c r="G963" s="26">
        <v>10523.329</v>
      </c>
      <c r="H963" s="26">
        <v>211306.988</v>
      </c>
      <c r="I963" s="26">
        <v>1031172.22</v>
      </c>
      <c r="J963" s="26">
        <v>439357.636</v>
      </c>
      <c r="K963" s="26">
        <v>176401.859</v>
      </c>
      <c r="L963" s="28">
        <v>42.6075904178257</v>
      </c>
    </row>
    <row r="964" spans="2:12" ht="6" customHeight="1">
      <c r="B964" s="23"/>
      <c r="C964" s="23"/>
      <c r="D964" s="30"/>
      <c r="E964" s="26"/>
      <c r="F964" s="26"/>
      <c r="G964" s="26"/>
      <c r="H964" s="26"/>
      <c r="I964" s="26"/>
      <c r="J964" s="27"/>
      <c r="K964" s="26"/>
      <c r="L964" s="28"/>
    </row>
    <row r="965" spans="2:12" ht="10.5" customHeight="1">
      <c r="B965" s="23"/>
      <c r="C965" s="23"/>
      <c r="D965" s="31" t="s">
        <v>24</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25</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26</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27</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28</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29</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30</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31</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32</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33</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34</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35</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111</v>
      </c>
      <c r="E979" s="26">
        <v>99.6</v>
      </c>
      <c r="F979" s="26">
        <v>15354.2</v>
      </c>
      <c r="G979" s="26">
        <v>10490.836</v>
      </c>
      <c r="H979" s="26">
        <v>222007.653</v>
      </c>
      <c r="I979" s="26">
        <v>1079782.504</v>
      </c>
      <c r="J979" s="26">
        <v>442421.222</v>
      </c>
      <c r="K979" s="26">
        <v>179313.752</v>
      </c>
      <c r="L979" s="28">
        <v>40.9731793542749</v>
      </c>
    </row>
    <row r="980" spans="2:12" ht="6" customHeight="1">
      <c r="B980" s="23"/>
      <c r="C980" s="23"/>
      <c r="D980" s="30"/>
      <c r="E980" s="26"/>
      <c r="F980" s="26"/>
      <c r="G980" s="26"/>
      <c r="H980" s="26"/>
      <c r="I980" s="26"/>
      <c r="J980" s="27"/>
      <c r="K980" s="26"/>
      <c r="L980" s="28"/>
    </row>
    <row r="981" spans="2:12" ht="10.5" customHeight="1">
      <c r="B981" s="23"/>
      <c r="C981" s="23"/>
      <c r="D981" s="31" t="s">
        <v>24</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25</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26</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27</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28</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29</v>
      </c>
      <c r="E986" s="26"/>
      <c r="F986" s="26"/>
      <c r="G986" s="26"/>
      <c r="H986" s="26"/>
      <c r="I986" s="26"/>
      <c r="J986" s="26"/>
      <c r="K986" s="26"/>
      <c r="L986" s="28"/>
    </row>
    <row r="987" spans="2:12" ht="10.5" customHeight="1">
      <c r="B987" s="23"/>
      <c r="C987" s="23"/>
      <c r="D987" s="31" t="s">
        <v>30</v>
      </c>
      <c r="E987" s="26"/>
      <c r="F987" s="26"/>
      <c r="G987" s="26"/>
      <c r="H987" s="26"/>
      <c r="I987" s="26"/>
      <c r="J987" s="26"/>
      <c r="K987" s="26"/>
      <c r="L987" s="28"/>
    </row>
    <row r="988" spans="2:12" ht="10.5" customHeight="1">
      <c r="B988" s="23"/>
      <c r="C988" s="23"/>
      <c r="D988" s="31" t="s">
        <v>31</v>
      </c>
      <c r="E988" s="26"/>
      <c r="F988" s="26"/>
      <c r="G988" s="26"/>
      <c r="H988" s="26"/>
      <c r="I988" s="26"/>
      <c r="J988" s="26"/>
      <c r="K988" s="26"/>
      <c r="L988" s="28"/>
    </row>
    <row r="989" spans="2:12" ht="10.5" customHeight="1">
      <c r="B989" s="23"/>
      <c r="C989" s="23"/>
      <c r="D989" s="31" t="s">
        <v>32</v>
      </c>
      <c r="E989" s="34"/>
      <c r="F989" s="34"/>
      <c r="G989" s="34"/>
      <c r="H989" s="34"/>
      <c r="I989" s="34"/>
      <c r="J989" s="26"/>
      <c r="K989" s="26"/>
      <c r="L989" s="28"/>
    </row>
    <row r="990" spans="2:12" ht="10.5" customHeight="1">
      <c r="B990" s="23"/>
      <c r="C990" s="23"/>
      <c r="D990" s="31" t="s">
        <v>33</v>
      </c>
      <c r="E990" s="26"/>
      <c r="F990" s="26"/>
      <c r="G990" s="26"/>
      <c r="H990" s="26"/>
      <c r="I990" s="26"/>
      <c r="J990" s="26"/>
      <c r="K990" s="26"/>
      <c r="L990" s="28"/>
    </row>
    <row r="991" spans="2:12" ht="10.5" customHeight="1">
      <c r="B991" s="23"/>
      <c r="C991" s="23"/>
      <c r="D991" s="31" t="s">
        <v>34</v>
      </c>
      <c r="E991" s="26"/>
      <c r="F991" s="26"/>
      <c r="G991" s="26"/>
      <c r="H991" s="26"/>
      <c r="I991" s="26"/>
      <c r="J991" s="26"/>
      <c r="K991" s="26"/>
      <c r="L991" s="28"/>
    </row>
    <row r="992" spans="2:12" ht="10.5" customHeight="1">
      <c r="B992" s="23"/>
      <c r="C992" s="23"/>
      <c r="D992" s="31" t="s">
        <v>35</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46</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93</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94</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111</v>
      </c>
      <c r="E1001" s="26">
        <v>51.4</v>
      </c>
      <c r="F1001" s="26">
        <v>15285.6</v>
      </c>
      <c r="G1001" s="26">
        <v>10391.085</v>
      </c>
      <c r="H1001" s="26">
        <v>224357.584</v>
      </c>
      <c r="I1001" s="26">
        <v>1858767.55</v>
      </c>
      <c r="J1001" s="26">
        <v>542070.56</v>
      </c>
      <c r="K1001" s="26">
        <v>328665.879</v>
      </c>
      <c r="L1001" s="28">
        <v>29.1629020530297</v>
      </c>
    </row>
    <row r="1002" spans="2:12" ht="6" customHeight="1">
      <c r="B1002" s="23"/>
      <c r="C1002" s="24"/>
      <c r="D1002" s="30"/>
      <c r="E1002" s="26"/>
      <c r="F1002" s="26"/>
      <c r="G1002" s="26"/>
      <c r="H1002" s="26"/>
      <c r="I1002" s="26"/>
      <c r="J1002" s="27"/>
      <c r="K1002" s="26"/>
      <c r="L1002" s="28"/>
    </row>
    <row r="1003" spans="2:12" ht="10.5" customHeight="1">
      <c r="B1003" s="23"/>
      <c r="C1003" s="24"/>
      <c r="D1003" s="31" t="s">
        <v>24</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25</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26</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27</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28</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29</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30</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31</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32</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33</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34</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35</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111</v>
      </c>
      <c r="E1017" s="26">
        <v>51.8</v>
      </c>
      <c r="F1017" s="26">
        <v>15881.2</v>
      </c>
      <c r="G1017" s="26">
        <v>10521.548</v>
      </c>
      <c r="H1017" s="26">
        <v>242897.257</v>
      </c>
      <c r="I1017" s="26">
        <v>1953188.382</v>
      </c>
      <c r="J1017" s="26">
        <v>627839.814</v>
      </c>
      <c r="K1017" s="26">
        <v>351723.589</v>
      </c>
      <c r="L1017" s="28">
        <v>32.1443553415525</v>
      </c>
    </row>
    <row r="1018" spans="2:12" ht="6" customHeight="1">
      <c r="B1018" s="23"/>
      <c r="C1018" s="24"/>
      <c r="D1018" s="30"/>
      <c r="E1018" s="26"/>
      <c r="F1018" s="26"/>
      <c r="G1018" s="26"/>
      <c r="H1018" s="26"/>
      <c r="I1018" s="26"/>
      <c r="J1018" s="27"/>
      <c r="K1018" s="26"/>
      <c r="L1018" s="28"/>
    </row>
    <row r="1019" spans="2:12" ht="10.5" customHeight="1">
      <c r="B1019" s="23"/>
      <c r="C1019" s="24"/>
      <c r="D1019" s="31" t="s">
        <v>24</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25</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26</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27</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28</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29</v>
      </c>
      <c r="E1024" s="26"/>
      <c r="F1024" s="26"/>
      <c r="G1024" s="26"/>
      <c r="H1024" s="26"/>
      <c r="I1024" s="26"/>
      <c r="J1024" s="26"/>
      <c r="K1024" s="26"/>
      <c r="L1024" s="28"/>
    </row>
    <row r="1025" spans="2:12" ht="10.5" customHeight="1">
      <c r="B1025" s="23"/>
      <c r="C1025" s="24"/>
      <c r="D1025" s="31" t="s">
        <v>30</v>
      </c>
      <c r="E1025" s="26"/>
      <c r="F1025" s="26"/>
      <c r="G1025" s="26"/>
      <c r="H1025" s="26"/>
      <c r="I1025" s="26"/>
      <c r="J1025" s="26"/>
      <c r="K1025" s="26"/>
      <c r="L1025" s="28"/>
    </row>
    <row r="1026" spans="2:12" ht="10.5" customHeight="1">
      <c r="B1026" s="23"/>
      <c r="C1026" s="24"/>
      <c r="D1026" s="31" t="s">
        <v>31</v>
      </c>
      <c r="E1026" s="26"/>
      <c r="F1026" s="26"/>
      <c r="G1026" s="26"/>
      <c r="H1026" s="26"/>
      <c r="I1026" s="26"/>
      <c r="J1026" s="26"/>
      <c r="K1026" s="26"/>
      <c r="L1026" s="28"/>
    </row>
    <row r="1027" spans="2:12" ht="10.5" customHeight="1">
      <c r="B1027" s="23"/>
      <c r="C1027" s="24"/>
      <c r="D1027" s="31" t="s">
        <v>32</v>
      </c>
      <c r="E1027" s="34"/>
      <c r="F1027" s="34"/>
      <c r="G1027" s="34"/>
      <c r="H1027" s="34"/>
      <c r="I1027" s="34"/>
      <c r="J1027" s="26"/>
      <c r="K1027" s="26"/>
      <c r="L1027" s="28"/>
    </row>
    <row r="1028" spans="2:12" ht="10.5" customHeight="1">
      <c r="B1028" s="23"/>
      <c r="C1028" s="24"/>
      <c r="D1028" s="31" t="s">
        <v>33</v>
      </c>
      <c r="E1028" s="19"/>
      <c r="F1028" s="19"/>
      <c r="G1028" s="19"/>
      <c r="H1028" s="19"/>
      <c r="I1028" s="19"/>
      <c r="J1028" s="19"/>
      <c r="K1028" s="19"/>
      <c r="L1028" s="20"/>
    </row>
    <row r="1029" spans="2:12" ht="10.5" customHeight="1">
      <c r="B1029" s="23"/>
      <c r="C1029" s="24"/>
      <c r="D1029" s="31" t="s">
        <v>34</v>
      </c>
      <c r="E1029" s="19"/>
      <c r="F1029" s="19"/>
      <c r="G1029" s="19"/>
      <c r="H1029" s="19"/>
      <c r="I1029" s="19"/>
      <c r="J1029" s="19"/>
      <c r="K1029" s="19"/>
      <c r="L1029" s="20"/>
    </row>
    <row r="1030" spans="2:4" ht="10.5" customHeight="1">
      <c r="B1030" s="23"/>
      <c r="C1030" s="24"/>
      <c r="D1030" s="31" t="s">
        <v>35</v>
      </c>
    </row>
    <row r="1031" ht="10.5" customHeight="1"/>
    <row r="1032" ht="10.5" customHeight="1">
      <c r="C1032" s="42" t="s">
        <v>38</v>
      </c>
    </row>
    <row r="1033" spans="1:12" ht="10.5" customHeight="1">
      <c r="A1033" s="358" t="s">
        <v>95</v>
      </c>
      <c r="B1033" s="358"/>
      <c r="C1033" s="358"/>
      <c r="D1033" s="358"/>
      <c r="E1033" s="358"/>
      <c r="F1033" s="358"/>
      <c r="G1033" s="358"/>
      <c r="H1033" s="358"/>
      <c r="I1033" s="358"/>
      <c r="J1033" s="358"/>
      <c r="K1033" s="358"/>
      <c r="L1033" s="358"/>
    </row>
    <row r="1034" spans="1:12" ht="10.5" customHeight="1">
      <c r="A1034" s="3"/>
      <c r="B1034" s="3"/>
      <c r="C1034" s="3"/>
      <c r="D1034" s="3"/>
      <c r="E1034" s="4"/>
      <c r="F1034" s="4"/>
      <c r="G1034" s="4"/>
      <c r="H1034" s="4"/>
      <c r="I1034" s="4"/>
      <c r="J1034" s="2"/>
      <c r="K1034" s="2"/>
      <c r="L1034" s="1"/>
    </row>
    <row r="1035" spans="1:12" ht="10.5" customHeight="1">
      <c r="A1035" s="358" t="s">
        <v>1</v>
      </c>
      <c r="B1035" s="358"/>
      <c r="C1035" s="358"/>
      <c r="D1035" s="358"/>
      <c r="E1035" s="358"/>
      <c r="F1035" s="358"/>
      <c r="G1035" s="358"/>
      <c r="H1035" s="358"/>
      <c r="I1035" s="358"/>
      <c r="J1035" s="358"/>
      <c r="K1035" s="358"/>
      <c r="L1035" s="358"/>
    </row>
    <row r="1036" spans="1:12" ht="10.5" customHeight="1">
      <c r="A1036" s="358" t="s">
        <v>2</v>
      </c>
      <c r="B1036" s="358"/>
      <c r="C1036" s="358"/>
      <c r="D1036" s="358"/>
      <c r="E1036" s="358"/>
      <c r="F1036" s="358"/>
      <c r="G1036" s="358"/>
      <c r="H1036" s="358"/>
      <c r="I1036" s="358"/>
      <c r="J1036" s="358"/>
      <c r="K1036" s="358"/>
      <c r="L1036" s="358"/>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7" t="s">
        <v>3</v>
      </c>
      <c r="C1038" s="340" t="s">
        <v>4</v>
      </c>
      <c r="D1038" s="343" t="s">
        <v>5</v>
      </c>
      <c r="E1038" s="343" t="s">
        <v>6</v>
      </c>
      <c r="F1038" s="340" t="s">
        <v>7</v>
      </c>
      <c r="G1038" s="340" t="s">
        <v>8</v>
      </c>
      <c r="H1038" s="340" t="s">
        <v>9</v>
      </c>
      <c r="I1038" s="352" t="s">
        <v>10</v>
      </c>
      <c r="J1038" s="357"/>
      <c r="K1038" s="353"/>
      <c r="L1038" s="354" t="s">
        <v>11</v>
      </c>
    </row>
    <row r="1039" spans="2:12" ht="15" customHeight="1">
      <c r="B1039" s="338"/>
      <c r="C1039" s="344"/>
      <c r="D1039" s="341"/>
      <c r="E1039" s="341"/>
      <c r="F1039" s="344"/>
      <c r="G1039" s="344"/>
      <c r="H1039" s="344"/>
      <c r="I1039" s="340" t="s">
        <v>12</v>
      </c>
      <c r="J1039" s="352" t="s">
        <v>13</v>
      </c>
      <c r="K1039" s="353"/>
      <c r="L1039" s="355"/>
    </row>
    <row r="1040" spans="2:12" ht="21" customHeight="1">
      <c r="B1040" s="338"/>
      <c r="C1040" s="344"/>
      <c r="D1040" s="341"/>
      <c r="E1040" s="342"/>
      <c r="F1040" s="345"/>
      <c r="G1040" s="345"/>
      <c r="H1040" s="345"/>
      <c r="I1040" s="345"/>
      <c r="J1040" s="9" t="s">
        <v>14</v>
      </c>
      <c r="K1040" s="10" t="s">
        <v>15</v>
      </c>
      <c r="L1040" s="356"/>
    </row>
    <row r="1041" spans="2:12" ht="10.5" customHeight="1">
      <c r="B1041" s="339"/>
      <c r="C1041" s="345"/>
      <c r="D1041" s="342"/>
      <c r="E1041" s="11" t="s">
        <v>16</v>
      </c>
      <c r="F1041" s="11" t="s">
        <v>17</v>
      </c>
      <c r="G1041" s="12" t="s">
        <v>18</v>
      </c>
      <c r="H1041" s="352" t="s">
        <v>19</v>
      </c>
      <c r="I1041" s="357"/>
      <c r="J1041" s="357"/>
      <c r="K1041" s="353"/>
      <c r="L1041" s="13" t="s">
        <v>20</v>
      </c>
    </row>
    <row r="1042" spans="2:4" ht="10.5" customHeight="1">
      <c r="B1042" s="14"/>
      <c r="C1042" s="15"/>
      <c r="D1042" s="15"/>
    </row>
    <row r="1043" spans="2:12" ht="10.5" customHeight="1">
      <c r="B1043" s="16">
        <v>30</v>
      </c>
      <c r="C1043" s="45" t="s">
        <v>96</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111</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24</v>
      </c>
      <c r="E1051" s="19">
        <v>2</v>
      </c>
      <c r="F1051" s="44" t="s">
        <v>21</v>
      </c>
      <c r="G1051" s="44" t="s">
        <v>21</v>
      </c>
      <c r="H1051" s="44" t="s">
        <v>21</v>
      </c>
      <c r="I1051" s="44" t="s">
        <v>21</v>
      </c>
      <c r="J1051" s="44" t="s">
        <v>21</v>
      </c>
      <c r="K1051" s="44" t="s">
        <v>21</v>
      </c>
      <c r="L1051" s="44" t="s">
        <v>21</v>
      </c>
    </row>
    <row r="1052" spans="2:12" ht="10.5" customHeight="1">
      <c r="B1052" s="23"/>
      <c r="C1052" s="23"/>
      <c r="D1052" s="31" t="s">
        <v>25</v>
      </c>
      <c r="E1052" s="19">
        <v>2</v>
      </c>
      <c r="F1052" s="44" t="s">
        <v>21</v>
      </c>
      <c r="G1052" s="44" t="s">
        <v>21</v>
      </c>
      <c r="H1052" s="44" t="s">
        <v>21</v>
      </c>
      <c r="I1052" s="44" t="s">
        <v>21</v>
      </c>
      <c r="J1052" s="44" t="s">
        <v>21</v>
      </c>
      <c r="K1052" s="44" t="s">
        <v>21</v>
      </c>
      <c r="L1052" s="44" t="s">
        <v>21</v>
      </c>
    </row>
    <row r="1053" spans="2:12" ht="10.5" customHeight="1">
      <c r="B1053" s="23"/>
      <c r="C1053" s="23"/>
      <c r="D1053" s="31" t="s">
        <v>26</v>
      </c>
      <c r="E1053" s="19">
        <v>2</v>
      </c>
      <c r="F1053" s="44" t="s">
        <v>21</v>
      </c>
      <c r="G1053" s="44" t="s">
        <v>21</v>
      </c>
      <c r="H1053" s="44" t="s">
        <v>21</v>
      </c>
      <c r="I1053" s="44" t="s">
        <v>21</v>
      </c>
      <c r="J1053" s="44" t="s">
        <v>21</v>
      </c>
      <c r="K1053" s="44" t="s">
        <v>21</v>
      </c>
      <c r="L1053" s="44" t="s">
        <v>21</v>
      </c>
    </row>
    <row r="1054" spans="2:12" ht="10.5" customHeight="1">
      <c r="B1054" s="23"/>
      <c r="C1054" s="23"/>
      <c r="D1054" s="31" t="s">
        <v>27</v>
      </c>
      <c r="E1054" s="19">
        <v>2</v>
      </c>
      <c r="F1054" s="44" t="s">
        <v>21</v>
      </c>
      <c r="G1054" s="44" t="s">
        <v>21</v>
      </c>
      <c r="H1054" s="44" t="s">
        <v>21</v>
      </c>
      <c r="I1054" s="44" t="s">
        <v>21</v>
      </c>
      <c r="J1054" s="44" t="s">
        <v>21</v>
      </c>
      <c r="K1054" s="44" t="s">
        <v>21</v>
      </c>
      <c r="L1054" s="44" t="s">
        <v>21</v>
      </c>
    </row>
    <row r="1055" spans="2:12" ht="10.5" customHeight="1">
      <c r="B1055" s="23"/>
      <c r="C1055" s="23"/>
      <c r="D1055" s="32" t="s">
        <v>28</v>
      </c>
      <c r="E1055" s="19">
        <v>2</v>
      </c>
      <c r="F1055" s="44" t="s">
        <v>21</v>
      </c>
      <c r="G1055" s="44" t="s">
        <v>21</v>
      </c>
      <c r="H1055" s="44" t="s">
        <v>21</v>
      </c>
      <c r="I1055" s="44" t="s">
        <v>21</v>
      </c>
      <c r="J1055" s="44" t="s">
        <v>21</v>
      </c>
      <c r="K1055" s="44" t="s">
        <v>21</v>
      </c>
      <c r="L1055" s="44" t="s">
        <v>21</v>
      </c>
    </row>
    <row r="1056" spans="2:12" ht="10.5" customHeight="1">
      <c r="B1056" s="23"/>
      <c r="C1056" s="23"/>
      <c r="D1056" s="31" t="s">
        <v>29</v>
      </c>
      <c r="E1056" s="19">
        <v>2</v>
      </c>
      <c r="F1056" s="44" t="s">
        <v>21</v>
      </c>
      <c r="G1056" s="44" t="s">
        <v>21</v>
      </c>
      <c r="H1056" s="44" t="s">
        <v>21</v>
      </c>
      <c r="I1056" s="44" t="s">
        <v>21</v>
      </c>
      <c r="J1056" s="44" t="s">
        <v>21</v>
      </c>
      <c r="K1056" s="44" t="s">
        <v>21</v>
      </c>
      <c r="L1056" s="44" t="s">
        <v>21</v>
      </c>
    </row>
    <row r="1057" spans="2:12" ht="10.5" customHeight="1">
      <c r="B1057" s="23"/>
      <c r="C1057" s="23"/>
      <c r="D1057" s="31" t="s">
        <v>30</v>
      </c>
      <c r="E1057" s="19">
        <v>2</v>
      </c>
      <c r="F1057" s="44" t="s">
        <v>21</v>
      </c>
      <c r="G1057" s="44" t="s">
        <v>21</v>
      </c>
      <c r="H1057" s="44" t="s">
        <v>21</v>
      </c>
      <c r="I1057" s="44" t="s">
        <v>21</v>
      </c>
      <c r="J1057" s="44" t="s">
        <v>21</v>
      </c>
      <c r="K1057" s="44" t="s">
        <v>21</v>
      </c>
      <c r="L1057" s="44" t="s">
        <v>21</v>
      </c>
    </row>
    <row r="1058" spans="2:12" ht="10.5" customHeight="1">
      <c r="B1058" s="23"/>
      <c r="C1058" s="23"/>
      <c r="D1058" s="31" t="s">
        <v>31</v>
      </c>
      <c r="E1058" s="19">
        <v>2</v>
      </c>
      <c r="F1058" s="44" t="s">
        <v>21</v>
      </c>
      <c r="G1058" s="44" t="s">
        <v>21</v>
      </c>
      <c r="H1058" s="44" t="s">
        <v>21</v>
      </c>
      <c r="I1058" s="44" t="s">
        <v>21</v>
      </c>
      <c r="J1058" s="44" t="s">
        <v>21</v>
      </c>
      <c r="K1058" s="44" t="s">
        <v>21</v>
      </c>
      <c r="L1058" s="44" t="s">
        <v>21</v>
      </c>
    </row>
    <row r="1059" spans="2:12" ht="10.5" customHeight="1">
      <c r="B1059" s="23"/>
      <c r="C1059" s="23"/>
      <c r="D1059" s="31" t="s">
        <v>32</v>
      </c>
      <c r="E1059" s="19">
        <v>2</v>
      </c>
      <c r="F1059" s="44" t="s">
        <v>21</v>
      </c>
      <c r="G1059" s="44" t="s">
        <v>21</v>
      </c>
      <c r="H1059" s="44" t="s">
        <v>21</v>
      </c>
      <c r="I1059" s="44" t="s">
        <v>21</v>
      </c>
      <c r="J1059" s="44" t="s">
        <v>21</v>
      </c>
      <c r="K1059" s="44" t="s">
        <v>21</v>
      </c>
      <c r="L1059" s="44" t="s">
        <v>21</v>
      </c>
    </row>
    <row r="1060" spans="2:12" ht="10.5" customHeight="1">
      <c r="B1060" s="23"/>
      <c r="C1060" s="23"/>
      <c r="D1060" s="31" t="s">
        <v>33</v>
      </c>
      <c r="E1060" s="19">
        <v>2</v>
      </c>
      <c r="F1060" s="44" t="s">
        <v>21</v>
      </c>
      <c r="G1060" s="44" t="s">
        <v>21</v>
      </c>
      <c r="H1060" s="44" t="s">
        <v>21</v>
      </c>
      <c r="I1060" s="44" t="s">
        <v>21</v>
      </c>
      <c r="J1060" s="44" t="s">
        <v>21</v>
      </c>
      <c r="K1060" s="44" t="s">
        <v>21</v>
      </c>
      <c r="L1060" s="44" t="s">
        <v>21</v>
      </c>
    </row>
    <row r="1061" spans="2:12" ht="10.5" customHeight="1">
      <c r="B1061" s="23"/>
      <c r="C1061" s="23"/>
      <c r="D1061" s="31" t="s">
        <v>34</v>
      </c>
      <c r="E1061" s="19">
        <v>2</v>
      </c>
      <c r="F1061" s="44" t="s">
        <v>21</v>
      </c>
      <c r="G1061" s="44" t="s">
        <v>21</v>
      </c>
      <c r="H1061" s="44" t="s">
        <v>21</v>
      </c>
      <c r="I1061" s="44" t="s">
        <v>21</v>
      </c>
      <c r="J1061" s="44" t="s">
        <v>21</v>
      </c>
      <c r="K1061" s="44" t="s">
        <v>21</v>
      </c>
      <c r="L1061" s="44" t="s">
        <v>21</v>
      </c>
    </row>
    <row r="1062" spans="2:12" ht="10.5" customHeight="1">
      <c r="B1062" s="23"/>
      <c r="C1062" s="23"/>
      <c r="D1062" s="31" t="s">
        <v>35</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111</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24</v>
      </c>
      <c r="E1067" s="19">
        <v>2</v>
      </c>
      <c r="F1067" s="44" t="s">
        <v>21</v>
      </c>
      <c r="G1067" s="44" t="s">
        <v>21</v>
      </c>
      <c r="H1067" s="44" t="s">
        <v>21</v>
      </c>
      <c r="I1067" s="44" t="s">
        <v>21</v>
      </c>
      <c r="J1067" s="44" t="s">
        <v>21</v>
      </c>
      <c r="K1067" s="44" t="s">
        <v>21</v>
      </c>
      <c r="L1067" s="44" t="s">
        <v>21</v>
      </c>
    </row>
    <row r="1068" spans="2:12" ht="10.5" customHeight="1">
      <c r="B1068" s="23"/>
      <c r="C1068" s="23"/>
      <c r="D1068" s="31" t="s">
        <v>25</v>
      </c>
      <c r="E1068" s="19">
        <v>2</v>
      </c>
      <c r="F1068" s="44" t="s">
        <v>21</v>
      </c>
      <c r="G1068" s="44" t="s">
        <v>21</v>
      </c>
      <c r="H1068" s="44" t="s">
        <v>21</v>
      </c>
      <c r="I1068" s="44" t="s">
        <v>21</v>
      </c>
      <c r="J1068" s="44" t="s">
        <v>21</v>
      </c>
      <c r="K1068" s="44" t="s">
        <v>21</v>
      </c>
      <c r="L1068" s="44" t="s">
        <v>21</v>
      </c>
    </row>
    <row r="1069" spans="2:12" ht="10.5" customHeight="1">
      <c r="B1069" s="23"/>
      <c r="C1069" s="23"/>
      <c r="D1069" s="31" t="s">
        <v>26</v>
      </c>
      <c r="E1069" s="19">
        <v>2</v>
      </c>
      <c r="F1069" s="44" t="s">
        <v>21</v>
      </c>
      <c r="G1069" s="44" t="s">
        <v>21</v>
      </c>
      <c r="H1069" s="44" t="s">
        <v>21</v>
      </c>
      <c r="I1069" s="44" t="s">
        <v>21</v>
      </c>
      <c r="J1069" s="44" t="s">
        <v>21</v>
      </c>
      <c r="K1069" s="44" t="s">
        <v>21</v>
      </c>
      <c r="L1069" s="44" t="s">
        <v>21</v>
      </c>
    </row>
    <row r="1070" spans="2:12" ht="10.5" customHeight="1">
      <c r="B1070" s="23"/>
      <c r="C1070" s="23"/>
      <c r="D1070" s="31" t="s">
        <v>27</v>
      </c>
      <c r="E1070" s="19">
        <v>2</v>
      </c>
      <c r="F1070" s="44" t="s">
        <v>21</v>
      </c>
      <c r="G1070" s="44" t="s">
        <v>21</v>
      </c>
      <c r="H1070" s="44" t="s">
        <v>21</v>
      </c>
      <c r="I1070" s="44" t="s">
        <v>21</v>
      </c>
      <c r="J1070" s="44" t="s">
        <v>21</v>
      </c>
      <c r="K1070" s="44" t="s">
        <v>21</v>
      </c>
      <c r="L1070" s="44" t="s">
        <v>21</v>
      </c>
    </row>
    <row r="1071" spans="2:12" ht="10.5" customHeight="1">
      <c r="B1071" s="23"/>
      <c r="C1071" s="23"/>
      <c r="D1071" s="32" t="s">
        <v>28</v>
      </c>
      <c r="E1071" s="19">
        <v>2</v>
      </c>
      <c r="F1071" s="44" t="s">
        <v>21</v>
      </c>
      <c r="G1071" s="44" t="s">
        <v>21</v>
      </c>
      <c r="H1071" s="44" t="s">
        <v>21</v>
      </c>
      <c r="I1071" s="44" t="s">
        <v>21</v>
      </c>
      <c r="J1071" s="44" t="s">
        <v>21</v>
      </c>
      <c r="K1071" s="44" t="s">
        <v>21</v>
      </c>
      <c r="L1071" s="44" t="s">
        <v>21</v>
      </c>
    </row>
    <row r="1072" spans="2:12" ht="10.5" customHeight="1">
      <c r="B1072" s="23"/>
      <c r="C1072" s="23"/>
      <c r="D1072" s="31" t="s">
        <v>29</v>
      </c>
      <c r="E1072" s="19"/>
      <c r="F1072" s="44"/>
      <c r="G1072" s="44"/>
      <c r="H1072" s="44"/>
      <c r="I1072" s="44"/>
      <c r="J1072" s="44"/>
      <c r="K1072" s="44"/>
      <c r="L1072" s="44"/>
    </row>
    <row r="1073" spans="2:12" ht="10.5" customHeight="1">
      <c r="B1073" s="23"/>
      <c r="C1073" s="23"/>
      <c r="D1073" s="31" t="s">
        <v>30</v>
      </c>
      <c r="E1073" s="19"/>
      <c r="F1073" s="44"/>
      <c r="G1073" s="44"/>
      <c r="H1073" s="44"/>
      <c r="I1073" s="44"/>
      <c r="J1073" s="44"/>
      <c r="K1073" s="44"/>
      <c r="L1073" s="44"/>
    </row>
    <row r="1074" spans="2:12" ht="10.5" customHeight="1">
      <c r="B1074" s="23"/>
      <c r="C1074" s="23"/>
      <c r="D1074" s="31" t="s">
        <v>31</v>
      </c>
      <c r="E1074" s="19"/>
      <c r="F1074" s="44"/>
      <c r="G1074" s="44"/>
      <c r="H1074" s="44"/>
      <c r="I1074" s="44"/>
      <c r="J1074" s="44"/>
      <c r="K1074" s="44"/>
      <c r="L1074" s="44"/>
    </row>
    <row r="1075" spans="2:12" ht="10.5" customHeight="1">
      <c r="B1075" s="23"/>
      <c r="C1075" s="23"/>
      <c r="D1075" s="31" t="s">
        <v>32</v>
      </c>
      <c r="E1075" s="19"/>
      <c r="F1075" s="44"/>
      <c r="G1075" s="44"/>
      <c r="H1075" s="44"/>
      <c r="I1075" s="44"/>
      <c r="J1075" s="44"/>
      <c r="K1075" s="44"/>
      <c r="L1075" s="44"/>
    </row>
    <row r="1076" spans="2:12" ht="10.5" customHeight="1">
      <c r="B1076" s="23"/>
      <c r="C1076" s="23"/>
      <c r="D1076" s="31" t="s">
        <v>33</v>
      </c>
      <c r="E1076" s="19"/>
      <c r="F1076" s="44"/>
      <c r="G1076" s="44"/>
      <c r="H1076" s="44"/>
      <c r="I1076" s="44"/>
      <c r="J1076" s="44"/>
      <c r="K1076" s="44"/>
      <c r="L1076" s="44"/>
    </row>
    <row r="1077" spans="2:12" ht="10.5" customHeight="1">
      <c r="B1077" s="23"/>
      <c r="C1077" s="23"/>
      <c r="D1077" s="31" t="s">
        <v>34</v>
      </c>
      <c r="E1077" s="19"/>
      <c r="F1077" s="19"/>
      <c r="G1077" s="19"/>
      <c r="H1077" s="19"/>
      <c r="I1077" s="19"/>
      <c r="J1077" s="19"/>
      <c r="K1077" s="19"/>
      <c r="L1077" s="20"/>
    </row>
    <row r="1078" spans="2:12" ht="10.5" customHeight="1">
      <c r="B1078" s="23"/>
      <c r="C1078" s="23"/>
      <c r="D1078" s="31" t="s">
        <v>35</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97</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111</v>
      </c>
      <c r="E1087" s="26">
        <v>17</v>
      </c>
      <c r="F1087" s="26">
        <v>1888.4</v>
      </c>
      <c r="G1087" s="26">
        <v>1246.489</v>
      </c>
      <c r="H1087" s="26">
        <v>19702.593</v>
      </c>
      <c r="I1087" s="26">
        <v>126321.818</v>
      </c>
      <c r="J1087" s="26">
        <v>17659.452</v>
      </c>
      <c r="K1087" s="26">
        <v>12642.493</v>
      </c>
      <c r="L1087" s="28">
        <v>13.9797323056259</v>
      </c>
    </row>
    <row r="1088" spans="2:12" ht="6" customHeight="1">
      <c r="B1088" s="23"/>
      <c r="C1088" s="24"/>
      <c r="D1088" s="30"/>
      <c r="E1088" s="19"/>
      <c r="F1088" s="19"/>
      <c r="G1088" s="19"/>
      <c r="H1088" s="19"/>
      <c r="I1088" s="19"/>
      <c r="J1088" s="43"/>
      <c r="K1088" s="19"/>
      <c r="L1088" s="20"/>
    </row>
    <row r="1089" spans="2:12" ht="10.5" customHeight="1">
      <c r="B1089" s="23"/>
      <c r="C1089" s="24"/>
      <c r="D1089" s="31" t="s">
        <v>24</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25</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26</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27</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28</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29</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30</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31</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32</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33</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34</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35</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111</v>
      </c>
      <c r="E1103" s="26">
        <v>15</v>
      </c>
      <c r="F1103" s="26">
        <v>1757.8</v>
      </c>
      <c r="G1103" s="26">
        <v>1169.731</v>
      </c>
      <c r="H1103" s="26">
        <v>17898.053</v>
      </c>
      <c r="I1103" s="26">
        <v>102398.904</v>
      </c>
      <c r="J1103" s="26">
        <v>11494.151</v>
      </c>
      <c r="K1103" s="44" t="s">
        <v>21</v>
      </c>
      <c r="L1103" s="28">
        <v>11.2248769771989</v>
      </c>
    </row>
    <row r="1104" spans="2:12" ht="6" customHeight="1">
      <c r="B1104" s="23"/>
      <c r="C1104" s="24"/>
      <c r="D1104" s="30"/>
      <c r="E1104" s="19"/>
      <c r="F1104" s="19"/>
      <c r="G1104" s="19"/>
      <c r="H1104" s="19"/>
      <c r="I1104" s="19"/>
      <c r="J1104" s="43"/>
      <c r="K1104" s="19"/>
      <c r="L1104" s="20"/>
    </row>
    <row r="1105" spans="2:12" ht="10.5" customHeight="1">
      <c r="B1105" s="23"/>
      <c r="C1105" s="24"/>
      <c r="D1105" s="31" t="s">
        <v>24</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25</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26</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27</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28</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29</v>
      </c>
      <c r="E1110" s="19"/>
      <c r="F1110" s="19"/>
      <c r="G1110" s="19"/>
      <c r="H1110" s="19"/>
      <c r="I1110" s="19"/>
      <c r="J1110" s="19"/>
      <c r="K1110" s="19"/>
      <c r="L1110" s="20"/>
    </row>
    <row r="1111" spans="2:12" ht="10.5" customHeight="1">
      <c r="B1111" s="23"/>
      <c r="C1111" s="24"/>
      <c r="D1111" s="31" t="s">
        <v>30</v>
      </c>
      <c r="E1111" s="19"/>
      <c r="F1111" s="19"/>
      <c r="G1111" s="19"/>
      <c r="H1111" s="19"/>
      <c r="I1111" s="19"/>
      <c r="J1111" s="19"/>
      <c r="K1111" s="19"/>
      <c r="L1111" s="20"/>
    </row>
    <row r="1112" spans="2:12" ht="10.5" customHeight="1">
      <c r="B1112" s="23"/>
      <c r="C1112" s="24"/>
      <c r="D1112" s="31" t="s">
        <v>31</v>
      </c>
      <c r="E1112" s="19"/>
      <c r="F1112" s="19"/>
      <c r="G1112" s="19"/>
      <c r="H1112" s="19"/>
      <c r="I1112" s="19"/>
      <c r="J1112" s="19"/>
      <c r="K1112" s="19"/>
      <c r="L1112" s="20"/>
    </row>
    <row r="1113" spans="2:12" ht="10.5" customHeight="1">
      <c r="B1113" s="23"/>
      <c r="C1113" s="24"/>
      <c r="D1113" s="31" t="s">
        <v>32</v>
      </c>
      <c r="E1113" s="52"/>
      <c r="F1113" s="52"/>
      <c r="G1113" s="52"/>
      <c r="H1113" s="52"/>
      <c r="I1113" s="52"/>
      <c r="J1113" s="19"/>
      <c r="K1113" s="19"/>
      <c r="L1113" s="20"/>
    </row>
    <row r="1114" spans="2:12" ht="10.5" customHeight="1">
      <c r="B1114" s="23"/>
      <c r="C1114" s="24"/>
      <c r="D1114" s="31" t="s">
        <v>33</v>
      </c>
      <c r="E1114" s="19"/>
      <c r="F1114" s="19"/>
      <c r="G1114" s="19"/>
      <c r="H1114" s="19"/>
      <c r="I1114" s="19"/>
      <c r="J1114" s="19"/>
      <c r="K1114" s="19"/>
      <c r="L1114" s="20"/>
    </row>
    <row r="1115" spans="2:12" ht="10.5" customHeight="1">
      <c r="B1115" s="23"/>
      <c r="C1115" s="24"/>
      <c r="D1115" s="31" t="s">
        <v>34</v>
      </c>
      <c r="E1115" s="19"/>
      <c r="F1115" s="19"/>
      <c r="G1115" s="19"/>
      <c r="H1115" s="19"/>
      <c r="I1115" s="19"/>
      <c r="J1115" s="19"/>
      <c r="K1115" s="19"/>
      <c r="L1115" s="20"/>
    </row>
    <row r="1116" spans="2:12" ht="10.5" customHeight="1">
      <c r="B1116" s="23"/>
      <c r="C1116" s="24"/>
      <c r="D1116" s="31" t="s">
        <v>35</v>
      </c>
      <c r="E1116" s="19"/>
      <c r="F1116" s="19"/>
      <c r="G1116" s="19"/>
      <c r="H1116" s="19"/>
      <c r="I1116" s="19"/>
      <c r="J1116" s="19"/>
      <c r="K1116" s="19"/>
      <c r="L1116" s="20"/>
    </row>
    <row r="1117" ht="10.5" customHeight="1"/>
    <row r="1118" ht="10.5" customHeight="1">
      <c r="C1118" s="42" t="s">
        <v>38</v>
      </c>
    </row>
    <row r="1119" spans="1:12" ht="10.5" customHeight="1">
      <c r="A1119" s="358" t="s">
        <v>98</v>
      </c>
      <c r="B1119" s="358"/>
      <c r="C1119" s="358"/>
      <c r="D1119" s="358"/>
      <c r="E1119" s="358"/>
      <c r="F1119" s="358"/>
      <c r="G1119" s="358"/>
      <c r="H1119" s="358"/>
      <c r="I1119" s="358"/>
      <c r="J1119" s="358"/>
      <c r="K1119" s="358"/>
      <c r="L1119" s="358"/>
    </row>
    <row r="1120" spans="1:12" ht="10.5" customHeight="1">
      <c r="A1120" s="3"/>
      <c r="B1120" s="3"/>
      <c r="C1120" s="3"/>
      <c r="D1120" s="3"/>
      <c r="E1120" s="4"/>
      <c r="F1120" s="4"/>
      <c r="G1120" s="4"/>
      <c r="H1120" s="4"/>
      <c r="I1120" s="4"/>
      <c r="J1120" s="2"/>
      <c r="K1120" s="2"/>
      <c r="L1120" s="1"/>
    </row>
    <row r="1121" spans="1:12" ht="10.5" customHeight="1">
      <c r="A1121" s="358" t="s">
        <v>1</v>
      </c>
      <c r="B1121" s="358"/>
      <c r="C1121" s="358"/>
      <c r="D1121" s="358"/>
      <c r="E1121" s="358"/>
      <c r="F1121" s="358"/>
      <c r="G1121" s="358"/>
      <c r="H1121" s="358"/>
      <c r="I1121" s="358"/>
      <c r="J1121" s="358"/>
      <c r="K1121" s="358"/>
      <c r="L1121" s="358"/>
    </row>
    <row r="1122" spans="1:12" ht="10.5" customHeight="1">
      <c r="A1122" s="358" t="s">
        <v>2</v>
      </c>
      <c r="B1122" s="358"/>
      <c r="C1122" s="358"/>
      <c r="D1122" s="358"/>
      <c r="E1122" s="358"/>
      <c r="F1122" s="358"/>
      <c r="G1122" s="358"/>
      <c r="H1122" s="358"/>
      <c r="I1122" s="358"/>
      <c r="J1122" s="358"/>
      <c r="K1122" s="358"/>
      <c r="L1122" s="358"/>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7" t="s">
        <v>3</v>
      </c>
      <c r="C1124" s="340" t="s">
        <v>4</v>
      </c>
      <c r="D1124" s="343" t="s">
        <v>5</v>
      </c>
      <c r="E1124" s="343" t="s">
        <v>6</v>
      </c>
      <c r="F1124" s="340" t="s">
        <v>7</v>
      </c>
      <c r="G1124" s="340" t="s">
        <v>8</v>
      </c>
      <c r="H1124" s="340" t="s">
        <v>9</v>
      </c>
      <c r="I1124" s="352" t="s">
        <v>10</v>
      </c>
      <c r="J1124" s="357"/>
      <c r="K1124" s="353"/>
      <c r="L1124" s="354" t="s">
        <v>11</v>
      </c>
    </row>
    <row r="1125" spans="2:12" ht="15" customHeight="1">
      <c r="B1125" s="338"/>
      <c r="C1125" s="344"/>
      <c r="D1125" s="341"/>
      <c r="E1125" s="341"/>
      <c r="F1125" s="344"/>
      <c r="G1125" s="344"/>
      <c r="H1125" s="344"/>
      <c r="I1125" s="340" t="s">
        <v>12</v>
      </c>
      <c r="J1125" s="352" t="s">
        <v>13</v>
      </c>
      <c r="K1125" s="353"/>
      <c r="L1125" s="355"/>
    </row>
    <row r="1126" spans="2:12" ht="21" customHeight="1">
      <c r="B1126" s="338"/>
      <c r="C1126" s="344"/>
      <c r="D1126" s="341"/>
      <c r="E1126" s="342"/>
      <c r="F1126" s="345"/>
      <c r="G1126" s="345"/>
      <c r="H1126" s="345"/>
      <c r="I1126" s="345"/>
      <c r="J1126" s="9" t="s">
        <v>14</v>
      </c>
      <c r="K1126" s="10" t="s">
        <v>15</v>
      </c>
      <c r="L1126" s="356"/>
    </row>
    <row r="1127" spans="2:12" ht="10.5" customHeight="1">
      <c r="B1127" s="339"/>
      <c r="C1127" s="345"/>
      <c r="D1127" s="342"/>
      <c r="E1127" s="11" t="s">
        <v>16</v>
      </c>
      <c r="F1127" s="11" t="s">
        <v>17</v>
      </c>
      <c r="G1127" s="12" t="s">
        <v>18</v>
      </c>
      <c r="H1127" s="352" t="s">
        <v>19</v>
      </c>
      <c r="I1127" s="357"/>
      <c r="J1127" s="357"/>
      <c r="K1127" s="353"/>
      <c r="L1127" s="13" t="s">
        <v>20</v>
      </c>
    </row>
    <row r="1128" spans="2:4" ht="10.5" customHeight="1">
      <c r="B1128" s="14"/>
      <c r="C1128" s="15"/>
      <c r="D1128" s="15"/>
    </row>
    <row r="1129" spans="2:12" ht="10.5" customHeight="1">
      <c r="B1129" s="16">
        <v>32</v>
      </c>
      <c r="C1129" s="45" t="s">
        <v>46</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99</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111</v>
      </c>
      <c r="E1135" s="26">
        <v>29.6</v>
      </c>
      <c r="F1135" s="26">
        <v>4283.8</v>
      </c>
      <c r="G1135" s="26">
        <v>2921.077</v>
      </c>
      <c r="H1135" s="26">
        <v>55903.386</v>
      </c>
      <c r="I1135" s="26">
        <v>296882.518</v>
      </c>
      <c r="J1135" s="26">
        <v>156224.504</v>
      </c>
      <c r="K1135" s="26">
        <v>47558.081</v>
      </c>
      <c r="L1135" s="28">
        <v>52.6216582412576</v>
      </c>
    </row>
    <row r="1136" spans="2:12" ht="6" customHeight="1">
      <c r="B1136" s="23"/>
      <c r="C1136" s="23"/>
      <c r="D1136" s="30"/>
      <c r="E1136" s="19"/>
      <c r="F1136" s="19"/>
      <c r="G1136" s="19"/>
      <c r="H1136" s="19"/>
      <c r="I1136" s="19"/>
      <c r="J1136" s="43"/>
      <c r="K1136" s="19"/>
      <c r="L1136" s="20"/>
    </row>
    <row r="1137" spans="2:12" ht="10.5" customHeight="1">
      <c r="B1137" s="23"/>
      <c r="C1137" s="23"/>
      <c r="D1137" s="31" t="s">
        <v>24</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25</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26</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27</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28</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29</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30</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31</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32</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33</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34</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35</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111</v>
      </c>
      <c r="E1151" s="26">
        <v>29</v>
      </c>
      <c r="F1151" s="26">
        <v>4227.4</v>
      </c>
      <c r="G1151" s="26">
        <v>2787.275</v>
      </c>
      <c r="H1151" s="26">
        <v>57712.27</v>
      </c>
      <c r="I1151" s="26">
        <v>288101.988</v>
      </c>
      <c r="J1151" s="26">
        <v>159082.842</v>
      </c>
      <c r="K1151" s="26">
        <v>42845.495</v>
      </c>
      <c r="L1151" s="28">
        <v>55.2175440038963</v>
      </c>
    </row>
    <row r="1152" spans="2:12" ht="6" customHeight="1">
      <c r="B1152" s="23"/>
      <c r="C1152" s="23"/>
      <c r="D1152" s="30"/>
      <c r="E1152" s="19"/>
      <c r="F1152" s="19"/>
      <c r="G1152" s="19"/>
      <c r="H1152" s="19"/>
      <c r="I1152" s="19"/>
      <c r="J1152" s="43"/>
      <c r="K1152" s="19"/>
      <c r="L1152" s="20"/>
    </row>
    <row r="1153" spans="2:12" ht="10.5" customHeight="1">
      <c r="B1153" s="23"/>
      <c r="C1153" s="23"/>
      <c r="D1153" s="31" t="s">
        <v>24</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25</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26</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27</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28</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29</v>
      </c>
      <c r="E1158" s="19"/>
      <c r="F1158" s="19"/>
      <c r="G1158" s="19"/>
      <c r="H1158" s="19"/>
      <c r="I1158" s="19"/>
      <c r="J1158" s="19"/>
      <c r="K1158" s="19"/>
      <c r="L1158" s="20"/>
    </row>
    <row r="1159" spans="2:12" ht="10.5" customHeight="1">
      <c r="B1159" s="23"/>
      <c r="C1159" s="23"/>
      <c r="D1159" s="31" t="s">
        <v>30</v>
      </c>
      <c r="E1159" s="19"/>
      <c r="F1159" s="19"/>
      <c r="G1159" s="19"/>
      <c r="H1159" s="19"/>
      <c r="I1159" s="19"/>
      <c r="J1159" s="19"/>
      <c r="K1159" s="19"/>
      <c r="L1159" s="20"/>
    </row>
    <row r="1160" spans="2:12" ht="10.5" customHeight="1">
      <c r="B1160" s="23"/>
      <c r="C1160" s="23"/>
      <c r="D1160" s="31" t="s">
        <v>31</v>
      </c>
      <c r="E1160" s="19"/>
      <c r="F1160" s="19"/>
      <c r="G1160" s="19"/>
      <c r="H1160" s="19"/>
      <c r="I1160" s="19"/>
      <c r="J1160" s="19"/>
      <c r="K1160" s="19"/>
      <c r="L1160" s="20"/>
    </row>
    <row r="1161" spans="2:12" ht="10.5" customHeight="1">
      <c r="B1161" s="23"/>
      <c r="C1161" s="23"/>
      <c r="D1161" s="31" t="s">
        <v>32</v>
      </c>
      <c r="E1161" s="52"/>
      <c r="F1161" s="52"/>
      <c r="G1161" s="52"/>
      <c r="H1161" s="52"/>
      <c r="I1161" s="52"/>
      <c r="J1161" s="19"/>
      <c r="K1161" s="19"/>
      <c r="L1161" s="20"/>
    </row>
    <row r="1162" spans="2:12" ht="10.5" customHeight="1">
      <c r="B1162" s="23"/>
      <c r="C1162" s="23"/>
      <c r="D1162" s="31" t="s">
        <v>33</v>
      </c>
      <c r="E1162" s="19"/>
      <c r="F1162" s="19"/>
      <c r="G1162" s="19"/>
      <c r="H1162" s="19"/>
      <c r="I1162" s="19"/>
      <c r="J1162" s="19"/>
      <c r="K1162" s="19"/>
      <c r="L1162" s="20"/>
    </row>
    <row r="1163" spans="2:12" ht="10.5" customHeight="1">
      <c r="B1163" s="23"/>
      <c r="C1163" s="23"/>
      <c r="D1163" s="31" t="s">
        <v>34</v>
      </c>
      <c r="E1163" s="19"/>
      <c r="F1163" s="19"/>
      <c r="G1163" s="19"/>
      <c r="H1163" s="19"/>
      <c r="I1163" s="19"/>
      <c r="J1163" s="19"/>
      <c r="K1163" s="19"/>
      <c r="L1163" s="20"/>
    </row>
    <row r="1164" spans="2:12" ht="10.5" customHeight="1">
      <c r="B1164" s="23"/>
      <c r="C1164" s="23"/>
      <c r="D1164" s="31" t="s">
        <v>35</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100</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101</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102</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111</v>
      </c>
      <c r="E1173" s="19">
        <v>22.6</v>
      </c>
      <c r="F1173" s="19">
        <v>3953.6</v>
      </c>
      <c r="G1173" s="19">
        <v>2882.053</v>
      </c>
      <c r="H1173" s="19">
        <v>56667.963</v>
      </c>
      <c r="I1173" s="19">
        <v>362645.264</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24</v>
      </c>
      <c r="E1175" s="19">
        <v>22</v>
      </c>
      <c r="F1175" s="19">
        <v>3892</v>
      </c>
      <c r="G1175" s="19">
        <v>594.371</v>
      </c>
      <c r="H1175" s="19">
        <v>11293.168</v>
      </c>
      <c r="I1175" s="19">
        <v>55921.418</v>
      </c>
      <c r="J1175" s="44" t="s">
        <v>21</v>
      </c>
      <c r="K1175" s="44" t="s">
        <v>21</v>
      </c>
      <c r="L1175" s="44" t="s">
        <v>21</v>
      </c>
    </row>
    <row r="1176" spans="2:12" ht="10.5" customHeight="1">
      <c r="B1176" s="23"/>
      <c r="C1176" s="24"/>
      <c r="D1176" s="31" t="s">
        <v>25</v>
      </c>
      <c r="E1176" s="19">
        <v>22</v>
      </c>
      <c r="F1176" s="19">
        <v>3912</v>
      </c>
      <c r="G1176" s="19">
        <v>563.01</v>
      </c>
      <c r="H1176" s="19">
        <v>10452.292</v>
      </c>
      <c r="I1176" s="19">
        <v>78655.938</v>
      </c>
      <c r="J1176" s="44" t="s">
        <v>21</v>
      </c>
      <c r="K1176" s="44" t="s">
        <v>21</v>
      </c>
      <c r="L1176" s="44" t="s">
        <v>21</v>
      </c>
    </row>
    <row r="1177" spans="2:12" ht="10.5" customHeight="1">
      <c r="B1177" s="23"/>
      <c r="C1177" s="24"/>
      <c r="D1177" s="31" t="s">
        <v>26</v>
      </c>
      <c r="E1177" s="19">
        <v>23</v>
      </c>
      <c r="F1177" s="19">
        <v>3953</v>
      </c>
      <c r="G1177" s="19">
        <v>593.76</v>
      </c>
      <c r="H1177" s="19">
        <v>11475.66</v>
      </c>
      <c r="I1177" s="19">
        <v>84203.72</v>
      </c>
      <c r="J1177" s="44" t="s">
        <v>21</v>
      </c>
      <c r="K1177" s="44" t="s">
        <v>21</v>
      </c>
      <c r="L1177" s="44" t="s">
        <v>21</v>
      </c>
    </row>
    <row r="1178" spans="2:12" ht="10.5" customHeight="1">
      <c r="B1178" s="23"/>
      <c r="C1178" s="24"/>
      <c r="D1178" s="31" t="s">
        <v>27</v>
      </c>
      <c r="E1178" s="19">
        <v>23</v>
      </c>
      <c r="F1178" s="19">
        <v>3991</v>
      </c>
      <c r="G1178" s="19">
        <v>568.212</v>
      </c>
      <c r="H1178" s="19">
        <v>10888.11</v>
      </c>
      <c r="I1178" s="19">
        <v>79755.15</v>
      </c>
      <c r="J1178" s="44" t="s">
        <v>21</v>
      </c>
      <c r="K1178" s="44" t="s">
        <v>21</v>
      </c>
      <c r="L1178" s="44" t="s">
        <v>21</v>
      </c>
    </row>
    <row r="1179" spans="2:12" ht="10.5" customHeight="1">
      <c r="B1179" s="23"/>
      <c r="C1179" s="24"/>
      <c r="D1179" s="32" t="s">
        <v>28</v>
      </c>
      <c r="E1179" s="19">
        <v>23</v>
      </c>
      <c r="F1179" s="19">
        <v>4020</v>
      </c>
      <c r="G1179" s="19">
        <v>562.7</v>
      </c>
      <c r="H1179" s="19">
        <v>12558.733</v>
      </c>
      <c r="I1179" s="19">
        <v>64109.038</v>
      </c>
      <c r="J1179" s="44" t="s">
        <v>21</v>
      </c>
      <c r="K1179" s="44" t="s">
        <v>21</v>
      </c>
      <c r="L1179" s="44" t="s">
        <v>21</v>
      </c>
    </row>
    <row r="1180" spans="2:12" ht="10.5" customHeight="1">
      <c r="B1180" s="23"/>
      <c r="C1180" s="24"/>
      <c r="D1180" s="31" t="s">
        <v>29</v>
      </c>
      <c r="E1180" s="19">
        <v>23</v>
      </c>
      <c r="F1180" s="19">
        <v>4062</v>
      </c>
      <c r="G1180" s="19">
        <v>565.681</v>
      </c>
      <c r="H1180" s="19">
        <v>11681.022</v>
      </c>
      <c r="I1180" s="19">
        <v>61929.134</v>
      </c>
      <c r="J1180" s="44" t="s">
        <v>21</v>
      </c>
      <c r="K1180" s="44" t="s">
        <v>21</v>
      </c>
      <c r="L1180" s="44" t="s">
        <v>21</v>
      </c>
    </row>
    <row r="1181" spans="2:12" ht="10.5" customHeight="1">
      <c r="B1181" s="23"/>
      <c r="C1181" s="24"/>
      <c r="D1181" s="31" t="s">
        <v>30</v>
      </c>
      <c r="E1181" s="19">
        <v>23</v>
      </c>
      <c r="F1181" s="19">
        <v>4099</v>
      </c>
      <c r="G1181" s="19">
        <v>623.015</v>
      </c>
      <c r="H1181" s="19">
        <v>11281.945</v>
      </c>
      <c r="I1181" s="19">
        <v>56508.999</v>
      </c>
      <c r="J1181" s="44" t="s">
        <v>21</v>
      </c>
      <c r="K1181" s="44" t="s">
        <v>21</v>
      </c>
      <c r="L1181" s="44" t="s">
        <v>21</v>
      </c>
    </row>
    <row r="1182" spans="2:12" ht="10.5" customHeight="1">
      <c r="B1182" s="23"/>
      <c r="C1182" s="24"/>
      <c r="D1182" s="31" t="s">
        <v>31</v>
      </c>
      <c r="E1182" s="19">
        <v>23</v>
      </c>
      <c r="F1182" s="19">
        <v>4180</v>
      </c>
      <c r="G1182" s="19">
        <v>564.44</v>
      </c>
      <c r="H1182" s="19">
        <v>11627.736</v>
      </c>
      <c r="I1182" s="19">
        <v>70522.267</v>
      </c>
      <c r="J1182" s="44" t="s">
        <v>21</v>
      </c>
      <c r="K1182" s="44" t="s">
        <v>21</v>
      </c>
      <c r="L1182" s="44" t="s">
        <v>21</v>
      </c>
    </row>
    <row r="1183" spans="2:12" ht="10.5" customHeight="1">
      <c r="B1183" s="23"/>
      <c r="C1183" s="24"/>
      <c r="D1183" s="31" t="s">
        <v>32</v>
      </c>
      <c r="E1183" s="19">
        <v>23</v>
      </c>
      <c r="F1183" s="19">
        <v>4199</v>
      </c>
      <c r="G1183" s="19">
        <v>629.102</v>
      </c>
      <c r="H1183" s="19">
        <v>11245.805</v>
      </c>
      <c r="I1183" s="19">
        <v>68473.263</v>
      </c>
      <c r="J1183" s="44" t="s">
        <v>21</v>
      </c>
      <c r="K1183" s="44" t="s">
        <v>21</v>
      </c>
      <c r="L1183" s="44" t="s">
        <v>21</v>
      </c>
    </row>
    <row r="1184" spans="2:12" ht="10.5" customHeight="1">
      <c r="B1184" s="23"/>
      <c r="C1184" s="24"/>
      <c r="D1184" s="31" t="s">
        <v>33</v>
      </c>
      <c r="E1184" s="19">
        <v>23</v>
      </c>
      <c r="F1184" s="19">
        <v>4181</v>
      </c>
      <c r="G1184" s="19">
        <v>612.981</v>
      </c>
      <c r="H1184" s="19">
        <v>11311.7</v>
      </c>
      <c r="I1184" s="19">
        <v>56486.974</v>
      </c>
      <c r="J1184" s="44" t="s">
        <v>21</v>
      </c>
      <c r="K1184" s="44" t="s">
        <v>21</v>
      </c>
      <c r="L1184" s="44" t="s">
        <v>21</v>
      </c>
    </row>
    <row r="1185" spans="2:12" ht="10.5" customHeight="1">
      <c r="B1185" s="23"/>
      <c r="C1185" s="24"/>
      <c r="D1185" s="31" t="s">
        <v>34</v>
      </c>
      <c r="E1185" s="19">
        <v>23</v>
      </c>
      <c r="F1185" s="19">
        <v>4164</v>
      </c>
      <c r="G1185" s="19">
        <v>603.153</v>
      </c>
      <c r="H1185" s="19">
        <v>15067.15</v>
      </c>
      <c r="I1185" s="19">
        <v>59294.355</v>
      </c>
      <c r="J1185" s="44" t="s">
        <v>21</v>
      </c>
      <c r="K1185" s="44" t="s">
        <v>21</v>
      </c>
      <c r="L1185" s="44" t="s">
        <v>21</v>
      </c>
    </row>
    <row r="1186" spans="2:12" ht="10.5" customHeight="1">
      <c r="B1186" s="23"/>
      <c r="C1186" s="24"/>
      <c r="D1186" s="31" t="s">
        <v>35</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111</v>
      </c>
      <c r="E1189" s="19">
        <v>20</v>
      </c>
      <c r="F1189" s="19">
        <v>3948.4</v>
      </c>
      <c r="G1189" s="19">
        <v>2776.345</v>
      </c>
      <c r="H1189" s="19">
        <v>58744.532</v>
      </c>
      <c r="I1189" s="19">
        <v>334060.774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24</v>
      </c>
      <c r="E1191" s="19">
        <v>20</v>
      </c>
      <c r="F1191" s="19">
        <v>3937</v>
      </c>
      <c r="G1191" s="19">
        <v>571.018</v>
      </c>
      <c r="H1191" s="19">
        <v>11099.638</v>
      </c>
      <c r="I1191" s="19">
        <v>44222.566</v>
      </c>
      <c r="J1191" s="44" t="s">
        <v>21</v>
      </c>
      <c r="K1191" s="44" t="s">
        <v>21</v>
      </c>
      <c r="L1191" s="44" t="s">
        <v>21</v>
      </c>
    </row>
    <row r="1192" spans="2:12" ht="10.5" customHeight="1">
      <c r="B1192" s="23"/>
      <c r="C1192" s="24"/>
      <c r="D1192" s="31" t="s">
        <v>25</v>
      </c>
      <c r="E1192" s="19">
        <v>20</v>
      </c>
      <c r="F1192" s="19">
        <v>3942</v>
      </c>
      <c r="G1192" s="19">
        <v>549.534</v>
      </c>
      <c r="H1192" s="19">
        <v>10936.593</v>
      </c>
      <c r="I1192" s="19">
        <v>56788.401</v>
      </c>
      <c r="J1192" s="44" t="s">
        <v>21</v>
      </c>
      <c r="K1192" s="44" t="s">
        <v>21</v>
      </c>
      <c r="L1192" s="44" t="s">
        <v>21</v>
      </c>
    </row>
    <row r="1193" spans="2:12" ht="10.5" customHeight="1">
      <c r="B1193" s="23"/>
      <c r="C1193" s="24"/>
      <c r="D1193" s="31" t="s">
        <v>26</v>
      </c>
      <c r="E1193" s="19">
        <v>20</v>
      </c>
      <c r="F1193" s="19">
        <v>3959</v>
      </c>
      <c r="G1193" s="19">
        <v>592.977</v>
      </c>
      <c r="H1193" s="19">
        <v>12411.525</v>
      </c>
      <c r="I1193" s="19">
        <v>92001.971</v>
      </c>
      <c r="J1193" s="44" t="s">
        <v>21</v>
      </c>
      <c r="K1193" s="44" t="s">
        <v>21</v>
      </c>
      <c r="L1193" s="44" t="s">
        <v>21</v>
      </c>
    </row>
    <row r="1194" spans="2:12" ht="10.5" customHeight="1">
      <c r="B1194" s="23"/>
      <c r="C1194" s="24"/>
      <c r="D1194" s="31" t="s">
        <v>27</v>
      </c>
      <c r="E1194" s="19">
        <v>20</v>
      </c>
      <c r="F1194" s="19">
        <v>3958</v>
      </c>
      <c r="G1194" s="19">
        <v>555.777</v>
      </c>
      <c r="H1194" s="19">
        <v>11235.713</v>
      </c>
      <c r="I1194" s="19">
        <v>71831.953</v>
      </c>
      <c r="J1194" s="44" t="s">
        <v>21</v>
      </c>
      <c r="K1194" s="44" t="s">
        <v>21</v>
      </c>
      <c r="L1194" s="44" t="s">
        <v>21</v>
      </c>
    </row>
    <row r="1195" spans="2:12" ht="10.5" customHeight="1">
      <c r="B1195" s="23"/>
      <c r="C1195" s="24"/>
      <c r="D1195" s="32" t="s">
        <v>28</v>
      </c>
      <c r="E1195" s="19">
        <v>20</v>
      </c>
      <c r="F1195" s="19">
        <v>3946</v>
      </c>
      <c r="G1195" s="19">
        <v>507.039</v>
      </c>
      <c r="H1195" s="19">
        <v>13061.063</v>
      </c>
      <c r="I1195" s="19">
        <v>69215.883</v>
      </c>
      <c r="J1195" s="44" t="s">
        <v>21</v>
      </c>
      <c r="K1195" s="44" t="s">
        <v>21</v>
      </c>
      <c r="L1195" s="44" t="s">
        <v>21</v>
      </c>
    </row>
    <row r="1196" spans="2:12" ht="10.5" customHeight="1">
      <c r="B1196" s="23"/>
      <c r="C1196" s="24"/>
      <c r="D1196" s="31" t="s">
        <v>29</v>
      </c>
      <c r="E1196" s="19"/>
      <c r="F1196" s="19"/>
      <c r="G1196" s="19"/>
      <c r="H1196" s="19"/>
      <c r="I1196" s="19"/>
      <c r="J1196" s="44"/>
      <c r="K1196" s="44"/>
      <c r="L1196" s="44"/>
    </row>
    <row r="1197" spans="2:12" ht="10.5" customHeight="1">
      <c r="B1197" s="23"/>
      <c r="C1197" s="24"/>
      <c r="D1197" s="31" t="s">
        <v>30</v>
      </c>
      <c r="E1197" s="19"/>
      <c r="F1197" s="19"/>
      <c r="G1197" s="19"/>
      <c r="H1197" s="19"/>
      <c r="I1197" s="19"/>
      <c r="J1197" s="44"/>
      <c r="K1197" s="44"/>
      <c r="L1197" s="44"/>
    </row>
    <row r="1198" spans="2:12" ht="10.5" customHeight="1">
      <c r="B1198" s="23"/>
      <c r="C1198" s="24"/>
      <c r="D1198" s="31" t="s">
        <v>31</v>
      </c>
      <c r="E1198" s="19"/>
      <c r="F1198" s="19"/>
      <c r="G1198" s="19"/>
      <c r="H1198" s="19"/>
      <c r="I1198" s="19"/>
      <c r="J1198" s="44"/>
      <c r="K1198" s="44"/>
      <c r="L1198" s="44"/>
    </row>
    <row r="1199" spans="2:12" ht="10.5" customHeight="1">
      <c r="B1199" s="23"/>
      <c r="C1199" s="24"/>
      <c r="D1199" s="31" t="s">
        <v>32</v>
      </c>
      <c r="E1199" s="52"/>
      <c r="F1199" s="52"/>
      <c r="G1199" s="52"/>
      <c r="H1199" s="52"/>
      <c r="I1199" s="52"/>
      <c r="J1199" s="44"/>
      <c r="K1199" s="44"/>
      <c r="L1199" s="44"/>
    </row>
    <row r="1200" spans="2:12" ht="10.5" customHeight="1">
      <c r="B1200" s="23"/>
      <c r="C1200" s="24"/>
      <c r="D1200" s="31" t="s">
        <v>33</v>
      </c>
      <c r="E1200" s="19"/>
      <c r="F1200" s="19"/>
      <c r="G1200" s="19"/>
      <c r="H1200" s="19"/>
      <c r="I1200" s="19"/>
      <c r="J1200" s="44"/>
      <c r="K1200" s="44"/>
      <c r="L1200" s="44"/>
    </row>
    <row r="1201" spans="2:12" ht="10.5" customHeight="1">
      <c r="B1201" s="23"/>
      <c r="C1201" s="24"/>
      <c r="D1201" s="31" t="s">
        <v>34</v>
      </c>
      <c r="E1201" s="19"/>
      <c r="F1201" s="19"/>
      <c r="G1201" s="19"/>
      <c r="H1201" s="19"/>
      <c r="I1201" s="19"/>
      <c r="J1201" s="19"/>
      <c r="K1201" s="19"/>
      <c r="L1201" s="20"/>
    </row>
    <row r="1202" spans="2:12" ht="10.5" customHeight="1">
      <c r="B1202" s="23"/>
      <c r="C1202" s="24"/>
      <c r="D1202" s="31" t="s">
        <v>35</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38</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14" activePane="bottomLeft" state="frozen"/>
      <selection pane="topLeft" activeCell="J46" sqref="J46"/>
      <selection pane="bottomLeft" activeCell="E1" sqref="E1:H1"/>
    </sheetView>
  </sheetViews>
  <sheetFormatPr defaultColWidth="11.421875" defaultRowHeight="12"/>
  <cols>
    <col min="1" max="1" width="5.140625" style="155" customWidth="1"/>
    <col min="2" max="2" width="11.8515625" style="155" customWidth="1"/>
    <col min="3" max="3" width="11.421875" style="159" customWidth="1"/>
    <col min="4" max="4" width="12.57421875" style="159" customWidth="1"/>
    <col min="5" max="5" width="11.421875" style="155" customWidth="1"/>
    <col min="6" max="6" width="8.00390625" style="155" customWidth="1"/>
    <col min="7" max="16384" width="11.421875" style="155" customWidth="1"/>
  </cols>
  <sheetData>
    <row r="1" spans="1:13" ht="43.5" customHeight="1">
      <c r="A1" s="151" t="s">
        <v>183</v>
      </c>
      <c r="B1" s="152" t="s">
        <v>184</v>
      </c>
      <c r="C1" s="153" t="s">
        <v>10</v>
      </c>
      <c r="D1" s="153" t="s">
        <v>185</v>
      </c>
      <c r="E1" s="154"/>
      <c r="G1" s="361"/>
      <c r="H1" s="361"/>
      <c r="I1" s="156" t="s">
        <v>186</v>
      </c>
      <c r="J1" s="156" t="s">
        <v>187</v>
      </c>
      <c r="K1" s="156" t="s">
        <v>188</v>
      </c>
      <c r="L1" s="156" t="s">
        <v>187</v>
      </c>
      <c r="M1" s="157" t="s">
        <v>189</v>
      </c>
    </row>
    <row r="2" spans="1:12" ht="12.75" customHeight="1">
      <c r="A2" s="158">
        <v>1</v>
      </c>
      <c r="B2" s="159">
        <v>120.521058075378</v>
      </c>
      <c r="C2" s="160">
        <v>106.1154540114885</v>
      </c>
      <c r="D2" s="159">
        <v>109.80888786553074</v>
      </c>
      <c r="F2" s="362" t="s">
        <v>190</v>
      </c>
      <c r="H2" s="363" t="s">
        <v>189</v>
      </c>
      <c r="I2" s="161">
        <v>2247463.769</v>
      </c>
      <c r="J2" s="162">
        <f aca="true" t="shared" si="0" ref="J2:J25">I2*100/2117942</f>
        <v>106.1154540114885</v>
      </c>
      <c r="K2" s="161">
        <v>138301</v>
      </c>
      <c r="L2" s="162">
        <f aca="true" t="shared" si="1" ref="L2:L25">K2*100/125947</f>
        <v>109.80888786553074</v>
      </c>
    </row>
    <row r="3" spans="1:12" ht="12.75">
      <c r="A3" s="158">
        <v>2</v>
      </c>
      <c r="B3" s="159">
        <v>107.551122613191</v>
      </c>
      <c r="C3" s="160">
        <v>106.39964333300912</v>
      </c>
      <c r="D3" s="159">
        <v>109.92798558123656</v>
      </c>
      <c r="F3" s="362"/>
      <c r="H3" s="363"/>
      <c r="I3" s="161">
        <v>2253482.734</v>
      </c>
      <c r="J3" s="162">
        <f t="shared" si="0"/>
        <v>106.39964333300912</v>
      </c>
      <c r="K3" s="161">
        <v>138451</v>
      </c>
      <c r="L3" s="162">
        <f t="shared" si="1"/>
        <v>109.92798558123656</v>
      </c>
    </row>
    <row r="4" spans="1:12" ht="12.75">
      <c r="A4" s="158">
        <v>3</v>
      </c>
      <c r="B4" s="159">
        <v>114.472668711691</v>
      </c>
      <c r="C4" s="160">
        <v>117.79507724951864</v>
      </c>
      <c r="D4" s="159">
        <v>110.29957045423869</v>
      </c>
      <c r="F4" s="362"/>
      <c r="H4" s="363"/>
      <c r="I4" s="161">
        <v>2494831.415</v>
      </c>
      <c r="J4" s="162">
        <f t="shared" si="0"/>
        <v>117.79507724951864</v>
      </c>
      <c r="K4" s="161">
        <v>138919</v>
      </c>
      <c r="L4" s="162">
        <f t="shared" si="1"/>
        <v>110.29957045423869</v>
      </c>
    </row>
    <row r="5" spans="1:12" ht="12.75">
      <c r="A5" s="158">
        <v>4</v>
      </c>
      <c r="B5" s="159">
        <v>113.231702585426</v>
      </c>
      <c r="C5" s="160">
        <v>115.97617696801895</v>
      </c>
      <c r="D5" s="159">
        <v>110.16300507356269</v>
      </c>
      <c r="F5" s="362"/>
      <c r="I5" s="161">
        <v>2456308.162</v>
      </c>
      <c r="J5" s="162">
        <f t="shared" si="0"/>
        <v>115.97617696801895</v>
      </c>
      <c r="K5" s="161">
        <v>138747</v>
      </c>
      <c r="L5" s="162">
        <f t="shared" si="1"/>
        <v>110.16300507356269</v>
      </c>
    </row>
    <row r="6" spans="1:12" ht="12.75">
      <c r="A6" s="158">
        <v>5</v>
      </c>
      <c r="B6" s="159">
        <v>104.321354381321</v>
      </c>
      <c r="C6" s="160">
        <v>111.00852044106969</v>
      </c>
      <c r="D6" s="159">
        <v>109.86923070815502</v>
      </c>
      <c r="F6" s="362"/>
      <c r="I6" s="161">
        <v>2351096.078</v>
      </c>
      <c r="J6" s="162">
        <f t="shared" si="0"/>
        <v>111.00852044106969</v>
      </c>
      <c r="K6" s="161">
        <v>138377</v>
      </c>
      <c r="L6" s="162">
        <f t="shared" si="1"/>
        <v>109.86923070815502</v>
      </c>
    </row>
    <row r="7" spans="1:12" ht="12.75">
      <c r="A7" s="158">
        <v>6</v>
      </c>
      <c r="B7" s="159">
        <v>110.080113428516</v>
      </c>
      <c r="C7" s="160">
        <v>114.26801319394016</v>
      </c>
      <c r="D7" s="159">
        <v>109.96292091117692</v>
      </c>
      <c r="F7" s="362"/>
      <c r="I7" s="161">
        <v>2420130.244</v>
      </c>
      <c r="J7" s="162">
        <f t="shared" si="0"/>
        <v>114.26801319394016</v>
      </c>
      <c r="K7" s="161">
        <v>138495</v>
      </c>
      <c r="L7" s="162">
        <f t="shared" si="1"/>
        <v>109.96292091117692</v>
      </c>
    </row>
    <row r="8" spans="1:12" ht="12.75">
      <c r="A8" s="158">
        <v>7</v>
      </c>
      <c r="B8" s="159">
        <v>113.271310132708</v>
      </c>
      <c r="C8" s="160">
        <v>119.5633954565328</v>
      </c>
      <c r="D8" s="159">
        <v>110.94666804290694</v>
      </c>
      <c r="F8" s="362"/>
      <c r="I8" s="161">
        <v>2532283.369</v>
      </c>
      <c r="J8" s="162">
        <f t="shared" si="0"/>
        <v>119.5633954565328</v>
      </c>
      <c r="K8" s="161">
        <v>139734</v>
      </c>
      <c r="L8" s="162">
        <f t="shared" si="1"/>
        <v>110.94666804290694</v>
      </c>
    </row>
    <row r="9" spans="1:13" ht="12.75">
      <c r="A9" s="158">
        <v>8</v>
      </c>
      <c r="B9" s="159">
        <v>99.0721826900882</v>
      </c>
      <c r="C9" s="160">
        <v>99.30081347836719</v>
      </c>
      <c r="D9" s="159">
        <v>111.34445441336435</v>
      </c>
      <c r="F9" s="362"/>
      <c r="I9" s="161">
        <v>2103133.635</v>
      </c>
      <c r="J9" s="162">
        <f t="shared" si="0"/>
        <v>99.30081347836719</v>
      </c>
      <c r="K9" s="161">
        <v>140235</v>
      </c>
      <c r="L9" s="162">
        <f t="shared" si="1"/>
        <v>111.34445441336435</v>
      </c>
      <c r="M9" s="163"/>
    </row>
    <row r="10" spans="1:13" ht="12.75">
      <c r="A10" s="158">
        <v>9</v>
      </c>
      <c r="B10" s="159">
        <v>111.641687295131</v>
      </c>
      <c r="C10" s="160">
        <v>121.09120929657186</v>
      </c>
      <c r="D10" s="159">
        <v>111.3746258346765</v>
      </c>
      <c r="F10" s="362"/>
      <c r="G10" s="159"/>
      <c r="H10" s="159"/>
      <c r="I10" s="161">
        <v>2564641.58</v>
      </c>
      <c r="J10" s="162">
        <f t="shared" si="0"/>
        <v>121.09120929657186</v>
      </c>
      <c r="K10" s="161">
        <v>140273</v>
      </c>
      <c r="L10" s="162">
        <f t="shared" si="1"/>
        <v>111.3746258346765</v>
      </c>
      <c r="M10" s="163"/>
    </row>
    <row r="11" spans="1:13" ht="12.75">
      <c r="A11" s="158">
        <v>10</v>
      </c>
      <c r="B11" s="159">
        <v>109.440075811993</v>
      </c>
      <c r="C11" s="160">
        <v>118.6145776890963</v>
      </c>
      <c r="D11" s="159">
        <v>111.36351004787728</v>
      </c>
      <c r="F11" s="362"/>
      <c r="I11" s="161">
        <v>2512187.959</v>
      </c>
      <c r="J11" s="162">
        <f t="shared" si="0"/>
        <v>118.6145776890963</v>
      </c>
      <c r="K11" s="161">
        <v>140259</v>
      </c>
      <c r="L11" s="162">
        <f t="shared" si="1"/>
        <v>111.36351004787728</v>
      </c>
      <c r="M11" s="163"/>
    </row>
    <row r="12" spans="1:13" ht="12.75">
      <c r="A12" s="158">
        <v>11</v>
      </c>
      <c r="B12" s="159">
        <v>108.492538734955</v>
      </c>
      <c r="C12" s="160">
        <v>114.30735412017893</v>
      </c>
      <c r="D12" s="159">
        <v>111.52310098692307</v>
      </c>
      <c r="F12" s="362"/>
      <c r="I12" s="161">
        <v>2420963.462</v>
      </c>
      <c r="J12" s="162">
        <f t="shared" si="0"/>
        <v>114.30735412017893</v>
      </c>
      <c r="K12" s="161">
        <v>140460</v>
      </c>
      <c r="L12" s="162">
        <f t="shared" si="1"/>
        <v>111.52310098692307</v>
      </c>
      <c r="M12" s="164" t="s">
        <v>191</v>
      </c>
    </row>
    <row r="13" spans="1:13" ht="12.75">
      <c r="A13" s="158">
        <v>12</v>
      </c>
      <c r="B13" s="159">
        <v>96.0850874192622</v>
      </c>
      <c r="C13" s="160">
        <v>102.95780507681513</v>
      </c>
      <c r="D13" s="159">
        <v>111.27537773825497</v>
      </c>
      <c r="F13" s="362"/>
      <c r="I13" s="161">
        <v>2180586.596</v>
      </c>
      <c r="J13" s="162">
        <f t="shared" si="0"/>
        <v>102.95780507681513</v>
      </c>
      <c r="K13" s="161">
        <v>140148</v>
      </c>
      <c r="L13" s="162">
        <f t="shared" si="1"/>
        <v>111.27537773825497</v>
      </c>
      <c r="M13" s="164" t="s">
        <v>192</v>
      </c>
    </row>
    <row r="14" spans="1:13" ht="28.5" customHeight="1">
      <c r="A14" s="165">
        <v>1</v>
      </c>
      <c r="B14" s="159">
        <v>109.268392687156</v>
      </c>
      <c r="C14" s="159">
        <v>104.43894370100787</v>
      </c>
      <c r="D14" s="159">
        <v>110.48774484505387</v>
      </c>
      <c r="E14" s="166"/>
      <c r="F14" s="364" t="s">
        <v>193</v>
      </c>
      <c r="G14" s="166"/>
      <c r="I14" s="167">
        <v>2211956.253</v>
      </c>
      <c r="J14" s="168">
        <f t="shared" si="0"/>
        <v>104.43894370100787</v>
      </c>
      <c r="K14" s="167">
        <v>139156</v>
      </c>
      <c r="L14" s="168">
        <f t="shared" si="1"/>
        <v>110.48774484505387</v>
      </c>
      <c r="M14" s="169">
        <f>I14/K14</f>
        <v>15.895514767598954</v>
      </c>
    </row>
    <row r="15" spans="1:13" ht="12.75">
      <c r="A15" s="165">
        <v>2</v>
      </c>
      <c r="B15" s="159">
        <v>108.434997956852</v>
      </c>
      <c r="C15" s="162">
        <v>108.49073633744456</v>
      </c>
      <c r="D15" s="159">
        <v>110.61081248461655</v>
      </c>
      <c r="E15" s="166"/>
      <c r="F15" s="364"/>
      <c r="G15" s="166"/>
      <c r="I15" s="167">
        <v>2297770.871</v>
      </c>
      <c r="J15" s="162">
        <f t="shared" si="0"/>
        <v>108.49073633744456</v>
      </c>
      <c r="K15" s="167">
        <v>139311</v>
      </c>
      <c r="L15" s="162">
        <f t="shared" si="1"/>
        <v>110.61081248461655</v>
      </c>
      <c r="M15" s="169">
        <f aca="true" t="shared" si="2" ref="M15:M25">I15/K15</f>
        <v>16.493822246628046</v>
      </c>
    </row>
    <row r="16" spans="1:13" ht="12.75">
      <c r="A16" s="165">
        <v>3</v>
      </c>
      <c r="B16" s="159">
        <v>122.642264111793</v>
      </c>
      <c r="C16" s="159">
        <v>126.98779763562932</v>
      </c>
      <c r="D16" s="159">
        <v>110.54173580950717</v>
      </c>
      <c r="E16" s="166"/>
      <c r="F16" s="364"/>
      <c r="G16" s="166"/>
      <c r="I16" s="167">
        <v>2689527.901</v>
      </c>
      <c r="J16" s="162">
        <f t="shared" si="0"/>
        <v>126.98779763562932</v>
      </c>
      <c r="K16" s="167">
        <v>139224</v>
      </c>
      <c r="L16" s="162">
        <f t="shared" si="1"/>
        <v>110.54173580950717</v>
      </c>
      <c r="M16" s="169">
        <f t="shared" si="2"/>
        <v>19.31799043986669</v>
      </c>
    </row>
    <row r="17" spans="1:13" ht="12.75">
      <c r="A17" s="165">
        <v>4</v>
      </c>
      <c r="B17" s="159">
        <v>112.711859664357</v>
      </c>
      <c r="C17" s="159">
        <v>116.11385425096626</v>
      </c>
      <c r="D17" s="159">
        <v>110.78787108863251</v>
      </c>
      <c r="F17" s="364"/>
      <c r="G17" s="166"/>
      <c r="I17" s="167">
        <v>2459224.087</v>
      </c>
      <c r="J17" s="162">
        <f t="shared" si="0"/>
        <v>116.11385425096626</v>
      </c>
      <c r="K17" s="167">
        <v>139534</v>
      </c>
      <c r="L17" s="162">
        <f t="shared" si="1"/>
        <v>110.78787108863251</v>
      </c>
      <c r="M17" s="169">
        <f t="shared" si="2"/>
        <v>17.624550912322444</v>
      </c>
    </row>
    <row r="18" spans="1:16" ht="12.75">
      <c r="A18" s="165">
        <v>5</v>
      </c>
      <c r="B18" s="159">
        <v>105.500895785496</v>
      </c>
      <c r="C18" s="159">
        <v>108.6105271060303</v>
      </c>
      <c r="D18" s="162">
        <v>110.99192517487515</v>
      </c>
      <c r="E18" s="170"/>
      <c r="F18" s="364"/>
      <c r="G18" s="166"/>
      <c r="I18" s="167">
        <v>2300307.97</v>
      </c>
      <c r="J18" s="162">
        <f t="shared" si="0"/>
        <v>108.6105271060303</v>
      </c>
      <c r="K18" s="167">
        <v>139791</v>
      </c>
      <c r="L18" s="162">
        <f t="shared" si="1"/>
        <v>110.99192517487515</v>
      </c>
      <c r="M18" s="169">
        <f t="shared" si="2"/>
        <v>16.455336681188346</v>
      </c>
      <c r="N18" s="166"/>
      <c r="O18" s="166"/>
      <c r="P18" s="166"/>
    </row>
    <row r="19" spans="1:16" ht="14.25">
      <c r="A19" s="165">
        <v>6</v>
      </c>
      <c r="B19" s="159"/>
      <c r="E19" s="170"/>
      <c r="F19" s="364"/>
      <c r="G19" s="171"/>
      <c r="H19" s="171"/>
      <c r="I19" s="167"/>
      <c r="J19" s="162">
        <f t="shared" si="0"/>
        <v>0</v>
      </c>
      <c r="K19" s="167"/>
      <c r="L19" s="162">
        <f t="shared" si="1"/>
        <v>0</v>
      </c>
      <c r="M19" s="169" t="e">
        <f t="shared" si="2"/>
        <v>#DIV/0!</v>
      </c>
      <c r="N19" s="166"/>
      <c r="O19" s="166"/>
      <c r="P19" s="166"/>
    </row>
    <row r="20" spans="1:13" ht="14.25">
      <c r="A20" s="165">
        <v>7</v>
      </c>
      <c r="B20" s="159"/>
      <c r="E20" s="171"/>
      <c r="F20" s="364"/>
      <c r="G20" s="166"/>
      <c r="H20" s="171"/>
      <c r="I20" s="167"/>
      <c r="J20" s="162">
        <f t="shared" si="0"/>
        <v>0</v>
      </c>
      <c r="K20" s="167"/>
      <c r="L20" s="162">
        <f t="shared" si="1"/>
        <v>0</v>
      </c>
      <c r="M20" s="169" t="e">
        <f t="shared" si="2"/>
        <v>#DIV/0!</v>
      </c>
    </row>
    <row r="21" spans="1:13" ht="14.25">
      <c r="A21" s="165">
        <v>8</v>
      </c>
      <c r="B21" s="159"/>
      <c r="E21" s="171"/>
      <c r="F21" s="364"/>
      <c r="I21" s="167"/>
      <c r="J21" s="162">
        <f t="shared" si="0"/>
        <v>0</v>
      </c>
      <c r="K21" s="167"/>
      <c r="L21" s="162">
        <f t="shared" si="1"/>
        <v>0</v>
      </c>
      <c r="M21" s="169" t="e">
        <f t="shared" si="2"/>
        <v>#DIV/0!</v>
      </c>
    </row>
    <row r="22" spans="1:13" ht="14.25">
      <c r="A22" s="165">
        <v>9</v>
      </c>
      <c r="B22" s="159"/>
      <c r="E22" s="171"/>
      <c r="F22" s="364"/>
      <c r="I22" s="167"/>
      <c r="J22" s="162">
        <f t="shared" si="0"/>
        <v>0</v>
      </c>
      <c r="K22" s="167"/>
      <c r="L22" s="162">
        <f t="shared" si="1"/>
        <v>0</v>
      </c>
      <c r="M22" s="169" t="e">
        <f t="shared" si="2"/>
        <v>#DIV/0!</v>
      </c>
    </row>
    <row r="23" spans="1:18" ht="12.75">
      <c r="A23" s="165">
        <v>10</v>
      </c>
      <c r="B23" s="159"/>
      <c r="F23" s="364"/>
      <c r="I23" s="167"/>
      <c r="J23" s="162">
        <f t="shared" si="0"/>
        <v>0</v>
      </c>
      <c r="K23" s="167"/>
      <c r="L23" s="162">
        <f t="shared" si="1"/>
        <v>0</v>
      </c>
      <c r="M23" s="169" t="e">
        <f t="shared" si="2"/>
        <v>#DIV/0!</v>
      </c>
      <c r="Q23" s="172"/>
      <c r="R23" s="173"/>
    </row>
    <row r="24" spans="1:13" ht="12.75">
      <c r="A24" s="165">
        <v>11</v>
      </c>
      <c r="B24" s="159"/>
      <c r="F24" s="364"/>
      <c r="I24" s="167"/>
      <c r="J24" s="162">
        <f t="shared" si="0"/>
        <v>0</v>
      </c>
      <c r="K24" s="167"/>
      <c r="L24" s="162">
        <f t="shared" si="1"/>
        <v>0</v>
      </c>
      <c r="M24" s="169" t="e">
        <f t="shared" si="2"/>
        <v>#DIV/0!</v>
      </c>
    </row>
    <row r="25" spans="1:13" ht="12.75">
      <c r="A25" s="165">
        <v>12</v>
      </c>
      <c r="B25" s="159"/>
      <c r="F25" s="364"/>
      <c r="I25" s="167"/>
      <c r="J25" s="162">
        <f t="shared" si="0"/>
        <v>0</v>
      </c>
      <c r="K25" s="167"/>
      <c r="L25" s="162">
        <f t="shared" si="1"/>
        <v>0</v>
      </c>
      <c r="M25" s="169" t="e">
        <f t="shared" si="2"/>
        <v>#DIV/0!</v>
      </c>
    </row>
    <row r="26" spans="1:5" ht="42" customHeight="1">
      <c r="B26" s="171"/>
      <c r="C26" s="359" t="s">
        <v>194</v>
      </c>
      <c r="D26" s="359"/>
      <c r="E26" s="359"/>
    </row>
    <row r="27" spans="2:10" ht="14.25">
      <c r="B27" s="171"/>
      <c r="C27" s="360">
        <v>42125</v>
      </c>
      <c r="D27" s="360"/>
      <c r="E27" s="360"/>
      <c r="I27" s="359" t="s">
        <v>195</v>
      </c>
      <c r="J27" s="359"/>
    </row>
    <row r="28" spans="2:10" ht="12.75">
      <c r="B28" s="174" t="s">
        <v>196</v>
      </c>
      <c r="C28" s="175">
        <v>2014</v>
      </c>
      <c r="D28" s="176"/>
      <c r="E28" s="175">
        <v>2015</v>
      </c>
      <c r="H28" s="174" t="s">
        <v>197</v>
      </c>
      <c r="I28" s="174">
        <v>2014</v>
      </c>
      <c r="J28" s="174">
        <v>2015</v>
      </c>
    </row>
    <row r="29" spans="2:13" ht="14.25">
      <c r="B29" s="155" t="s">
        <v>198</v>
      </c>
      <c r="C29" s="177">
        <v>1071940.878</v>
      </c>
      <c r="D29" s="178"/>
      <c r="E29" s="177">
        <v>1004683.524</v>
      </c>
      <c r="H29" s="179" t="s">
        <v>199</v>
      </c>
      <c r="I29" s="159">
        <v>120.521058075378</v>
      </c>
      <c r="J29" s="159">
        <v>109.268392687156</v>
      </c>
      <c r="L29" s="180"/>
      <c r="M29" s="180"/>
    </row>
    <row r="30" spans="2:21" ht="14.25">
      <c r="B30" s="155" t="s">
        <v>200</v>
      </c>
      <c r="C30" s="177">
        <v>825525.598</v>
      </c>
      <c r="D30" s="178"/>
      <c r="E30" s="177">
        <v>842536.624</v>
      </c>
      <c r="H30" s="155" t="s">
        <v>201</v>
      </c>
      <c r="I30" s="159">
        <v>107.551122613191</v>
      </c>
      <c r="J30" s="159">
        <v>108.434997956852</v>
      </c>
      <c r="L30" s="180"/>
      <c r="M30" s="180"/>
      <c r="N30" s="180"/>
      <c r="O30" s="180"/>
      <c r="P30" s="180"/>
      <c r="Q30" s="180"/>
      <c r="R30" s="180"/>
      <c r="S30" s="180"/>
      <c r="T30" s="181"/>
      <c r="U30" s="181"/>
    </row>
    <row r="31" spans="2:12" ht="14.25">
      <c r="B31" s="155" t="s">
        <v>202</v>
      </c>
      <c r="C31" s="177">
        <v>88799.615</v>
      </c>
      <c r="D31" s="178"/>
      <c r="E31" s="177">
        <v>90559.836</v>
      </c>
      <c r="H31" s="155" t="s">
        <v>203</v>
      </c>
      <c r="I31" s="159">
        <v>114.472668711691</v>
      </c>
      <c r="J31" s="159">
        <v>122.642264111793</v>
      </c>
      <c r="L31" s="180"/>
    </row>
    <row r="32" spans="2:12" ht="14.25">
      <c r="B32" s="155" t="s">
        <v>204</v>
      </c>
      <c r="C32" s="177">
        <v>364829.987</v>
      </c>
      <c r="D32" s="178"/>
      <c r="E32" s="182">
        <v>362527.986</v>
      </c>
      <c r="H32" s="155" t="s">
        <v>205</v>
      </c>
      <c r="I32" s="159">
        <v>113.231702585426</v>
      </c>
      <c r="J32" s="159">
        <v>112.711859664357</v>
      </c>
      <c r="L32" s="180"/>
    </row>
    <row r="33" spans="3:12" ht="14.25">
      <c r="C33" s="183">
        <v>2351096.078</v>
      </c>
      <c r="D33" s="155"/>
      <c r="E33" s="184">
        <v>2300307.97</v>
      </c>
      <c r="H33" s="155" t="s">
        <v>28</v>
      </c>
      <c r="I33" s="159">
        <v>104.321354381321</v>
      </c>
      <c r="J33" s="159">
        <v>105.500895785496</v>
      </c>
      <c r="L33" s="181"/>
    </row>
    <row r="34" spans="8:10" ht="12.75">
      <c r="H34" s="155" t="s">
        <v>206</v>
      </c>
      <c r="I34" s="159">
        <v>110.080113428516</v>
      </c>
      <c r="J34" s="159"/>
    </row>
    <row r="35" spans="8:10" ht="12.75">
      <c r="H35" s="155" t="s">
        <v>207</v>
      </c>
      <c r="I35" s="159">
        <v>113.271310132708</v>
      </c>
      <c r="J35" s="159"/>
    </row>
    <row r="36" spans="3:12" ht="14.25">
      <c r="C36" s="359" t="s">
        <v>208</v>
      </c>
      <c r="D36" s="359"/>
      <c r="H36" s="155" t="s">
        <v>209</v>
      </c>
      <c r="I36" s="159">
        <v>99.0721826900882</v>
      </c>
      <c r="J36" s="159"/>
      <c r="L36" s="180"/>
    </row>
    <row r="37" spans="2:12" ht="14.25">
      <c r="B37" s="174" t="s">
        <v>210</v>
      </c>
      <c r="C37" s="174">
        <v>2014</v>
      </c>
      <c r="D37" s="174">
        <v>2015</v>
      </c>
      <c r="H37" s="155" t="s">
        <v>211</v>
      </c>
      <c r="I37" s="159">
        <v>111.641687295131</v>
      </c>
      <c r="J37" s="159"/>
      <c r="L37" s="181"/>
    </row>
    <row r="38" spans="2:12" ht="14.25">
      <c r="B38" s="155" t="s">
        <v>199</v>
      </c>
      <c r="C38" s="185">
        <v>2247.463769</v>
      </c>
      <c r="D38" s="185">
        <v>2211.956</v>
      </c>
      <c r="H38" s="155" t="s">
        <v>212</v>
      </c>
      <c r="I38" s="159">
        <v>109.440075811993</v>
      </c>
      <c r="J38" s="159"/>
      <c r="L38" s="181"/>
    </row>
    <row r="39" spans="2:12" ht="14.25">
      <c r="B39" s="155" t="s">
        <v>201</v>
      </c>
      <c r="C39" s="185">
        <v>2253.482734</v>
      </c>
      <c r="D39" s="185">
        <v>2297.7708709999997</v>
      </c>
      <c r="H39" s="155" t="s">
        <v>213</v>
      </c>
      <c r="I39" s="159">
        <v>108.492538734955</v>
      </c>
      <c r="J39" s="159"/>
      <c r="L39" s="181"/>
    </row>
    <row r="40" spans="2:12" ht="14.25">
      <c r="B40" s="155" t="s">
        <v>203</v>
      </c>
      <c r="C40" s="185">
        <v>2494.831415</v>
      </c>
      <c r="D40" s="185">
        <v>2689.527901</v>
      </c>
      <c r="H40" s="155" t="s">
        <v>214</v>
      </c>
      <c r="I40" s="159">
        <v>96.0850874192622</v>
      </c>
      <c r="J40" s="159"/>
      <c r="L40" s="181"/>
    </row>
    <row r="41" spans="2:4" ht="12.75">
      <c r="B41" s="155" t="s">
        <v>205</v>
      </c>
      <c r="C41" s="185">
        <v>2456.308162</v>
      </c>
      <c r="D41" s="185">
        <v>2459.2240869999996</v>
      </c>
    </row>
    <row r="42" spans="2:10" ht="12.75">
      <c r="B42" s="155" t="s">
        <v>28</v>
      </c>
      <c r="C42" s="185">
        <v>2351.096078</v>
      </c>
      <c r="D42" s="185">
        <v>2300.3079700000003</v>
      </c>
      <c r="I42" s="359" t="s">
        <v>215</v>
      </c>
      <c r="J42" s="359"/>
    </row>
    <row r="43" spans="2:12" ht="12.75">
      <c r="B43" s="155" t="s">
        <v>206</v>
      </c>
      <c r="C43" s="185">
        <v>2420.130244</v>
      </c>
      <c r="D43" s="185"/>
      <c r="H43" s="174" t="s">
        <v>216</v>
      </c>
      <c r="I43" s="174">
        <v>2014</v>
      </c>
      <c r="J43" s="174">
        <v>2015</v>
      </c>
      <c r="L43" s="186"/>
    </row>
    <row r="44" spans="2:10" ht="12.75">
      <c r="B44" s="155" t="s">
        <v>207</v>
      </c>
      <c r="C44" s="185">
        <v>2532.2833689999998</v>
      </c>
      <c r="D44" s="185"/>
      <c r="H44" s="155" t="s">
        <v>199</v>
      </c>
      <c r="I44" s="187">
        <v>138.301</v>
      </c>
      <c r="J44" s="187">
        <v>139.156</v>
      </c>
    </row>
    <row r="45" spans="2:12" ht="14.25">
      <c r="B45" s="155" t="s">
        <v>209</v>
      </c>
      <c r="C45" s="185">
        <v>2103.1336349999997</v>
      </c>
      <c r="D45" s="185"/>
      <c r="H45" s="155" t="s">
        <v>201</v>
      </c>
      <c r="I45" s="187">
        <v>138.451</v>
      </c>
      <c r="J45" s="187">
        <v>139.311</v>
      </c>
      <c r="L45" s="181"/>
    </row>
    <row r="46" spans="2:12" ht="14.25">
      <c r="B46" s="155" t="s">
        <v>211</v>
      </c>
      <c r="C46" s="185">
        <v>2564.64158</v>
      </c>
      <c r="D46" s="185"/>
      <c r="H46" s="155" t="s">
        <v>203</v>
      </c>
      <c r="I46" s="187">
        <v>138.919</v>
      </c>
      <c r="J46" s="187">
        <v>139.224</v>
      </c>
      <c r="L46" s="181"/>
    </row>
    <row r="47" spans="2:10" ht="12.75">
      <c r="B47" s="155" t="s">
        <v>212</v>
      </c>
      <c r="C47" s="185">
        <v>2512.187959</v>
      </c>
      <c r="D47" s="185"/>
      <c r="H47" s="155" t="s">
        <v>205</v>
      </c>
      <c r="I47" s="187">
        <v>138.747</v>
      </c>
      <c r="J47" s="187">
        <v>139.534</v>
      </c>
    </row>
    <row r="48" spans="2:10" ht="12.75">
      <c r="B48" s="155" t="s">
        <v>213</v>
      </c>
      <c r="C48" s="185">
        <v>2420.9634619999997</v>
      </c>
      <c r="D48" s="185"/>
      <c r="H48" s="155" t="s">
        <v>28</v>
      </c>
      <c r="I48" s="187">
        <v>138.377</v>
      </c>
      <c r="J48" s="187">
        <v>139.791</v>
      </c>
    </row>
    <row r="49" spans="2:10" ht="12.75">
      <c r="B49" s="155" t="s">
        <v>214</v>
      </c>
      <c r="C49" s="185">
        <v>2180.586596</v>
      </c>
      <c r="D49" s="185"/>
      <c r="H49" s="155" t="s">
        <v>206</v>
      </c>
      <c r="I49" s="187">
        <v>138.495</v>
      </c>
      <c r="J49" s="187"/>
    </row>
    <row r="50" spans="8:10" ht="12.75">
      <c r="H50" s="155" t="s">
        <v>207</v>
      </c>
      <c r="I50" s="187">
        <v>139.734</v>
      </c>
      <c r="J50" s="187"/>
    </row>
    <row r="51" spans="8:10" ht="12.75">
      <c r="H51" s="155" t="s">
        <v>209</v>
      </c>
      <c r="I51" s="187">
        <v>140.235</v>
      </c>
      <c r="J51" s="187"/>
    </row>
    <row r="52" spans="3:12" ht="14.25">
      <c r="C52" s="359" t="s">
        <v>217</v>
      </c>
      <c r="D52" s="359"/>
      <c r="H52" s="155" t="s">
        <v>211</v>
      </c>
      <c r="I52" s="187">
        <v>140.273</v>
      </c>
      <c r="J52" s="187"/>
      <c r="L52" s="180"/>
    </row>
    <row r="53" spans="2:12" ht="14.25">
      <c r="B53" s="174" t="s">
        <v>218</v>
      </c>
      <c r="C53" s="175">
        <v>2014</v>
      </c>
      <c r="D53" s="175">
        <v>2015</v>
      </c>
      <c r="H53" s="155" t="s">
        <v>212</v>
      </c>
      <c r="I53" s="187">
        <v>140.259</v>
      </c>
      <c r="J53" s="187"/>
      <c r="K53" s="180"/>
      <c r="L53" s="180"/>
    </row>
    <row r="54" spans="2:15" ht="14.25">
      <c r="B54" s="155" t="s">
        <v>199</v>
      </c>
      <c r="C54" s="188">
        <v>2577.1582273447048</v>
      </c>
      <c r="D54" s="188">
        <v>2636.2282546207134</v>
      </c>
      <c r="H54" s="155" t="s">
        <v>213</v>
      </c>
      <c r="I54" s="187">
        <v>140.46</v>
      </c>
      <c r="J54" s="187"/>
      <c r="L54" s="180"/>
      <c r="M54" s="189"/>
      <c r="N54" s="189"/>
      <c r="O54" s="189"/>
    </row>
    <row r="55" spans="2:10" ht="12.75">
      <c r="B55" s="155" t="s">
        <v>201</v>
      </c>
      <c r="C55" s="188">
        <v>2516.912994489025</v>
      </c>
      <c r="D55" s="185">
        <v>2573.350202065881</v>
      </c>
      <c r="H55" s="155" t="s">
        <v>214</v>
      </c>
      <c r="I55" s="187">
        <v>140.148</v>
      </c>
      <c r="J55" s="187"/>
    </row>
    <row r="56" spans="2:4" ht="12.75">
      <c r="B56" s="155" t="s">
        <v>203</v>
      </c>
      <c r="C56" s="188">
        <v>2572.092262397512</v>
      </c>
      <c r="D56" s="188">
        <v>2686.4709101878984</v>
      </c>
    </row>
    <row r="57" spans="2:9" ht="12.75">
      <c r="B57" s="155" t="s">
        <v>205</v>
      </c>
      <c r="C57" s="188">
        <v>2639.918318954644</v>
      </c>
      <c r="D57" s="188">
        <v>2735.1121590436737</v>
      </c>
      <c r="G57" s="359" t="s">
        <v>219</v>
      </c>
      <c r="H57" s="359"/>
      <c r="I57" s="359"/>
    </row>
    <row r="58" spans="2:9" ht="12.75">
      <c r="B58" s="155" t="s">
        <v>28</v>
      </c>
      <c r="C58" s="188">
        <v>2726.6527168532343</v>
      </c>
      <c r="D58" s="188">
        <v>2789.7260839395954</v>
      </c>
      <c r="E58" s="190"/>
      <c r="G58" s="174" t="s">
        <v>220</v>
      </c>
      <c r="H58" s="175">
        <v>2014</v>
      </c>
      <c r="I58" s="175">
        <v>2015</v>
      </c>
    </row>
    <row r="59" spans="2:12" ht="14.25">
      <c r="B59" s="155" t="s">
        <v>206</v>
      </c>
      <c r="C59" s="188">
        <v>2749.5232824289687</v>
      </c>
      <c r="D59" s="188"/>
      <c r="E59" s="190"/>
      <c r="G59" s="155" t="s">
        <v>199</v>
      </c>
      <c r="H59" s="191">
        <v>16.250524356295326</v>
      </c>
      <c r="I59" s="191">
        <v>15.895514767598954</v>
      </c>
      <c r="L59" s="180"/>
    </row>
    <row r="60" spans="2:12" ht="14.25">
      <c r="B60" s="155" t="s">
        <v>207</v>
      </c>
      <c r="C60" s="188">
        <v>2666.9579916126354</v>
      </c>
      <c r="D60" s="188"/>
      <c r="E60" s="180"/>
      <c r="G60" s="155" t="s">
        <v>201</v>
      </c>
      <c r="H60" s="191">
        <v>16.27639189316076</v>
      </c>
      <c r="I60" s="191">
        <v>16.493822246628046</v>
      </c>
      <c r="L60" s="180"/>
    </row>
    <row r="61" spans="2:10" ht="14.25">
      <c r="B61" s="155" t="s">
        <v>209</v>
      </c>
      <c r="C61" s="188">
        <v>2555.5228723214605</v>
      </c>
      <c r="D61" s="188"/>
      <c r="E61" s="180"/>
      <c r="G61" s="155" t="s">
        <v>203</v>
      </c>
      <c r="H61" s="191">
        <v>17.958892700062627</v>
      </c>
      <c r="I61" s="191">
        <v>19.31799043986669</v>
      </c>
      <c r="J61" s="192"/>
    </row>
    <row r="62" spans="2:11" ht="14.25">
      <c r="B62" s="155" t="s">
        <v>211</v>
      </c>
      <c r="C62" s="188">
        <v>2580.7512636073943</v>
      </c>
      <c r="D62" s="188"/>
      <c r="E62" s="180"/>
      <c r="G62" s="155" t="s">
        <v>205</v>
      </c>
      <c r="H62" s="191">
        <v>17.70350466676757</v>
      </c>
      <c r="I62" s="191">
        <v>17.624550912322444</v>
      </c>
      <c r="K62" s="192"/>
    </row>
    <row r="63" spans="2:9" ht="14.25">
      <c r="B63" s="155" t="s">
        <v>212</v>
      </c>
      <c r="C63" s="188">
        <v>2662.485886823662</v>
      </c>
      <c r="D63" s="188"/>
      <c r="E63" s="180"/>
      <c r="G63" s="155" t="s">
        <v>28</v>
      </c>
      <c r="H63" s="191">
        <v>16.990511992599927</v>
      </c>
      <c r="I63" s="191">
        <v>16.455336681188346</v>
      </c>
    </row>
    <row r="64" spans="2:9" ht="12.75">
      <c r="B64" s="155" t="s">
        <v>213</v>
      </c>
      <c r="C64" s="188">
        <v>3208.269315107504</v>
      </c>
      <c r="D64" s="188"/>
      <c r="G64" s="155" t="s">
        <v>206</v>
      </c>
      <c r="H64" s="191">
        <v>17.474495425827648</v>
      </c>
      <c r="I64" s="191"/>
    </row>
    <row r="65" spans="2:13" ht="12.75">
      <c r="B65" s="155" t="s">
        <v>214</v>
      </c>
      <c r="C65" s="188">
        <v>2743.8705297257184</v>
      </c>
      <c r="D65" s="188"/>
      <c r="G65" s="155" t="s">
        <v>207</v>
      </c>
      <c r="H65" s="191">
        <v>18.12217047390041</v>
      </c>
      <c r="I65" s="191"/>
      <c r="M65" s="192"/>
    </row>
    <row r="66" spans="7:13" ht="12.75">
      <c r="G66" s="155" t="s">
        <v>209</v>
      </c>
      <c r="H66" s="191">
        <v>14.997209220237457</v>
      </c>
      <c r="I66" s="191"/>
      <c r="K66" s="192"/>
      <c r="M66" s="192"/>
    </row>
    <row r="67" spans="7:13" ht="12.75">
      <c r="G67" s="155" t="s">
        <v>211</v>
      </c>
      <c r="H67" s="191">
        <v>18.28321615706515</v>
      </c>
      <c r="I67" s="191"/>
      <c r="K67" s="192"/>
      <c r="M67" s="192"/>
    </row>
    <row r="68" spans="7:11" ht="14.25">
      <c r="G68" s="155" t="s">
        <v>212</v>
      </c>
      <c r="H68" s="191">
        <v>17.911064238301996</v>
      </c>
      <c r="I68" s="191"/>
      <c r="J68" s="180"/>
      <c r="K68" s="192"/>
    </row>
    <row r="69" spans="7:11" ht="14.25">
      <c r="G69" s="155" t="s">
        <v>213</v>
      </c>
      <c r="H69" s="191">
        <v>17.235963704969386</v>
      </c>
      <c r="I69" s="191"/>
      <c r="J69" s="180"/>
      <c r="K69" s="192"/>
    </row>
    <row r="70" spans="7:11" ht="12.75">
      <c r="G70" s="155" t="s">
        <v>214</v>
      </c>
      <c r="H70" s="191">
        <v>15.559170277135598</v>
      </c>
      <c r="I70" s="191"/>
      <c r="K70" s="192"/>
    </row>
    <row r="72" ht="14.25">
      <c r="J72" s="180"/>
    </row>
  </sheetData>
  <sheetProtection/>
  <mergeCells count="11">
    <mergeCell ref="G1:H1"/>
    <mergeCell ref="F2:F13"/>
    <mergeCell ref="H2:H4"/>
    <mergeCell ref="F14:F25"/>
    <mergeCell ref="C26:E26"/>
    <mergeCell ref="I27:J27"/>
    <mergeCell ref="C36:D36"/>
    <mergeCell ref="I42:J42"/>
    <mergeCell ref="C52:D52"/>
    <mergeCell ref="G57:I57"/>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2" t="s">
        <v>317</v>
      </c>
      <c r="B1" s="253"/>
    </row>
    <row r="6" spans="1:2" ht="14.25">
      <c r="A6" s="254">
        <v>0</v>
      </c>
      <c r="B6" s="255" t="s">
        <v>318</v>
      </c>
    </row>
    <row r="7" spans="1:2" ht="14.25">
      <c r="A7" s="256"/>
      <c r="B7" s="255" t="s">
        <v>319</v>
      </c>
    </row>
    <row r="8" spans="1:2" ht="14.25">
      <c r="A8" s="254" t="s">
        <v>132</v>
      </c>
      <c r="B8" s="255" t="s">
        <v>320</v>
      </c>
    </row>
    <row r="9" spans="1:2" ht="14.25">
      <c r="A9" s="254" t="s">
        <v>21</v>
      </c>
      <c r="B9" s="255" t="s">
        <v>321</v>
      </c>
    </row>
    <row r="10" spans="1:2" ht="14.25">
      <c r="A10" s="254" t="s">
        <v>322</v>
      </c>
      <c r="B10" s="255" t="s">
        <v>323</v>
      </c>
    </row>
    <row r="11" spans="1:2" ht="14.25">
      <c r="A11" s="254" t="s">
        <v>324</v>
      </c>
      <c r="B11" s="255" t="s">
        <v>325</v>
      </c>
    </row>
    <row r="12" spans="1:2" ht="14.25">
      <c r="A12" s="254" t="s">
        <v>326</v>
      </c>
      <c r="B12" s="255" t="s">
        <v>327</v>
      </c>
    </row>
    <row r="13" spans="1:2" ht="14.25">
      <c r="A13" s="254" t="s">
        <v>328</v>
      </c>
      <c r="B13" s="255" t="s">
        <v>329</v>
      </c>
    </row>
    <row r="14" spans="1:2" ht="14.25">
      <c r="A14" s="254" t="s">
        <v>330</v>
      </c>
      <c r="B14" s="255" t="s">
        <v>331</v>
      </c>
    </row>
    <row r="15" spans="1:2" ht="14.25">
      <c r="A15" s="254" t="s">
        <v>332</v>
      </c>
      <c r="B15" s="255" t="s">
        <v>333</v>
      </c>
    </row>
    <row r="16" ht="14.25">
      <c r="A16" s="255"/>
    </row>
    <row r="17" spans="1:2" ht="14.25">
      <c r="A17" s="255" t="s">
        <v>334</v>
      </c>
      <c r="B17" s="255" t="s">
        <v>335</v>
      </c>
    </row>
    <row r="18" spans="1:2" ht="14.25">
      <c r="A18" s="255" t="s">
        <v>336</v>
      </c>
      <c r="B18" s="255" t="s">
        <v>337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3" t="s">
        <v>221</v>
      </c>
      <c r="B1" s="193"/>
      <c r="C1" s="193"/>
      <c r="D1" s="193"/>
      <c r="E1" s="193"/>
      <c r="F1" s="193"/>
      <c r="G1" s="193"/>
    </row>
    <row r="2" spans="1:7" ht="12.75">
      <c r="A2" s="193"/>
      <c r="B2" s="193"/>
      <c r="C2" s="193"/>
      <c r="D2" s="193"/>
      <c r="E2" s="193"/>
      <c r="F2" s="193"/>
      <c r="G2" s="193"/>
    </row>
    <row r="3" spans="1:7" ht="12.75">
      <c r="A3" s="193"/>
      <c r="B3" s="193"/>
      <c r="C3" s="193"/>
      <c r="D3" s="193"/>
      <c r="E3" s="193"/>
      <c r="F3" s="193"/>
      <c r="G3" s="193"/>
    </row>
    <row r="4" spans="1:7" ht="12.75">
      <c r="A4" s="193"/>
      <c r="B4" s="193"/>
      <c r="C4" s="193"/>
      <c r="D4" s="193"/>
      <c r="E4" s="193"/>
      <c r="F4" s="193"/>
      <c r="G4" s="193"/>
    </row>
    <row r="5" spans="1:7" ht="12.75">
      <c r="A5" s="193"/>
      <c r="B5" s="193"/>
      <c r="C5" s="193"/>
      <c r="D5" s="193"/>
      <c r="E5" s="193"/>
      <c r="F5" s="193"/>
      <c r="G5" s="193"/>
    </row>
    <row r="6" spans="1:7" ht="17.25" customHeight="1">
      <c r="A6" s="195" t="s">
        <v>222</v>
      </c>
      <c r="B6" s="193"/>
      <c r="C6" s="193"/>
      <c r="D6" s="193"/>
      <c r="E6" s="193"/>
      <c r="F6" s="193"/>
      <c r="G6" s="193"/>
    </row>
    <row r="7" spans="1:7" ht="39.75" customHeight="1">
      <c r="A7" s="196"/>
      <c r="B7" s="193"/>
      <c r="C7" s="193"/>
      <c r="D7" s="193"/>
      <c r="E7" s="193"/>
      <c r="F7" s="193"/>
      <c r="G7" s="193"/>
    </row>
    <row r="8" spans="1:7" ht="12.75">
      <c r="A8" s="193"/>
      <c r="B8" s="193"/>
      <c r="C8" s="193"/>
      <c r="D8" s="193"/>
      <c r="E8" s="193"/>
      <c r="F8" s="193"/>
      <c r="G8" s="193"/>
    </row>
    <row r="9" spans="1:7" ht="12.75">
      <c r="A9" s="193"/>
      <c r="B9" s="197" t="s">
        <v>223</v>
      </c>
      <c r="C9" s="193"/>
      <c r="D9" s="193"/>
      <c r="E9" s="193"/>
      <c r="F9" s="193"/>
      <c r="G9" s="193"/>
    </row>
    <row r="10" spans="1:7" ht="12.75">
      <c r="A10" s="193"/>
      <c r="B10" s="193"/>
      <c r="C10" s="193"/>
      <c r="D10" s="193"/>
      <c r="E10" s="193"/>
      <c r="F10" s="193"/>
      <c r="G10" s="193"/>
    </row>
    <row r="11" spans="1:7" ht="9" customHeight="1">
      <c r="A11" s="193"/>
      <c r="B11" s="193"/>
      <c r="C11" s="193"/>
      <c r="D11" s="193"/>
      <c r="E11" s="193"/>
      <c r="F11" s="193"/>
      <c r="G11" s="193"/>
    </row>
    <row r="12" spans="1:7" ht="15.75" customHeight="1">
      <c r="A12" s="198" t="s">
        <v>224</v>
      </c>
      <c r="B12" s="199">
        <v>2</v>
      </c>
      <c r="C12" s="193"/>
      <c r="D12" s="193"/>
      <c r="E12" s="193"/>
      <c r="F12" s="193"/>
      <c r="G12" s="193"/>
    </row>
    <row r="13" spans="1:7" ht="12.75">
      <c r="A13" s="193"/>
      <c r="B13" s="197"/>
      <c r="C13" s="193"/>
      <c r="D13" s="193"/>
      <c r="E13" s="193"/>
      <c r="F13" s="193"/>
      <c r="G13" s="193"/>
    </row>
    <row r="14" spans="1:7" ht="12.75">
      <c r="A14" s="193"/>
      <c r="B14" s="197"/>
      <c r="C14" s="193"/>
      <c r="D14" s="193"/>
      <c r="E14" s="193"/>
      <c r="F14" s="193"/>
      <c r="G14" s="193"/>
    </row>
    <row r="15" spans="1:7" ht="15.75" customHeight="1">
      <c r="A15" s="198" t="s">
        <v>225</v>
      </c>
      <c r="C15" s="193"/>
      <c r="D15" s="193"/>
      <c r="E15" s="193"/>
      <c r="F15" s="193"/>
      <c r="G15" s="193"/>
    </row>
    <row r="16" spans="1:7" ht="15" customHeight="1">
      <c r="A16" s="198" t="s">
        <v>226</v>
      </c>
      <c r="B16" s="199">
        <v>4</v>
      </c>
      <c r="C16" s="193"/>
      <c r="D16" s="193"/>
      <c r="E16" s="193"/>
      <c r="F16" s="193"/>
      <c r="G16" s="193"/>
    </row>
    <row r="17" spans="1:7" ht="12.75">
      <c r="A17" s="193"/>
      <c r="B17" s="197"/>
      <c r="C17" s="193"/>
      <c r="D17" s="193"/>
      <c r="E17" s="193"/>
      <c r="F17" s="193"/>
      <c r="G17" s="193"/>
    </row>
    <row r="18" spans="1:7" ht="12.75">
      <c r="A18" s="193"/>
      <c r="B18" s="197"/>
      <c r="C18" s="193"/>
      <c r="D18" s="193"/>
      <c r="E18" s="193"/>
      <c r="F18" s="193"/>
      <c r="G18" s="193"/>
    </row>
    <row r="19" spans="1:7" ht="12.75">
      <c r="A19" s="198" t="s">
        <v>227</v>
      </c>
      <c r="B19" s="197"/>
      <c r="C19" s="193"/>
      <c r="D19" s="193"/>
      <c r="E19" s="193"/>
      <c r="F19" s="193"/>
      <c r="G19" s="193"/>
    </row>
    <row r="20" spans="1:7" ht="12.75">
      <c r="A20" s="193"/>
      <c r="B20" s="197"/>
      <c r="C20" s="193"/>
      <c r="D20" s="193"/>
      <c r="E20" s="193"/>
      <c r="F20" s="193"/>
      <c r="G20" s="193"/>
    </row>
    <row r="21" spans="1:7" ht="12.75" customHeight="1">
      <c r="A21" s="193" t="s">
        <v>228</v>
      </c>
      <c r="B21" s="197"/>
      <c r="C21" s="193"/>
      <c r="D21" s="193"/>
      <c r="E21" s="193"/>
      <c r="F21" s="193"/>
      <c r="G21" s="193"/>
    </row>
    <row r="22" spans="1:7" ht="12.75" customHeight="1">
      <c r="A22" s="193" t="s">
        <v>229</v>
      </c>
      <c r="B22" s="197">
        <v>6</v>
      </c>
      <c r="C22" s="193"/>
      <c r="D22" s="193"/>
      <c r="E22" s="193"/>
      <c r="F22" s="193"/>
      <c r="G22" s="193"/>
    </row>
    <row r="23" spans="1:7" ht="12.75">
      <c r="A23" s="193"/>
      <c r="B23" s="197"/>
      <c r="C23" s="193"/>
      <c r="D23" s="193"/>
      <c r="E23" s="193"/>
      <c r="F23" s="193"/>
      <c r="G23" s="193"/>
    </row>
    <row r="24" spans="1:7" ht="12.75" customHeight="1">
      <c r="A24" s="193" t="s">
        <v>230</v>
      </c>
      <c r="B24" s="197">
        <v>7</v>
      </c>
      <c r="C24" s="193"/>
      <c r="D24" s="193"/>
      <c r="E24" s="193"/>
      <c r="F24" s="193"/>
      <c r="G24" s="193"/>
    </row>
    <row r="25" spans="1:7" ht="12.75">
      <c r="A25" s="193"/>
      <c r="B25" s="197"/>
      <c r="C25" s="193"/>
      <c r="D25" s="193"/>
      <c r="E25" s="193"/>
      <c r="F25" s="193"/>
      <c r="G25" s="193"/>
    </row>
    <row r="26" spans="1:7" ht="12.75" customHeight="1">
      <c r="A26" s="193" t="s">
        <v>231</v>
      </c>
      <c r="B26" s="197">
        <v>7</v>
      </c>
      <c r="C26" s="193"/>
      <c r="D26" s="193"/>
      <c r="E26" s="193"/>
      <c r="F26" s="193"/>
      <c r="G26" s="193"/>
    </row>
    <row r="27" spans="1:7" ht="12.75">
      <c r="A27" s="193"/>
      <c r="B27" s="197"/>
      <c r="C27" s="193"/>
      <c r="D27" s="193"/>
      <c r="E27" s="193"/>
      <c r="F27" s="193"/>
      <c r="G27" s="193"/>
    </row>
    <row r="28" spans="1:7" ht="12.75" customHeight="1">
      <c r="A28" s="193" t="s">
        <v>232</v>
      </c>
      <c r="B28" s="197">
        <v>8</v>
      </c>
      <c r="C28" s="193"/>
      <c r="D28" s="193"/>
      <c r="E28" s="193"/>
      <c r="F28" s="193"/>
      <c r="G28" s="193"/>
    </row>
    <row r="29" spans="1:7" ht="12.75">
      <c r="A29" s="193"/>
      <c r="B29" s="197"/>
      <c r="C29" s="193"/>
      <c r="D29" s="193"/>
      <c r="E29" s="193"/>
      <c r="F29" s="193"/>
      <c r="G29" s="193"/>
    </row>
    <row r="30" spans="1:7" ht="12.75">
      <c r="A30" s="193" t="s">
        <v>233</v>
      </c>
      <c r="B30" s="197">
        <v>8</v>
      </c>
      <c r="C30" s="193"/>
      <c r="D30" s="193"/>
      <c r="E30" s="193"/>
      <c r="F30" s="193"/>
      <c r="G30" s="193"/>
    </row>
    <row r="31" spans="1:7" ht="12.75">
      <c r="A31" s="193"/>
      <c r="B31" s="197"/>
      <c r="C31" s="193"/>
      <c r="D31" s="193"/>
      <c r="E31" s="193"/>
      <c r="F31" s="193"/>
      <c r="G31" s="193"/>
    </row>
    <row r="32" spans="1:2" s="193" customFormat="1" ht="12.75">
      <c r="A32" s="193" t="s">
        <v>234</v>
      </c>
      <c r="B32" s="197">
        <v>9</v>
      </c>
    </row>
    <row r="33" spans="1:7" ht="12.75">
      <c r="A33" s="193"/>
      <c r="B33" s="197"/>
      <c r="C33" s="193"/>
      <c r="D33" s="193"/>
      <c r="E33" s="193"/>
      <c r="F33" s="193"/>
      <c r="G33" s="193"/>
    </row>
    <row r="34" spans="1:2" s="193" customFormat="1" ht="12.75">
      <c r="A34" s="193" t="s">
        <v>235</v>
      </c>
      <c r="B34" s="197">
        <v>9</v>
      </c>
    </row>
    <row r="35" spans="1:7" ht="12.75">
      <c r="A35" s="193"/>
      <c r="B35" s="197"/>
      <c r="C35" s="193"/>
      <c r="D35" s="193"/>
      <c r="E35" s="193"/>
      <c r="F35" s="193"/>
      <c r="G35" s="193"/>
    </row>
    <row r="36" spans="1:7" ht="12.75">
      <c r="A36" s="193"/>
      <c r="B36" s="197"/>
      <c r="C36" s="193"/>
      <c r="D36" s="193"/>
      <c r="E36" s="193"/>
      <c r="F36" s="193"/>
      <c r="G36" s="193"/>
    </row>
    <row r="37" spans="1:7" ht="12.75">
      <c r="A37" s="198" t="s">
        <v>236</v>
      </c>
      <c r="B37" s="197"/>
      <c r="C37" s="193"/>
      <c r="D37" s="193"/>
      <c r="E37" s="193"/>
      <c r="F37" s="193"/>
      <c r="G37" s="193"/>
    </row>
    <row r="38" spans="1:7" ht="12.75">
      <c r="A38" s="193"/>
      <c r="B38" s="197"/>
      <c r="C38" s="193"/>
      <c r="D38" s="193"/>
      <c r="E38" s="193"/>
      <c r="F38" s="193"/>
      <c r="G38" s="193"/>
    </row>
    <row r="39" spans="1:2" s="193" customFormat="1" ht="12.75">
      <c r="A39" s="193" t="s">
        <v>237</v>
      </c>
      <c r="B39" s="197"/>
    </row>
    <row r="40" spans="1:2" s="193" customFormat="1" ht="14.25" customHeight="1">
      <c r="A40" s="193" t="s">
        <v>174</v>
      </c>
      <c r="B40" s="197">
        <v>10</v>
      </c>
    </row>
    <row r="41" spans="1:7" ht="12.75">
      <c r="A41" s="193"/>
      <c r="B41" s="197"/>
      <c r="C41" s="193"/>
      <c r="D41" s="193"/>
      <c r="E41" s="193"/>
      <c r="F41" s="193"/>
      <c r="G41" s="193"/>
    </row>
    <row r="42" spans="1:2" s="193" customFormat="1" ht="12.75">
      <c r="A42" s="193" t="s">
        <v>238</v>
      </c>
      <c r="B42" s="197"/>
    </row>
    <row r="43" spans="1:2" s="193" customFormat="1" ht="12.75">
      <c r="A43" s="193" t="s">
        <v>239</v>
      </c>
      <c r="B43" s="197">
        <v>11</v>
      </c>
    </row>
    <row r="44" spans="1:7" ht="12.75">
      <c r="A44" s="193"/>
      <c r="B44" s="197"/>
      <c r="C44" s="193"/>
      <c r="D44" s="193"/>
      <c r="E44" s="193"/>
      <c r="F44" s="193"/>
      <c r="G44" s="193"/>
    </row>
    <row r="45" spans="1:2" s="193" customFormat="1" ht="12.75">
      <c r="A45" s="193" t="s">
        <v>104</v>
      </c>
      <c r="B45" s="197"/>
    </row>
    <row r="46" spans="1:2" s="193" customFormat="1" ht="12.75">
      <c r="A46" s="193" t="s">
        <v>240</v>
      </c>
      <c r="B46" s="19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0"/>
    </row>
    <row r="2" ht="15">
      <c r="A2" s="202" t="s">
        <v>224</v>
      </c>
    </row>
    <row r="3" ht="9" customHeight="1">
      <c r="A3" s="200"/>
    </row>
    <row r="4" ht="9" customHeight="1">
      <c r="A4" s="200"/>
    </row>
    <row r="5" s="204" customFormat="1" ht="18" customHeight="1">
      <c r="A5" s="203" t="s">
        <v>241</v>
      </c>
    </row>
    <row r="6" ht="78.75" customHeight="1">
      <c r="A6" s="200" t="s">
        <v>242</v>
      </c>
    </row>
    <row r="7" ht="7.5" customHeight="1">
      <c r="A7" s="200"/>
    </row>
    <row r="8" s="204" customFormat="1" ht="18" customHeight="1">
      <c r="A8" s="203" t="s">
        <v>243</v>
      </c>
    </row>
    <row r="9" ht="63" customHeight="1">
      <c r="A9" s="205" t="s">
        <v>244</v>
      </c>
    </row>
    <row r="10" ht="23.25" customHeight="1">
      <c r="A10" s="200"/>
    </row>
    <row r="11" s="204" customFormat="1" ht="18" customHeight="1">
      <c r="A11" s="203" t="s">
        <v>245</v>
      </c>
    </row>
    <row r="12" ht="41.25" customHeight="1">
      <c r="A12" s="200" t="s">
        <v>246</v>
      </c>
    </row>
    <row r="13" ht="15" customHeight="1">
      <c r="A13" s="200"/>
    </row>
    <row r="14" s="204" customFormat="1" ht="18" customHeight="1">
      <c r="A14" s="203" t="s">
        <v>247</v>
      </c>
    </row>
    <row r="15" ht="25.5">
      <c r="A15" s="200" t="s">
        <v>248</v>
      </c>
    </row>
    <row r="16" ht="41.25" customHeight="1">
      <c r="A16" s="200" t="s">
        <v>249</v>
      </c>
    </row>
    <row r="17" ht="15" customHeight="1">
      <c r="A17" s="200"/>
    </row>
    <row r="18" ht="48.75" customHeight="1">
      <c r="A18" s="200" t="s">
        <v>250</v>
      </c>
    </row>
    <row r="19" ht="15" customHeight="1">
      <c r="A19" s="200"/>
    </row>
    <row r="20" ht="66.75" customHeight="1">
      <c r="A20" s="200" t="s">
        <v>251</v>
      </c>
    </row>
    <row r="21" ht="15" customHeight="1">
      <c r="A21" s="200"/>
    </row>
    <row r="22" ht="40.5" customHeight="1">
      <c r="A22" s="200" t="s">
        <v>252</v>
      </c>
    </row>
    <row r="23" ht="9" customHeight="1">
      <c r="A23" s="200"/>
    </row>
    <row r="24" s="204" customFormat="1" ht="18" customHeight="1">
      <c r="A24" s="203" t="s">
        <v>253</v>
      </c>
    </row>
    <row r="25" ht="15" customHeight="1">
      <c r="A25" s="200"/>
    </row>
    <row r="26" s="204" customFormat="1" ht="18" customHeight="1">
      <c r="A26" s="203" t="s">
        <v>254</v>
      </c>
    </row>
    <row r="27" ht="33" customHeight="1">
      <c r="A27" s="200" t="s">
        <v>255</v>
      </c>
    </row>
    <row r="28" ht="15" customHeight="1">
      <c r="A28" s="200"/>
    </row>
    <row r="29" s="204" customFormat="1" ht="18" customHeight="1">
      <c r="A29" s="206" t="s">
        <v>185</v>
      </c>
    </row>
    <row r="30" ht="63.75" customHeight="1">
      <c r="A30" s="207" t="s">
        <v>256</v>
      </c>
    </row>
    <row r="31" ht="15" customHeight="1">
      <c r="A31" s="200"/>
    </row>
    <row r="32" s="204" customFormat="1" ht="18" customHeight="1">
      <c r="A32" s="203" t="s">
        <v>257</v>
      </c>
    </row>
    <row r="33" s="208" customFormat="1" ht="115.5" customHeight="1">
      <c r="A33" s="200" t="s">
        <v>258</v>
      </c>
    </row>
    <row r="34" ht="9" customHeight="1">
      <c r="A34" s="200"/>
    </row>
    <row r="35" s="204" customFormat="1" ht="18" customHeight="1">
      <c r="A35" s="203" t="s">
        <v>9</v>
      </c>
    </row>
    <row r="36" ht="86.25" customHeight="1">
      <c r="A36" s="200" t="s">
        <v>259</v>
      </c>
    </row>
    <row r="37" ht="15" customHeight="1">
      <c r="A37" s="200"/>
    </row>
    <row r="38" s="204" customFormat="1" ht="18" customHeight="1">
      <c r="A38" s="203" t="s">
        <v>10</v>
      </c>
    </row>
    <row r="39" s="209" customFormat="1" ht="79.5" customHeight="1">
      <c r="A39" s="200" t="s">
        <v>260</v>
      </c>
    </row>
    <row r="40" ht="9" customHeight="1">
      <c r="A40" s="200"/>
    </row>
    <row r="41" s="204" customFormat="1" ht="18" customHeight="1">
      <c r="A41" s="203" t="s">
        <v>261</v>
      </c>
    </row>
    <row r="42" s="209" customFormat="1" ht="26.25" customHeight="1">
      <c r="A42" s="210" t="s">
        <v>262</v>
      </c>
    </row>
    <row r="43" ht="15" customHeight="1">
      <c r="A43" s="200"/>
    </row>
    <row r="44" s="204" customFormat="1" ht="18" customHeight="1">
      <c r="A44" s="203" t="s">
        <v>263</v>
      </c>
    </row>
    <row r="45" s="209" customFormat="1" ht="45.75" customHeight="1">
      <c r="A45" s="210" t="s">
        <v>264</v>
      </c>
    </row>
    <row r="46" ht="15" customHeight="1">
      <c r="A46" s="200"/>
    </row>
    <row r="47" s="204" customFormat="1" ht="18" customHeight="1">
      <c r="A47" s="203" t="s">
        <v>265</v>
      </c>
    </row>
    <row r="48" s="208" customFormat="1" ht="48" customHeight="1">
      <c r="A48" s="211" t="s">
        <v>266</v>
      </c>
    </row>
    <row r="49" ht="15" customHeight="1">
      <c r="A49" s="200"/>
    </row>
    <row r="50" s="204" customFormat="1" ht="18" customHeight="1">
      <c r="A50" s="203" t="s">
        <v>267</v>
      </c>
    </row>
    <row r="51" s="208" customFormat="1" ht="14.25" customHeight="1">
      <c r="A51" s="200" t="s">
        <v>268</v>
      </c>
    </row>
    <row r="52" ht="15" customHeight="1">
      <c r="A52" s="200"/>
    </row>
    <row r="53" s="204" customFormat="1" ht="18" customHeight="1">
      <c r="A53" s="203" t="s">
        <v>269</v>
      </c>
    </row>
    <row r="54" s="208" customFormat="1" ht="64.5" customHeight="1">
      <c r="A54" s="200" t="s">
        <v>270</v>
      </c>
    </row>
    <row r="55" ht="15" customHeight="1">
      <c r="A55" s="200"/>
    </row>
    <row r="56" s="204" customFormat="1" ht="18" customHeight="1">
      <c r="A56" s="203" t="s">
        <v>271</v>
      </c>
    </row>
    <row r="57" s="208" customFormat="1" ht="48" customHeight="1">
      <c r="A57" s="200" t="s">
        <v>272</v>
      </c>
    </row>
    <row r="58" ht="15" customHeight="1">
      <c r="A58" s="200"/>
    </row>
    <row r="59" s="204" customFormat="1" ht="18" customHeight="1">
      <c r="A59" s="203" t="s">
        <v>273</v>
      </c>
    </row>
    <row r="60" s="208" customFormat="1" ht="56.25" customHeight="1">
      <c r="A60" s="207" t="s">
        <v>274</v>
      </c>
    </row>
    <row r="61" ht="12.75">
      <c r="A61" s="200"/>
    </row>
    <row r="62" ht="12.75">
      <c r="A62" s="200"/>
    </row>
    <row r="64" ht="12.75">
      <c r="A64" s="200"/>
    </row>
    <row r="65" ht="17.25" customHeight="1">
      <c r="A65" s="212" t="s">
        <v>275</v>
      </c>
    </row>
    <row r="66" ht="13.5" customHeight="1">
      <c r="A66" s="200" t="s">
        <v>276</v>
      </c>
    </row>
    <row r="67" ht="13.5" customHeight="1">
      <c r="A67" s="200" t="s">
        <v>277</v>
      </c>
    </row>
    <row r="68" ht="13.5" customHeight="1">
      <c r="A68" s="200" t="s">
        <v>278</v>
      </c>
    </row>
    <row r="69" ht="13.5" customHeight="1">
      <c r="A69" s="213" t="s">
        <v>279</v>
      </c>
    </row>
    <row r="70" ht="12.75">
      <c r="A70" s="212"/>
    </row>
    <row r="71" ht="9" customHeight="1">
      <c r="A71" s="214"/>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0" width="12.8515625" style="216" customWidth="1"/>
    <col min="11" max="16384" width="12.8515625" style="217" customWidth="1"/>
  </cols>
  <sheetData>
    <row r="1" ht="9" customHeight="1">
      <c r="A1" s="215"/>
    </row>
    <row r="2" spans="1:15" ht="15" customHeight="1">
      <c r="A2" s="273" t="s">
        <v>280</v>
      </c>
      <c r="B2" s="273"/>
      <c r="C2" s="273"/>
      <c r="D2" s="273"/>
      <c r="E2" s="273"/>
      <c r="F2" s="273"/>
      <c r="G2" s="273"/>
      <c r="H2" s="273"/>
      <c r="I2" s="218"/>
      <c r="J2" s="218"/>
      <c r="K2" s="218"/>
      <c r="L2" s="218"/>
      <c r="M2" s="218"/>
      <c r="N2" s="218"/>
      <c r="O2" s="218"/>
    </row>
    <row r="3" spans="1:15" ht="15" customHeight="1">
      <c r="A3" s="273" t="s">
        <v>281</v>
      </c>
      <c r="B3" s="273"/>
      <c r="C3" s="273"/>
      <c r="D3" s="273"/>
      <c r="E3" s="273"/>
      <c r="F3" s="273"/>
      <c r="G3" s="273"/>
      <c r="H3" s="273"/>
      <c r="K3" s="216"/>
      <c r="L3" s="216"/>
      <c r="M3" s="216"/>
      <c r="N3" s="216"/>
      <c r="O3" s="216"/>
    </row>
    <row r="4" spans="1:15" ht="12.75">
      <c r="A4" s="219"/>
      <c r="B4" s="220"/>
      <c r="C4" s="220"/>
      <c r="D4" s="220"/>
      <c r="E4" s="220"/>
      <c r="F4" s="220"/>
      <c r="G4" s="220"/>
      <c r="H4" s="220"/>
      <c r="K4" s="216"/>
      <c r="L4" s="216"/>
      <c r="M4" s="216"/>
      <c r="N4" s="216"/>
      <c r="O4" s="216"/>
    </row>
    <row r="5" spans="1:15" ht="41.25" customHeight="1">
      <c r="A5" s="274" t="s">
        <v>282</v>
      </c>
      <c r="B5" s="274"/>
      <c r="C5" s="274"/>
      <c r="D5" s="274"/>
      <c r="E5" s="274"/>
      <c r="F5" s="274"/>
      <c r="G5" s="274"/>
      <c r="H5" s="274"/>
      <c r="J5" s="221"/>
      <c r="K5" s="222"/>
      <c r="L5" s="216"/>
      <c r="M5" s="216"/>
      <c r="N5" s="216"/>
      <c r="O5" s="216"/>
    </row>
    <row r="6" spans="1:8" ht="9.75" customHeight="1">
      <c r="A6" s="219"/>
      <c r="B6" s="220"/>
      <c r="C6" s="220"/>
      <c r="D6" s="220"/>
      <c r="E6" s="220"/>
      <c r="F6" s="220"/>
      <c r="G6" s="220"/>
      <c r="H6" s="220"/>
    </row>
    <row r="7" spans="1:8" ht="55.5" customHeight="1">
      <c r="A7" s="275" t="s">
        <v>283</v>
      </c>
      <c r="B7" s="275"/>
      <c r="C7" s="275"/>
      <c r="D7" s="275"/>
      <c r="E7" s="275"/>
      <c r="F7" s="275"/>
      <c r="G7" s="275"/>
      <c r="H7" s="275"/>
    </row>
    <row r="8" spans="1:10" s="224" customFormat="1" ht="15" customHeight="1">
      <c r="A8" s="220"/>
      <c r="B8" s="220"/>
      <c r="C8" s="220"/>
      <c r="D8" s="220"/>
      <c r="E8" s="220"/>
      <c r="F8" s="220"/>
      <c r="G8" s="220"/>
      <c r="H8" s="220"/>
      <c r="I8" s="223"/>
      <c r="J8" s="223"/>
    </row>
    <row r="9" spans="1:8" ht="9.75" customHeight="1">
      <c r="A9" s="219"/>
      <c r="B9" s="220"/>
      <c r="C9" s="220"/>
      <c r="D9" s="220"/>
      <c r="E9" s="220"/>
      <c r="F9" s="220"/>
      <c r="G9" s="220"/>
      <c r="H9" s="220"/>
    </row>
    <row r="10" spans="1:8" ht="30.75" customHeight="1">
      <c r="A10" s="275" t="s">
        <v>284</v>
      </c>
      <c r="B10" s="275"/>
      <c r="C10" s="275"/>
      <c r="D10" s="275"/>
      <c r="E10" s="275"/>
      <c r="F10" s="275"/>
      <c r="G10" s="275"/>
      <c r="H10" s="275"/>
    </row>
    <row r="11" ht="13.5" customHeight="1"/>
    <row r="12" spans="1:8" ht="19.5" customHeight="1">
      <c r="A12" s="264" t="s">
        <v>285</v>
      </c>
      <c r="B12" s="265"/>
      <c r="C12" s="268" t="s">
        <v>286</v>
      </c>
      <c r="D12" s="269"/>
      <c r="E12" s="269"/>
      <c r="F12" s="269"/>
      <c r="G12" s="269"/>
      <c r="H12" s="269"/>
    </row>
    <row r="13" spans="1:8" ht="24.75" customHeight="1">
      <c r="A13" s="266"/>
      <c r="B13" s="267"/>
      <c r="C13" s="270" t="s">
        <v>287</v>
      </c>
      <c r="D13" s="271"/>
      <c r="E13" s="268" t="s">
        <v>288</v>
      </c>
      <c r="F13" s="272"/>
      <c r="G13" s="268" t="s">
        <v>289</v>
      </c>
      <c r="H13" s="269"/>
    </row>
    <row r="14" spans="1:3" ht="10.5" customHeight="1">
      <c r="A14" s="225"/>
      <c r="B14" s="226"/>
      <c r="C14" s="227"/>
    </row>
    <row r="15" spans="1:8" ht="15.75" customHeight="1">
      <c r="A15" s="228" t="s">
        <v>198</v>
      </c>
      <c r="B15" s="229"/>
      <c r="C15" s="280">
        <v>-8.4</v>
      </c>
      <c r="D15" s="281"/>
      <c r="E15" s="281">
        <v>-6.3</v>
      </c>
      <c r="F15" s="281"/>
      <c r="G15" s="281">
        <v>-0.3</v>
      </c>
      <c r="H15" s="281"/>
    </row>
    <row r="16" spans="1:8" ht="15.75" customHeight="1">
      <c r="A16" s="228" t="s">
        <v>200</v>
      </c>
      <c r="B16" s="229"/>
      <c r="C16" s="280">
        <v>-6.2</v>
      </c>
      <c r="D16" s="281"/>
      <c r="E16" s="281">
        <v>2.1</v>
      </c>
      <c r="F16" s="281"/>
      <c r="G16" s="281">
        <v>4.8</v>
      </c>
      <c r="H16" s="281"/>
    </row>
    <row r="17" spans="1:8" s="216" customFormat="1" ht="15.75" customHeight="1">
      <c r="A17" s="228" t="s">
        <v>202</v>
      </c>
      <c r="B17" s="229"/>
      <c r="C17" s="280">
        <v>-9.6</v>
      </c>
      <c r="D17" s="281"/>
      <c r="E17" s="281">
        <v>2</v>
      </c>
      <c r="F17" s="281"/>
      <c r="G17" s="281">
        <v>0.2</v>
      </c>
      <c r="H17" s="281"/>
    </row>
    <row r="18" spans="1:8" s="216" customFormat="1" ht="15.75" customHeight="1">
      <c r="A18" s="228" t="s">
        <v>204</v>
      </c>
      <c r="B18" s="229"/>
      <c r="C18" s="280">
        <v>-0.2</v>
      </c>
      <c r="D18" s="281"/>
      <c r="E18" s="281">
        <v>-0.6</v>
      </c>
      <c r="F18" s="281"/>
      <c r="G18" s="281">
        <v>-1.5</v>
      </c>
      <c r="H18" s="281"/>
    </row>
    <row r="19" spans="1:8" s="216" customFormat="1" ht="25.5" customHeight="1">
      <c r="A19" s="276" t="s">
        <v>290</v>
      </c>
      <c r="B19" s="277"/>
      <c r="C19" s="278">
        <v>-6.5</v>
      </c>
      <c r="D19" s="279"/>
      <c r="E19" s="279">
        <v>-2.2</v>
      </c>
      <c r="F19" s="279"/>
      <c r="G19" s="279">
        <v>1.3</v>
      </c>
      <c r="H19" s="279"/>
    </row>
    <row r="20" s="216" customFormat="1" ht="6" customHeight="1"/>
    <row r="21" s="216" customFormat="1" ht="6.75" customHeight="1"/>
    <row r="22" spans="1:8" s="216" customFormat="1" ht="24" customHeight="1">
      <c r="A22" s="274"/>
      <c r="B22" s="274"/>
      <c r="C22" s="274"/>
      <c r="D22" s="274"/>
      <c r="E22" s="274"/>
      <c r="F22" s="274"/>
      <c r="G22" s="274"/>
      <c r="H22" s="274"/>
    </row>
    <row r="23" s="216" customFormat="1" ht="17.25" customHeight="1">
      <c r="A23" s="215"/>
    </row>
    <row r="24" spans="1:10" s="232" customFormat="1" ht="8.25" customHeight="1">
      <c r="A24" s="230"/>
      <c r="B24" s="230"/>
      <c r="C24" s="230"/>
      <c r="D24" s="230"/>
      <c r="E24" s="230"/>
      <c r="F24" s="230"/>
      <c r="G24" s="230"/>
      <c r="H24" s="230"/>
      <c r="I24" s="231"/>
      <c r="J24" s="231"/>
    </row>
    <row r="25" spans="1:8" s="216" customFormat="1" ht="26.25" customHeight="1">
      <c r="A25" s="287" t="s">
        <v>291</v>
      </c>
      <c r="B25" s="287"/>
      <c r="C25" s="287"/>
      <c r="D25" s="287"/>
      <c r="E25" s="287"/>
      <c r="F25" s="287"/>
      <c r="G25" s="287"/>
      <c r="H25" s="287"/>
    </row>
    <row r="26" s="216" customFormat="1" ht="12.75"/>
    <row r="27" spans="1:9" s="216" customFormat="1" ht="15.75" customHeight="1">
      <c r="A27" s="264" t="s">
        <v>292</v>
      </c>
      <c r="B27" s="282"/>
      <c r="C27" s="268" t="s">
        <v>10</v>
      </c>
      <c r="D27" s="269"/>
      <c r="E27" s="269"/>
      <c r="F27" s="269"/>
      <c r="G27" s="269"/>
      <c r="H27" s="269"/>
      <c r="I27" s="216" t="s">
        <v>221</v>
      </c>
    </row>
    <row r="28" spans="1:8" s="216" customFormat="1" ht="15.75" customHeight="1">
      <c r="A28" s="283"/>
      <c r="B28" s="284"/>
      <c r="C28" s="268" t="s">
        <v>293</v>
      </c>
      <c r="D28" s="272"/>
      <c r="E28" s="268" t="s">
        <v>294</v>
      </c>
      <c r="F28" s="272"/>
      <c r="G28" s="268" t="s">
        <v>295</v>
      </c>
      <c r="H28" s="269"/>
    </row>
    <row r="29" spans="1:8" s="216" customFormat="1" ht="15.75" customHeight="1">
      <c r="A29" s="285"/>
      <c r="B29" s="286"/>
      <c r="C29" s="268" t="s">
        <v>19</v>
      </c>
      <c r="D29" s="272"/>
      <c r="E29" s="268" t="s">
        <v>123</v>
      </c>
      <c r="F29" s="269"/>
      <c r="G29" s="269"/>
      <c r="H29" s="269"/>
    </row>
    <row r="30" s="216" customFormat="1" ht="12.75"/>
    <row r="31" spans="3:8" s="216" customFormat="1" ht="12.75" customHeight="1">
      <c r="C31" s="288" t="s">
        <v>296</v>
      </c>
      <c r="D31" s="288"/>
      <c r="E31" s="288"/>
      <c r="F31" s="288"/>
      <c r="G31" s="288"/>
      <c r="H31" s="288"/>
    </row>
    <row r="32" s="216" customFormat="1" ht="12.75"/>
    <row r="33" spans="1:8" ht="13.5" customHeight="1">
      <c r="A33" s="233">
        <v>2014</v>
      </c>
      <c r="B33" s="234" t="s">
        <v>203</v>
      </c>
      <c r="C33" s="289">
        <v>118801</v>
      </c>
      <c r="D33" s="290"/>
      <c r="E33" s="291">
        <v>127.02</v>
      </c>
      <c r="F33" s="291"/>
      <c r="G33" s="292">
        <v>17959</v>
      </c>
      <c r="H33" s="292"/>
    </row>
    <row r="34" spans="1:10" ht="13.5" customHeight="1">
      <c r="A34" s="233"/>
      <c r="B34" s="234" t="s">
        <v>205</v>
      </c>
      <c r="C34" s="289">
        <v>122815</v>
      </c>
      <c r="D34" s="290"/>
      <c r="E34" s="291">
        <v>130.83</v>
      </c>
      <c r="F34" s="291"/>
      <c r="G34" s="292">
        <v>17704</v>
      </c>
      <c r="H34" s="292"/>
      <c r="J34" s="220"/>
    </row>
    <row r="35" spans="1:11" ht="13.5" customHeight="1">
      <c r="A35" s="233"/>
      <c r="B35" s="234" t="s">
        <v>28</v>
      </c>
      <c r="C35" s="289">
        <v>117555</v>
      </c>
      <c r="D35" s="290"/>
      <c r="E35" s="291">
        <v>127.5</v>
      </c>
      <c r="F35" s="291"/>
      <c r="G35" s="292">
        <v>16991</v>
      </c>
      <c r="H35" s="292"/>
      <c r="J35" s="220"/>
      <c r="K35" s="235"/>
    </row>
    <row r="36" spans="2:11" ht="13.5" customHeight="1">
      <c r="B36" s="229"/>
      <c r="C36" s="236"/>
      <c r="D36" s="236"/>
      <c r="E36" s="236"/>
      <c r="F36" s="236"/>
      <c r="G36" s="236"/>
      <c r="H36" s="236"/>
      <c r="I36" s="222"/>
      <c r="J36" s="237"/>
      <c r="K36" s="235"/>
    </row>
    <row r="37" spans="1:8" ht="13.5" customHeight="1">
      <c r="A37" s="233">
        <v>2015</v>
      </c>
      <c r="B37" s="234" t="s">
        <v>203</v>
      </c>
      <c r="C37" s="289">
        <v>122251</v>
      </c>
      <c r="D37" s="290"/>
      <c r="E37" s="291">
        <v>134.21</v>
      </c>
      <c r="F37" s="291"/>
      <c r="G37" s="292">
        <v>19318</v>
      </c>
      <c r="H37" s="292"/>
    </row>
    <row r="38" spans="1:8" ht="13.5" customHeight="1">
      <c r="A38" s="233"/>
      <c r="B38" s="234" t="s">
        <v>205</v>
      </c>
      <c r="C38" s="289">
        <v>122961</v>
      </c>
      <c r="D38" s="290"/>
      <c r="E38" s="291">
        <v>128.8</v>
      </c>
      <c r="F38" s="291"/>
      <c r="G38" s="292">
        <v>17625</v>
      </c>
      <c r="H38" s="292"/>
    </row>
    <row r="39" spans="1:8" ht="13.5" customHeight="1">
      <c r="A39" s="233"/>
      <c r="B39" s="234" t="s">
        <v>28</v>
      </c>
      <c r="C39" s="289">
        <v>127795</v>
      </c>
      <c r="D39" s="290"/>
      <c r="E39" s="291">
        <v>132.39</v>
      </c>
      <c r="F39" s="291"/>
      <c r="G39" s="292">
        <v>16455</v>
      </c>
      <c r="H39" s="292"/>
    </row>
    <row r="40" ht="12.75">
      <c r="A40" s="215"/>
    </row>
    <row r="41" spans="1:8" ht="12.75">
      <c r="A41" s="215"/>
      <c r="C41" s="293" t="s">
        <v>297</v>
      </c>
      <c r="D41" s="293"/>
      <c r="E41" s="293"/>
      <c r="F41" s="293"/>
      <c r="G41" s="293"/>
      <c r="H41" s="293"/>
    </row>
    <row r="43" spans="1:10" ht="13.5" customHeight="1">
      <c r="A43" s="294" t="s">
        <v>298</v>
      </c>
      <c r="B43" s="295"/>
      <c r="C43" s="296">
        <v>3.9</v>
      </c>
      <c r="D43" s="297"/>
      <c r="E43" s="298">
        <v>2.8</v>
      </c>
      <c r="F43" s="298"/>
      <c r="G43" s="297">
        <v>-6.6</v>
      </c>
      <c r="H43" s="297"/>
      <c r="J43" s="216" t="s">
        <v>221</v>
      </c>
    </row>
    <row r="44" spans="1:8" ht="13.5" customHeight="1">
      <c r="A44" s="294" t="s">
        <v>299</v>
      </c>
      <c r="B44" s="295"/>
      <c r="C44" s="296">
        <v>8.7</v>
      </c>
      <c r="D44" s="297"/>
      <c r="E44" s="298">
        <v>3.8</v>
      </c>
      <c r="F44" s="298"/>
      <c r="G44" s="297">
        <v>-3.2</v>
      </c>
      <c r="H44" s="297"/>
    </row>
    <row r="45" spans="1:8" ht="13.5" customHeight="1">
      <c r="A45" s="294" t="s">
        <v>300</v>
      </c>
      <c r="B45" s="295"/>
      <c r="C45" s="296">
        <v>3.3</v>
      </c>
      <c r="D45" s="297"/>
      <c r="E45" s="298">
        <v>2.8</v>
      </c>
      <c r="F45" s="298"/>
      <c r="G45" s="297">
        <v>0.7</v>
      </c>
      <c r="H45" s="297"/>
    </row>
    <row r="47" spans="1:8" ht="26.25" customHeight="1">
      <c r="A47" s="219"/>
      <c r="B47" s="220"/>
      <c r="C47" s="220"/>
      <c r="D47" s="220"/>
      <c r="E47" s="220"/>
      <c r="F47" s="220"/>
      <c r="G47" s="220"/>
      <c r="H47" s="220"/>
    </row>
    <row r="48" spans="1:13" s="239" customFormat="1" ht="40.5" customHeight="1">
      <c r="A48" s="287" t="s">
        <v>301</v>
      </c>
      <c r="B48" s="287"/>
      <c r="C48" s="287"/>
      <c r="D48" s="287"/>
      <c r="E48" s="287"/>
      <c r="F48" s="287"/>
      <c r="G48" s="287"/>
      <c r="H48" s="287"/>
      <c r="I48" s="238"/>
      <c r="J48" s="222"/>
      <c r="K48" s="155"/>
      <c r="L48" s="155"/>
      <c r="M48" s="155"/>
    </row>
    <row r="49" spans="1:13" ht="10.5" customHeight="1">
      <c r="A49" s="240"/>
      <c r="B49" s="240"/>
      <c r="C49" s="240"/>
      <c r="D49" s="240"/>
      <c r="E49" s="240"/>
      <c r="F49" s="240"/>
      <c r="G49" s="240"/>
      <c r="H49" s="240"/>
      <c r="J49" s="222"/>
      <c r="K49" s="155"/>
      <c r="L49" s="155"/>
      <c r="M49" s="155"/>
    </row>
    <row r="50" spans="1:14" ht="50.25" customHeight="1">
      <c r="A50" s="287" t="s">
        <v>302</v>
      </c>
      <c r="B50" s="287"/>
      <c r="C50" s="287"/>
      <c r="D50" s="287"/>
      <c r="E50" s="287"/>
      <c r="F50" s="287"/>
      <c r="G50" s="287"/>
      <c r="H50" s="287"/>
      <c r="J50" s="222"/>
      <c r="K50" s="155"/>
      <c r="L50" s="155"/>
      <c r="M50" s="155"/>
      <c r="N50" s="155"/>
    </row>
    <row r="51" spans="1:13" ht="17.25" customHeight="1">
      <c r="A51" s="240"/>
      <c r="B51" s="240"/>
      <c r="C51" s="240"/>
      <c r="D51" s="240"/>
      <c r="E51" s="240"/>
      <c r="F51" s="240"/>
      <c r="G51" s="240"/>
      <c r="H51" s="240"/>
      <c r="J51" s="222"/>
      <c r="K51" s="155"/>
      <c r="L51" s="155"/>
      <c r="M51" s="155"/>
    </row>
    <row r="52" spans="1:10" s="239" customFormat="1" ht="32.25" customHeight="1">
      <c r="A52" s="287" t="s">
        <v>303</v>
      </c>
      <c r="B52" s="287"/>
      <c r="C52" s="287"/>
      <c r="D52" s="287"/>
      <c r="E52" s="287"/>
      <c r="F52" s="287"/>
      <c r="G52" s="287"/>
      <c r="H52" s="287"/>
      <c r="I52" s="238"/>
      <c r="J52" s="238"/>
    </row>
    <row r="53" spans="1:8" ht="14.25" customHeight="1">
      <c r="A53" s="240"/>
      <c r="B53" s="240"/>
      <c r="C53" s="240"/>
      <c r="D53" s="240"/>
      <c r="E53" s="240"/>
      <c r="F53" s="240"/>
      <c r="G53" s="240"/>
      <c r="H53" s="240"/>
    </row>
    <row r="54" spans="1:10" s="239" customFormat="1" ht="50.25" customHeight="1">
      <c r="A54" s="287" t="s">
        <v>304</v>
      </c>
      <c r="B54" s="287"/>
      <c r="C54" s="287"/>
      <c r="D54" s="287"/>
      <c r="E54" s="287"/>
      <c r="F54" s="287"/>
      <c r="G54" s="287"/>
      <c r="H54" s="287"/>
      <c r="I54" s="238"/>
      <c r="J54" s="238"/>
    </row>
    <row r="55" spans="1:8" ht="13.5" customHeight="1">
      <c r="A55" s="219"/>
      <c r="B55" s="220"/>
      <c r="C55" s="220"/>
      <c r="D55" s="220"/>
      <c r="E55" s="220"/>
      <c r="F55" s="220"/>
      <c r="G55" s="220"/>
      <c r="H55" s="220"/>
    </row>
    <row r="56" spans="1:10" s="239" customFormat="1" ht="17.25" customHeight="1">
      <c r="A56" s="274" t="s">
        <v>305</v>
      </c>
      <c r="B56" s="274"/>
      <c r="C56" s="274"/>
      <c r="D56" s="274"/>
      <c r="E56" s="274"/>
      <c r="F56" s="274"/>
      <c r="G56" s="274"/>
      <c r="H56" s="274"/>
      <c r="I56" s="238"/>
      <c r="J56" s="238"/>
    </row>
    <row r="57" ht="19.5" customHeight="1"/>
    <row r="58" spans="1:8" ht="15.75" customHeight="1">
      <c r="A58" s="264" t="s">
        <v>285</v>
      </c>
      <c r="B58" s="265"/>
      <c r="C58" s="301">
        <v>42125</v>
      </c>
      <c r="D58" s="301"/>
      <c r="E58" s="303" t="s">
        <v>306</v>
      </c>
      <c r="F58" s="304"/>
      <c r="G58" s="306" t="s">
        <v>307</v>
      </c>
      <c r="H58" s="264"/>
    </row>
    <row r="59" spans="1:8" ht="15.75" customHeight="1">
      <c r="A59" s="299"/>
      <c r="B59" s="300"/>
      <c r="C59" s="302"/>
      <c r="D59" s="302"/>
      <c r="E59" s="305"/>
      <c r="F59" s="305"/>
      <c r="G59" s="307" t="s">
        <v>308</v>
      </c>
      <c r="H59" s="266"/>
    </row>
    <row r="60" spans="1:8" ht="15.75" customHeight="1">
      <c r="A60" s="266"/>
      <c r="B60" s="267"/>
      <c r="C60" s="241" t="s">
        <v>12</v>
      </c>
      <c r="D60" s="241" t="s">
        <v>14</v>
      </c>
      <c r="E60" s="241" t="s">
        <v>12</v>
      </c>
      <c r="F60" s="241" t="s">
        <v>14</v>
      </c>
      <c r="G60" s="242" t="s">
        <v>12</v>
      </c>
      <c r="H60" s="243" t="s">
        <v>14</v>
      </c>
    </row>
    <row r="61" spans="2:8" ht="12.75" customHeight="1">
      <c r="B61" s="226"/>
      <c r="C61" s="220"/>
      <c r="D61" s="220"/>
      <c r="E61" s="220"/>
      <c r="F61" s="220"/>
      <c r="G61" s="220"/>
      <c r="H61" s="220"/>
    </row>
    <row r="62" spans="1:8" ht="15" customHeight="1">
      <c r="A62" s="228" t="s">
        <v>198</v>
      </c>
      <c r="B62" s="229"/>
      <c r="C62" s="244">
        <v>102.65735571484</v>
      </c>
      <c r="D62" s="244">
        <v>108.244227753518</v>
      </c>
      <c r="E62" s="244">
        <v>108.151727527931</v>
      </c>
      <c r="F62" s="244">
        <v>118.325559900912</v>
      </c>
      <c r="G62" s="245">
        <v>-1.64752613660347</v>
      </c>
      <c r="H62" s="245">
        <v>-8.64771576135004</v>
      </c>
    </row>
    <row r="63" spans="1:8" ht="15" customHeight="1">
      <c r="A63" s="228" t="s">
        <v>200</v>
      </c>
      <c r="B63" s="229"/>
      <c r="C63" s="244">
        <v>107.389492086952</v>
      </c>
      <c r="D63" s="244">
        <v>103.628952876271</v>
      </c>
      <c r="E63" s="244">
        <v>114.576705078016</v>
      </c>
      <c r="F63" s="244">
        <v>103.990106852306</v>
      </c>
      <c r="G63" s="246">
        <v>3.87435783817296</v>
      </c>
      <c r="H63" s="246">
        <v>13.747436608033</v>
      </c>
    </row>
    <row r="64" spans="1:8" ht="15" customHeight="1">
      <c r="A64" s="228" t="s">
        <v>202</v>
      </c>
      <c r="B64" s="229"/>
      <c r="C64" s="244">
        <v>125.060430946202</v>
      </c>
      <c r="D64" s="244">
        <v>119.790393980962</v>
      </c>
      <c r="E64" s="244">
        <v>120.706750303534</v>
      </c>
      <c r="F64" s="244">
        <v>104.855553452771</v>
      </c>
      <c r="G64" s="246">
        <v>11.1309645064028</v>
      </c>
      <c r="H64" s="246">
        <v>26.5050690537904</v>
      </c>
    </row>
    <row r="65" spans="1:8" s="216" customFormat="1" ht="15" customHeight="1">
      <c r="A65" s="228" t="s">
        <v>204</v>
      </c>
      <c r="B65" s="229"/>
      <c r="C65" s="244">
        <v>85.4490234358833</v>
      </c>
      <c r="D65" s="244">
        <v>132.474067070648</v>
      </c>
      <c r="E65" s="244">
        <v>106.880664756551</v>
      </c>
      <c r="F65" s="244">
        <v>177.34331700566</v>
      </c>
      <c r="G65" s="246">
        <v>-23.0564612436697</v>
      </c>
      <c r="H65" s="246">
        <v>-10.4860986172644</v>
      </c>
    </row>
    <row r="66" spans="1:8" s="216" customFormat="1" ht="28.5" customHeight="1">
      <c r="A66" s="276" t="s">
        <v>309</v>
      </c>
      <c r="B66" s="277"/>
      <c r="C66" s="247">
        <v>105.500895785496</v>
      </c>
      <c r="D66" s="247">
        <v>106.682309842343</v>
      </c>
      <c r="E66" s="247">
        <v>111.711682041131</v>
      </c>
      <c r="F66" s="247">
        <v>110.934231101576</v>
      </c>
      <c r="G66" s="248">
        <v>1.13068068486109</v>
      </c>
      <c r="H66" s="248">
        <v>3.4884061570023</v>
      </c>
    </row>
    <row r="67" spans="1:8" s="216" customFormat="1" ht="12.75" customHeight="1">
      <c r="A67" s="220"/>
      <c r="B67" s="220"/>
      <c r="C67" s="220"/>
      <c r="D67" s="220"/>
      <c r="E67" s="220"/>
      <c r="F67" s="220"/>
      <c r="G67" s="220"/>
      <c r="H67" s="220"/>
    </row>
    <row r="68" spans="1:8" s="216" customFormat="1" ht="26.25" customHeight="1">
      <c r="A68" s="220"/>
      <c r="B68" s="220"/>
      <c r="C68" s="220"/>
      <c r="D68" s="220"/>
      <c r="E68" s="220"/>
      <c r="F68" s="220"/>
      <c r="G68" s="220"/>
      <c r="H68" s="220"/>
    </row>
    <row r="69" spans="1:11" s="216" customFormat="1" ht="44.25" customHeight="1">
      <c r="A69" s="274" t="s">
        <v>310</v>
      </c>
      <c r="B69" s="274"/>
      <c r="C69" s="274"/>
      <c r="D69" s="274"/>
      <c r="E69" s="274"/>
      <c r="F69" s="274"/>
      <c r="G69" s="274"/>
      <c r="H69" s="274"/>
      <c r="J69" s="222"/>
      <c r="K69" s="155"/>
    </row>
    <row r="70" spans="1:8" s="216" customFormat="1" ht="14.25" customHeight="1">
      <c r="A70" s="219"/>
      <c r="B70" s="220"/>
      <c r="C70" s="220"/>
      <c r="D70" s="220"/>
      <c r="E70" s="220"/>
      <c r="F70" s="220"/>
      <c r="G70" s="220"/>
      <c r="H70" s="220"/>
    </row>
    <row r="71" spans="1:8" s="216" customFormat="1" ht="52.5" customHeight="1">
      <c r="A71" s="274" t="s">
        <v>311</v>
      </c>
      <c r="B71" s="274"/>
      <c r="C71" s="274"/>
      <c r="D71" s="274"/>
      <c r="E71" s="274"/>
      <c r="F71" s="274"/>
      <c r="G71" s="274"/>
      <c r="H71" s="274"/>
    </row>
    <row r="72" spans="1:8" s="216" customFormat="1" ht="26.25" customHeight="1">
      <c r="A72" s="219"/>
      <c r="B72" s="220"/>
      <c r="C72" s="220"/>
      <c r="D72" s="220"/>
      <c r="E72" s="220"/>
      <c r="F72" s="220"/>
      <c r="G72" s="220"/>
      <c r="H72" s="220"/>
    </row>
    <row r="73" spans="1:8" s="216" customFormat="1" ht="51.75" customHeight="1">
      <c r="A73" s="274" t="s">
        <v>312</v>
      </c>
      <c r="B73" s="274"/>
      <c r="C73" s="274"/>
      <c r="D73" s="274"/>
      <c r="E73" s="274"/>
      <c r="F73" s="274"/>
      <c r="G73" s="274"/>
      <c r="H73" s="274"/>
    </row>
    <row r="74" spans="1:8" s="216" customFormat="1" ht="24.75" customHeight="1">
      <c r="A74" s="219"/>
      <c r="B74" s="220"/>
      <c r="C74" s="220"/>
      <c r="D74" s="220"/>
      <c r="E74" s="220"/>
      <c r="F74" s="220"/>
      <c r="G74" s="220"/>
      <c r="H74" s="220"/>
    </row>
    <row r="75" spans="1:8" s="216" customFormat="1" ht="18.75" customHeight="1">
      <c r="A75" s="274" t="s">
        <v>313</v>
      </c>
      <c r="B75" s="274"/>
      <c r="C75" s="274"/>
      <c r="D75" s="274"/>
      <c r="E75" s="274"/>
      <c r="F75" s="274"/>
      <c r="G75" s="274"/>
      <c r="H75" s="274"/>
    </row>
    <row r="76" s="216" customFormat="1" ht="20.25" customHeight="1"/>
    <row r="77" spans="1:5" s="216" customFormat="1" ht="16.5" customHeight="1">
      <c r="A77" s="264" t="s">
        <v>292</v>
      </c>
      <c r="B77" s="265"/>
      <c r="C77" s="264" t="s">
        <v>314</v>
      </c>
      <c r="D77" s="264"/>
      <c r="E77" s="264"/>
    </row>
    <row r="78" spans="1:5" s="216" customFormat="1" ht="16.5" customHeight="1">
      <c r="A78" s="266"/>
      <c r="B78" s="267"/>
      <c r="C78" s="266"/>
      <c r="D78" s="266"/>
      <c r="E78" s="266"/>
    </row>
    <row r="79" s="216" customFormat="1" ht="15.75" customHeight="1"/>
    <row r="80" spans="3:5" s="216" customFormat="1" ht="12.75">
      <c r="C80" s="293" t="s">
        <v>315</v>
      </c>
      <c r="D80" s="293"/>
      <c r="E80" s="293"/>
    </row>
    <row r="81" s="216" customFormat="1" ht="15" customHeight="1"/>
    <row r="82" spans="1:4" s="216" customFormat="1" ht="13.5" customHeight="1">
      <c r="A82" s="233">
        <v>2014</v>
      </c>
      <c r="B82" s="229" t="s">
        <v>203</v>
      </c>
      <c r="D82" s="249">
        <v>2572</v>
      </c>
    </row>
    <row r="83" spans="1:4" s="216" customFormat="1" ht="13.5" customHeight="1">
      <c r="A83" s="233"/>
      <c r="B83" s="229" t="s">
        <v>205</v>
      </c>
      <c r="D83" s="249">
        <v>2640</v>
      </c>
    </row>
    <row r="84" spans="1:4" s="216" customFormat="1" ht="13.5" customHeight="1">
      <c r="A84" s="233"/>
      <c r="B84" s="229" t="s">
        <v>28</v>
      </c>
      <c r="D84" s="249">
        <v>2727</v>
      </c>
    </row>
    <row r="85" spans="2:4" s="216" customFormat="1" ht="12.75">
      <c r="B85" s="229"/>
      <c r="D85" s="249"/>
    </row>
    <row r="86" spans="1:4" s="216" customFormat="1" ht="13.5" customHeight="1">
      <c r="A86" s="233">
        <v>2015</v>
      </c>
      <c r="B86" s="229" t="s">
        <v>203</v>
      </c>
      <c r="D86" s="249">
        <v>2686</v>
      </c>
    </row>
    <row r="87" spans="1:4" s="216" customFormat="1" ht="13.5" customHeight="1">
      <c r="A87" s="233"/>
      <c r="B87" s="229" t="s">
        <v>205</v>
      </c>
      <c r="D87" s="249">
        <v>2735</v>
      </c>
    </row>
    <row r="88" spans="1:4" s="216" customFormat="1" ht="13.5" customHeight="1">
      <c r="A88" s="233"/>
      <c r="B88" s="229" t="s">
        <v>28</v>
      </c>
      <c r="D88" s="249">
        <v>2790</v>
      </c>
    </row>
    <row r="89" s="216" customFormat="1" ht="14.25" customHeight="1"/>
    <row r="90" spans="3:5" s="216" customFormat="1" ht="12.75">
      <c r="C90" s="293" t="s">
        <v>297</v>
      </c>
      <c r="D90" s="293"/>
      <c r="E90" s="293"/>
    </row>
    <row r="91" s="216" customFormat="1" ht="12.75"/>
    <row r="92" spans="1:4" s="216" customFormat="1" ht="13.5" customHeight="1">
      <c r="A92" s="294" t="s">
        <v>298</v>
      </c>
      <c r="B92" s="295"/>
      <c r="D92" s="250">
        <v>2</v>
      </c>
    </row>
    <row r="93" spans="1:4" s="216" customFormat="1" ht="13.5" customHeight="1">
      <c r="A93" s="294" t="s">
        <v>299</v>
      </c>
      <c r="B93" s="295"/>
      <c r="D93" s="251">
        <v>2.3</v>
      </c>
    </row>
    <row r="94" spans="1:4" s="216" customFormat="1" ht="13.5" customHeight="1">
      <c r="A94" s="294" t="s">
        <v>300</v>
      </c>
      <c r="B94" s="295"/>
      <c r="D94" s="251">
        <v>3</v>
      </c>
    </row>
    <row r="95" s="216" customFormat="1" ht="28.5" customHeight="1"/>
    <row r="96" s="216" customFormat="1" ht="28.5" customHeight="1"/>
    <row r="97" spans="1:8" ht="30" customHeight="1">
      <c r="A97" s="274" t="s">
        <v>316</v>
      </c>
      <c r="B97" s="274"/>
      <c r="C97" s="274"/>
      <c r="D97" s="274"/>
      <c r="E97" s="274"/>
      <c r="F97" s="274"/>
      <c r="G97" s="274"/>
      <c r="H97" s="274"/>
    </row>
    <row r="98" spans="1:10" s="224" customFormat="1" ht="12.75">
      <c r="A98" s="223"/>
      <c r="B98" s="223"/>
      <c r="C98" s="223"/>
      <c r="D98" s="223"/>
      <c r="E98" s="223"/>
      <c r="F98" s="223"/>
      <c r="G98" s="223"/>
      <c r="H98" s="223"/>
      <c r="I98" s="223"/>
      <c r="J98" s="223"/>
    </row>
    <row r="99" spans="1:10" s="224" customFormat="1" ht="12.75">
      <c r="A99" s="223"/>
      <c r="B99" s="223"/>
      <c r="C99" s="223"/>
      <c r="D99" s="223"/>
      <c r="E99" s="223" t="s">
        <v>221</v>
      </c>
      <c r="F99" s="223"/>
      <c r="G99" s="223"/>
      <c r="H99" s="223"/>
      <c r="I99" s="223"/>
      <c r="J99" s="223"/>
    </row>
    <row r="100" spans="1:10" s="224" customFormat="1" ht="12.75">
      <c r="A100" s="223"/>
      <c r="B100" s="223"/>
      <c r="C100" s="223"/>
      <c r="D100" s="223"/>
      <c r="E100" s="223"/>
      <c r="F100" s="223"/>
      <c r="G100" s="223"/>
      <c r="H100" s="223"/>
      <c r="I100" s="223"/>
      <c r="J100" s="223"/>
    </row>
    <row r="101" spans="1:10" s="224" customFormat="1" ht="12.75">
      <c r="A101" s="223"/>
      <c r="B101" s="223"/>
      <c r="C101" s="223"/>
      <c r="D101" s="223"/>
      <c r="E101" s="223"/>
      <c r="F101" s="223"/>
      <c r="G101" s="223"/>
      <c r="H101" s="223"/>
      <c r="I101" s="223"/>
      <c r="J101" s="223"/>
    </row>
    <row r="102" spans="1:10" s="224" customFormat="1" ht="12.75">
      <c r="A102" s="223"/>
      <c r="B102" s="223"/>
      <c r="C102" s="223"/>
      <c r="D102" s="223"/>
      <c r="E102" s="223"/>
      <c r="F102" s="223"/>
      <c r="G102" s="223"/>
      <c r="H102" s="223"/>
      <c r="I102" s="223"/>
      <c r="J102" s="223"/>
    </row>
    <row r="103" spans="1:10" s="224" customFormat="1" ht="12.75">
      <c r="A103" s="223"/>
      <c r="B103" s="223"/>
      <c r="C103" s="223"/>
      <c r="D103" s="223"/>
      <c r="E103" s="223"/>
      <c r="F103" s="223"/>
      <c r="G103" s="223"/>
      <c r="H103" s="223"/>
      <c r="I103" s="223"/>
      <c r="J103" s="223"/>
    </row>
    <row r="104" spans="1:10" s="224" customFormat="1" ht="12.75">
      <c r="A104" s="223"/>
      <c r="B104" s="223"/>
      <c r="C104" s="223"/>
      <c r="D104" s="223"/>
      <c r="E104" s="223"/>
      <c r="F104" s="223"/>
      <c r="G104" s="223"/>
      <c r="H104" s="223"/>
      <c r="I104" s="223"/>
      <c r="J104" s="223"/>
    </row>
    <row r="105" spans="1:10" s="224" customFormat="1" ht="12.75">
      <c r="A105" s="223"/>
      <c r="B105" s="223"/>
      <c r="C105" s="223"/>
      <c r="D105" s="223"/>
      <c r="E105" s="223"/>
      <c r="F105" s="223"/>
      <c r="G105" s="223"/>
      <c r="H105" s="223"/>
      <c r="I105" s="223"/>
      <c r="J105" s="223"/>
    </row>
    <row r="106" spans="1:10" s="224" customFormat="1" ht="12.75">
      <c r="A106" s="223"/>
      <c r="B106" s="223"/>
      <c r="C106" s="223"/>
      <c r="D106" s="223"/>
      <c r="E106" s="223"/>
      <c r="F106" s="223"/>
      <c r="G106" s="223"/>
      <c r="H106" s="223"/>
      <c r="I106" s="223"/>
      <c r="J106" s="223"/>
    </row>
    <row r="107" spans="1:10" s="224" customFormat="1" ht="12.75">
      <c r="A107" s="223"/>
      <c r="B107" s="223"/>
      <c r="C107" s="223"/>
      <c r="D107" s="223"/>
      <c r="E107" s="223"/>
      <c r="F107" s="223"/>
      <c r="G107" s="223"/>
      <c r="H107" s="223"/>
      <c r="I107" s="223"/>
      <c r="J107" s="223"/>
    </row>
    <row r="108" spans="1:10" s="224" customFormat="1" ht="12.75">
      <c r="A108" s="223"/>
      <c r="B108" s="223"/>
      <c r="C108" s="223"/>
      <c r="D108" s="223"/>
      <c r="E108" s="223"/>
      <c r="F108" s="223"/>
      <c r="G108" s="223"/>
      <c r="H108" s="223"/>
      <c r="I108" s="223"/>
      <c r="J108" s="223"/>
    </row>
    <row r="109" spans="1:10" s="224" customFormat="1" ht="12.75">
      <c r="A109" s="223"/>
      <c r="B109" s="223"/>
      <c r="C109" s="223"/>
      <c r="D109" s="223"/>
      <c r="E109" s="223"/>
      <c r="F109" s="223"/>
      <c r="G109" s="223"/>
      <c r="H109" s="223"/>
      <c r="I109" s="223"/>
      <c r="J109" s="223"/>
    </row>
    <row r="110" spans="1:10" s="224" customFormat="1" ht="12.75">
      <c r="A110" s="223"/>
      <c r="B110" s="223"/>
      <c r="C110" s="223"/>
      <c r="D110" s="223"/>
      <c r="E110" s="223"/>
      <c r="F110" s="223"/>
      <c r="G110" s="223"/>
      <c r="H110" s="223"/>
      <c r="I110" s="223"/>
      <c r="J110" s="223"/>
    </row>
    <row r="111" spans="1:10" s="224" customFormat="1" ht="12.75">
      <c r="A111" s="223"/>
      <c r="B111" s="223"/>
      <c r="C111" s="223"/>
      <c r="D111" s="223"/>
      <c r="E111" s="223"/>
      <c r="F111" s="223"/>
      <c r="G111" s="223"/>
      <c r="H111" s="223"/>
      <c r="I111" s="223"/>
      <c r="J111" s="223"/>
    </row>
    <row r="112" spans="1:10" s="224" customFormat="1" ht="12.75">
      <c r="A112" s="223"/>
      <c r="B112" s="223"/>
      <c r="C112" s="223"/>
      <c r="D112" s="223"/>
      <c r="E112" s="223"/>
      <c r="F112" s="223"/>
      <c r="G112" s="223"/>
      <c r="H112" s="223"/>
      <c r="I112" s="223"/>
      <c r="J112" s="223"/>
    </row>
    <row r="113" spans="1:10" s="224" customFormat="1" ht="12.75">
      <c r="A113" s="223"/>
      <c r="B113" s="223"/>
      <c r="C113" s="223"/>
      <c r="D113" s="223"/>
      <c r="E113" s="223"/>
      <c r="F113" s="223"/>
      <c r="G113" s="223"/>
      <c r="H113" s="223"/>
      <c r="I113" s="223"/>
      <c r="J113" s="223"/>
    </row>
    <row r="114" spans="1:10" s="224" customFormat="1" ht="12.75">
      <c r="A114" s="223"/>
      <c r="B114" s="223"/>
      <c r="C114" s="223"/>
      <c r="D114" s="223"/>
      <c r="E114" s="223"/>
      <c r="F114" s="223"/>
      <c r="G114" s="223"/>
      <c r="H114" s="223"/>
      <c r="I114" s="223"/>
      <c r="J114" s="223"/>
    </row>
    <row r="115" spans="1:10" s="224" customFormat="1" ht="12.75">
      <c r="A115" s="223"/>
      <c r="B115" s="223"/>
      <c r="C115" s="223"/>
      <c r="D115" s="223"/>
      <c r="E115" s="223"/>
      <c r="F115" s="223"/>
      <c r="G115" s="223"/>
      <c r="H115" s="223"/>
      <c r="I115" s="223"/>
      <c r="J115" s="223"/>
    </row>
    <row r="116" spans="1:10" s="224" customFormat="1" ht="12.75">
      <c r="A116" s="223"/>
      <c r="B116" s="223"/>
      <c r="C116" s="223"/>
      <c r="D116" s="223"/>
      <c r="E116" s="223"/>
      <c r="F116" s="223"/>
      <c r="G116" s="223"/>
      <c r="H116" s="223"/>
      <c r="I116" s="223"/>
      <c r="J116" s="223"/>
    </row>
    <row r="117" spans="1:10" s="224" customFormat="1" ht="12.75">
      <c r="A117" s="223"/>
      <c r="B117" s="223"/>
      <c r="C117" s="223"/>
      <c r="D117" s="223"/>
      <c r="E117" s="223"/>
      <c r="F117" s="223"/>
      <c r="G117" s="223"/>
      <c r="H117" s="223"/>
      <c r="I117" s="223"/>
      <c r="J117" s="223"/>
    </row>
    <row r="118" spans="1:10" s="224" customFormat="1" ht="12.75">
      <c r="A118" s="223"/>
      <c r="B118" s="223"/>
      <c r="C118" s="223"/>
      <c r="D118" s="223"/>
      <c r="E118" s="223"/>
      <c r="F118" s="223"/>
      <c r="G118" s="223"/>
      <c r="H118" s="223"/>
      <c r="I118" s="223"/>
      <c r="J118" s="223"/>
    </row>
    <row r="119" spans="1:10" s="224" customFormat="1" ht="12.75">
      <c r="A119" s="223"/>
      <c r="B119" s="223"/>
      <c r="C119" s="223"/>
      <c r="D119" s="223"/>
      <c r="E119" s="223"/>
      <c r="F119" s="223"/>
      <c r="G119" s="223"/>
      <c r="H119" s="223"/>
      <c r="I119" s="223"/>
      <c r="J119" s="223"/>
    </row>
    <row r="120" spans="1:10" s="224" customFormat="1" ht="12.75">
      <c r="A120" s="223"/>
      <c r="B120" s="223"/>
      <c r="C120" s="223"/>
      <c r="D120" s="223"/>
      <c r="E120" s="223"/>
      <c r="F120" s="223"/>
      <c r="G120" s="223"/>
      <c r="H120" s="223"/>
      <c r="I120" s="223"/>
      <c r="J120" s="223"/>
    </row>
    <row r="121" spans="1:10" s="224" customFormat="1" ht="12.75">
      <c r="A121" s="223"/>
      <c r="B121" s="223"/>
      <c r="C121" s="223"/>
      <c r="D121" s="223"/>
      <c r="E121" s="223"/>
      <c r="F121" s="223"/>
      <c r="G121" s="223"/>
      <c r="H121" s="223"/>
      <c r="I121" s="223"/>
      <c r="J121" s="223"/>
    </row>
    <row r="122" spans="1:10" s="224" customFormat="1" ht="12.75">
      <c r="A122" s="223"/>
      <c r="B122" s="223"/>
      <c r="C122" s="223"/>
      <c r="D122" s="223"/>
      <c r="E122" s="223"/>
      <c r="F122" s="223"/>
      <c r="G122" s="223"/>
      <c r="H122" s="223"/>
      <c r="I122" s="223"/>
      <c r="J122" s="223"/>
    </row>
    <row r="123" spans="1:10" s="224" customFormat="1" ht="12.75">
      <c r="A123" s="223"/>
      <c r="B123" s="223"/>
      <c r="C123" s="223"/>
      <c r="D123" s="223"/>
      <c r="E123" s="223"/>
      <c r="F123" s="223"/>
      <c r="G123" s="223"/>
      <c r="H123" s="223"/>
      <c r="I123" s="223"/>
      <c r="J123" s="223"/>
    </row>
    <row r="124" spans="1:10" s="224" customFormat="1" ht="12.75">
      <c r="A124" s="223"/>
      <c r="B124" s="223"/>
      <c r="C124" s="223"/>
      <c r="D124" s="223"/>
      <c r="E124" s="223"/>
      <c r="F124" s="223"/>
      <c r="G124" s="223"/>
      <c r="H124" s="223"/>
      <c r="I124" s="223"/>
      <c r="J124" s="223"/>
    </row>
    <row r="125" spans="1:10" s="224" customFormat="1" ht="12.75">
      <c r="A125" s="223"/>
      <c r="B125" s="223"/>
      <c r="C125" s="223"/>
      <c r="D125" s="223"/>
      <c r="E125" s="223"/>
      <c r="F125" s="223"/>
      <c r="G125" s="223"/>
      <c r="H125" s="223"/>
      <c r="I125" s="223"/>
      <c r="J125" s="223"/>
    </row>
    <row r="126" spans="1:10" s="224" customFormat="1" ht="12.75">
      <c r="A126" s="223"/>
      <c r="B126" s="223"/>
      <c r="C126" s="223"/>
      <c r="D126" s="223"/>
      <c r="E126" s="223"/>
      <c r="F126" s="223"/>
      <c r="G126" s="223"/>
      <c r="H126" s="223"/>
      <c r="I126" s="223"/>
      <c r="J126" s="223"/>
    </row>
    <row r="127" spans="1:10" s="224" customFormat="1" ht="12.75">
      <c r="A127" s="223"/>
      <c r="B127" s="223"/>
      <c r="C127" s="223"/>
      <c r="D127" s="223"/>
      <c r="E127" s="223"/>
      <c r="F127" s="223"/>
      <c r="G127" s="223"/>
      <c r="H127" s="223"/>
      <c r="I127" s="223"/>
      <c r="J127" s="223"/>
    </row>
    <row r="128" spans="1:10" s="224" customFormat="1" ht="12.75">
      <c r="A128" s="223"/>
      <c r="B128" s="223"/>
      <c r="C128" s="223"/>
      <c r="D128" s="223"/>
      <c r="E128" s="223"/>
      <c r="F128" s="223"/>
      <c r="G128" s="223"/>
      <c r="H128" s="223"/>
      <c r="I128" s="223"/>
      <c r="J128" s="223"/>
    </row>
    <row r="129" spans="1:10" s="224" customFormat="1" ht="12.75">
      <c r="A129" s="223"/>
      <c r="B129" s="223"/>
      <c r="C129" s="223"/>
      <c r="D129" s="223"/>
      <c r="E129" s="223"/>
      <c r="F129" s="223"/>
      <c r="G129" s="223"/>
      <c r="H129" s="223"/>
      <c r="I129" s="223"/>
      <c r="J129" s="223"/>
    </row>
    <row r="130" spans="1:10" s="224" customFormat="1" ht="12.75">
      <c r="A130" s="223"/>
      <c r="B130" s="223"/>
      <c r="C130" s="223"/>
      <c r="D130" s="223"/>
      <c r="E130" s="223"/>
      <c r="F130" s="223"/>
      <c r="G130" s="223"/>
      <c r="H130" s="223"/>
      <c r="I130" s="223"/>
      <c r="J130" s="223"/>
    </row>
    <row r="131" spans="1:10" s="224" customFormat="1" ht="12.75">
      <c r="A131" s="223"/>
      <c r="B131" s="223"/>
      <c r="C131" s="223"/>
      <c r="D131" s="223"/>
      <c r="E131" s="223"/>
      <c r="F131" s="223"/>
      <c r="G131" s="223"/>
      <c r="H131" s="223"/>
      <c r="I131" s="223"/>
      <c r="J131" s="223"/>
    </row>
    <row r="132" spans="1:10" s="224" customFormat="1" ht="12.75">
      <c r="A132" s="223"/>
      <c r="B132" s="223"/>
      <c r="C132" s="223"/>
      <c r="D132" s="223"/>
      <c r="E132" s="223"/>
      <c r="F132" s="223"/>
      <c r="G132" s="223"/>
      <c r="H132" s="223"/>
      <c r="I132" s="223"/>
      <c r="J132" s="223"/>
    </row>
    <row r="133" spans="1:10" s="224" customFormat="1" ht="12.75">
      <c r="A133" s="223"/>
      <c r="B133" s="223"/>
      <c r="C133" s="223"/>
      <c r="D133" s="223"/>
      <c r="E133" s="223"/>
      <c r="F133" s="223"/>
      <c r="G133" s="223"/>
      <c r="H133" s="223"/>
      <c r="I133" s="223"/>
      <c r="J133" s="223"/>
    </row>
    <row r="134" spans="1:10" s="224" customFormat="1" ht="12.75">
      <c r="A134" s="223"/>
      <c r="B134" s="223"/>
      <c r="C134" s="223"/>
      <c r="D134" s="223"/>
      <c r="E134" s="223"/>
      <c r="F134" s="223"/>
      <c r="G134" s="223"/>
      <c r="H134" s="223"/>
      <c r="I134" s="223"/>
      <c r="J134" s="223"/>
    </row>
    <row r="135" spans="1:10" s="224" customFormat="1" ht="12.75">
      <c r="A135" s="223"/>
      <c r="B135" s="223"/>
      <c r="C135" s="223"/>
      <c r="D135" s="223"/>
      <c r="E135" s="223"/>
      <c r="F135" s="223"/>
      <c r="G135" s="223"/>
      <c r="H135" s="223"/>
      <c r="I135" s="223"/>
      <c r="J135" s="223"/>
    </row>
    <row r="136" spans="1:10" s="224" customFormat="1" ht="12.75">
      <c r="A136" s="223"/>
      <c r="B136" s="223"/>
      <c r="C136" s="223"/>
      <c r="D136" s="223"/>
      <c r="E136" s="223"/>
      <c r="F136" s="223"/>
      <c r="G136" s="223"/>
      <c r="H136" s="223"/>
      <c r="I136" s="223"/>
      <c r="J136" s="223"/>
    </row>
    <row r="137" spans="1:10" s="224" customFormat="1" ht="12.75">
      <c r="A137" s="223"/>
      <c r="B137" s="223"/>
      <c r="C137" s="223"/>
      <c r="D137" s="223"/>
      <c r="E137" s="223"/>
      <c r="F137" s="223"/>
      <c r="G137" s="223"/>
      <c r="H137" s="223"/>
      <c r="I137" s="223"/>
      <c r="J137" s="223"/>
    </row>
    <row r="138" spans="1:10" s="224" customFormat="1" ht="12.75">
      <c r="A138" s="223"/>
      <c r="B138" s="223"/>
      <c r="C138" s="223"/>
      <c r="D138" s="223"/>
      <c r="E138" s="223"/>
      <c r="F138" s="223"/>
      <c r="G138" s="223"/>
      <c r="H138" s="223"/>
      <c r="I138" s="223"/>
      <c r="J138" s="223"/>
    </row>
    <row r="139" spans="1:10" s="224" customFormat="1" ht="12.75">
      <c r="A139" s="223"/>
      <c r="B139" s="223"/>
      <c r="C139" s="223"/>
      <c r="D139" s="223"/>
      <c r="E139" s="223"/>
      <c r="F139" s="223"/>
      <c r="G139" s="223"/>
      <c r="H139" s="223"/>
      <c r="I139" s="223"/>
      <c r="J139" s="223"/>
    </row>
    <row r="140" spans="1:10" s="224" customFormat="1" ht="12.75">
      <c r="A140" s="223"/>
      <c r="B140" s="223"/>
      <c r="C140" s="223"/>
      <c r="D140" s="223"/>
      <c r="E140" s="223"/>
      <c r="F140" s="223"/>
      <c r="G140" s="223"/>
      <c r="H140" s="223"/>
      <c r="I140" s="223"/>
      <c r="J140" s="223"/>
    </row>
    <row r="141" spans="1:10" s="224" customFormat="1" ht="12.75">
      <c r="A141" s="223"/>
      <c r="B141" s="223"/>
      <c r="C141" s="223"/>
      <c r="D141" s="223"/>
      <c r="E141" s="223"/>
      <c r="F141" s="223"/>
      <c r="G141" s="223"/>
      <c r="H141" s="223"/>
      <c r="I141" s="223"/>
      <c r="J141" s="223"/>
    </row>
    <row r="142" spans="1:10" s="224" customFormat="1" ht="12.75">
      <c r="A142" s="223"/>
      <c r="B142" s="223"/>
      <c r="C142" s="223"/>
      <c r="D142" s="223"/>
      <c r="E142" s="223"/>
      <c r="F142" s="223"/>
      <c r="G142" s="223"/>
      <c r="H142" s="223"/>
      <c r="I142" s="223"/>
      <c r="J142" s="223"/>
    </row>
    <row r="143" spans="1:10" s="224" customFormat="1" ht="12.75">
      <c r="A143" s="223"/>
      <c r="B143" s="223"/>
      <c r="C143" s="223"/>
      <c r="D143" s="223"/>
      <c r="E143" s="223"/>
      <c r="F143" s="223"/>
      <c r="G143" s="223"/>
      <c r="H143" s="223"/>
      <c r="I143" s="223"/>
      <c r="J143" s="223"/>
    </row>
    <row r="144" spans="1:10" s="224" customFormat="1" ht="12.75">
      <c r="A144" s="223"/>
      <c r="B144" s="223"/>
      <c r="C144" s="223"/>
      <c r="D144" s="223"/>
      <c r="E144" s="223"/>
      <c r="F144" s="223"/>
      <c r="G144" s="223"/>
      <c r="H144" s="223"/>
      <c r="I144" s="223"/>
      <c r="J144" s="223"/>
    </row>
    <row r="145" spans="1:10" s="224" customFormat="1" ht="12.75">
      <c r="A145" s="223"/>
      <c r="B145" s="223"/>
      <c r="C145" s="223"/>
      <c r="D145" s="223"/>
      <c r="E145" s="223"/>
      <c r="F145" s="223"/>
      <c r="G145" s="223"/>
      <c r="H145" s="223"/>
      <c r="I145" s="223"/>
      <c r="J145" s="223"/>
    </row>
    <row r="146" spans="1:10" s="224" customFormat="1" ht="12.75">
      <c r="A146" s="223"/>
      <c r="B146" s="223"/>
      <c r="C146" s="223"/>
      <c r="D146" s="223"/>
      <c r="E146" s="223"/>
      <c r="F146" s="223"/>
      <c r="G146" s="223"/>
      <c r="H146" s="223"/>
      <c r="I146" s="223"/>
      <c r="J146" s="223"/>
    </row>
    <row r="147" spans="1:10" s="224" customFormat="1" ht="12.75">
      <c r="A147" s="223"/>
      <c r="B147" s="223"/>
      <c r="C147" s="223"/>
      <c r="D147" s="223"/>
      <c r="E147" s="223"/>
      <c r="F147" s="223"/>
      <c r="G147" s="223"/>
      <c r="H147" s="223"/>
      <c r="I147" s="223"/>
      <c r="J147" s="223"/>
    </row>
    <row r="148" spans="1:10" s="224" customFormat="1" ht="12.75">
      <c r="A148" s="223"/>
      <c r="B148" s="223"/>
      <c r="C148" s="223"/>
      <c r="D148" s="223"/>
      <c r="E148" s="223"/>
      <c r="F148" s="223"/>
      <c r="G148" s="223"/>
      <c r="H148" s="223"/>
      <c r="I148" s="223"/>
      <c r="J148" s="223"/>
    </row>
    <row r="149" spans="1:10" s="224" customFormat="1" ht="12.75">
      <c r="A149" s="223"/>
      <c r="B149" s="223"/>
      <c r="C149" s="223"/>
      <c r="D149" s="223"/>
      <c r="E149" s="223"/>
      <c r="F149" s="223"/>
      <c r="G149" s="223"/>
      <c r="H149" s="223"/>
      <c r="I149" s="223"/>
      <c r="J149" s="223"/>
    </row>
    <row r="150" spans="1:10" s="224" customFormat="1" ht="12.75">
      <c r="A150" s="223"/>
      <c r="B150" s="223"/>
      <c r="C150" s="223"/>
      <c r="D150" s="223"/>
      <c r="E150" s="223"/>
      <c r="F150" s="223"/>
      <c r="G150" s="223"/>
      <c r="H150" s="223"/>
      <c r="I150" s="223"/>
      <c r="J150" s="223"/>
    </row>
    <row r="151" spans="1:10" s="224" customFormat="1" ht="12.75">
      <c r="A151" s="223"/>
      <c r="B151" s="223"/>
      <c r="C151" s="223"/>
      <c r="D151" s="223"/>
      <c r="E151" s="223"/>
      <c r="F151" s="223"/>
      <c r="G151" s="223"/>
      <c r="H151" s="223"/>
      <c r="I151" s="223"/>
      <c r="J151" s="223"/>
    </row>
    <row r="152" spans="1:10" s="224" customFormat="1" ht="12.75">
      <c r="A152" s="223"/>
      <c r="B152" s="223"/>
      <c r="C152" s="223"/>
      <c r="D152" s="223"/>
      <c r="E152" s="223"/>
      <c r="F152" s="223"/>
      <c r="G152" s="223"/>
      <c r="H152" s="223"/>
      <c r="I152" s="223"/>
      <c r="J152" s="223"/>
    </row>
    <row r="153" spans="1:10" s="224" customFormat="1" ht="12.75">
      <c r="A153" s="223"/>
      <c r="B153" s="223"/>
      <c r="C153" s="223"/>
      <c r="D153" s="223"/>
      <c r="E153" s="223"/>
      <c r="F153" s="223"/>
      <c r="G153" s="223"/>
      <c r="H153" s="223"/>
      <c r="I153" s="223"/>
      <c r="J153" s="223"/>
    </row>
    <row r="154" spans="1:10" s="224" customFormat="1" ht="12.75">
      <c r="A154" s="223"/>
      <c r="B154" s="223"/>
      <c r="C154" s="223"/>
      <c r="D154" s="223"/>
      <c r="E154" s="223"/>
      <c r="F154" s="223"/>
      <c r="G154" s="223"/>
      <c r="H154" s="223"/>
      <c r="I154" s="223"/>
      <c r="J154" s="223"/>
    </row>
    <row r="155" spans="1:10" s="224" customFormat="1" ht="12.75">
      <c r="A155" s="223"/>
      <c r="B155" s="223"/>
      <c r="C155" s="223"/>
      <c r="D155" s="223"/>
      <c r="E155" s="223"/>
      <c r="F155" s="223"/>
      <c r="G155" s="223"/>
      <c r="H155" s="223"/>
      <c r="I155" s="223"/>
      <c r="J155" s="223"/>
    </row>
    <row r="156" spans="1:10" s="224" customFormat="1" ht="12.75">
      <c r="A156" s="223"/>
      <c r="B156" s="223"/>
      <c r="C156" s="223"/>
      <c r="D156" s="223"/>
      <c r="E156" s="223"/>
      <c r="F156" s="223"/>
      <c r="G156" s="223"/>
      <c r="H156" s="223"/>
      <c r="I156" s="223"/>
      <c r="J156" s="223"/>
    </row>
    <row r="157" spans="1:10" s="224" customFormat="1" ht="12.75">
      <c r="A157" s="223"/>
      <c r="B157" s="223"/>
      <c r="C157" s="223"/>
      <c r="D157" s="223"/>
      <c r="E157" s="223"/>
      <c r="F157" s="223"/>
      <c r="G157" s="223"/>
      <c r="H157" s="223"/>
      <c r="I157" s="223"/>
      <c r="J157" s="223"/>
    </row>
    <row r="158" spans="1:10" s="224" customFormat="1" ht="12.75">
      <c r="A158" s="223"/>
      <c r="B158" s="223"/>
      <c r="C158" s="223"/>
      <c r="D158" s="223"/>
      <c r="E158" s="223"/>
      <c r="F158" s="223"/>
      <c r="G158" s="223"/>
      <c r="H158" s="223"/>
      <c r="I158" s="223"/>
      <c r="J158" s="223"/>
    </row>
    <row r="159" spans="1:10" s="224" customFormat="1" ht="12.75">
      <c r="A159" s="223"/>
      <c r="B159" s="223"/>
      <c r="C159" s="223"/>
      <c r="D159" s="223"/>
      <c r="E159" s="223"/>
      <c r="F159" s="223"/>
      <c r="G159" s="223"/>
      <c r="H159" s="223"/>
      <c r="I159" s="223"/>
      <c r="J159" s="223"/>
    </row>
    <row r="160" spans="1:10" s="224" customFormat="1" ht="12.75">
      <c r="A160" s="223"/>
      <c r="B160" s="223"/>
      <c r="C160" s="223"/>
      <c r="D160" s="223"/>
      <c r="E160" s="223"/>
      <c r="F160" s="223"/>
      <c r="G160" s="223"/>
      <c r="H160" s="223"/>
      <c r="I160" s="223"/>
      <c r="J160" s="223"/>
    </row>
    <row r="161" spans="1:10" s="224" customFormat="1" ht="12.75">
      <c r="A161" s="223"/>
      <c r="B161" s="223"/>
      <c r="C161" s="223"/>
      <c r="D161" s="223"/>
      <c r="E161" s="223"/>
      <c r="F161" s="223"/>
      <c r="G161" s="223"/>
      <c r="H161" s="223"/>
      <c r="I161" s="223"/>
      <c r="J161" s="223"/>
    </row>
    <row r="162" spans="1:10" s="224" customFormat="1" ht="12.75">
      <c r="A162" s="223"/>
      <c r="B162" s="223"/>
      <c r="C162" s="223"/>
      <c r="D162" s="223"/>
      <c r="E162" s="223"/>
      <c r="F162" s="223"/>
      <c r="G162" s="223"/>
      <c r="H162" s="223"/>
      <c r="I162" s="223"/>
      <c r="J162" s="223"/>
    </row>
    <row r="163" spans="1:10" s="224" customFormat="1" ht="12.75">
      <c r="A163" s="223"/>
      <c r="B163" s="223"/>
      <c r="C163" s="223"/>
      <c r="D163" s="223"/>
      <c r="E163" s="223"/>
      <c r="F163" s="223"/>
      <c r="G163" s="223"/>
      <c r="H163" s="223"/>
      <c r="I163" s="223"/>
      <c r="J163" s="223"/>
    </row>
    <row r="164" spans="1:10" s="224" customFormat="1" ht="12.75">
      <c r="A164" s="223"/>
      <c r="B164" s="223"/>
      <c r="C164" s="223"/>
      <c r="D164" s="223"/>
      <c r="E164" s="223"/>
      <c r="F164" s="223"/>
      <c r="G164" s="223"/>
      <c r="H164" s="223"/>
      <c r="I164" s="223"/>
      <c r="J164" s="223"/>
    </row>
    <row r="165" spans="1:10" s="224" customFormat="1" ht="12.75">
      <c r="A165" s="223"/>
      <c r="B165" s="223"/>
      <c r="C165" s="223"/>
      <c r="D165" s="223"/>
      <c r="E165" s="223"/>
      <c r="F165" s="223"/>
      <c r="G165" s="223"/>
      <c r="H165" s="223"/>
      <c r="I165" s="223"/>
      <c r="J165" s="223"/>
    </row>
    <row r="166" spans="1:10" s="224" customFormat="1" ht="12.75">
      <c r="A166" s="223"/>
      <c r="B166" s="223"/>
      <c r="C166" s="223"/>
      <c r="D166" s="223"/>
      <c r="E166" s="223"/>
      <c r="F166" s="223"/>
      <c r="G166" s="223"/>
      <c r="H166" s="223"/>
      <c r="I166" s="223"/>
      <c r="J166" s="223"/>
    </row>
    <row r="167" spans="1:10" s="224" customFormat="1" ht="12.75">
      <c r="A167" s="223"/>
      <c r="B167" s="223"/>
      <c r="C167" s="223"/>
      <c r="D167" s="223"/>
      <c r="E167" s="223"/>
      <c r="F167" s="223"/>
      <c r="G167" s="223"/>
      <c r="H167" s="223"/>
      <c r="I167" s="223"/>
      <c r="J167" s="223"/>
    </row>
    <row r="168" spans="1:10" s="224" customFormat="1" ht="12.75">
      <c r="A168" s="223"/>
      <c r="B168" s="223"/>
      <c r="C168" s="223"/>
      <c r="D168" s="223"/>
      <c r="E168" s="223"/>
      <c r="F168" s="223"/>
      <c r="G168" s="223"/>
      <c r="H168" s="223"/>
      <c r="I168" s="223"/>
      <c r="J168" s="223"/>
    </row>
    <row r="169" spans="1:10" s="224" customFormat="1" ht="12.75">
      <c r="A169" s="223"/>
      <c r="B169" s="223"/>
      <c r="C169" s="223"/>
      <c r="D169" s="223"/>
      <c r="E169" s="223"/>
      <c r="F169" s="223"/>
      <c r="G169" s="223"/>
      <c r="H169" s="223"/>
      <c r="I169" s="223"/>
      <c r="J169" s="223"/>
    </row>
    <row r="170" spans="1:10" s="224" customFormat="1" ht="12.75">
      <c r="A170" s="223"/>
      <c r="B170" s="223"/>
      <c r="C170" s="223"/>
      <c r="D170" s="223"/>
      <c r="E170" s="223"/>
      <c r="F170" s="223"/>
      <c r="G170" s="223"/>
      <c r="H170" s="223"/>
      <c r="I170" s="223"/>
      <c r="J170" s="223"/>
    </row>
    <row r="171" spans="1:10" s="224" customFormat="1" ht="12.75">
      <c r="A171" s="223"/>
      <c r="B171" s="223"/>
      <c r="C171" s="223"/>
      <c r="D171" s="223"/>
      <c r="E171" s="223"/>
      <c r="F171" s="223"/>
      <c r="G171" s="223"/>
      <c r="H171" s="223"/>
      <c r="I171" s="223"/>
      <c r="J171" s="223"/>
    </row>
    <row r="172" spans="1:10" s="224" customFormat="1" ht="12.75">
      <c r="A172" s="223"/>
      <c r="B172" s="223"/>
      <c r="C172" s="223"/>
      <c r="D172" s="223"/>
      <c r="E172" s="223"/>
      <c r="F172" s="223"/>
      <c r="G172" s="223"/>
      <c r="H172" s="223"/>
      <c r="I172" s="223"/>
      <c r="J172" s="223"/>
    </row>
    <row r="173" spans="1:10" s="224" customFormat="1" ht="12.75">
      <c r="A173" s="223"/>
      <c r="B173" s="223"/>
      <c r="C173" s="223"/>
      <c r="D173" s="223"/>
      <c r="E173" s="223"/>
      <c r="F173" s="223"/>
      <c r="G173" s="223"/>
      <c r="H173" s="223"/>
      <c r="I173" s="223"/>
      <c r="J173" s="223"/>
    </row>
    <row r="174" spans="1:10" s="224" customFormat="1" ht="12.75">
      <c r="A174" s="223"/>
      <c r="B174" s="223"/>
      <c r="C174" s="223"/>
      <c r="D174" s="223"/>
      <c r="E174" s="223"/>
      <c r="F174" s="223"/>
      <c r="G174" s="223"/>
      <c r="H174" s="223"/>
      <c r="I174" s="223"/>
      <c r="J174" s="223"/>
    </row>
    <row r="175" spans="1:10" s="224" customFormat="1" ht="12.75">
      <c r="A175" s="223"/>
      <c r="B175" s="223"/>
      <c r="C175" s="223"/>
      <c r="D175" s="223"/>
      <c r="E175" s="223"/>
      <c r="F175" s="223"/>
      <c r="G175" s="223"/>
      <c r="H175" s="223"/>
      <c r="I175" s="223"/>
      <c r="J175" s="223"/>
    </row>
    <row r="176" spans="1:10" s="224" customFormat="1" ht="12.75">
      <c r="A176" s="223"/>
      <c r="B176" s="223"/>
      <c r="C176" s="223"/>
      <c r="D176" s="223"/>
      <c r="E176" s="223"/>
      <c r="F176" s="223"/>
      <c r="G176" s="223"/>
      <c r="H176" s="223"/>
      <c r="I176" s="223"/>
      <c r="J176" s="223"/>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5" customWidth="1"/>
    <col min="10" max="10" width="5.8515625" style="145" customWidth="1"/>
    <col min="11" max="11" width="13.421875" style="145" customWidth="1"/>
    <col min="12" max="12" width="5.8515625" style="145" customWidth="1"/>
    <col min="13" max="16384" width="11.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spans="1:7" ht="12.75" customHeight="1">
      <c r="A27" s="144"/>
      <c r="B27" s="144"/>
      <c r="C27" s="144"/>
      <c r="D27" s="144"/>
      <c r="E27" s="144"/>
      <c r="F27" s="144"/>
      <c r="G27" s="144"/>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6" customWidth="1"/>
    <col min="8" max="8" width="12.140625" style="146" customWidth="1"/>
    <col min="9" max="9" width="7.7109375" style="146" customWidth="1"/>
    <col min="10" max="10" width="11.421875" style="146" customWidth="1"/>
    <col min="11" max="11" width="7.7109375" style="146" customWidth="1"/>
    <col min="12"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7" width="11.421875" style="146" customWidth="1"/>
    <col min="8" max="16384" width="11.42187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119" customWidth="1"/>
    <col min="2" max="2" width="36.00390625" style="84" customWidth="1"/>
    <col min="3" max="3" width="9.7109375" style="84" customWidth="1"/>
    <col min="4" max="4" width="9.57421875" style="84" customWidth="1"/>
    <col min="5" max="6" width="10.421875" style="84" customWidth="1"/>
    <col min="7" max="7" width="11.140625" style="84" customWidth="1"/>
    <col min="8" max="8" width="10.57421875" style="84" customWidth="1"/>
    <col min="9" max="9" width="9.57421875" style="84" customWidth="1"/>
    <col min="10" max="10" width="9.421875" style="84" customWidth="1"/>
    <col min="11" max="16384" width="11.00390625" style="84" customWidth="1"/>
  </cols>
  <sheetData>
    <row r="1" spans="2:10" ht="12.75">
      <c r="B1" s="81" t="s">
        <v>172</v>
      </c>
      <c r="C1" s="81"/>
      <c r="D1" s="81"/>
      <c r="E1" s="81"/>
      <c r="F1" s="81"/>
      <c r="G1" s="81"/>
      <c r="H1" s="81"/>
      <c r="I1" s="81"/>
      <c r="J1" s="81"/>
    </row>
    <row r="2" spans="2:10" ht="12.75">
      <c r="B2" s="121"/>
      <c r="C2" s="122"/>
      <c r="D2" s="122"/>
      <c r="G2" s="122"/>
      <c r="H2" s="122"/>
      <c r="I2" s="122"/>
      <c r="J2" s="122"/>
    </row>
    <row r="3" spans="2:10" ht="12.75">
      <c r="B3" s="323" t="s">
        <v>173</v>
      </c>
      <c r="C3" s="323"/>
      <c r="D3" s="323"/>
      <c r="E3" s="323"/>
      <c r="F3" s="323"/>
      <c r="G3" s="323"/>
      <c r="H3" s="323"/>
      <c r="I3" s="323"/>
      <c r="J3" s="323"/>
    </row>
    <row r="4" spans="2:10" ht="12.75">
      <c r="B4" s="323" t="s">
        <v>174</v>
      </c>
      <c r="C4" s="323"/>
      <c r="D4" s="323"/>
      <c r="E4" s="323"/>
      <c r="F4" s="323"/>
      <c r="G4" s="323"/>
      <c r="H4" s="323"/>
      <c r="I4" s="323"/>
      <c r="J4" s="323"/>
    </row>
    <row r="5" spans="2:10" ht="12.75">
      <c r="B5" s="123"/>
      <c r="C5" s="123"/>
      <c r="D5" s="123"/>
      <c r="E5" s="122"/>
      <c r="F5" s="122"/>
      <c r="G5" s="123"/>
      <c r="H5" s="123"/>
      <c r="I5" s="123"/>
      <c r="J5" s="123"/>
    </row>
    <row r="6" spans="2:10" ht="12.75">
      <c r="B6" s="123"/>
      <c r="C6" s="123"/>
      <c r="D6" s="123"/>
      <c r="G6" s="123"/>
      <c r="H6" s="123"/>
      <c r="I6" s="123"/>
      <c r="J6" s="123"/>
    </row>
    <row r="7" spans="1:10" ht="12.75">
      <c r="A7" s="308" t="s">
        <v>3</v>
      </c>
      <c r="B7" s="311" t="s">
        <v>115</v>
      </c>
      <c r="C7" s="314" t="s">
        <v>175</v>
      </c>
      <c r="D7" s="314" t="s">
        <v>176</v>
      </c>
      <c r="E7" s="314" t="s">
        <v>107</v>
      </c>
      <c r="F7" s="314" t="s">
        <v>9</v>
      </c>
      <c r="G7" s="317" t="s">
        <v>10</v>
      </c>
      <c r="H7" s="318"/>
      <c r="I7" s="318"/>
      <c r="J7" s="318"/>
    </row>
    <row r="8" spans="1:10" ht="12.75">
      <c r="A8" s="309"/>
      <c r="B8" s="312"/>
      <c r="C8" s="312"/>
      <c r="D8" s="312"/>
      <c r="E8" s="312"/>
      <c r="F8" s="315"/>
      <c r="G8" s="319" t="s">
        <v>12</v>
      </c>
      <c r="H8" s="317" t="s">
        <v>177</v>
      </c>
      <c r="I8" s="318"/>
      <c r="J8" s="318"/>
    </row>
    <row r="9" spans="1:10" ht="22.5">
      <c r="A9" s="309"/>
      <c r="B9" s="312"/>
      <c r="C9" s="313"/>
      <c r="D9" s="313"/>
      <c r="E9" s="313"/>
      <c r="F9" s="316"/>
      <c r="G9" s="320"/>
      <c r="H9" s="124" t="s">
        <v>178</v>
      </c>
      <c r="I9" s="124" t="s">
        <v>14</v>
      </c>
      <c r="J9" s="125" t="s">
        <v>179</v>
      </c>
    </row>
    <row r="10" spans="1:10" ht="12.75">
      <c r="A10" s="310"/>
      <c r="B10" s="313"/>
      <c r="C10" s="86" t="s">
        <v>16</v>
      </c>
      <c r="D10" s="126" t="s">
        <v>180</v>
      </c>
      <c r="E10" s="86" t="s">
        <v>18</v>
      </c>
      <c r="F10" s="321" t="s">
        <v>19</v>
      </c>
      <c r="G10" s="322"/>
      <c r="H10" s="322"/>
      <c r="I10" s="322"/>
      <c r="J10" s="322"/>
    </row>
    <row r="11" spans="1:10" ht="12.75">
      <c r="A11" s="92"/>
      <c r="B11" s="127"/>
      <c r="C11" s="93"/>
      <c r="D11" s="94"/>
      <c r="E11" s="96"/>
      <c r="F11" s="97"/>
      <c r="G11" s="94"/>
      <c r="H11" s="94"/>
      <c r="I11" s="94"/>
      <c r="J11" s="94"/>
    </row>
    <row r="12" spans="1:10" ht="12.75">
      <c r="A12" s="99" t="s">
        <v>109</v>
      </c>
      <c r="B12" s="100" t="s">
        <v>110</v>
      </c>
      <c r="C12" s="128">
        <v>844.6</v>
      </c>
      <c r="D12" s="128">
        <v>139403.2</v>
      </c>
      <c r="E12" s="128">
        <v>94248.37</v>
      </c>
      <c r="F12" s="129">
        <v>1870983.934</v>
      </c>
      <c r="G12" s="129">
        <v>11958787.082</v>
      </c>
      <c r="H12" s="129">
        <v>7924139.955</v>
      </c>
      <c r="I12" s="129">
        <v>4034647.127</v>
      </c>
      <c r="J12" s="129">
        <v>2213367.057</v>
      </c>
    </row>
    <row r="13" spans="1:10" ht="12.75">
      <c r="A13" s="99"/>
      <c r="B13" s="103" t="s">
        <v>124</v>
      </c>
      <c r="C13" s="130"/>
      <c r="D13" s="108"/>
      <c r="E13" s="108"/>
      <c r="F13" s="131"/>
      <c r="G13" s="131"/>
      <c r="H13" s="131"/>
      <c r="I13" s="131"/>
      <c r="J13" s="131"/>
    </row>
    <row r="14" spans="1:10" ht="12.75">
      <c r="A14" s="99" t="s">
        <v>21</v>
      </c>
      <c r="B14" s="103" t="s">
        <v>125</v>
      </c>
      <c r="C14" s="132">
        <v>411</v>
      </c>
      <c r="D14" s="132">
        <v>65152.2</v>
      </c>
      <c r="E14" s="132">
        <v>44238.39</v>
      </c>
      <c r="F14" s="132">
        <v>860085.362</v>
      </c>
      <c r="G14" s="132">
        <v>5302631.148</v>
      </c>
      <c r="H14" s="132">
        <v>3528187.417</v>
      </c>
      <c r="I14" s="132">
        <v>1774443.731</v>
      </c>
      <c r="J14" s="132">
        <v>1021851.791</v>
      </c>
    </row>
    <row r="15" spans="1:10" ht="12.75">
      <c r="A15" s="99" t="s">
        <v>21</v>
      </c>
      <c r="B15" s="103" t="s">
        <v>126</v>
      </c>
      <c r="C15" s="132">
        <v>256.4</v>
      </c>
      <c r="D15" s="132">
        <v>46289.6</v>
      </c>
      <c r="E15" s="132">
        <v>31148.829</v>
      </c>
      <c r="F15" s="132">
        <v>679093.144</v>
      </c>
      <c r="G15" s="132">
        <v>4338705.965</v>
      </c>
      <c r="H15" s="132">
        <v>2573616.165</v>
      </c>
      <c r="I15" s="132">
        <v>1765089.8</v>
      </c>
      <c r="J15" s="132">
        <v>890971.101</v>
      </c>
    </row>
    <row r="16" spans="1:10" ht="12.75">
      <c r="A16" s="99" t="s">
        <v>21</v>
      </c>
      <c r="B16" s="103" t="s">
        <v>127</v>
      </c>
      <c r="C16" s="132">
        <v>38</v>
      </c>
      <c r="D16" s="132">
        <v>6219.8</v>
      </c>
      <c r="E16" s="132">
        <v>4237.839</v>
      </c>
      <c r="F16" s="132">
        <v>98698.353</v>
      </c>
      <c r="G16" s="132">
        <v>475711.907</v>
      </c>
      <c r="H16" s="132">
        <v>297989.048</v>
      </c>
      <c r="I16" s="132">
        <v>177722.859</v>
      </c>
      <c r="J16" s="132">
        <v>75441.95</v>
      </c>
    </row>
    <row r="17" spans="1:10" ht="12.75">
      <c r="A17" s="99" t="s">
        <v>21</v>
      </c>
      <c r="B17" s="103" t="s">
        <v>128</v>
      </c>
      <c r="C17" s="132">
        <v>139.2</v>
      </c>
      <c r="D17" s="132">
        <v>21741.6</v>
      </c>
      <c r="E17" s="132">
        <v>14623.312</v>
      </c>
      <c r="F17" s="132">
        <v>233107.075</v>
      </c>
      <c r="G17" s="132">
        <v>1841738.062</v>
      </c>
      <c r="H17" s="132">
        <v>1524347.325</v>
      </c>
      <c r="I17" s="132">
        <v>317390.737</v>
      </c>
      <c r="J17" s="132">
        <v>225102.215</v>
      </c>
    </row>
    <row r="18" spans="1:10" ht="12.75">
      <c r="A18" s="99"/>
      <c r="B18" s="92"/>
      <c r="C18" s="130"/>
      <c r="D18" s="108"/>
      <c r="E18" s="108"/>
      <c r="F18" s="108"/>
      <c r="G18" s="108"/>
      <c r="H18" s="108"/>
      <c r="I18" s="108"/>
      <c r="J18" s="108"/>
    </row>
    <row r="19" spans="1:10" ht="12.75">
      <c r="A19" s="99" t="s">
        <v>129</v>
      </c>
      <c r="B19" s="100" t="s">
        <v>181</v>
      </c>
      <c r="C19" s="133"/>
      <c r="D19" s="133"/>
      <c r="E19" s="133"/>
      <c r="F19" s="133"/>
      <c r="G19" s="134"/>
      <c r="H19" s="134"/>
      <c r="I19" s="133"/>
      <c r="J19" s="133"/>
    </row>
    <row r="20" spans="1:10" ht="12.75">
      <c r="A20" s="99"/>
      <c r="B20" s="100" t="s">
        <v>182</v>
      </c>
      <c r="C20" s="133">
        <v>3</v>
      </c>
      <c r="D20" s="128">
        <v>284.2</v>
      </c>
      <c r="E20" s="128">
        <v>224.889</v>
      </c>
      <c r="F20" s="129">
        <v>3426.563</v>
      </c>
      <c r="G20" s="110" t="s">
        <v>21</v>
      </c>
      <c r="H20" s="110" t="s">
        <v>21</v>
      </c>
      <c r="I20" s="110" t="s">
        <v>21</v>
      </c>
      <c r="J20" s="110" t="s">
        <v>21</v>
      </c>
    </row>
    <row r="21" spans="1:10" ht="12.75">
      <c r="A21" s="99"/>
      <c r="B21" s="92"/>
      <c r="C21" s="130"/>
      <c r="D21" s="108"/>
      <c r="E21" s="108"/>
      <c r="F21" s="108"/>
      <c r="G21" s="108"/>
      <c r="H21" s="108"/>
      <c r="I21" s="108"/>
      <c r="J21" s="108"/>
    </row>
    <row r="22" spans="1:10" ht="12.75">
      <c r="A22" s="99">
        <v>5</v>
      </c>
      <c r="B22" s="103" t="s">
        <v>131</v>
      </c>
      <c r="C22" s="113" t="s">
        <v>132</v>
      </c>
      <c r="D22" s="113" t="s">
        <v>132</v>
      </c>
      <c r="E22" s="113" t="s">
        <v>132</v>
      </c>
      <c r="F22" s="113" t="s">
        <v>132</v>
      </c>
      <c r="G22" s="113" t="s">
        <v>132</v>
      </c>
      <c r="H22" s="113" t="s">
        <v>132</v>
      </c>
      <c r="I22" s="113" t="s">
        <v>132</v>
      </c>
      <c r="J22" s="113" t="s">
        <v>132</v>
      </c>
    </row>
    <row r="23" spans="1:10" ht="12.75">
      <c r="A23" s="99">
        <v>6</v>
      </c>
      <c r="B23" s="103" t="s">
        <v>133</v>
      </c>
      <c r="C23" s="113" t="s">
        <v>132</v>
      </c>
      <c r="D23" s="113" t="s">
        <v>132</v>
      </c>
      <c r="E23" s="113" t="s">
        <v>132</v>
      </c>
      <c r="F23" s="113" t="s">
        <v>132</v>
      </c>
      <c r="G23" s="113" t="s">
        <v>132</v>
      </c>
      <c r="H23" s="113" t="s">
        <v>132</v>
      </c>
      <c r="I23" s="113" t="s">
        <v>132</v>
      </c>
      <c r="J23" s="113" t="s">
        <v>132</v>
      </c>
    </row>
    <row r="24" spans="1:10" ht="12.75">
      <c r="A24" s="99">
        <v>7</v>
      </c>
      <c r="B24" s="103" t="s">
        <v>134</v>
      </c>
      <c r="C24" s="113" t="s">
        <v>132</v>
      </c>
      <c r="D24" s="113" t="s">
        <v>132</v>
      </c>
      <c r="E24" s="113" t="s">
        <v>132</v>
      </c>
      <c r="F24" s="113" t="s">
        <v>132</v>
      </c>
      <c r="G24" s="113" t="s">
        <v>132</v>
      </c>
      <c r="H24" s="113" t="s">
        <v>132</v>
      </c>
      <c r="I24" s="113" t="s">
        <v>132</v>
      </c>
      <c r="J24" s="113" t="s">
        <v>132</v>
      </c>
    </row>
    <row r="25" spans="1:10" ht="12.75">
      <c r="A25" s="99">
        <v>8</v>
      </c>
      <c r="B25" s="103" t="s">
        <v>135</v>
      </c>
      <c r="C25" s="136"/>
      <c r="D25" s="137"/>
      <c r="E25" s="108"/>
      <c r="F25" s="108"/>
      <c r="G25" s="108"/>
      <c r="H25" s="108"/>
      <c r="I25" s="138"/>
      <c r="J25" s="138"/>
    </row>
    <row r="26" spans="1:10" ht="12.75">
      <c r="A26" s="99"/>
      <c r="B26" s="103" t="s">
        <v>136</v>
      </c>
      <c r="C26" s="132">
        <v>3</v>
      </c>
      <c r="D26" s="132">
        <v>284.2</v>
      </c>
      <c r="E26" s="132">
        <v>224.889</v>
      </c>
      <c r="F26" s="132">
        <v>3426.563</v>
      </c>
      <c r="G26" s="135" t="s">
        <v>21</v>
      </c>
      <c r="H26" s="135" t="s">
        <v>21</v>
      </c>
      <c r="I26" s="135" t="s">
        <v>21</v>
      </c>
      <c r="J26" s="135" t="s">
        <v>21</v>
      </c>
    </row>
    <row r="27" spans="1:10" ht="12.75">
      <c r="A27" s="99">
        <v>9</v>
      </c>
      <c r="B27" s="103" t="s">
        <v>137</v>
      </c>
      <c r="C27" s="136"/>
      <c r="D27" s="137"/>
      <c r="E27" s="108"/>
      <c r="F27" s="108"/>
      <c r="G27" s="108"/>
      <c r="H27" s="108"/>
      <c r="I27" s="138"/>
      <c r="J27" s="138"/>
    </row>
    <row r="28" spans="1:10" ht="12.75">
      <c r="A28" s="99"/>
      <c r="B28" s="103" t="s">
        <v>138</v>
      </c>
      <c r="C28" s="136"/>
      <c r="D28" s="136"/>
      <c r="E28" s="136"/>
      <c r="F28" s="136"/>
      <c r="G28" s="136"/>
      <c r="H28" s="136"/>
      <c r="I28" s="136"/>
      <c r="J28" s="136"/>
    </row>
    <row r="29" spans="1:10" ht="12.75">
      <c r="A29" s="99"/>
      <c r="B29" s="103" t="s">
        <v>139</v>
      </c>
      <c r="C29" s="113" t="s">
        <v>132</v>
      </c>
      <c r="D29" s="113" t="s">
        <v>132</v>
      </c>
      <c r="E29" s="113" t="s">
        <v>132</v>
      </c>
      <c r="F29" s="113" t="s">
        <v>132</v>
      </c>
      <c r="G29" s="113" t="s">
        <v>132</v>
      </c>
      <c r="H29" s="113" t="s">
        <v>132</v>
      </c>
      <c r="I29" s="113" t="s">
        <v>132</v>
      </c>
      <c r="J29" s="113" t="s">
        <v>132</v>
      </c>
    </row>
    <row r="30" spans="1:10" ht="12.75">
      <c r="A30" s="99"/>
      <c r="B30" s="92"/>
      <c r="C30" s="136"/>
      <c r="D30" s="136"/>
      <c r="E30" s="136"/>
      <c r="F30" s="136"/>
      <c r="G30" s="136"/>
      <c r="H30" s="136"/>
      <c r="I30" s="136"/>
      <c r="J30" s="136"/>
    </row>
    <row r="31" spans="1:10" ht="12.75">
      <c r="A31" s="99" t="s">
        <v>140</v>
      </c>
      <c r="B31" s="100" t="s">
        <v>141</v>
      </c>
      <c r="C31" s="133">
        <v>841.6</v>
      </c>
      <c r="D31" s="128">
        <v>139119</v>
      </c>
      <c r="E31" s="128">
        <v>94023.481</v>
      </c>
      <c r="F31" s="129">
        <v>1867557.371</v>
      </c>
      <c r="G31" s="110" t="s">
        <v>21</v>
      </c>
      <c r="H31" s="110" t="s">
        <v>21</v>
      </c>
      <c r="I31" s="110" t="s">
        <v>21</v>
      </c>
      <c r="J31" s="110" t="s">
        <v>21</v>
      </c>
    </row>
    <row r="32" spans="1:10" ht="12.75">
      <c r="A32" s="99"/>
      <c r="B32" s="92"/>
      <c r="C32" s="130"/>
      <c r="D32" s="108"/>
      <c r="E32" s="108"/>
      <c r="F32" s="108"/>
      <c r="G32" s="108"/>
      <c r="H32" s="108"/>
      <c r="I32" s="108"/>
      <c r="J32" s="108"/>
    </row>
    <row r="33" spans="1:10" ht="12.75">
      <c r="A33" s="99">
        <v>10</v>
      </c>
      <c r="B33" s="103" t="s">
        <v>142</v>
      </c>
      <c r="C33" s="132">
        <v>90.2</v>
      </c>
      <c r="D33" s="132">
        <v>14381.4</v>
      </c>
      <c r="E33" s="132">
        <v>9596.557</v>
      </c>
      <c r="F33" s="132">
        <v>131022.344</v>
      </c>
      <c r="G33" s="132">
        <v>1271297.018</v>
      </c>
      <c r="H33" s="132">
        <v>1108285.149</v>
      </c>
      <c r="I33" s="132">
        <v>163011.869</v>
      </c>
      <c r="J33" s="136">
        <v>145376.835</v>
      </c>
    </row>
    <row r="34" spans="1:10" ht="12.75">
      <c r="A34" s="99">
        <v>11</v>
      </c>
      <c r="B34" s="103" t="s">
        <v>50</v>
      </c>
      <c r="C34" s="136">
        <v>6</v>
      </c>
      <c r="D34" s="132">
        <v>974.2</v>
      </c>
      <c r="E34" s="132">
        <v>675.286</v>
      </c>
      <c r="F34" s="132">
        <v>14381.042</v>
      </c>
      <c r="G34" s="132">
        <v>173513.929</v>
      </c>
      <c r="H34" s="113" t="s">
        <v>21</v>
      </c>
      <c r="I34" s="113" t="s">
        <v>21</v>
      </c>
      <c r="J34" s="113" t="s">
        <v>21</v>
      </c>
    </row>
    <row r="35" spans="1:10" ht="12.75">
      <c r="A35" s="99">
        <v>12</v>
      </c>
      <c r="B35" s="103" t="s">
        <v>51</v>
      </c>
      <c r="C35" s="136">
        <v>1</v>
      </c>
      <c r="D35" s="113" t="s">
        <v>21</v>
      </c>
      <c r="E35" s="113" t="s">
        <v>21</v>
      </c>
      <c r="F35" s="113" t="s">
        <v>21</v>
      </c>
      <c r="G35" s="113" t="s">
        <v>21</v>
      </c>
      <c r="H35" s="113" t="s">
        <v>21</v>
      </c>
      <c r="I35" s="113" t="s">
        <v>21</v>
      </c>
      <c r="J35" s="113" t="s">
        <v>21</v>
      </c>
    </row>
    <row r="36" spans="1:10" ht="12.75">
      <c r="A36" s="99">
        <v>13</v>
      </c>
      <c r="B36" s="103" t="s">
        <v>53</v>
      </c>
      <c r="C36" s="136">
        <v>12</v>
      </c>
      <c r="D36" s="132">
        <v>1202.8</v>
      </c>
      <c r="E36" s="132">
        <v>774.116</v>
      </c>
      <c r="F36" s="132">
        <v>12570.965</v>
      </c>
      <c r="G36" s="132">
        <v>68824.039</v>
      </c>
      <c r="H36" s="108">
        <v>41095.225</v>
      </c>
      <c r="I36" s="138">
        <v>27728.814</v>
      </c>
      <c r="J36" s="138">
        <v>21387.725</v>
      </c>
    </row>
    <row r="37" spans="1:10" ht="12.75">
      <c r="A37" s="99">
        <v>14</v>
      </c>
      <c r="B37" s="103" t="s">
        <v>143</v>
      </c>
      <c r="C37" s="132">
        <v>2</v>
      </c>
      <c r="D37" s="113" t="s">
        <v>21</v>
      </c>
      <c r="E37" s="113" t="s">
        <v>21</v>
      </c>
      <c r="F37" s="113" t="s">
        <v>21</v>
      </c>
      <c r="G37" s="113" t="s">
        <v>21</v>
      </c>
      <c r="H37" s="113" t="s">
        <v>21</v>
      </c>
      <c r="I37" s="113" t="s">
        <v>21</v>
      </c>
      <c r="J37" s="113" t="s">
        <v>21</v>
      </c>
    </row>
    <row r="38" spans="1:10" ht="12.75">
      <c r="A38" s="99">
        <v>15</v>
      </c>
      <c r="B38" s="103" t="s">
        <v>144</v>
      </c>
      <c r="C38" s="132"/>
      <c r="D38" s="132"/>
      <c r="E38" s="132"/>
      <c r="F38" s="132"/>
      <c r="G38" s="132"/>
      <c r="H38" s="132"/>
      <c r="I38" s="132"/>
      <c r="J38" s="136"/>
    </row>
    <row r="39" spans="1:10" ht="12.75">
      <c r="A39" s="99"/>
      <c r="B39" s="103" t="s">
        <v>145</v>
      </c>
      <c r="C39" s="132">
        <v>4</v>
      </c>
      <c r="D39" s="132">
        <v>486.6</v>
      </c>
      <c r="E39" s="132">
        <v>309.431</v>
      </c>
      <c r="F39" s="132">
        <v>5123.633</v>
      </c>
      <c r="G39" s="132">
        <v>27077.299</v>
      </c>
      <c r="H39" s="113" t="s">
        <v>21</v>
      </c>
      <c r="I39" s="113" t="s">
        <v>21</v>
      </c>
      <c r="J39" s="113" t="s">
        <v>21</v>
      </c>
    </row>
    <row r="40" spans="1:10" ht="12.75">
      <c r="A40" s="99">
        <v>16</v>
      </c>
      <c r="B40" s="103" t="s">
        <v>146</v>
      </c>
      <c r="C40" s="132"/>
      <c r="D40" s="132"/>
      <c r="E40" s="132"/>
      <c r="F40" s="132"/>
      <c r="G40" s="132"/>
      <c r="H40" s="132"/>
      <c r="I40" s="132"/>
      <c r="J40" s="136"/>
    </row>
    <row r="41" spans="1:10" ht="12.75">
      <c r="A41" s="99"/>
      <c r="B41" s="103" t="s">
        <v>147</v>
      </c>
      <c r="C41" s="132">
        <v>11</v>
      </c>
      <c r="D41" s="132">
        <v>2083</v>
      </c>
      <c r="E41" s="132">
        <v>1308.511</v>
      </c>
      <c r="F41" s="132">
        <v>25249.133</v>
      </c>
      <c r="G41" s="132">
        <v>194078.661</v>
      </c>
      <c r="H41" s="132">
        <v>133930.644</v>
      </c>
      <c r="I41" s="132">
        <v>60148.017</v>
      </c>
      <c r="J41" s="136">
        <v>53432.752</v>
      </c>
    </row>
    <row r="42" spans="1:10" ht="12.75">
      <c r="A42" s="99">
        <v>17</v>
      </c>
      <c r="B42" s="103" t="s">
        <v>148</v>
      </c>
      <c r="C42" s="132"/>
      <c r="D42" s="132"/>
      <c r="E42" s="132"/>
      <c r="F42" s="132"/>
      <c r="G42" s="132"/>
      <c r="H42" s="132"/>
      <c r="I42" s="132"/>
      <c r="J42" s="136"/>
    </row>
    <row r="43" spans="1:10" ht="12.75">
      <c r="A43" s="99"/>
      <c r="B43" s="103" t="s">
        <v>149</v>
      </c>
      <c r="C43" s="132">
        <v>19</v>
      </c>
      <c r="D43" s="132">
        <v>3260.6</v>
      </c>
      <c r="E43" s="132">
        <v>2282.663</v>
      </c>
      <c r="F43" s="132">
        <v>41689.429</v>
      </c>
      <c r="G43" s="132">
        <v>491120.165</v>
      </c>
      <c r="H43" s="132">
        <v>362904.097</v>
      </c>
      <c r="I43" s="132">
        <v>128216.068</v>
      </c>
      <c r="J43" s="136">
        <v>99966.625</v>
      </c>
    </row>
    <row r="44" spans="1:10" ht="12.75">
      <c r="A44" s="99">
        <v>18</v>
      </c>
      <c r="B44" s="103" t="s">
        <v>150</v>
      </c>
      <c r="C44" s="132"/>
      <c r="D44" s="132"/>
      <c r="E44" s="132"/>
      <c r="F44" s="132"/>
      <c r="G44" s="132"/>
      <c r="H44" s="132"/>
      <c r="I44" s="132"/>
      <c r="J44" s="136"/>
    </row>
    <row r="45" spans="1:10" ht="12.75">
      <c r="A45" s="99"/>
      <c r="B45" s="103" t="s">
        <v>151</v>
      </c>
      <c r="C45" s="132"/>
      <c r="D45" s="132"/>
      <c r="E45" s="132"/>
      <c r="F45" s="132"/>
      <c r="G45" s="132"/>
      <c r="H45" s="132"/>
      <c r="I45" s="132"/>
      <c r="J45" s="136"/>
    </row>
    <row r="46" spans="1:10" ht="12.75">
      <c r="A46" s="99"/>
      <c r="B46" s="103" t="s">
        <v>152</v>
      </c>
      <c r="C46" s="132">
        <v>14</v>
      </c>
      <c r="D46" s="132">
        <v>2307.2</v>
      </c>
      <c r="E46" s="132">
        <v>1574.471</v>
      </c>
      <c r="F46" s="132">
        <v>31516.228</v>
      </c>
      <c r="G46" s="132">
        <v>188426.804</v>
      </c>
      <c r="H46" s="132">
        <v>164057.274</v>
      </c>
      <c r="I46" s="132">
        <v>24369.53</v>
      </c>
      <c r="J46" s="136">
        <v>17616.614</v>
      </c>
    </row>
    <row r="47" spans="1:10" ht="12.75">
      <c r="A47" s="99">
        <v>19</v>
      </c>
      <c r="B47" s="103" t="s">
        <v>153</v>
      </c>
      <c r="C47" s="113" t="s">
        <v>132</v>
      </c>
      <c r="D47" s="113" t="s">
        <v>132</v>
      </c>
      <c r="E47" s="113" t="s">
        <v>132</v>
      </c>
      <c r="F47" s="113" t="s">
        <v>132</v>
      </c>
      <c r="G47" s="113" t="s">
        <v>132</v>
      </c>
      <c r="H47" s="113" t="s">
        <v>132</v>
      </c>
      <c r="I47" s="113" t="s">
        <v>132</v>
      </c>
      <c r="J47" s="113" t="s">
        <v>132</v>
      </c>
    </row>
    <row r="48" spans="1:10" ht="12.75">
      <c r="A48" s="99">
        <v>20</v>
      </c>
      <c r="B48" s="103" t="s">
        <v>154</v>
      </c>
      <c r="C48" s="132">
        <v>22</v>
      </c>
      <c r="D48" s="132">
        <v>3441.4</v>
      </c>
      <c r="E48" s="132">
        <v>2412.36</v>
      </c>
      <c r="F48" s="132">
        <v>60994.878</v>
      </c>
      <c r="G48" s="132">
        <v>383476.983</v>
      </c>
      <c r="H48" s="132">
        <v>195435.809</v>
      </c>
      <c r="I48" s="132">
        <v>188041.174</v>
      </c>
      <c r="J48" s="136">
        <v>87170.343</v>
      </c>
    </row>
    <row r="49" spans="1:10" ht="12.75">
      <c r="A49" s="99">
        <v>21</v>
      </c>
      <c r="B49" s="103" t="s">
        <v>155</v>
      </c>
      <c r="C49" s="132"/>
      <c r="D49" s="132"/>
      <c r="E49" s="132"/>
      <c r="F49" s="132"/>
      <c r="G49" s="132"/>
      <c r="H49" s="132"/>
      <c r="I49" s="132"/>
      <c r="J49" s="136"/>
    </row>
    <row r="50" spans="1:10" ht="12.75">
      <c r="A50" s="99"/>
      <c r="B50" s="103" t="s">
        <v>156</v>
      </c>
      <c r="C50" s="132">
        <v>6</v>
      </c>
      <c r="D50" s="132">
        <v>1419.2</v>
      </c>
      <c r="E50" s="132">
        <v>975.515</v>
      </c>
      <c r="F50" s="132">
        <v>28474.525</v>
      </c>
      <c r="G50" s="132">
        <v>84825.822</v>
      </c>
      <c r="H50" s="132">
        <v>30353.57</v>
      </c>
      <c r="I50" s="132">
        <v>54472.252</v>
      </c>
      <c r="J50" s="136">
        <v>15674.99</v>
      </c>
    </row>
    <row r="51" spans="1:10" ht="12.75">
      <c r="A51" s="99">
        <v>22</v>
      </c>
      <c r="B51" s="103" t="s">
        <v>157</v>
      </c>
      <c r="C51" s="132"/>
      <c r="D51" s="132"/>
      <c r="E51" s="132"/>
      <c r="F51" s="132"/>
      <c r="G51" s="132"/>
      <c r="H51" s="132"/>
      <c r="I51" s="132"/>
      <c r="J51" s="136"/>
    </row>
    <row r="52" spans="1:10" ht="12.75">
      <c r="A52" s="99"/>
      <c r="B52" s="103" t="s">
        <v>158</v>
      </c>
      <c r="C52" s="132">
        <v>96</v>
      </c>
      <c r="D52" s="132">
        <v>14460.6</v>
      </c>
      <c r="E52" s="132">
        <v>10014.103</v>
      </c>
      <c r="F52" s="132">
        <v>172630.976</v>
      </c>
      <c r="G52" s="132">
        <v>1090757.48</v>
      </c>
      <c r="H52" s="132">
        <v>698385.889</v>
      </c>
      <c r="I52" s="132">
        <v>392371.591</v>
      </c>
      <c r="J52" s="136">
        <v>209829.777</v>
      </c>
    </row>
    <row r="53" spans="1:10" ht="12.75">
      <c r="A53" s="99">
        <v>23</v>
      </c>
      <c r="B53" s="103" t="s">
        <v>159</v>
      </c>
      <c r="C53" s="132"/>
      <c r="D53" s="132"/>
      <c r="E53" s="132"/>
      <c r="F53" s="132"/>
      <c r="G53" s="132"/>
      <c r="H53" s="132"/>
      <c r="I53" s="132"/>
      <c r="J53" s="136"/>
    </row>
    <row r="54" spans="1:10" ht="12.75">
      <c r="A54" s="99"/>
      <c r="B54" s="103" t="s">
        <v>160</v>
      </c>
      <c r="C54" s="132"/>
      <c r="D54" s="132"/>
      <c r="E54" s="132"/>
      <c r="F54" s="132"/>
      <c r="G54" s="132"/>
      <c r="H54" s="132"/>
      <c r="I54" s="132"/>
      <c r="J54" s="136"/>
    </row>
    <row r="55" spans="1:10" ht="12.75">
      <c r="A55" s="99"/>
      <c r="B55" s="103" t="s">
        <v>161</v>
      </c>
      <c r="C55" s="132">
        <v>58.2</v>
      </c>
      <c r="D55" s="132">
        <v>7473.2</v>
      </c>
      <c r="E55" s="132">
        <v>4924.539</v>
      </c>
      <c r="F55" s="132">
        <v>94776.568</v>
      </c>
      <c r="G55" s="132">
        <v>475340.955</v>
      </c>
      <c r="H55" s="132">
        <v>318941.908</v>
      </c>
      <c r="I55" s="132">
        <v>156399.047</v>
      </c>
      <c r="J55" s="132">
        <v>102004.238</v>
      </c>
    </row>
    <row r="56" spans="1:10" ht="12.75">
      <c r="A56" s="99">
        <v>24</v>
      </c>
      <c r="B56" s="103" t="s">
        <v>162</v>
      </c>
      <c r="C56" s="132">
        <v>18</v>
      </c>
      <c r="D56" s="132">
        <v>4476.6</v>
      </c>
      <c r="E56" s="132">
        <v>2846.949</v>
      </c>
      <c r="F56" s="132">
        <v>65989.251</v>
      </c>
      <c r="G56" s="132">
        <v>456944.228</v>
      </c>
      <c r="H56" s="132">
        <v>254386.668</v>
      </c>
      <c r="I56" s="132">
        <v>202557.56</v>
      </c>
      <c r="J56" s="132">
        <v>117930.335</v>
      </c>
    </row>
    <row r="57" spans="1:10" ht="12.75">
      <c r="A57" s="99">
        <v>25</v>
      </c>
      <c r="B57" s="103" t="s">
        <v>163</v>
      </c>
      <c r="C57" s="132">
        <v>146.6</v>
      </c>
      <c r="D57" s="132">
        <v>20163</v>
      </c>
      <c r="E57" s="132">
        <v>13913.105</v>
      </c>
      <c r="F57" s="132">
        <v>252177</v>
      </c>
      <c r="G57" s="132">
        <v>1418617.307</v>
      </c>
      <c r="H57" s="132">
        <v>994557.072</v>
      </c>
      <c r="I57" s="132">
        <v>424060.235</v>
      </c>
      <c r="J57" s="132">
        <v>281203.756</v>
      </c>
    </row>
    <row r="58" spans="1:10" ht="12.75">
      <c r="A58" s="99">
        <v>26</v>
      </c>
      <c r="B58" s="103" t="s">
        <v>164</v>
      </c>
      <c r="C58" s="132"/>
      <c r="D58" s="132"/>
      <c r="E58" s="132"/>
      <c r="F58" s="132"/>
      <c r="G58" s="132"/>
      <c r="H58" s="132"/>
      <c r="I58" s="132"/>
      <c r="J58" s="132"/>
    </row>
    <row r="59" spans="1:10" ht="12.75">
      <c r="A59" s="99"/>
      <c r="B59" s="103" t="s">
        <v>165</v>
      </c>
      <c r="C59" s="132">
        <v>69.8</v>
      </c>
      <c r="D59" s="132">
        <v>12186.8</v>
      </c>
      <c r="E59" s="132">
        <v>8255.567</v>
      </c>
      <c r="F59" s="132">
        <v>195572.532</v>
      </c>
      <c r="G59" s="132">
        <v>1056126.596</v>
      </c>
      <c r="H59" s="132">
        <v>603443.772</v>
      </c>
      <c r="I59" s="132">
        <v>452682.824</v>
      </c>
      <c r="J59" s="132">
        <v>147740.733</v>
      </c>
    </row>
    <row r="60" spans="1:10" ht="12.75">
      <c r="A60" s="99">
        <v>27</v>
      </c>
      <c r="B60" s="103" t="s">
        <v>166</v>
      </c>
      <c r="C60" s="132">
        <v>48.4</v>
      </c>
      <c r="D60" s="132">
        <v>8984.4</v>
      </c>
      <c r="E60" s="132">
        <v>5939.716</v>
      </c>
      <c r="F60" s="132">
        <v>128054.061</v>
      </c>
      <c r="G60" s="132">
        <v>750478.94</v>
      </c>
      <c r="H60" s="132">
        <v>519340.75</v>
      </c>
      <c r="I60" s="132">
        <v>231138.19</v>
      </c>
      <c r="J60" s="132">
        <v>83672.866</v>
      </c>
    </row>
    <row r="61" spans="1:10" ht="12.75">
      <c r="A61" s="99">
        <v>28</v>
      </c>
      <c r="B61" s="103" t="s">
        <v>92</v>
      </c>
      <c r="C61" s="132">
        <v>99.6</v>
      </c>
      <c r="D61" s="132">
        <v>15354.2</v>
      </c>
      <c r="E61" s="132">
        <v>10490.836</v>
      </c>
      <c r="F61" s="132">
        <v>222007.653</v>
      </c>
      <c r="G61" s="132">
        <v>1079782.504</v>
      </c>
      <c r="H61" s="132">
        <v>637361.282</v>
      </c>
      <c r="I61" s="132">
        <v>442421.222</v>
      </c>
      <c r="J61" s="132">
        <v>179313.752</v>
      </c>
    </row>
    <row r="62" spans="1:10" ht="12.75">
      <c r="A62" s="99">
        <v>29</v>
      </c>
      <c r="B62" s="103" t="s">
        <v>167</v>
      </c>
      <c r="C62" s="132"/>
      <c r="D62" s="132"/>
      <c r="E62" s="132"/>
      <c r="F62" s="132"/>
      <c r="G62" s="132"/>
      <c r="H62" s="132"/>
      <c r="I62" s="132"/>
      <c r="J62" s="132"/>
    </row>
    <row r="63" spans="1:10" ht="12.75">
      <c r="A63" s="99"/>
      <c r="B63" s="103" t="s">
        <v>168</v>
      </c>
      <c r="C63" s="132">
        <v>51.8</v>
      </c>
      <c r="D63" s="132">
        <v>15881.2</v>
      </c>
      <c r="E63" s="132">
        <v>10521.548</v>
      </c>
      <c r="F63" s="132">
        <v>242897.257</v>
      </c>
      <c r="G63" s="132">
        <v>1953188.382</v>
      </c>
      <c r="H63" s="132">
        <v>1325348.568</v>
      </c>
      <c r="I63" s="132">
        <v>627839.814</v>
      </c>
      <c r="J63" s="132">
        <v>351723.589</v>
      </c>
    </row>
    <row r="64" spans="1:10" ht="12.75">
      <c r="A64" s="99">
        <v>30</v>
      </c>
      <c r="B64" s="103" t="s">
        <v>96</v>
      </c>
      <c r="C64" s="132">
        <v>2</v>
      </c>
      <c r="D64" s="113" t="s">
        <v>21</v>
      </c>
      <c r="E64" s="113" t="s">
        <v>21</v>
      </c>
      <c r="F64" s="113" t="s">
        <v>21</v>
      </c>
      <c r="G64" s="113" t="s">
        <v>21</v>
      </c>
      <c r="H64" s="113" t="s">
        <v>21</v>
      </c>
      <c r="I64" s="113" t="s">
        <v>21</v>
      </c>
      <c r="J64" s="113" t="s">
        <v>21</v>
      </c>
    </row>
    <row r="65" spans="1:10" ht="12.75">
      <c r="A65" s="99">
        <v>31</v>
      </c>
      <c r="B65" s="103" t="s">
        <v>97</v>
      </c>
      <c r="C65" s="132">
        <v>15</v>
      </c>
      <c r="D65" s="132">
        <v>1757.8</v>
      </c>
      <c r="E65" s="132">
        <v>1169.731</v>
      </c>
      <c r="F65" s="132">
        <v>17898.053</v>
      </c>
      <c r="G65" s="132">
        <v>102398.904</v>
      </c>
      <c r="H65" s="132">
        <v>90904.753</v>
      </c>
      <c r="I65" s="132">
        <v>11494.151</v>
      </c>
      <c r="J65" s="113" t="s">
        <v>21</v>
      </c>
    </row>
    <row r="66" spans="1:10" ht="12.75">
      <c r="A66" s="99">
        <v>32</v>
      </c>
      <c r="B66" s="103" t="s">
        <v>169</v>
      </c>
      <c r="C66" s="132">
        <v>29</v>
      </c>
      <c r="D66" s="132">
        <v>4227.4</v>
      </c>
      <c r="E66" s="132">
        <v>2787.275</v>
      </c>
      <c r="F66" s="132">
        <v>57712.27</v>
      </c>
      <c r="G66" s="132">
        <v>288101.988</v>
      </c>
      <c r="H66" s="132">
        <v>129019.146</v>
      </c>
      <c r="I66" s="132">
        <v>159082.842</v>
      </c>
      <c r="J66" s="132">
        <v>42845.495</v>
      </c>
    </row>
    <row r="67" spans="1:10" ht="12.75">
      <c r="A67" s="99">
        <v>33</v>
      </c>
      <c r="B67" s="103" t="s">
        <v>170</v>
      </c>
      <c r="C67" s="136"/>
      <c r="D67" s="136"/>
      <c r="E67" s="136"/>
      <c r="F67" s="136"/>
      <c r="G67" s="136"/>
      <c r="H67" s="136"/>
      <c r="I67" s="136"/>
      <c r="J67" s="136"/>
    </row>
    <row r="68" spans="1:10" ht="12.75">
      <c r="A68" s="99"/>
      <c r="B68" s="103" t="s">
        <v>171</v>
      </c>
      <c r="C68" s="132">
        <v>20</v>
      </c>
      <c r="D68" s="132">
        <v>3948.4</v>
      </c>
      <c r="E68" s="132">
        <v>2776.345</v>
      </c>
      <c r="F68" s="132">
        <v>58744.532</v>
      </c>
      <c r="G68" s="132">
        <v>334060.774</v>
      </c>
      <c r="H68" s="113" t="s">
        <v>21</v>
      </c>
      <c r="I68" s="113" t="s">
        <v>21</v>
      </c>
      <c r="J68" s="113" t="s">
        <v>21</v>
      </c>
    </row>
    <row r="69" spans="2:10" ht="12.75">
      <c r="B69" s="139"/>
      <c r="C69" s="140"/>
      <c r="D69" s="140"/>
      <c r="E69" s="140"/>
      <c r="F69" s="140"/>
      <c r="G69" s="140"/>
      <c r="H69" s="140"/>
      <c r="I69" s="140"/>
      <c r="J69" s="141"/>
    </row>
    <row r="70" spans="1:10" ht="12.75">
      <c r="A70" s="119" t="s">
        <v>38</v>
      </c>
      <c r="C70" s="142"/>
      <c r="D70" s="142"/>
      <c r="E70" s="105"/>
      <c r="F70" s="105"/>
      <c r="G70" s="105"/>
      <c r="H70" s="105"/>
      <c r="I70" s="143"/>
      <c r="J70" s="143"/>
    </row>
    <row r="71" spans="3:10" ht="12.75">
      <c r="C71" s="142"/>
      <c r="D71" s="142"/>
      <c r="E71" s="105"/>
      <c r="F71" s="105"/>
      <c r="G71" s="105"/>
      <c r="H71" s="105"/>
      <c r="I71" s="143"/>
      <c r="J71" s="143"/>
    </row>
    <row r="72" spans="3:10" ht="12.75">
      <c r="C72" s="142"/>
      <c r="D72" s="142"/>
      <c r="E72" s="105"/>
      <c r="F72" s="105"/>
      <c r="G72" s="105"/>
      <c r="H72" s="105"/>
      <c r="I72" s="143"/>
      <c r="J72" s="143"/>
    </row>
    <row r="73" spans="3:10" ht="12.75">
      <c r="C73" s="142"/>
      <c r="D73" s="142"/>
      <c r="E73" s="105"/>
      <c r="F73" s="105"/>
      <c r="G73" s="105"/>
      <c r="H73" s="105"/>
      <c r="I73" s="143"/>
      <c r="J73" s="143"/>
    </row>
    <row r="74" spans="3:10" ht="12.75">
      <c r="C74" s="142"/>
      <c r="D74" s="142"/>
      <c r="E74" s="105"/>
      <c r="F74" s="105"/>
      <c r="G74" s="105"/>
      <c r="H74" s="105"/>
      <c r="I74" s="143"/>
      <c r="J74" s="143"/>
    </row>
    <row r="75" spans="3:10" ht="12.75">
      <c r="C75" s="142"/>
      <c r="D75" s="142"/>
      <c r="E75" s="105"/>
      <c r="F75" s="105"/>
      <c r="G75" s="105"/>
      <c r="H75" s="105"/>
      <c r="I75" s="143"/>
      <c r="J75" s="143"/>
    </row>
    <row r="76" spans="3:10" ht="12.75">
      <c r="C76" s="142"/>
      <c r="D76" s="142"/>
      <c r="E76" s="105"/>
      <c r="F76" s="105"/>
      <c r="G76" s="105"/>
      <c r="H76" s="105"/>
      <c r="I76" s="143"/>
      <c r="J76" s="143"/>
    </row>
    <row r="77" spans="3:10" ht="12.75">
      <c r="C77" s="142"/>
      <c r="D77" s="142"/>
      <c r="E77" s="105"/>
      <c r="F77" s="105"/>
      <c r="G77" s="105"/>
      <c r="H77" s="105"/>
      <c r="I77" s="143"/>
      <c r="J77" s="143"/>
    </row>
    <row r="78" spans="3:10" ht="12.75">
      <c r="C78" s="142"/>
      <c r="D78" s="142"/>
      <c r="E78" s="105"/>
      <c r="F78" s="105"/>
      <c r="G78" s="105"/>
      <c r="H78" s="105"/>
      <c r="I78" s="143"/>
      <c r="J78" s="143"/>
    </row>
    <row r="79" spans="3:10" ht="12.75">
      <c r="C79" s="142"/>
      <c r="D79" s="142"/>
      <c r="E79" s="105"/>
      <c r="F79" s="105"/>
      <c r="G79" s="105"/>
      <c r="H79" s="105"/>
      <c r="I79" s="143"/>
      <c r="J79" s="143"/>
    </row>
    <row r="80" spans="3:10" ht="12.75">
      <c r="C80" s="142"/>
      <c r="D80" s="142"/>
      <c r="E80" s="105"/>
      <c r="F80" s="105"/>
      <c r="G80" s="105"/>
      <c r="H80" s="105"/>
      <c r="I80" s="143"/>
      <c r="J80" s="143"/>
    </row>
    <row r="81" spans="3:10" ht="12.75">
      <c r="C81" s="142"/>
      <c r="D81" s="142"/>
      <c r="E81" s="105"/>
      <c r="F81" s="105"/>
      <c r="G81" s="105"/>
      <c r="H81" s="105"/>
      <c r="I81" s="143"/>
      <c r="J81" s="143"/>
    </row>
    <row r="82" spans="3:10" ht="12.75">
      <c r="C82" s="142"/>
      <c r="D82" s="142"/>
      <c r="E82" s="105"/>
      <c r="F82" s="105"/>
      <c r="G82" s="105"/>
      <c r="H82" s="105"/>
      <c r="I82" s="143"/>
      <c r="J82" s="143"/>
    </row>
    <row r="83" spans="3:10" ht="12.75">
      <c r="C83" s="142"/>
      <c r="D83" s="142"/>
      <c r="E83" s="105"/>
      <c r="F83" s="105"/>
      <c r="G83" s="105"/>
      <c r="H83" s="105"/>
      <c r="I83" s="143"/>
      <c r="J83" s="143"/>
    </row>
    <row r="84" spans="3:10" ht="12.75">
      <c r="C84" s="142"/>
      <c r="D84" s="142"/>
      <c r="E84" s="105"/>
      <c r="F84" s="105"/>
      <c r="G84" s="105"/>
      <c r="H84" s="105"/>
      <c r="I84" s="143"/>
      <c r="J84" s="143"/>
    </row>
    <row r="85" spans="3:10" ht="12.75">
      <c r="C85" s="142"/>
      <c r="D85" s="142"/>
      <c r="E85" s="105"/>
      <c r="F85" s="105"/>
      <c r="G85" s="105"/>
      <c r="H85" s="105"/>
      <c r="I85" s="143"/>
      <c r="J85" s="143"/>
    </row>
    <row r="86" spans="3:10" ht="12.75">
      <c r="C86" s="142"/>
      <c r="D86" s="142"/>
      <c r="E86" s="105"/>
      <c r="F86" s="105"/>
      <c r="G86" s="105"/>
      <c r="H86" s="105"/>
      <c r="I86" s="143"/>
      <c r="J86" s="143"/>
    </row>
    <row r="87" spans="3:10" ht="12.75">
      <c r="C87" s="142"/>
      <c r="D87" s="142"/>
      <c r="E87" s="105"/>
      <c r="F87" s="105"/>
      <c r="G87" s="105"/>
      <c r="H87" s="105"/>
      <c r="I87" s="143"/>
      <c r="J87" s="143"/>
    </row>
    <row r="88" spans="3:10" ht="12.75">
      <c r="C88" s="142"/>
      <c r="D88" s="142"/>
      <c r="E88" s="105"/>
      <c r="F88" s="105"/>
      <c r="G88" s="105"/>
      <c r="H88" s="105"/>
      <c r="I88" s="143"/>
      <c r="J88" s="143"/>
    </row>
    <row r="89" spans="3:10" ht="12.75">
      <c r="C89" s="142"/>
      <c r="D89" s="142"/>
      <c r="E89" s="105"/>
      <c r="F89" s="105"/>
      <c r="G89" s="105"/>
      <c r="H89" s="105"/>
      <c r="I89" s="143"/>
      <c r="J89" s="143"/>
    </row>
    <row r="90" spans="3:10" ht="12.75">
      <c r="C90" s="142"/>
      <c r="D90" s="142"/>
      <c r="E90" s="105"/>
      <c r="F90" s="105"/>
      <c r="G90" s="105"/>
      <c r="H90" s="105"/>
      <c r="I90" s="143"/>
      <c r="J90" s="143"/>
    </row>
    <row r="91" spans="3:10" ht="12.75">
      <c r="C91" s="142"/>
      <c r="D91" s="142"/>
      <c r="E91" s="105"/>
      <c r="F91" s="105"/>
      <c r="G91" s="105"/>
      <c r="H91" s="105"/>
      <c r="I91" s="143"/>
      <c r="J91" s="143"/>
    </row>
    <row r="92" spans="3:10" ht="12.75">
      <c r="C92" s="142"/>
      <c r="D92" s="142"/>
      <c r="E92" s="105"/>
      <c r="F92" s="105"/>
      <c r="G92" s="105"/>
      <c r="H92" s="105"/>
      <c r="I92" s="143"/>
      <c r="J92" s="143"/>
    </row>
    <row r="93" spans="3:10" ht="12.75">
      <c r="C93" s="142"/>
      <c r="D93" s="142"/>
      <c r="E93" s="105"/>
      <c r="F93" s="105"/>
      <c r="G93" s="105"/>
      <c r="H93" s="105"/>
      <c r="I93" s="143"/>
      <c r="J93" s="143"/>
    </row>
    <row r="94" spans="3:10" ht="12.75">
      <c r="C94" s="142"/>
      <c r="D94" s="142"/>
      <c r="E94" s="105"/>
      <c r="F94" s="105"/>
      <c r="G94" s="105"/>
      <c r="H94" s="105"/>
      <c r="I94" s="143"/>
      <c r="J94" s="143"/>
    </row>
    <row r="95" spans="3:10" ht="12.75">
      <c r="C95" s="142"/>
      <c r="D95" s="142"/>
      <c r="E95" s="105"/>
      <c r="F95" s="105"/>
      <c r="G95" s="105"/>
      <c r="H95" s="105"/>
      <c r="I95" s="143"/>
      <c r="J95" s="143"/>
    </row>
    <row r="96" spans="3:10" ht="12.75">
      <c r="C96" s="142"/>
      <c r="D96" s="142"/>
      <c r="E96" s="105"/>
      <c r="F96" s="105"/>
      <c r="G96" s="105"/>
      <c r="H96" s="105"/>
      <c r="I96" s="143"/>
      <c r="J96" s="143"/>
    </row>
    <row r="97" spans="3:10" ht="12.75">
      <c r="C97" s="142"/>
      <c r="D97" s="142"/>
      <c r="E97" s="105"/>
      <c r="F97" s="105"/>
      <c r="G97" s="105"/>
      <c r="H97" s="105"/>
      <c r="I97" s="143"/>
      <c r="J97" s="143"/>
    </row>
    <row r="98" spans="3:10" ht="12.75">
      <c r="C98" s="142"/>
      <c r="D98" s="142"/>
      <c r="E98" s="105"/>
      <c r="F98" s="105"/>
      <c r="G98" s="105"/>
      <c r="H98" s="105"/>
      <c r="I98" s="143"/>
      <c r="J98" s="143"/>
    </row>
    <row r="99" spans="3:10" ht="12.75">
      <c r="C99" s="142"/>
      <c r="D99" s="142"/>
      <c r="E99" s="105"/>
      <c r="F99" s="105"/>
      <c r="G99" s="105"/>
      <c r="H99" s="105"/>
      <c r="I99" s="143"/>
      <c r="J99" s="143"/>
    </row>
    <row r="100" spans="3:10" ht="12.75">
      <c r="C100" s="142"/>
      <c r="D100" s="142"/>
      <c r="E100" s="105"/>
      <c r="F100" s="105"/>
      <c r="G100" s="105"/>
      <c r="H100" s="105"/>
      <c r="I100" s="143"/>
      <c r="J100" s="143"/>
    </row>
    <row r="101" spans="3:10" ht="12.75">
      <c r="C101" s="142"/>
      <c r="D101" s="142"/>
      <c r="E101" s="105"/>
      <c r="F101" s="105"/>
      <c r="G101" s="105"/>
      <c r="H101" s="105"/>
      <c r="I101" s="143"/>
      <c r="J101" s="143"/>
    </row>
    <row r="102" spans="3:10" ht="12.75">
      <c r="C102" s="142"/>
      <c r="D102" s="142"/>
      <c r="E102" s="105"/>
      <c r="F102" s="105"/>
      <c r="G102" s="105"/>
      <c r="H102" s="105"/>
      <c r="I102" s="143"/>
      <c r="J102" s="143"/>
    </row>
    <row r="103" spans="3:10" ht="12.75">
      <c r="C103" s="142"/>
      <c r="D103" s="142"/>
      <c r="E103" s="105"/>
      <c r="F103" s="105"/>
      <c r="G103" s="105"/>
      <c r="H103" s="105"/>
      <c r="I103" s="143"/>
      <c r="J103" s="143"/>
    </row>
    <row r="104" spans="3:10" ht="12.75">
      <c r="C104" s="142"/>
      <c r="D104" s="142"/>
      <c r="E104" s="105"/>
      <c r="F104" s="105"/>
      <c r="G104" s="105"/>
      <c r="H104" s="105"/>
      <c r="I104" s="143"/>
      <c r="J104" s="143"/>
    </row>
    <row r="105" spans="3:10" ht="12.75">
      <c r="C105" s="142"/>
      <c r="D105" s="142"/>
      <c r="E105" s="105"/>
      <c r="F105" s="105"/>
      <c r="G105" s="105"/>
      <c r="H105" s="105"/>
      <c r="I105" s="143"/>
      <c r="J105" s="143"/>
    </row>
    <row r="106" spans="3:10" ht="12.75">
      <c r="C106" s="142"/>
      <c r="D106" s="142"/>
      <c r="E106" s="105"/>
      <c r="F106" s="105"/>
      <c r="G106" s="105"/>
      <c r="H106" s="105"/>
      <c r="I106" s="143"/>
      <c r="J106" s="143"/>
    </row>
    <row r="107" spans="3:10" ht="12.75">
      <c r="C107" s="142"/>
      <c r="D107" s="142"/>
      <c r="E107" s="105"/>
      <c r="F107" s="105"/>
      <c r="G107" s="105"/>
      <c r="H107" s="105"/>
      <c r="I107" s="143"/>
      <c r="J107" s="143"/>
    </row>
    <row r="108" spans="3:10" ht="12.75">
      <c r="C108" s="142"/>
      <c r="D108" s="142"/>
      <c r="E108" s="105"/>
      <c r="F108" s="105"/>
      <c r="G108" s="105"/>
      <c r="H108" s="105"/>
      <c r="I108" s="143"/>
      <c r="J108" s="143"/>
    </row>
    <row r="109" spans="3:10" ht="12.75">
      <c r="C109" s="142"/>
      <c r="D109" s="142"/>
      <c r="E109" s="105"/>
      <c r="F109" s="105"/>
      <c r="G109" s="105"/>
      <c r="H109" s="105"/>
      <c r="I109" s="143"/>
      <c r="J109" s="143"/>
    </row>
    <row r="110" spans="3:10" ht="12.75">
      <c r="C110" s="142"/>
      <c r="D110" s="142"/>
      <c r="E110" s="105"/>
      <c r="F110" s="105"/>
      <c r="G110" s="105"/>
      <c r="H110" s="105"/>
      <c r="I110" s="143"/>
      <c r="J110" s="143"/>
    </row>
    <row r="111" spans="3:10" ht="12.75">
      <c r="C111" s="142"/>
      <c r="D111" s="142"/>
      <c r="E111" s="105"/>
      <c r="F111" s="105"/>
      <c r="G111" s="105"/>
      <c r="H111" s="105"/>
      <c r="I111" s="143"/>
      <c r="J111" s="143"/>
    </row>
    <row r="112" spans="3:10" ht="12.75">
      <c r="C112" s="142"/>
      <c r="D112" s="142"/>
      <c r="E112" s="105"/>
      <c r="F112" s="105"/>
      <c r="G112" s="105"/>
      <c r="H112" s="105"/>
      <c r="I112" s="143"/>
      <c r="J112" s="143"/>
    </row>
    <row r="113" spans="3:10" ht="12.75">
      <c r="C113" s="142"/>
      <c r="D113" s="142"/>
      <c r="E113" s="105"/>
      <c r="F113" s="105"/>
      <c r="G113" s="105"/>
      <c r="H113" s="105"/>
      <c r="I113" s="143"/>
      <c r="J113" s="143"/>
    </row>
    <row r="114" spans="3:10" ht="12.75">
      <c r="C114" s="142"/>
      <c r="D114" s="142"/>
      <c r="E114" s="105"/>
      <c r="F114" s="105"/>
      <c r="G114" s="105"/>
      <c r="H114" s="105"/>
      <c r="I114" s="143"/>
      <c r="J114" s="143"/>
    </row>
    <row r="115" spans="3:10" ht="12.75">
      <c r="C115" s="142"/>
      <c r="D115" s="142"/>
      <c r="E115" s="105"/>
      <c r="F115" s="105"/>
      <c r="G115" s="105"/>
      <c r="H115" s="105"/>
      <c r="I115" s="143"/>
      <c r="J115" s="143"/>
    </row>
    <row r="116" spans="3:10" ht="12.75">
      <c r="C116" s="142"/>
      <c r="D116" s="142"/>
      <c r="E116" s="105"/>
      <c r="F116" s="105"/>
      <c r="G116" s="105"/>
      <c r="H116" s="105"/>
      <c r="I116" s="143"/>
      <c r="J116" s="143"/>
    </row>
    <row r="117" spans="3:10" ht="12.75">
      <c r="C117" s="142"/>
      <c r="D117" s="142"/>
      <c r="E117" s="105"/>
      <c r="F117" s="105"/>
      <c r="G117" s="105"/>
      <c r="H117" s="105"/>
      <c r="I117" s="143"/>
      <c r="J117" s="143"/>
    </row>
    <row r="118" spans="3:10" ht="12.75">
      <c r="C118" s="142"/>
      <c r="D118" s="142"/>
      <c r="E118" s="105"/>
      <c r="F118" s="105"/>
      <c r="G118" s="105"/>
      <c r="H118" s="105"/>
      <c r="I118" s="143"/>
      <c r="J118" s="143"/>
    </row>
    <row r="119" spans="3:10" ht="12.75">
      <c r="C119" s="142"/>
      <c r="D119" s="142"/>
      <c r="E119" s="105"/>
      <c r="F119" s="105"/>
      <c r="G119" s="105"/>
      <c r="H119" s="105"/>
      <c r="I119" s="143"/>
      <c r="J119" s="143"/>
    </row>
    <row r="120" spans="3:10" ht="12.75">
      <c r="C120" s="142"/>
      <c r="D120" s="142"/>
      <c r="E120" s="105"/>
      <c r="F120" s="105"/>
      <c r="G120" s="105"/>
      <c r="H120" s="105"/>
      <c r="I120" s="143"/>
      <c r="J120" s="143"/>
    </row>
    <row r="121" spans="3:10" ht="12.75">
      <c r="C121" s="142"/>
      <c r="D121" s="142"/>
      <c r="E121" s="105"/>
      <c r="F121" s="105"/>
      <c r="G121" s="105"/>
      <c r="H121" s="105"/>
      <c r="I121" s="143"/>
      <c r="J121" s="143"/>
    </row>
    <row r="122" spans="3:10" ht="12.75">
      <c r="C122" s="142"/>
      <c r="D122" s="142"/>
      <c r="E122" s="105"/>
      <c r="F122" s="105"/>
      <c r="G122" s="105"/>
      <c r="H122" s="105"/>
      <c r="I122" s="143"/>
      <c r="J122" s="143"/>
    </row>
    <row r="123" spans="3:10" ht="12.75">
      <c r="C123" s="142"/>
      <c r="D123" s="142"/>
      <c r="E123" s="105"/>
      <c r="F123" s="105"/>
      <c r="G123" s="105"/>
      <c r="H123" s="105"/>
      <c r="I123" s="143"/>
      <c r="J123" s="143"/>
    </row>
    <row r="124" spans="3:10" ht="12.75">
      <c r="C124" s="142"/>
      <c r="D124" s="142"/>
      <c r="E124" s="105"/>
      <c r="F124" s="105"/>
      <c r="G124" s="105"/>
      <c r="H124" s="105"/>
      <c r="I124" s="143"/>
      <c r="J124" s="143"/>
    </row>
    <row r="125" spans="3:10" ht="12.75">
      <c r="C125" s="142"/>
      <c r="D125" s="142"/>
      <c r="E125" s="105"/>
      <c r="F125" s="105"/>
      <c r="G125" s="105"/>
      <c r="H125" s="105"/>
      <c r="I125" s="143"/>
      <c r="J125" s="143"/>
    </row>
    <row r="126" spans="3:10" ht="12.75">
      <c r="C126" s="142"/>
      <c r="D126" s="142"/>
      <c r="E126" s="105"/>
      <c r="F126" s="105"/>
      <c r="G126" s="105"/>
      <c r="H126" s="105"/>
      <c r="I126" s="143"/>
      <c r="J126" s="143"/>
    </row>
    <row r="127" spans="3:10" ht="12.75">
      <c r="C127" s="142"/>
      <c r="D127" s="142"/>
      <c r="E127" s="105"/>
      <c r="F127" s="105"/>
      <c r="G127" s="105"/>
      <c r="H127" s="105"/>
      <c r="I127" s="143"/>
      <c r="J127" s="143"/>
    </row>
    <row r="128" spans="3:10" ht="12.75">
      <c r="C128" s="142"/>
      <c r="D128" s="142"/>
      <c r="E128" s="105"/>
      <c r="F128" s="105"/>
      <c r="G128" s="105"/>
      <c r="H128" s="105"/>
      <c r="I128" s="143"/>
      <c r="J128" s="143"/>
    </row>
    <row r="129" spans="3:10" ht="12.75">
      <c r="C129" s="142"/>
      <c r="D129" s="142"/>
      <c r="E129" s="105"/>
      <c r="F129" s="105"/>
      <c r="G129" s="105"/>
      <c r="H129" s="105"/>
      <c r="I129" s="143"/>
      <c r="J129" s="143"/>
    </row>
    <row r="130" spans="3:10" ht="12.75">
      <c r="C130" s="142"/>
      <c r="D130" s="142"/>
      <c r="E130" s="105"/>
      <c r="F130" s="105"/>
      <c r="G130" s="105"/>
      <c r="H130" s="105"/>
      <c r="I130" s="143"/>
      <c r="J130" s="143"/>
    </row>
    <row r="131" spans="3:10" ht="12.75">
      <c r="C131" s="142"/>
      <c r="D131" s="142"/>
      <c r="E131" s="105"/>
      <c r="F131" s="105"/>
      <c r="G131" s="105"/>
      <c r="H131" s="105"/>
      <c r="I131" s="143"/>
      <c r="J131" s="143"/>
    </row>
    <row r="132" spans="3:10" ht="12.75">
      <c r="C132" s="142"/>
      <c r="D132" s="142"/>
      <c r="E132" s="105"/>
      <c r="F132" s="105"/>
      <c r="G132" s="105"/>
      <c r="H132" s="105"/>
      <c r="I132" s="143"/>
      <c r="J132" s="143"/>
    </row>
    <row r="133" spans="3:10" ht="12.75">
      <c r="C133" s="142"/>
      <c r="D133" s="142"/>
      <c r="E133" s="105"/>
      <c r="F133" s="105"/>
      <c r="G133" s="105"/>
      <c r="H133" s="105"/>
      <c r="I133" s="143"/>
      <c r="J133" s="143"/>
    </row>
    <row r="134" spans="3:10" ht="12.75">
      <c r="C134" s="142"/>
      <c r="D134" s="142"/>
      <c r="E134" s="105"/>
      <c r="F134" s="105"/>
      <c r="G134" s="105"/>
      <c r="H134" s="105"/>
      <c r="I134" s="143"/>
      <c r="J134" s="143"/>
    </row>
    <row r="135" spans="3:10" ht="12.75">
      <c r="C135" s="142"/>
      <c r="D135" s="142"/>
      <c r="E135" s="105"/>
      <c r="F135" s="105"/>
      <c r="G135" s="105"/>
      <c r="H135" s="105"/>
      <c r="I135" s="143"/>
      <c r="J135" s="143"/>
    </row>
    <row r="136" spans="3:10" ht="12.75">
      <c r="C136" s="142"/>
      <c r="D136" s="142"/>
      <c r="E136" s="105"/>
      <c r="F136" s="105"/>
      <c r="G136" s="105"/>
      <c r="H136" s="105"/>
      <c r="I136" s="143"/>
      <c r="J136" s="143"/>
    </row>
    <row r="137" spans="3:10" ht="12.75">
      <c r="C137" s="142"/>
      <c r="D137" s="142"/>
      <c r="E137" s="105"/>
      <c r="F137" s="105"/>
      <c r="G137" s="105"/>
      <c r="H137" s="105"/>
      <c r="I137" s="143"/>
      <c r="J137" s="143"/>
    </row>
    <row r="138" spans="3:10" ht="12.75">
      <c r="C138" s="142"/>
      <c r="D138" s="142"/>
      <c r="E138" s="105"/>
      <c r="F138" s="105"/>
      <c r="G138" s="105"/>
      <c r="H138" s="105"/>
      <c r="I138" s="143"/>
      <c r="J138" s="143"/>
    </row>
    <row r="139" spans="3:10" ht="12.75">
      <c r="C139" s="142"/>
      <c r="D139" s="142"/>
      <c r="E139" s="105"/>
      <c r="F139" s="105"/>
      <c r="G139" s="105"/>
      <c r="H139" s="105"/>
      <c r="I139" s="143"/>
      <c r="J139" s="143"/>
    </row>
    <row r="140" spans="3:10" ht="12.75">
      <c r="C140" s="142"/>
      <c r="D140" s="142"/>
      <c r="E140" s="105"/>
      <c r="F140" s="105"/>
      <c r="G140" s="105"/>
      <c r="H140" s="105"/>
      <c r="I140" s="143"/>
      <c r="J140" s="143"/>
    </row>
    <row r="141" spans="3:10" ht="12.75">
      <c r="C141" s="142"/>
      <c r="D141" s="142"/>
      <c r="E141" s="105"/>
      <c r="F141" s="105"/>
      <c r="G141" s="105"/>
      <c r="H141" s="105"/>
      <c r="I141" s="143"/>
      <c r="J141" s="143"/>
    </row>
    <row r="142" spans="3:10" ht="12.75">
      <c r="C142" s="142"/>
      <c r="D142" s="142"/>
      <c r="E142" s="105"/>
      <c r="F142" s="105"/>
      <c r="G142" s="105"/>
      <c r="H142" s="105"/>
      <c r="I142" s="143"/>
      <c r="J142" s="143"/>
    </row>
    <row r="143" spans="3:10" ht="12.75">
      <c r="C143" s="142"/>
      <c r="D143" s="142"/>
      <c r="E143" s="105"/>
      <c r="F143" s="105"/>
      <c r="G143" s="105"/>
      <c r="H143" s="105"/>
      <c r="I143" s="143"/>
      <c r="J143" s="143"/>
    </row>
    <row r="144" spans="3:10" ht="12.75">
      <c r="C144" s="142"/>
      <c r="D144" s="142"/>
      <c r="E144" s="105"/>
      <c r="F144" s="105"/>
      <c r="G144" s="105"/>
      <c r="H144" s="105"/>
      <c r="I144" s="143"/>
      <c r="J144" s="143"/>
    </row>
    <row r="145" spans="3:10" ht="12.75">
      <c r="C145" s="142"/>
      <c r="D145" s="142"/>
      <c r="E145" s="105"/>
      <c r="F145" s="105"/>
      <c r="G145" s="105"/>
      <c r="H145" s="105"/>
      <c r="I145" s="143"/>
      <c r="J145" s="143"/>
    </row>
    <row r="146" spans="3:10" ht="12.75">
      <c r="C146" s="142"/>
      <c r="D146" s="142"/>
      <c r="E146" s="105"/>
      <c r="F146" s="105"/>
      <c r="G146" s="105"/>
      <c r="H146" s="105"/>
      <c r="I146" s="143"/>
      <c r="J146" s="143"/>
    </row>
    <row r="147" spans="3:10" ht="12.75">
      <c r="C147" s="142"/>
      <c r="D147" s="142"/>
      <c r="E147" s="105"/>
      <c r="F147" s="105"/>
      <c r="G147" s="105"/>
      <c r="H147" s="105"/>
      <c r="I147" s="143"/>
      <c r="J147" s="143"/>
    </row>
    <row r="148" spans="3:10" ht="12.75">
      <c r="C148" s="142"/>
      <c r="D148" s="142"/>
      <c r="E148" s="105"/>
      <c r="F148" s="105"/>
      <c r="G148" s="105"/>
      <c r="H148" s="105"/>
      <c r="I148" s="143"/>
      <c r="J148" s="143"/>
    </row>
    <row r="149" spans="3:10" ht="12.75">
      <c r="C149" s="142"/>
      <c r="D149" s="142"/>
      <c r="E149" s="105"/>
      <c r="F149" s="105"/>
      <c r="G149" s="105"/>
      <c r="H149" s="105"/>
      <c r="I149" s="143"/>
      <c r="J149" s="143"/>
    </row>
    <row r="150" spans="3:10" ht="12.75">
      <c r="C150" s="142"/>
      <c r="D150" s="142"/>
      <c r="E150" s="105"/>
      <c r="F150" s="105"/>
      <c r="G150" s="105"/>
      <c r="H150" s="105"/>
      <c r="I150" s="143"/>
      <c r="J150" s="143"/>
    </row>
    <row r="151" spans="3:10" ht="12.75">
      <c r="C151" s="142"/>
      <c r="D151" s="142"/>
      <c r="E151" s="105"/>
      <c r="F151" s="105"/>
      <c r="G151" s="105"/>
      <c r="H151" s="105"/>
      <c r="I151" s="143"/>
      <c r="J151" s="143"/>
    </row>
    <row r="152" spans="3:10" ht="12.75">
      <c r="C152" s="142"/>
      <c r="D152" s="142"/>
      <c r="E152" s="105"/>
      <c r="F152" s="105"/>
      <c r="G152" s="105"/>
      <c r="H152" s="105"/>
      <c r="I152" s="143"/>
      <c r="J152" s="143"/>
    </row>
    <row r="153" spans="3:10" ht="12.75">
      <c r="C153" s="142"/>
      <c r="D153" s="142"/>
      <c r="E153" s="105"/>
      <c r="F153" s="105"/>
      <c r="G153" s="105"/>
      <c r="H153" s="105"/>
      <c r="I153" s="143"/>
      <c r="J153" s="143"/>
    </row>
    <row r="154" spans="3:10" ht="12.75">
      <c r="C154" s="142"/>
      <c r="D154" s="142"/>
      <c r="E154" s="105"/>
      <c r="F154" s="105"/>
      <c r="G154" s="105"/>
      <c r="H154" s="105"/>
      <c r="I154" s="143"/>
      <c r="J154" s="143"/>
    </row>
    <row r="155" spans="3:10" ht="12.75">
      <c r="C155" s="142"/>
      <c r="D155" s="142"/>
      <c r="E155" s="105"/>
      <c r="F155" s="105"/>
      <c r="G155" s="105"/>
      <c r="H155" s="105"/>
      <c r="I155" s="143"/>
      <c r="J155" s="143"/>
    </row>
    <row r="156" spans="3:10" ht="12.75">
      <c r="C156" s="142"/>
      <c r="D156" s="142"/>
      <c r="E156" s="105"/>
      <c r="F156" s="105"/>
      <c r="G156" s="105"/>
      <c r="H156" s="105"/>
      <c r="I156" s="143"/>
      <c r="J156" s="143"/>
    </row>
    <row r="157" spans="3:10" ht="12.75">
      <c r="C157" s="142"/>
      <c r="D157" s="142"/>
      <c r="E157" s="105"/>
      <c r="F157" s="105"/>
      <c r="G157" s="105"/>
      <c r="H157" s="105"/>
      <c r="I157" s="143"/>
      <c r="J157" s="143"/>
    </row>
    <row r="158" spans="3:10" ht="12.75">
      <c r="C158" s="142"/>
      <c r="D158" s="142"/>
      <c r="E158" s="105"/>
      <c r="F158" s="105"/>
      <c r="G158" s="105"/>
      <c r="H158" s="105"/>
      <c r="I158" s="143"/>
      <c r="J158" s="143"/>
    </row>
    <row r="159" spans="3:10" ht="12.75">
      <c r="C159" s="142"/>
      <c r="D159" s="142"/>
      <c r="E159" s="105"/>
      <c r="F159" s="105"/>
      <c r="G159" s="105"/>
      <c r="H159" s="105"/>
      <c r="I159" s="143"/>
      <c r="J159" s="143"/>
    </row>
    <row r="160" spans="3:10" ht="12.75">
      <c r="C160" s="142"/>
      <c r="D160" s="142"/>
      <c r="E160" s="105"/>
      <c r="F160" s="105"/>
      <c r="G160" s="105"/>
      <c r="H160" s="105"/>
      <c r="I160" s="143"/>
      <c r="J160" s="143"/>
    </row>
    <row r="161" spans="3:10" ht="12.75">
      <c r="C161" s="142"/>
      <c r="D161" s="142"/>
      <c r="E161" s="105"/>
      <c r="F161" s="105"/>
      <c r="G161" s="105"/>
      <c r="H161" s="105"/>
      <c r="I161" s="143"/>
      <c r="J161" s="143"/>
    </row>
    <row r="162" spans="3:10" ht="12.75">
      <c r="C162" s="142"/>
      <c r="D162" s="142"/>
      <c r="E162" s="105"/>
      <c r="F162" s="105"/>
      <c r="G162" s="105"/>
      <c r="H162" s="105"/>
      <c r="I162" s="143"/>
      <c r="J162" s="143"/>
    </row>
    <row r="163" spans="3:10" ht="12.75">
      <c r="C163" s="142"/>
      <c r="D163" s="142"/>
      <c r="E163" s="105"/>
      <c r="F163" s="105"/>
      <c r="G163" s="105"/>
      <c r="H163" s="105"/>
      <c r="I163" s="143"/>
      <c r="J163" s="143"/>
    </row>
    <row r="164" spans="3:10" ht="12.75">
      <c r="C164" s="142"/>
      <c r="D164" s="142"/>
      <c r="E164" s="105"/>
      <c r="F164" s="105"/>
      <c r="G164" s="105"/>
      <c r="H164" s="105"/>
      <c r="I164" s="143"/>
      <c r="J164" s="143"/>
    </row>
    <row r="165" spans="3:10" ht="12.75">
      <c r="C165" s="142"/>
      <c r="D165" s="142"/>
      <c r="E165" s="105"/>
      <c r="F165" s="105"/>
      <c r="G165" s="105"/>
      <c r="H165" s="105"/>
      <c r="I165" s="143"/>
      <c r="J165" s="143"/>
    </row>
    <row r="166" spans="3:10" ht="12.75">
      <c r="C166" s="142"/>
      <c r="D166" s="142"/>
      <c r="E166" s="105"/>
      <c r="F166" s="105"/>
      <c r="G166" s="105"/>
      <c r="H166" s="105"/>
      <c r="I166" s="143"/>
      <c r="J166" s="143"/>
    </row>
    <row r="167" spans="3:10" ht="12.75">
      <c r="C167" s="142"/>
      <c r="D167" s="142"/>
      <c r="E167" s="105"/>
      <c r="F167" s="105"/>
      <c r="G167" s="105"/>
      <c r="H167" s="105"/>
      <c r="I167" s="143"/>
      <c r="J167" s="143"/>
    </row>
    <row r="168" spans="3:10" ht="12.75">
      <c r="C168" s="142"/>
      <c r="D168" s="142"/>
      <c r="E168" s="105"/>
      <c r="F168" s="105"/>
      <c r="G168" s="105"/>
      <c r="H168" s="105"/>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2015-07-30T09:59:42Z</cp:lastPrinted>
  <dcterms:created xsi:type="dcterms:W3CDTF">2015-07-09T05:57:31Z</dcterms:created>
  <dcterms:modified xsi:type="dcterms:W3CDTF">2015-08-12T15:07:51Z</dcterms:modified>
  <cp:category/>
  <cp:version/>
  <cp:contentType/>
  <cp:contentStatus/>
</cp:coreProperties>
</file>