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520" windowHeight="13740" tabRatio="951"/>
  </bookViews>
  <sheets>
    <sheet name="Impressum" sheetId="137" r:id="rId1"/>
    <sheet name="Zeichenerklär." sheetId="138" r:id="rId2"/>
    <sheet name="Inhaltsverz." sheetId="130" r:id="rId3"/>
    <sheet name="Vorbemerk." sheetId="129" r:id="rId4"/>
    <sheet name="WZ 2008" sheetId="50" r:id="rId5"/>
    <sheet name="Ausgangsdaten" sheetId="131" state="hidden" r:id="rId6"/>
    <sheet name="Graf1+2" sheetId="135" r:id="rId7"/>
    <sheet name="Graf3" sheetId="133" r:id="rId8"/>
    <sheet name="Graf4" sheetId="136" r:id="rId9"/>
    <sheet name="Graf5" sheetId="134" r:id="rId10"/>
    <sheet name="Tab1" sheetId="1" r:id="rId11"/>
    <sheet name="Tab2" sheetId="128" r:id="rId12"/>
    <sheet name="Tab3" sheetId="3" r:id="rId13"/>
    <sheet name="Tab4" sheetId="48" r:id="rId14"/>
    <sheet name="Tab5" sheetId="47" r:id="rId15"/>
    <sheet name="Tab6" sheetId="7" r:id="rId16"/>
    <sheet name="Tab6(1)" sheetId="9" r:id="rId17"/>
    <sheet name="Tab6(2)" sheetId="11" r:id="rId18"/>
    <sheet name="Tab6(3)" sheetId="13" r:id="rId19"/>
    <sheet name="Tab7" sheetId="15" r:id="rId20"/>
    <sheet name="Tab7(1)" sheetId="16" r:id="rId21"/>
    <sheet name="Tab7(2)" sheetId="19" r:id="rId22"/>
    <sheet name="Tab7(3)" sheetId="21" r:id="rId23"/>
    <sheet name="Tab7(4)" sheetId="25" r:id="rId24"/>
    <sheet name="Tab8" sheetId="27" r:id="rId25"/>
    <sheet name="Tab8(1)" sheetId="28" r:id="rId26"/>
    <sheet name="Tab8(2)" sheetId="31" r:id="rId27"/>
    <sheet name="Tab8(3)" sheetId="33" r:id="rId28"/>
    <sheet name="Tab8(4)" sheetId="35" r:id="rId29"/>
    <sheet name="Tab9" sheetId="37" r:id="rId30"/>
    <sheet name="Tab9(1)" sheetId="39" r:id="rId31"/>
    <sheet name="Tab9(2)" sheetId="41" r:id="rId32"/>
    <sheet name="Tab10" sheetId="42" r:id="rId33"/>
    <sheet name="Tab11" sheetId="43" r:id="rId34"/>
    <sheet name="Tab12" sheetId="44" r:id="rId35"/>
  </sheets>
  <definedNames>
    <definedName name="_xlnm.Print_Area" localSheetId="32">'Tab10'!$A$1:$U$48</definedName>
    <definedName name="_xlnm.Print_Area" localSheetId="33">'Tab11'!$A$1:$U$62</definedName>
    <definedName name="_xlnm.Print_Area" localSheetId="15">'Tab6'!$A$1:$Q$42</definedName>
    <definedName name="_xlnm.Print_Area" localSheetId="16">'Tab6(1)'!$A$1:$Q$42</definedName>
    <definedName name="_xlnm.Print_Area" localSheetId="26">'Tab8(2)'!$A$1:$Q$42</definedName>
    <definedName name="_xlnm.Print_Area" localSheetId="29">'Tab9'!$A$1:$Q$42</definedName>
    <definedName name="_xlnm.Print_Area" localSheetId="4">'WZ 2008'!$A$1:$L$37</definedName>
  </definedNames>
  <calcPr calcId="145621"/>
</workbook>
</file>

<file path=xl/calcChain.xml><?xml version="1.0" encoding="utf-8"?>
<calcChain xmlns="http://schemas.openxmlformats.org/spreadsheetml/2006/main">
  <c r="P32" i="41" l="1"/>
  <c r="P25" i="41"/>
  <c r="P18" i="41"/>
  <c r="P16" i="41"/>
  <c r="P15" i="41"/>
  <c r="P11" i="41"/>
  <c r="P8" i="41"/>
  <c r="P9" i="41"/>
  <c r="P7" i="41"/>
  <c r="P42" i="35" l="1"/>
  <c r="P32" i="35"/>
  <c r="P25" i="35"/>
  <c r="P18" i="35"/>
  <c r="P16" i="35"/>
  <c r="P15" i="35"/>
  <c r="P11" i="35"/>
  <c r="P8" i="35"/>
  <c r="P9" i="35"/>
  <c r="P7" i="35"/>
  <c r="P32" i="31"/>
  <c r="P25" i="31"/>
  <c r="P18" i="31"/>
  <c r="P16" i="31"/>
  <c r="P15" i="31"/>
  <c r="P11" i="31"/>
  <c r="P8" i="31"/>
  <c r="P9" i="31"/>
  <c r="P7" i="31"/>
  <c r="P43" i="25"/>
  <c r="P33" i="25"/>
  <c r="P26" i="25"/>
  <c r="P19" i="25"/>
  <c r="P17" i="25"/>
  <c r="P16" i="25"/>
  <c r="P12" i="25"/>
  <c r="P10" i="25"/>
  <c r="P9" i="25"/>
  <c r="P8" i="25"/>
  <c r="P33" i="19"/>
  <c r="P26" i="19"/>
  <c r="P19" i="19"/>
  <c r="P17" i="19"/>
  <c r="P16" i="19"/>
  <c r="P12" i="19"/>
  <c r="P10" i="19"/>
  <c r="P9" i="19"/>
  <c r="P8" i="19"/>
  <c r="P32" i="11"/>
  <c r="P25" i="11"/>
  <c r="P18" i="11"/>
  <c r="P16" i="11"/>
  <c r="P15" i="11"/>
  <c r="P11" i="11"/>
  <c r="P8" i="11"/>
  <c r="P9" i="11"/>
  <c r="P7" i="11"/>
  <c r="C18" i="131" l="1"/>
  <c r="D25" i="131"/>
  <c r="D26" i="131"/>
  <c r="D27" i="131"/>
  <c r="D28" i="131"/>
  <c r="D29" i="131"/>
  <c r="D30" i="131"/>
  <c r="D31" i="131"/>
  <c r="D32" i="131"/>
  <c r="D33" i="131"/>
  <c r="D34" i="131"/>
  <c r="D35" i="131"/>
  <c r="C25" i="131"/>
  <c r="C26" i="131"/>
  <c r="C27" i="131"/>
  <c r="C28" i="131"/>
  <c r="C29" i="131"/>
  <c r="C30" i="131"/>
  <c r="C31" i="131"/>
  <c r="C32" i="131"/>
  <c r="C33" i="131"/>
  <c r="C34" i="131"/>
  <c r="C35" i="131"/>
  <c r="B25" i="131"/>
  <c r="B26" i="131"/>
  <c r="B27" i="131"/>
  <c r="B28" i="131"/>
  <c r="B29" i="131"/>
  <c r="B30" i="131"/>
  <c r="B31" i="131"/>
  <c r="B32" i="131"/>
  <c r="B33" i="131"/>
  <c r="B34" i="131"/>
  <c r="B35" i="131"/>
  <c r="D8" i="131"/>
  <c r="D9" i="131"/>
  <c r="D10" i="131"/>
  <c r="D11" i="131"/>
  <c r="D12" i="131"/>
  <c r="D13" i="131"/>
  <c r="D14" i="131"/>
  <c r="D15" i="131"/>
  <c r="D16" i="131"/>
  <c r="D17" i="131"/>
  <c r="D18" i="131"/>
  <c r="C8" i="131"/>
  <c r="C9" i="131"/>
  <c r="C10" i="131"/>
  <c r="C11" i="131"/>
  <c r="C12" i="131"/>
  <c r="C13" i="131"/>
  <c r="C14" i="131"/>
  <c r="C15" i="131"/>
  <c r="C16" i="131"/>
  <c r="C17" i="131"/>
  <c r="B8" i="131"/>
  <c r="B9" i="131"/>
  <c r="B10" i="131"/>
  <c r="B11" i="131"/>
  <c r="B12" i="131"/>
  <c r="B13" i="131"/>
  <c r="B14" i="131"/>
  <c r="B15" i="131"/>
  <c r="B16" i="131"/>
  <c r="B17" i="131"/>
  <c r="B18" i="131"/>
  <c r="B67" i="131" l="1"/>
  <c r="C67" i="131"/>
  <c r="D67" i="131"/>
  <c r="E67" i="131"/>
  <c r="F67" i="131"/>
  <c r="G67" i="131"/>
  <c r="H67" i="131"/>
  <c r="I67" i="131"/>
  <c r="J67" i="131"/>
  <c r="K67" i="131"/>
  <c r="L67" i="131"/>
  <c r="M67" i="131"/>
  <c r="N67" i="131"/>
  <c r="O67" i="131"/>
  <c r="P67" i="131"/>
  <c r="Q67" i="131"/>
  <c r="B66" i="131"/>
  <c r="C66" i="131"/>
  <c r="D66" i="131"/>
  <c r="E66" i="131"/>
  <c r="F66" i="131"/>
  <c r="G66" i="131"/>
  <c r="H66" i="131"/>
  <c r="I66" i="131"/>
  <c r="J66" i="131"/>
  <c r="K66" i="131"/>
  <c r="L66" i="131"/>
  <c r="M66" i="131"/>
  <c r="N66" i="131"/>
  <c r="O66" i="131"/>
  <c r="P66" i="131"/>
  <c r="Q66" i="131"/>
  <c r="F57" i="131"/>
  <c r="G57" i="131"/>
  <c r="H57" i="131"/>
  <c r="I57" i="131"/>
  <c r="J57" i="131"/>
  <c r="K57" i="131"/>
  <c r="L57" i="131"/>
  <c r="M57" i="131"/>
  <c r="N57" i="131"/>
  <c r="O57" i="131"/>
  <c r="P57" i="131"/>
  <c r="F56" i="131"/>
  <c r="G56" i="131"/>
  <c r="H56" i="131"/>
  <c r="I56" i="131"/>
  <c r="J56" i="131"/>
  <c r="K56" i="131"/>
  <c r="L56" i="131"/>
  <c r="M56" i="131"/>
  <c r="N56" i="131"/>
  <c r="O56" i="131"/>
  <c r="P56" i="131"/>
  <c r="F55" i="131"/>
  <c r="G55" i="131"/>
  <c r="H55" i="131"/>
  <c r="I55" i="131"/>
  <c r="J55" i="131"/>
  <c r="K55" i="131"/>
  <c r="L55" i="131"/>
  <c r="M55" i="131"/>
  <c r="N55" i="131"/>
  <c r="O55" i="131"/>
  <c r="P55" i="131"/>
  <c r="F54" i="131"/>
  <c r="G54" i="131"/>
  <c r="H54" i="131"/>
  <c r="I54" i="131"/>
  <c r="J54" i="131"/>
  <c r="K54" i="131"/>
  <c r="L54" i="131"/>
  <c r="M54" i="131"/>
  <c r="N54" i="131"/>
  <c r="O54" i="131"/>
  <c r="P54" i="131"/>
  <c r="F53" i="131"/>
  <c r="G53" i="131"/>
  <c r="H53" i="131"/>
  <c r="I53" i="131"/>
  <c r="J53" i="131"/>
  <c r="K53" i="131"/>
  <c r="L53" i="131"/>
  <c r="M53" i="131"/>
  <c r="N53" i="131"/>
  <c r="O53" i="131"/>
  <c r="P53" i="131"/>
  <c r="F52" i="131"/>
  <c r="G52" i="131"/>
  <c r="H52" i="131"/>
  <c r="I52" i="131"/>
  <c r="J52" i="131"/>
  <c r="K52" i="131"/>
  <c r="L52" i="131"/>
  <c r="M52" i="131"/>
  <c r="N52" i="131"/>
  <c r="O52" i="131"/>
  <c r="P52" i="131"/>
  <c r="F46" i="131" l="1"/>
  <c r="G46" i="131"/>
  <c r="H46" i="131"/>
  <c r="I46" i="131"/>
  <c r="J46" i="131"/>
  <c r="K46" i="131"/>
  <c r="L46" i="131"/>
  <c r="M46" i="131"/>
  <c r="N46" i="131"/>
  <c r="O46" i="131"/>
  <c r="P46" i="131"/>
  <c r="F45" i="131"/>
  <c r="G45" i="131"/>
  <c r="H45" i="131"/>
  <c r="I45" i="131"/>
  <c r="J45" i="131"/>
  <c r="K45" i="131"/>
  <c r="L45" i="131"/>
  <c r="M45" i="131"/>
  <c r="N45" i="131"/>
  <c r="O45" i="131"/>
  <c r="P45" i="131"/>
  <c r="F44" i="131"/>
  <c r="G44" i="131"/>
  <c r="H44" i="131"/>
  <c r="I44" i="131"/>
  <c r="J44" i="131"/>
  <c r="K44" i="131"/>
  <c r="L44" i="131"/>
  <c r="M44" i="131"/>
  <c r="N44" i="131"/>
  <c r="O44" i="131"/>
  <c r="P44" i="131"/>
  <c r="F43" i="131"/>
  <c r="G43" i="131"/>
  <c r="H43" i="131"/>
  <c r="I43" i="131"/>
  <c r="J43" i="131"/>
  <c r="K43" i="131"/>
  <c r="L43" i="131"/>
  <c r="M43" i="131"/>
  <c r="N43" i="131"/>
  <c r="O43" i="131"/>
  <c r="P43" i="131"/>
  <c r="F42" i="131"/>
  <c r="G42" i="131"/>
  <c r="H42" i="131"/>
  <c r="I42" i="131"/>
  <c r="J42" i="131"/>
  <c r="K42" i="131"/>
  <c r="L42" i="131"/>
  <c r="M42" i="131"/>
  <c r="N42" i="131"/>
  <c r="O42" i="131"/>
  <c r="P42" i="131"/>
  <c r="F41" i="131"/>
  <c r="G41" i="131"/>
  <c r="H41" i="131"/>
  <c r="I41" i="131"/>
  <c r="J41" i="131"/>
  <c r="K41" i="131"/>
  <c r="L41" i="131"/>
  <c r="M41" i="131"/>
  <c r="N41" i="131"/>
  <c r="O41" i="131"/>
  <c r="P41" i="131"/>
</calcChain>
</file>

<file path=xl/sharedStrings.xml><?xml version="1.0" encoding="utf-8"?>
<sst xmlns="http://schemas.openxmlformats.org/spreadsheetml/2006/main" count="3198" uniqueCount="307">
  <si>
    <t>WZ 2008</t>
  </si>
  <si>
    <t>Wirtschaftsbereich</t>
  </si>
  <si>
    <t>A</t>
  </si>
  <si>
    <t>Land- und Forstwirtschaft, Fischerei</t>
  </si>
  <si>
    <t>B - F</t>
  </si>
  <si>
    <t>Produzierendes Gewerbe</t>
  </si>
  <si>
    <t>B - E</t>
  </si>
  <si>
    <t>Produzierendes Gewerbe ohne Baugewerbe</t>
  </si>
  <si>
    <t>B</t>
  </si>
  <si>
    <t>Bergbau und Gewinnung von Steinen und Erden</t>
  </si>
  <si>
    <t>C</t>
  </si>
  <si>
    <t>Verarbeitendes Gewerbe</t>
  </si>
  <si>
    <t>D</t>
  </si>
  <si>
    <t>Energieversorgung</t>
  </si>
  <si>
    <t>E</t>
  </si>
  <si>
    <t>F</t>
  </si>
  <si>
    <t>Baugewerbe</t>
  </si>
  <si>
    <t>G - T</t>
  </si>
  <si>
    <t>Dienstleistungsbereiche</t>
  </si>
  <si>
    <t>G - J</t>
  </si>
  <si>
    <t>G - I</t>
  </si>
  <si>
    <t>Handel, Verkehr, Gastgewerbe</t>
  </si>
  <si>
    <t>G</t>
  </si>
  <si>
    <t>Handel, Instandh. u. Reparatur v. Kraftfahrz.</t>
  </si>
  <si>
    <t>H</t>
  </si>
  <si>
    <t>Verkehr und Lagerei</t>
  </si>
  <si>
    <t>I</t>
  </si>
  <si>
    <t>Gastgewerbe</t>
  </si>
  <si>
    <t>J</t>
  </si>
  <si>
    <t>Information und Kommunikation</t>
  </si>
  <si>
    <t>K - N</t>
  </si>
  <si>
    <t>K</t>
  </si>
  <si>
    <t>Finanz- und Versicherungsdienstleister</t>
  </si>
  <si>
    <t>L</t>
  </si>
  <si>
    <t>Grundstücks- und Wohnungswesen</t>
  </si>
  <si>
    <t>M - N</t>
  </si>
  <si>
    <t>Unternehmensdienstleister</t>
  </si>
  <si>
    <t>M</t>
  </si>
  <si>
    <t>N</t>
  </si>
  <si>
    <t>Sonstige Unternehmensdienster</t>
  </si>
  <si>
    <t>O - T</t>
  </si>
  <si>
    <t>O - Q</t>
  </si>
  <si>
    <t>Öffentliche Dienstleister, Erziehung, Gesundheit</t>
  </si>
  <si>
    <t>O</t>
  </si>
  <si>
    <t>P</t>
  </si>
  <si>
    <t>Erziehung und Unterricht</t>
  </si>
  <si>
    <t>Q</t>
  </si>
  <si>
    <t>Gesundheits- und Sozialwesen</t>
  </si>
  <si>
    <t>R - T</t>
  </si>
  <si>
    <t>Sonstige Dienstleister</t>
  </si>
  <si>
    <t>R</t>
  </si>
  <si>
    <t>Kunst, Unterhaltung und Erholung</t>
  </si>
  <si>
    <t>S</t>
  </si>
  <si>
    <t>Sonstige Dienstleister a.n.g.</t>
  </si>
  <si>
    <t>T</t>
  </si>
  <si>
    <t>Häusliche Dienste</t>
  </si>
  <si>
    <t>A - T</t>
  </si>
  <si>
    <t>Tausend Personen</t>
  </si>
  <si>
    <t>Alle Wirtschaftsbereiche</t>
  </si>
  <si>
    <t>Handel, Verkehr, Gastgewerbe, Information und</t>
  </si>
  <si>
    <t xml:space="preserve"> Kommunikation</t>
  </si>
  <si>
    <t>Finanz-, Versicherungs- und Unternehmens-</t>
  </si>
  <si>
    <t>Öffentliche und sonstige Dienstleister, Erziehung,</t>
  </si>
  <si>
    <t xml:space="preserve"> Gesundheit</t>
  </si>
  <si>
    <t xml:space="preserve">.  </t>
  </si>
  <si>
    <t>Freiberufl., wissensch. u. techn. Dienstleister</t>
  </si>
  <si>
    <t>Veränderung gegenüber dem Vorjahr in %</t>
  </si>
  <si>
    <t>Anteil der Wirtschaftsbereiche an den Erwerbstätigen in %</t>
  </si>
  <si>
    <t>Anteil an Deutschland in %</t>
  </si>
  <si>
    <t xml:space="preserve"> -  </t>
  </si>
  <si>
    <t xml:space="preserve">Anteil der Wirtschaftsbereiche an den Selbstständigen </t>
  </si>
  <si>
    <t>und mithelfenden Familienangehörigen in %</t>
  </si>
  <si>
    <t>an den Erwerbstätigen in %</t>
  </si>
  <si>
    <t>Anteil der Selbstständigen und mithelfenden Familienangehörigen</t>
  </si>
  <si>
    <t xml:space="preserve">Anteil der Selbstständigen und mithelfenden Familienangehörigen </t>
  </si>
  <si>
    <t>Anteil der Wirtschaftsbereiche an den Arbeitnehmern in %</t>
  </si>
  <si>
    <t>nach Bundesländern</t>
  </si>
  <si>
    <t>Jahr</t>
  </si>
  <si>
    <t>Bayern</t>
  </si>
  <si>
    <t>Berlin</t>
  </si>
  <si>
    <t>Branden-
burg</t>
  </si>
  <si>
    <t>Bremen</t>
  </si>
  <si>
    <t>Hamburg</t>
  </si>
  <si>
    <t>Hessen</t>
  </si>
  <si>
    <t>Nieder-
sachsen</t>
  </si>
  <si>
    <t>Nordrhein-
Westfalen</t>
  </si>
  <si>
    <t>Rheinland-
Pfalz</t>
  </si>
  <si>
    <t>Saarland</t>
  </si>
  <si>
    <t>Sachsen</t>
  </si>
  <si>
    <t>Thüringen</t>
  </si>
  <si>
    <t>Deutsch-
land</t>
  </si>
  <si>
    <t>Früheres Bundes-
gebiet ohne Berlin</t>
  </si>
  <si>
    <t>Anteil der Erwerbstätigen ohne marginal Beschäftigte an den Erwerbstätigen in %</t>
  </si>
  <si>
    <t>Anteil der marginal Beschäftigten an den Erwerbstätigen in %</t>
  </si>
  <si>
    <t>Deutschland</t>
  </si>
  <si>
    <t>Neue Bundesländer ohne Berlin</t>
  </si>
  <si>
    <t>Früheres Bundesgebiet
ohne Berlin</t>
  </si>
  <si>
    <t>Neue Bundesländer
ohne Berlin</t>
  </si>
  <si>
    <t xml:space="preserve">Anteil der Erwerbstätigen ohne marginal Beschäftigte an den Erwerbstätigen in %     </t>
  </si>
  <si>
    <t xml:space="preserve">Anteil der Arbeitnehmer ohne marginal Beschäftigte an den Erwerbstätigen in %     </t>
  </si>
  <si>
    <t>A*1</t>
  </si>
  <si>
    <t>A*3</t>
  </si>
  <si>
    <t>A*21</t>
  </si>
  <si>
    <t>WZ 2008 - Bezeichnung</t>
  </si>
  <si>
    <t>A-T</t>
  </si>
  <si>
    <t>B-F</t>
  </si>
  <si>
    <t>B-E</t>
  </si>
  <si>
    <t>G-T</t>
  </si>
  <si>
    <t>G-J</t>
  </si>
  <si>
    <t>Handel, Verkehr, Gastgewerbe, Information und Kommunikation</t>
  </si>
  <si>
    <t>G-I</t>
  </si>
  <si>
    <t>Handel; Instandhaltung und Reparatur von Kraftfahrzeugen</t>
  </si>
  <si>
    <t>K-N</t>
  </si>
  <si>
    <t>Finanz-, Versicherungs- und Unternehmensdienstleister, Grundstücks- und Wohnungswesen</t>
  </si>
  <si>
    <t>M-N</t>
  </si>
  <si>
    <t>Freiberufliche, wissenschaftliche und technische Dienstleister</t>
  </si>
  <si>
    <t>Sonstige Unternehmensdienstleister</t>
  </si>
  <si>
    <t>O-T</t>
  </si>
  <si>
    <t>Öffentliche und sonstige Dienstleister, Erziehung, Gesundheit</t>
  </si>
  <si>
    <t>O-Q</t>
  </si>
  <si>
    <t>Öffentliche Verwaltung, Verteidigung, Sozialversicherung</t>
  </si>
  <si>
    <t>R-T</t>
  </si>
  <si>
    <t>Wasserversorgung, Entsorgung und</t>
  </si>
  <si>
    <t>Beseitigung von Umweltverschmutzungen</t>
  </si>
  <si>
    <t>Wasserversorgung, Entsorgung und Beseitigung von Umweltverschmutzungen</t>
  </si>
  <si>
    <t>Inhaltsverzeichnis</t>
  </si>
  <si>
    <t>Vorbemerkungen</t>
  </si>
  <si>
    <t>Grafiken</t>
  </si>
  <si>
    <t>1.</t>
  </si>
  <si>
    <t>2.</t>
  </si>
  <si>
    <t>3.</t>
  </si>
  <si>
    <t>4.</t>
  </si>
  <si>
    <t>Tabellen</t>
  </si>
  <si>
    <t>Erwerbstätige ohne marginal Beschäftigte in Thüringen, in Deutschland und</t>
  </si>
  <si>
    <t>Arbeitnehmer ohne marginal Beschäftigte in Thüringen, in Deutschland und</t>
  </si>
  <si>
    <t>5.</t>
  </si>
  <si>
    <t>6.</t>
  </si>
  <si>
    <t>7.</t>
  </si>
  <si>
    <t>8.</t>
  </si>
  <si>
    <t>9.</t>
  </si>
  <si>
    <t>10.</t>
  </si>
  <si>
    <t>11.</t>
  </si>
  <si>
    <t>Berechnungsstand</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</si>
  <si>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</si>
  <si>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</si>
  <si>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Erwerbstätige</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</si>
  <si>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</si>
  <si>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</si>
  <si>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</si>
  <si>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Zu den mithelfenden Familienangehörigen werden alle Personen gerechnet, die regelmäßig und zeitlich überwiegend unentgeltlich in einem Betrieb mitarbeiten, der von einem Familienmitglied als Selbstständiger geleitet wird.</t>
  </si>
  <si>
    <t>Arbeitnehmer</t>
  </si>
  <si>
    <t>Marginal Beschäftigte</t>
  </si>
  <si>
    <t>Hinweise</t>
  </si>
  <si>
    <t>Abkürzungen</t>
  </si>
  <si>
    <t>Internetangebot</t>
  </si>
  <si>
    <t>Handel, Instandh. u. Reparatur v.</t>
  </si>
  <si>
    <t xml:space="preserve"> Kraftfahrz.</t>
  </si>
  <si>
    <t>Freiberufl., wissensch. u. techn.</t>
  </si>
  <si>
    <t xml:space="preserve"> Dienstl.</t>
  </si>
  <si>
    <t>Klassifikation der Wirtschaftszweige 2008 (WZ 2008)</t>
  </si>
  <si>
    <t>Kommunikation</t>
  </si>
  <si>
    <t>Gesundheit</t>
  </si>
  <si>
    <t>dienstleister, Grundstücks- und Wohnungswesen</t>
  </si>
  <si>
    <t>Öffentliche Verwaltung, Verteidigung, Sozialvers.</t>
  </si>
  <si>
    <t>Baden-
Württemberg</t>
  </si>
  <si>
    <t>Mecklenburg-
Vorpommern</t>
  </si>
  <si>
    <t>Sachsen-
Anhalt</t>
  </si>
  <si>
    <t>Schleswig-
Holstein</t>
  </si>
  <si>
    <t>Neue
Bundes-
länder ohne
Berlin</t>
  </si>
  <si>
    <t>Selbstständige und mithelfende Familienangehörige in Thüringen</t>
  </si>
  <si>
    <t>Erwerbstätige in Thüringen, in Deutschland und</t>
  </si>
  <si>
    <t>Arbeitnehmer in Thüringen, in Deutschland</t>
  </si>
  <si>
    <t>Begriffserläuterungen</t>
  </si>
  <si>
    <t>Anteil der Arbeitnehmer an den Erwerbstätigen in %</t>
  </si>
  <si>
    <t>A*10 m. Zus. + C</t>
  </si>
  <si>
    <t>A*10 + C</t>
  </si>
  <si>
    <t xml:space="preserve">Die veröffentlichten Ergebnisse werden durch den Arbeitskreis „Erwerbstätigenrechnung des Bundes und der Länder (AK ETR)“ berechnet. Die Mitglieder des Arbeitskreises sind die Statistischen Ämter der Länder der Bundesrepublik Deutschland, das Statistische Bundesamt und der Deutsche Städtetag. </t>
  </si>
  <si>
    <t xml:space="preserve">Nach der Stellung im Beruf wird unterschieden zwischen Selbstständigen und mithelfenden Familienangehörigen sowie Arbeitnehmern. Innerhalb der Arbeitnehmer werden die marginal Beschäftigten gesondert dargestellt. </t>
  </si>
  <si>
    <t>Entsprechendes gilt für die anderen ausgewiesenen Regionaleinheiten (Deutschland, Gebiet der neuen Bundesländer ohne Berlin, früheres Bundesgebiet ohne Berlin, Bundesländer).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</si>
  <si>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und marginal Beschäftigte.</t>
  </si>
  <si>
    <t>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</si>
  <si>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Als „marginal Beschäftigte" werden hier Personen angesehen, die als Arbeiter und Angestellte keine voll sozialversicherungspflichtige Beschäftigung ausüben, jedoch nach dem Labour-Force-Konzept der Internationalen Arbeitsorganisation (ILO) als Erwerbstätige gelten, wenn sie in einem einwöchigen Berichtszeitraum wenigstens eine Stunde gegen Entgelt gearbeitet haben. Dazu zählen in Deutschland insbesondere Beschäftigte in Arbeitsgelegenheiten (sog. „Ein-Euro-Jobs") und ausschließlich geringfügig Beschäftigte. Zu den geringfügig Beschäftigten zählen geringfügig entlohnte Beschäftigte sowie kurzfristig Beschäftigte.</t>
  </si>
  <si>
    <t>Die Erwerbstätigen, Arbeitnehmer sowie Selbstständige und mithelfende Familien-angehörige für die Bundesländer werden jährlich vom Arbeitskreis „Erwerbstätigen-rechnung des Bundes und der Länder“ gemeinsam berechnet und auf den vom Statistischen Bundesamt ermittelten Bundeswert abgestimmt. Das Bestreben, einerseits größtmögliche Aktualität zu gewährleisten, d.h. die Ergebnisse der Erwerbstätigenrechnung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Erwerbstätigenrechnung für jedes Berichtsjahr in mehreren aufeinander folgenden Phasen durchgeführt werden.</t>
  </si>
  <si>
    <t>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</si>
  <si>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Alle Ergebnisse sind vorläufig.</t>
  </si>
  <si>
    <t xml:space="preserve">Die Ergebnisse werden in Tausend Personen mit einer Nachkommastelle dargestellt. </t>
  </si>
  <si>
    <t>Bei der Addition von Ergebnissen können Abweichungen durch Rundungen entstehen.</t>
  </si>
  <si>
    <t>Die Veränderungsraten gegenüber dem Vorjahr wurden stets von den ungerundeten Werten errechnet.</t>
  </si>
  <si>
    <t>Das Gebiet der neuen Bundesländer ohne Berlin umfasst die Territorien der Bundesländer Mecklenburg-Vorpommern, Brandenburg, Sachsen, Sachsen-Anhalt und Thüringen.</t>
  </si>
  <si>
    <t>Das Gebiet des früheren Bundesgebietes ohne Berlin umfasst die Territorien der Bundesländer Schleswig-Holstein, Hamburg, Niedersachsen, Bremen, Nordrhein-Westfalen, Hessen, Rheinland-Pfalz, Baden-Württemberg, Bayern und Saarland.</t>
  </si>
  <si>
    <t>Handel, Instandhaltung, und</t>
  </si>
  <si>
    <t>Reparatur von Kraftfahrzeugen</t>
  </si>
  <si>
    <t>Freiberufliche, wissenschaftliche</t>
  </si>
  <si>
    <t>und technische Dienstleister</t>
  </si>
  <si>
    <t>A*10 mit Zusammenfassungen</t>
  </si>
  <si>
    <t>plus C</t>
  </si>
  <si>
    <t xml:space="preserve">Wasserversorgung, Entsorgung u. </t>
  </si>
  <si>
    <t>Wasserversorgung, Entsorgung</t>
  </si>
  <si>
    <t>Beseitig. von Umweltverschmutzung</t>
  </si>
  <si>
    <t>und Beseitigung von Umweltver-</t>
  </si>
  <si>
    <t>schmutzung</t>
  </si>
  <si>
    <t>Erwerbstätige, Arbeitnehmer sowie Selbstständige und mithelfende</t>
  </si>
  <si>
    <t>6. Erwerbstätige in Thüringen</t>
  </si>
  <si>
    <t>Noch: 6. Erwerbstätige in Thüringen</t>
  </si>
  <si>
    <t>7. Selbstständige und mithelfende Familieangehörige in Thüringen</t>
  </si>
  <si>
    <t>Noch: 7. Selbstständige und mithelfende Familieangehörige in Thüringen</t>
  </si>
  <si>
    <t>Noch: 7. Selbstständige und mithelfende Familienangehörige in Thüringen</t>
  </si>
  <si>
    <t>8. Arbeitnehmer in Thüringen</t>
  </si>
  <si>
    <t>Noch: 8. Arbeitnehmer in Thüringen</t>
  </si>
  <si>
    <t>9. Erwerbstätige in Deutschland</t>
  </si>
  <si>
    <t>Noch: 9. Erwerbstätige in Deutschland</t>
  </si>
  <si>
    <t>11. Erwerbstätige ohne marginal Beschäftigte</t>
  </si>
  <si>
    <t>12. Marginal Beschäftigte</t>
  </si>
  <si>
    <t>Die Neuberechnung ist Teil der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</si>
  <si>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</si>
  <si>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zählen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</si>
  <si>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Grundlage für diese Definition bilden die von der International Labour Organization (ILO) aufgestellten Normen, die auch in das Europäische System Volkswirtschaftlicher Gesamtrechnungen (ESVG 2010) eingegangen sind.</t>
  </si>
  <si>
    <t>Die Darstellung der Erwerbstätigen erfolgt in diesem Statistischen Bericht als jahres-durchschnittliche Größe nach dem Inlandskonzept (Arbeitsortkonzept).</t>
  </si>
  <si>
    <t>Die Darstellung der Arbeitnehmer erfolgt in diesem Statistischen Bericht als jahres-durchschnittliche Größe nach dem Inlandskonzept (Arbeitsortkonzept).</t>
  </si>
  <si>
    <t>12.</t>
  </si>
  <si>
    <t>Die Erwerbstätigenrechnung verfolgt das Ziel, die Zahl der Erwerbstätigen im Jahresdurchschnitt für Deutschland, die Bundesländer sowie Landkreise und die kreisfreie Städte nach wirtschaftlicher Gliederung sowie nach der Stellung im Beruf zu berechnen. Sie dient der Arbeitsmarkt- und Wirtschaftsbeobachtung und ist für die Erstellung von Arbeitsmarkt- sowie konjunkturellen und wirtschaftlichen Analysen und Vorausschätzungen ein wichtiges Hilfsmittel.</t>
  </si>
  <si>
    <t>Die Ergebnisse der regionalen Erwerbstätigenrechnung für Thüringen und alle anderen Bundesländer sind mit denen der anderen Regionen der Europäischen Gemeinschaft vergleichbar.</t>
  </si>
  <si>
    <t xml:space="preserve">Ausgewählte Ergebnisse der Volkswirtschaftlichen Gesamtrechnungen für Thüringen finden Sie unter www.statistik.thueringen.de und www.ak-etr.de. Die im Internet veröffentlichten Ergebnisse für Thüringen entsprechen stets dem aktuellen Berechnungs-stand. </t>
  </si>
  <si>
    <t xml:space="preserve">Die vorliegenden Ergebnisse unterscheiden sich von früheren Angaben und sind mit diesen nicht vergleichbar. Im Rahmen der Revision 2014 wurden in der Erwerbstätigenrechnung alle bisher veröffentlichten Ergebnisse für die Jahre ab 1991 neu berechnet. </t>
  </si>
  <si>
    <t>in Deutschland und in Großraumregionen 2006 bis 2016</t>
  </si>
  <si>
    <t>2006 bis 2016 nach Wirtschaftsbereichen</t>
  </si>
  <si>
    <t>10. Erwerbstätige 2006 bis 2016</t>
  </si>
  <si>
    <t>2006 bis 2016 nach Bundesländern</t>
  </si>
  <si>
    <t>Familienangehörige in Thüringen 2006 bis 2016</t>
  </si>
  <si>
    <t>Familienangehörige in Deutschland 2006 bis 2016</t>
  </si>
  <si>
    <t>Erwerbstätige in Thüringen 2006 bis 2016 nach Wirtschaftsbereichen</t>
  </si>
  <si>
    <t>Arbeitnehmer in Thüringen 2006 bis 2016 nach Wirtschaftsbereichen</t>
  </si>
  <si>
    <t>Erwerbstätige 2006 bis 2016 nach Bundesländern</t>
  </si>
  <si>
    <t>in Großraumregionen 2006 bis 2016</t>
  </si>
  <si>
    <t>und in Großraumregionen 2006 bis 2016</t>
  </si>
  <si>
    <t>Erwerbstätige in Deutschland 2006 bis 2016 nach Wirtschaftsbereichen</t>
  </si>
  <si>
    <t>Erwerbstätige ohne marginal Beschäftigte 2006 bis 2016 nach Bundesländern</t>
  </si>
  <si>
    <t>Marginal Beschäftigte 2006 bis 2016 nach Bundesländern</t>
  </si>
  <si>
    <t>Mit diesem Statistischen Bericht werden Ergebnisse für die Erwerbstätigen im Inland nach Wirtschaftsbereichen nach dem Europäischen System Volkswirtschaftlicher Gesamtrech-nungen (ESVG 2010) für Thüringen für den Zeitraum 2006 bis 2016 vorgelegt.</t>
  </si>
  <si>
    <t>Grafik 5 (aus Tabelle 5)</t>
  </si>
  <si>
    <t>Land-und Forstwirtschaft; Fischerei</t>
  </si>
  <si>
    <t>Finanz-, Versicherungs- und Unternehmensdienstl., Grundstücks- und Wohnungswesen</t>
  </si>
  <si>
    <t>Baden-Württemberg</t>
  </si>
  <si>
    <t>Brandenburg</t>
  </si>
  <si>
    <t>Mecklenburg-Vorpommern</t>
  </si>
  <si>
    <t>Niedersachsen</t>
  </si>
  <si>
    <t>Nordrhein-Westfalen</t>
  </si>
  <si>
    <t>Rheinland-Pfalz</t>
  </si>
  <si>
    <t>Sachsen-Anhalt</t>
  </si>
  <si>
    <t>Schleswig-Holstein</t>
  </si>
  <si>
    <t>Grafik 1 (aus Tabelle 1, 2 und 3)</t>
  </si>
  <si>
    <t>1. Erwerbstätige, Arbeitnehmer sowie Selbstständige und mithelfende Familienangehörige in Thüringen 2005 bis 2015</t>
  </si>
  <si>
    <t xml:space="preserve">2. Erwerbstätige, Arbeitnehmer sowie Selbstständige und mithelfende Familienangehörige   in Deutschland 2006 bis 2016
</t>
  </si>
  <si>
    <t>Grafik 2 (aus Tabelle 3)</t>
  </si>
  <si>
    <t>Selbstständige
und mithelfende
Familienangehörige</t>
  </si>
  <si>
    <t>Grafik 3 (aus Tabelle 5)</t>
  </si>
  <si>
    <t>Grafik 4 (aus Tabelle 5)</t>
  </si>
  <si>
    <t>4. Arbeitnehmer in Thüringen 2006 bis 2016  nach Wirtschaftsbereichen</t>
  </si>
  <si>
    <t>3. Erwerbstätige in Thüringen 2006 bis 2016  nach Wirtschaftsbereichen</t>
  </si>
  <si>
    <t xml:space="preserve">5. Erwerbstätige 2006 und 2016 nach Bundesländern </t>
  </si>
  <si>
    <t>.</t>
  </si>
  <si>
    <t xml:space="preserve"> -</t>
  </si>
  <si>
    <t>Seite</t>
  </si>
  <si>
    <t>2. Selbstständige und mithelfende Familienangehörige in Thüringen, in Deutschland</t>
  </si>
  <si>
    <t>1. Erwerbstätige in Thüringen, in Deutschland</t>
  </si>
  <si>
    <t xml:space="preserve">3. Arbeitnehmer in Thüringen, in Deutschland </t>
  </si>
  <si>
    <t xml:space="preserve">5. Arbeitnehmer ohne marginal Beschäftigte in Thüringen, in Deutschland </t>
  </si>
  <si>
    <t xml:space="preserve">4. Erwerbstätige ohne marginal Beschäftigte in Thüringen, in Deutschland </t>
  </si>
  <si>
    <t>Die vorliegenden Ergebnisse für die Jahre 2006 bis 2016 wurden am 13. Juni 2017 veröffentlicht.</t>
  </si>
  <si>
    <t>Die Ergebnisse für die Jahre 2006 bis 2015 sind auf den Berechnungsstand August 2016, die Ergebnisse für das Jahr 2016 auf den Berechnungsstand Mai 2017 des Statistischen Bundesamtes abgestimmt.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</si>
  <si>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</si>
  <si>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</si>
  <si>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</si>
  <si>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</si>
  <si>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</si>
  <si>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</si>
  <si>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</si>
  <si>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</si>
  <si>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</si>
  <si>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</si>
  <si>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</si>
  <si>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</si>
  <si>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</si>
  <si>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</si>
  <si>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</si>
  <si>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</si>
  <si>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</si>
  <si>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</si>
  <si>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</si>
  <si>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</si>
  <si>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</si>
  <si>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</si>
  <si>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</si>
  <si>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</si>
  <si>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</si>
  <si>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</si>
  <si>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</si>
  <si>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</si>
  <si>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</si>
  <si>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</si>
  <si>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</si>
  <si>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</si>
  <si>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</si>
  <si>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</si>
  <si>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</si>
  <si>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Erscheinungsweise: jährlich</t>
  </si>
  <si>
    <t>Erwerbstätige in Thüringen 2006 bis 2016 - Ergebnisse der Fortschreibung 2016, Jahresdurchschnittsberechnung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</si>
</sst>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0\ "/>
    <numFmt numFmtId="165" formatCode="##_###0.0,__"/>
    <numFmt numFmtId="166" formatCode="##\ #0.0__"/>
    <numFmt numFmtId="167" formatCode="##\ ##\ #\ 0.0__"/>
    <numFmt numFmtId="168" formatCode="0.0;[Red]\–\ 0.0"/>
    <numFmt numFmtId="169" formatCode="0.0\ \ "/>
    <numFmt numFmtId="170" formatCode="General\ \ "/>
    <numFmt numFmtId="171" formatCode="General__"/>
    <numFmt numFmtId="172" formatCode="#\ ###\ ##0____"/>
    <numFmt numFmtId="173" formatCode="\ ??0.0\ \ ;\ * \-??0.0\ \ ;\ * 0.0\ \ ;\ * @\ \ "/>
    <numFmt numFmtId="174" formatCode="##\ ##0.0__"/>
    <numFmt numFmtId="175" formatCode="\ 00.0\ \ "/>
    <numFmt numFmtId="176" formatCode="\ \ \ 0.0\ \ "/>
    <numFmt numFmtId="177" formatCode="0\ \ \ \ \ "/>
    <numFmt numFmtId="178" formatCode="\ \ 0.0\ \ "/>
    <numFmt numFmtId="179" formatCode="##\ ##0.0_M_M"/>
    <numFmt numFmtId="180" formatCode="##_###0.0__"/>
    <numFmt numFmtId="181" formatCode="#\ ##0__"/>
    <numFmt numFmtId="182" formatCode="#\ ###\ ##0_D_M"/>
    <numFmt numFmtId="183" formatCode="\ ??0.00\ \ \ ;\ * \-??0.00\ \ \ ;\ * \-0.00\ \ \ ;\ * @\ \ "/>
    <numFmt numFmtId="184" formatCode="#\ ###\ ##0__"/>
    <numFmt numFmtId="185" formatCode="#\ ###\ ##0"/>
    <numFmt numFmtId="186" formatCode="0.0"/>
    <numFmt numFmtId="187" formatCode="#\ ###\ ##0.0"/>
    <numFmt numFmtId="188" formatCode="?0.0"/>
    <numFmt numFmtId="189" formatCode="##\ ##0.0"/>
    <numFmt numFmtId="190" formatCode="#\ ###\ ##0.0&quot;  &quot;"/>
    <numFmt numFmtId="191" formatCode="###\ ##0"/>
  </numFmts>
  <fonts count="3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name val="Arial"/>
      <family val="2"/>
    </font>
    <font>
      <sz val="11"/>
      <color theme="1"/>
      <name val="Arial"/>
      <family val="2"/>
    </font>
    <font>
      <sz val="11"/>
      <name val="Arial"/>
      <family val="2"/>
    </font>
    <font>
      <sz val="11"/>
      <color theme="1"/>
      <name val="Arial"/>
      <family val="2"/>
    </font>
    <font>
      <sz val="11"/>
      <name val="Arial"/>
      <family val="2"/>
    </font>
    <font>
      <sz val="11"/>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sz val="11"/>
      <color theme="1"/>
      <name val="Arial"/>
      <family val="2"/>
    </font>
    <font>
      <sz val="11"/>
      <name val="Arial"/>
      <family val="2"/>
    </font>
    <font>
      <b/>
      <sz val="11"/>
      <color theme="1"/>
      <name val="Arial"/>
      <family val="2"/>
    </font>
    <font>
      <b/>
      <sz val="11"/>
      <name val="Arial"/>
      <family val="2"/>
    </font>
    <font>
      <b/>
      <sz val="10"/>
      <name val="Arial"/>
      <family val="2"/>
    </font>
    <font>
      <sz val="10"/>
      <name val="Arial"/>
      <family val="2"/>
    </font>
    <font>
      <sz val="12"/>
      <name val="Arial"/>
      <family val="2"/>
    </font>
    <font>
      <b/>
      <sz val="12"/>
      <name val="Arial"/>
      <family val="2"/>
    </font>
    <font>
      <sz val="11"/>
      <color rgb="FFFF0000"/>
      <name val="Arial"/>
      <family val="2"/>
    </font>
    <font>
      <b/>
      <sz val="12"/>
      <color rgb="FFFF0000"/>
      <name val="Arial"/>
      <family val="2"/>
    </font>
    <font>
      <sz val="10"/>
      <color theme="1"/>
      <name val="Arial"/>
      <family val="2"/>
    </font>
    <font>
      <sz val="10"/>
      <color rgb="FF000000"/>
      <name val="Arial"/>
      <family val="2"/>
    </font>
    <font>
      <b/>
      <sz val="13"/>
      <color theme="1"/>
      <name val="Arial"/>
      <family val="2"/>
    </font>
    <font>
      <sz val="6.5"/>
      <name val="MS Sans Serif"/>
      <family val="2"/>
    </font>
    <font>
      <sz val="1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1"/>
      <name val="Arial"/>
      <family val="2"/>
    </font>
    <font>
      <b/>
      <sz val="10"/>
      <color rgb="FF000000"/>
      <name val="Arial"/>
      <family val="2"/>
    </font>
    <font>
      <sz val="10"/>
      <color indexed="8"/>
      <name val="Arial"/>
      <family val="2"/>
    </font>
    <font>
      <sz val="11"/>
      <color rgb="FFFF0000"/>
      <name val="Calibri"/>
      <family val="2"/>
      <scheme val="minor"/>
    </font>
    <font>
      <sz val="8"/>
      <name val="Arial"/>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4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7">
    <xf numFmtId="0" fontId="0" fillId="0" borderId="0"/>
    <xf numFmtId="0" fontId="10" fillId="0" borderId="0"/>
    <xf numFmtId="0" fontId="10" fillId="0" borderId="0"/>
    <xf numFmtId="178" fontId="27" fillId="0" borderId="5">
      <alignment horizontal="left"/>
    </xf>
    <xf numFmtId="0" fontId="10" fillId="0" borderId="0"/>
    <xf numFmtId="0" fontId="29" fillId="0" borderId="0"/>
    <xf numFmtId="0" fontId="31" fillId="0" borderId="0"/>
  </cellStyleXfs>
  <cellXfs count="423">
    <xf numFmtId="0" fontId="0" fillId="0" borderId="0" xfId="0"/>
    <xf numFmtId="0" fontId="15" fillId="0" borderId="0" xfId="0" applyFont="1"/>
    <xf numFmtId="0" fontId="14" fillId="0" borderId="4" xfId="0" applyFont="1" applyBorder="1"/>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xf numFmtId="0" fontId="15" fillId="0" borderId="0" xfId="0" applyFont="1" applyBorder="1" applyAlignment="1">
      <alignment horizontal="center" vertical="center"/>
    </xf>
    <xf numFmtId="0" fontId="14" fillId="0" borderId="0" xfId="0" applyFont="1"/>
    <xf numFmtId="0" fontId="14" fillId="0" borderId="0" xfId="0" applyFont="1" applyBorder="1" applyAlignment="1">
      <alignment horizontal="center" vertical="center" wrapText="1"/>
    </xf>
    <xf numFmtId="0" fontId="12" fillId="0" borderId="0" xfId="0" applyFont="1"/>
    <xf numFmtId="0" fontId="16" fillId="0" borderId="0" xfId="0" applyFont="1"/>
    <xf numFmtId="0" fontId="16" fillId="0" borderId="0" xfId="0" applyFont="1" applyFill="1" applyBorder="1" applyAlignment="1">
      <alignment wrapText="1"/>
    </xf>
    <xf numFmtId="0" fontId="16" fillId="0" borderId="0" xfId="0" applyFont="1" applyBorder="1"/>
    <xf numFmtId="0" fontId="16" fillId="0" borderId="4" xfId="0" applyFont="1" applyFill="1" applyBorder="1" applyAlignment="1">
      <alignment wrapText="1"/>
    </xf>
    <xf numFmtId="164" fontId="16" fillId="0" borderId="0" xfId="0" applyNumberFormat="1" applyFont="1" applyBorder="1"/>
    <xf numFmtId="165" fontId="14" fillId="0" borderId="0" xfId="0" applyNumberFormat="1" applyFont="1"/>
    <xf numFmtId="165" fontId="16" fillId="0" borderId="0" xfId="0" applyNumberFormat="1" applyFont="1"/>
    <xf numFmtId="0" fontId="14" fillId="0" borderId="0" xfId="0" applyFont="1" applyBorder="1" applyAlignment="1">
      <alignment horizontal="left"/>
    </xf>
    <xf numFmtId="0" fontId="11" fillId="0" borderId="0" xfId="0" applyFont="1"/>
    <xf numFmtId="165" fontId="14" fillId="0" borderId="0" xfId="0" applyNumberFormat="1" applyFont="1" applyFill="1" applyBorder="1" applyAlignment="1">
      <alignment horizontal="right"/>
    </xf>
    <xf numFmtId="165" fontId="16" fillId="0" borderId="0" xfId="0" applyNumberFormat="1" applyFont="1" applyFill="1" applyBorder="1" applyAlignment="1">
      <alignment horizontal="right"/>
    </xf>
    <xf numFmtId="0" fontId="14" fillId="0" borderId="0" xfId="0" applyFont="1" applyBorder="1" applyAlignment="1">
      <alignment wrapText="1"/>
    </xf>
    <xf numFmtId="0" fontId="14" fillId="0" borderId="4" xfId="0" applyFont="1" applyBorder="1" applyAlignment="1">
      <alignment wrapText="1"/>
    </xf>
    <xf numFmtId="0" fontId="14" fillId="0" borderId="0" xfId="0" applyFont="1" applyBorder="1" applyAlignment="1"/>
    <xf numFmtId="0" fontId="14" fillId="0" borderId="4" xfId="0" applyFont="1" applyBorder="1" applyAlignment="1"/>
    <xf numFmtId="0" fontId="14" fillId="0" borderId="0" xfId="0" applyFont="1" applyBorder="1" applyAlignment="1">
      <alignment wrapText="1"/>
    </xf>
    <xf numFmtId="0" fontId="14" fillId="0" borderId="4" xfId="0" applyFont="1" applyBorder="1" applyAlignment="1">
      <alignment wrapText="1"/>
    </xf>
    <xf numFmtId="0" fontId="14" fillId="0" borderId="0" xfId="0" applyFont="1" applyBorder="1" applyAlignment="1"/>
    <xf numFmtId="0" fontId="14" fillId="0" borderId="4" xfId="0" applyFont="1" applyBorder="1" applyAlignment="1"/>
    <xf numFmtId="0" fontId="14" fillId="0" borderId="0" xfId="0" applyFont="1" applyFill="1" applyBorder="1"/>
    <xf numFmtId="166" fontId="15" fillId="0" borderId="0" xfId="0" applyNumberFormat="1" applyFont="1" applyFill="1" applyBorder="1" applyAlignment="1">
      <alignment horizontal="right"/>
    </xf>
    <xf numFmtId="167" fontId="15" fillId="0" borderId="0" xfId="0" applyNumberFormat="1" applyFont="1" applyFill="1" applyBorder="1" applyAlignment="1">
      <alignment horizontal="right"/>
    </xf>
    <xf numFmtId="167" fontId="17" fillId="0" borderId="0" xfId="0" applyNumberFormat="1" applyFont="1" applyFill="1" applyBorder="1" applyAlignment="1">
      <alignment horizontal="right"/>
    </xf>
    <xf numFmtId="165" fontId="14" fillId="0" borderId="0" xfId="0" applyNumberFormat="1" applyFont="1" applyBorder="1"/>
    <xf numFmtId="0" fontId="14" fillId="0" borderId="0" xfId="0" applyFont="1" applyBorder="1" applyAlignment="1">
      <alignment wrapText="1"/>
    </xf>
    <xf numFmtId="0" fontId="14" fillId="0" borderId="4" xfId="0" applyFont="1" applyBorder="1" applyAlignment="1">
      <alignment wrapText="1"/>
    </xf>
    <xf numFmtId="0" fontId="14" fillId="0" borderId="0" xfId="0" applyFont="1" applyBorder="1" applyAlignment="1"/>
    <xf numFmtId="0" fontId="14" fillId="0" borderId="4" xfId="0" applyFont="1" applyBorder="1" applyAlignment="1"/>
    <xf numFmtId="166" fontId="17" fillId="0" borderId="0" xfId="0" applyNumberFormat="1" applyFont="1" applyFill="1" applyBorder="1" applyAlignment="1">
      <alignment horizontal="right"/>
    </xf>
    <xf numFmtId="168" fontId="18" fillId="0" borderId="0" xfId="0" applyNumberFormat="1" applyFont="1" applyFill="1" applyBorder="1" applyAlignment="1">
      <alignment horizontal="right"/>
    </xf>
    <xf numFmtId="168" fontId="19"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left"/>
    </xf>
    <xf numFmtId="0" fontId="16" fillId="0" borderId="0" xfId="0" applyFont="1" applyFill="1" applyBorder="1" applyAlignment="1"/>
    <xf numFmtId="169" fontId="15" fillId="0" borderId="0" xfId="0" applyNumberFormat="1" applyFont="1" applyFill="1" applyBorder="1" applyAlignment="1"/>
    <xf numFmtId="170" fontId="17" fillId="0" borderId="0" xfId="0" applyNumberFormat="1" applyFont="1" applyFill="1" applyBorder="1" applyAlignment="1"/>
    <xf numFmtId="170" fontId="17" fillId="0" borderId="0" xfId="0" applyNumberFormat="1" applyFont="1" applyFill="1" applyBorder="1" applyAlignment="1">
      <alignment horizontal="right"/>
    </xf>
    <xf numFmtId="0" fontId="16" fillId="0" borderId="0" xfId="0" applyFont="1" applyFill="1" applyBorder="1"/>
    <xf numFmtId="0" fontId="14" fillId="0" borderId="0" xfId="0" applyFont="1" applyFill="1"/>
    <xf numFmtId="0" fontId="12" fillId="0" borderId="0" xfId="0" applyFont="1" applyFill="1"/>
    <xf numFmtId="0" fontId="15" fillId="0" borderId="0" xfId="0" applyFont="1" applyFill="1"/>
    <xf numFmtId="0" fontId="0" fillId="0" borderId="0" xfId="0" applyFont="1"/>
    <xf numFmtId="0" fontId="17" fillId="0" borderId="0" xfId="0" applyFont="1" applyFill="1" applyAlignment="1"/>
    <xf numFmtId="173" fontId="15" fillId="0" borderId="0" xfId="0" applyNumberFormat="1" applyFont="1" applyFill="1" applyBorder="1" applyAlignment="1"/>
    <xf numFmtId="0" fontId="24" fillId="0" borderId="12" xfId="0" applyFont="1" applyBorder="1"/>
    <xf numFmtId="0" fontId="24" fillId="0" borderId="13" xfId="0" applyFont="1" applyBorder="1" applyAlignment="1">
      <alignment vertical="center"/>
    </xf>
    <xf numFmtId="0" fontId="24" fillId="0" borderId="13" xfId="0" applyFont="1" applyBorder="1"/>
    <xf numFmtId="0" fontId="19" fillId="0" borderId="13" xfId="0" applyFont="1" applyBorder="1"/>
    <xf numFmtId="0" fontId="24" fillId="0" borderId="11" xfId="0" applyFont="1" applyBorder="1"/>
    <xf numFmtId="0" fontId="24" fillId="0" borderId="0" xfId="0" applyFont="1"/>
    <xf numFmtId="0" fontId="24" fillId="0" borderId="5" xfId="0" applyFont="1" applyBorder="1"/>
    <xf numFmtId="0" fontId="25" fillId="0" borderId="16" xfId="0" applyFont="1" applyBorder="1" applyAlignment="1">
      <alignment horizontal="center" vertical="center" textRotation="90"/>
    </xf>
    <xf numFmtId="0" fontId="24" fillId="0" borderId="17" xfId="0" applyFont="1" applyBorder="1"/>
    <xf numFmtId="0" fontId="20" fillId="0" borderId="18" xfId="0" applyFont="1" applyBorder="1" applyAlignment="1">
      <alignment vertical="center"/>
    </xf>
    <xf numFmtId="0" fontId="20" fillId="0" borderId="19" xfId="0" applyFont="1" applyBorder="1" applyAlignment="1">
      <alignment vertical="center"/>
    </xf>
    <xf numFmtId="0" fontId="20" fillId="0" borderId="4" xfId="0" applyFont="1" applyBorder="1" applyAlignment="1">
      <alignment vertical="center"/>
    </xf>
    <xf numFmtId="0" fontId="25" fillId="0" borderId="20" xfId="0" applyFont="1" applyBorder="1" applyAlignment="1">
      <alignment horizontal="center" vertical="center" textRotation="90"/>
    </xf>
    <xf numFmtId="0" fontId="25" fillId="0" borderId="0" xfId="0" applyFont="1" applyBorder="1" applyAlignment="1">
      <alignment horizontal="center" vertical="center" textRotation="90"/>
    </xf>
    <xf numFmtId="0" fontId="24" fillId="0" borderId="0" xfId="0" applyFont="1" applyBorder="1" applyAlignment="1">
      <alignment vertical="center"/>
    </xf>
    <xf numFmtId="0" fontId="20" fillId="0" borderId="0" xfId="0" applyFont="1" applyBorder="1" applyAlignment="1">
      <alignment vertical="center"/>
    </xf>
    <xf numFmtId="0" fontId="24" fillId="0" borderId="0" xfId="0" applyFont="1" applyBorder="1"/>
    <xf numFmtId="0" fontId="24" fillId="0" borderId="4" xfId="0" applyFont="1" applyBorder="1"/>
    <xf numFmtId="0" fontId="25" fillId="2" borderId="21" xfId="0" applyFont="1" applyFill="1" applyBorder="1" applyAlignment="1">
      <alignment horizontal="center" vertical="center"/>
    </xf>
    <xf numFmtId="0" fontId="25" fillId="0" borderId="0" xfId="0" applyFont="1" applyBorder="1" applyAlignment="1">
      <alignment horizontal="center" vertical="center"/>
    </xf>
    <xf numFmtId="0" fontId="19" fillId="0" borderId="0" xfId="0" applyFont="1" applyBorder="1" applyAlignment="1">
      <alignment vertical="center"/>
    </xf>
    <xf numFmtId="0" fontId="24" fillId="0" borderId="4" xfId="0" applyFont="1" applyBorder="1" applyAlignment="1">
      <alignment vertical="center"/>
    </xf>
    <xf numFmtId="0" fontId="25" fillId="3" borderId="21" xfId="0" applyFont="1" applyFill="1" applyBorder="1" applyAlignment="1">
      <alignment horizontal="center" vertical="center"/>
    </xf>
    <xf numFmtId="0" fontId="25" fillId="4" borderId="22" xfId="0" applyFont="1" applyFill="1" applyBorder="1" applyAlignment="1">
      <alignment horizontal="center" vertical="center"/>
    </xf>
    <xf numFmtId="0" fontId="25" fillId="5" borderId="22" xfId="0" applyFont="1" applyFill="1" applyBorder="1" applyAlignment="1">
      <alignment horizontal="center" vertical="center"/>
    </xf>
    <xf numFmtId="0" fontId="25" fillId="6" borderId="22" xfId="0" applyFont="1" applyFill="1" applyBorder="1" applyAlignment="1">
      <alignment horizontal="center" vertical="center"/>
    </xf>
    <xf numFmtId="0" fontId="25" fillId="3" borderId="23" xfId="0" applyFont="1" applyFill="1" applyBorder="1" applyAlignment="1">
      <alignment horizontal="center" vertical="center"/>
    </xf>
    <xf numFmtId="0" fontId="25" fillId="4" borderId="21" xfId="0" applyFont="1" applyFill="1" applyBorder="1" applyAlignment="1">
      <alignment horizontal="center" vertical="center"/>
    </xf>
    <xf numFmtId="0" fontId="25" fillId="6" borderId="21" xfId="0" applyFont="1" applyFill="1" applyBorder="1" applyAlignment="1">
      <alignment horizontal="center" vertical="center"/>
    </xf>
    <xf numFmtId="0" fontId="25" fillId="7" borderId="24" xfId="0" applyFont="1" applyFill="1" applyBorder="1" applyAlignment="1">
      <alignment horizontal="center" vertical="center"/>
    </xf>
    <xf numFmtId="0" fontId="25" fillId="8" borderId="25" xfId="0" applyFont="1" applyFill="1" applyBorder="1" applyAlignment="1">
      <alignment horizontal="center" vertical="center"/>
    </xf>
    <xf numFmtId="0" fontId="25" fillId="6" borderId="23"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1" xfId="0" applyFont="1" applyFill="1" applyBorder="1" applyAlignment="1">
      <alignment horizontal="center" vertical="center"/>
    </xf>
    <xf numFmtId="0" fontId="25" fillId="0" borderId="0" xfId="0" applyFont="1" applyBorder="1" applyAlignment="1">
      <alignment horizontal="center" vertical="top"/>
    </xf>
    <xf numFmtId="0" fontId="25" fillId="5" borderId="23" xfId="0" applyFont="1" applyFill="1" applyBorder="1" applyAlignment="1">
      <alignment horizontal="center" vertical="center"/>
    </xf>
    <xf numFmtId="0" fontId="24" fillId="0" borderId="15" xfId="0" applyFont="1" applyBorder="1"/>
    <xf numFmtId="0" fontId="24" fillId="0" borderId="10" xfId="0" applyFont="1" applyBorder="1" applyAlignment="1">
      <alignment vertical="center"/>
    </xf>
    <xf numFmtId="0" fontId="24" fillId="0" borderId="10" xfId="0" applyFont="1" applyBorder="1"/>
    <xf numFmtId="0" fontId="19" fillId="0" borderId="10" xfId="0" applyFont="1" applyBorder="1"/>
    <xf numFmtId="0" fontId="24" fillId="0" borderId="14" xfId="0" applyFont="1" applyBorder="1"/>
    <xf numFmtId="0" fontId="19" fillId="0" borderId="0" xfId="0" applyFont="1" applyBorder="1"/>
    <xf numFmtId="0" fontId="19" fillId="0" borderId="0" xfId="0" applyFont="1"/>
    <xf numFmtId="0" fontId="14" fillId="0" borderId="4" xfId="0" applyFont="1" applyFill="1" applyBorder="1"/>
    <xf numFmtId="0" fontId="17" fillId="0" borderId="0" xfId="0" applyFont="1"/>
    <xf numFmtId="0" fontId="17" fillId="0" borderId="0" xfId="0" applyFont="1" applyAlignment="1"/>
    <xf numFmtId="0" fontId="21" fillId="0" borderId="0" xfId="0" applyFont="1"/>
    <xf numFmtId="0" fontId="24" fillId="0" borderId="5" xfId="0" applyFont="1" applyBorder="1" applyAlignment="1">
      <alignment vertical="center"/>
    </xf>
    <xf numFmtId="0" fontId="14" fillId="0" borderId="0" xfId="0" applyFont="1" applyAlignment="1">
      <alignment horizontal="right"/>
    </xf>
    <xf numFmtId="0" fontId="14" fillId="0" borderId="0" xfId="0" applyFont="1" applyFill="1" applyBorder="1" applyAlignment="1"/>
    <xf numFmtId="0" fontId="14" fillId="0" borderId="0" xfId="0" applyFont="1" applyBorder="1" applyAlignment="1"/>
    <xf numFmtId="0" fontId="14" fillId="0" borderId="4" xfId="0" applyFont="1" applyBorder="1" applyAlignment="1"/>
    <xf numFmtId="0" fontId="14" fillId="0" borderId="0" xfId="0" applyFont="1" applyBorder="1" applyAlignment="1">
      <alignment horizontal="right"/>
    </xf>
    <xf numFmtId="0" fontId="16" fillId="0" borderId="0" xfId="0" applyFont="1" applyBorder="1" applyAlignment="1">
      <alignment horizontal="right"/>
    </xf>
    <xf numFmtId="0" fontId="9" fillId="0" borderId="0" xfId="0" applyFont="1" applyBorder="1" applyAlignment="1">
      <alignment horizontal="right"/>
    </xf>
    <xf numFmtId="0" fontId="10" fillId="0" borderId="0" xfId="0" applyFont="1" applyAlignment="1">
      <alignment horizontal="left"/>
    </xf>
    <xf numFmtId="0" fontId="13" fillId="0" borderId="0" xfId="1" applyFont="1"/>
    <xf numFmtId="0" fontId="0" fillId="0" borderId="0" xfId="0" applyAlignment="1">
      <alignment vertical="justify" wrapText="1"/>
    </xf>
    <xf numFmtId="0" fontId="10" fillId="0" borderId="0" xfId="1" applyAlignment="1">
      <alignment vertical="justify"/>
    </xf>
    <xf numFmtId="0" fontId="10" fillId="0" borderId="0" xfId="1" applyAlignment="1">
      <alignment horizontal="justify" wrapText="1"/>
    </xf>
    <xf numFmtId="0" fontId="10" fillId="0" borderId="0" xfId="1" applyAlignment="1"/>
    <xf numFmtId="0" fontId="16" fillId="0" borderId="0" xfId="1" applyFont="1"/>
    <xf numFmtId="0" fontId="16" fillId="0" borderId="0" xfId="1" applyFont="1" applyAlignment="1"/>
    <xf numFmtId="0" fontId="10" fillId="0" borderId="0" xfId="1" applyAlignment="1">
      <alignment horizontal="justify"/>
    </xf>
    <xf numFmtId="0" fontId="8" fillId="0" borderId="0" xfId="0" applyFont="1" applyAlignment="1"/>
    <xf numFmtId="0" fontId="10" fillId="0" borderId="0" xfId="0" applyFont="1"/>
    <xf numFmtId="0" fontId="7" fillId="0" borderId="0" xfId="0" applyFont="1"/>
    <xf numFmtId="0" fontId="8" fillId="0" borderId="0" xfId="0" applyFont="1"/>
    <xf numFmtId="165" fontId="7" fillId="0" borderId="0" xfId="0" applyNumberFormat="1" applyFont="1"/>
    <xf numFmtId="164" fontId="7" fillId="0" borderId="0" xfId="0" applyNumberFormat="1" applyFont="1" applyBorder="1"/>
    <xf numFmtId="167" fontId="8" fillId="0" borderId="0" xfId="0"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0" xfId="0" applyNumberFormat="1" applyFont="1" applyBorder="1"/>
    <xf numFmtId="0" fontId="7" fillId="0" borderId="0" xfId="0" applyFont="1" applyBorder="1"/>
    <xf numFmtId="170" fontId="8" fillId="0" borderId="0" xfId="0" applyNumberFormat="1" applyFont="1" applyFill="1" applyBorder="1" applyAlignment="1">
      <alignment horizontal="right"/>
    </xf>
    <xf numFmtId="180" fontId="14" fillId="0" borderId="0" xfId="0" applyNumberFormat="1" applyFont="1" applyFill="1" applyBorder="1" applyAlignment="1">
      <alignment horizontal="right"/>
    </xf>
    <xf numFmtId="0" fontId="10" fillId="0" borderId="0" xfId="0" applyFont="1" applyAlignment="1">
      <alignment horizontal="right"/>
    </xf>
    <xf numFmtId="0" fontId="7" fillId="0" borderId="0" xfId="1" applyFont="1"/>
    <xf numFmtId="0" fontId="7" fillId="0" borderId="0" xfId="1" applyFont="1" applyAlignment="1">
      <alignment vertical="justify" wrapText="1"/>
    </xf>
    <xf numFmtId="0" fontId="7" fillId="0" borderId="0" xfId="1" applyFont="1" applyAlignment="1">
      <alignment vertical="justify"/>
    </xf>
    <xf numFmtId="0" fontId="7" fillId="0" borderId="0" xfId="1" applyFont="1" applyAlignment="1"/>
    <xf numFmtId="0" fontId="7" fillId="0" borderId="0" xfId="0" applyFont="1" applyAlignment="1">
      <alignment vertical="justify"/>
    </xf>
    <xf numFmtId="0" fontId="8" fillId="0" borderId="0" xfId="0" applyFont="1" applyAlignment="1">
      <alignment vertical="justify"/>
    </xf>
    <xf numFmtId="0" fontId="8" fillId="0" borderId="0" xfId="2" applyFont="1" applyBorder="1" applyAlignment="1">
      <alignment vertical="center"/>
    </xf>
    <xf numFmtId="0" fontId="8" fillId="0" borderId="0" xfId="1" applyFont="1"/>
    <xf numFmtId="0" fontId="8" fillId="0" borderId="0" xfId="0" applyFont="1" applyAlignment="1">
      <alignment horizontal="right"/>
    </xf>
    <xf numFmtId="173" fontId="6" fillId="0" borderId="0" xfId="0" applyNumberFormat="1" applyFont="1" applyFill="1" applyBorder="1" applyAlignment="1">
      <alignment horizontal="right"/>
    </xf>
    <xf numFmtId="173" fontId="16" fillId="0" borderId="0" xfId="0" applyNumberFormat="1" applyFont="1" applyFill="1" applyBorder="1" applyAlignment="1">
      <alignment horizontal="right"/>
    </xf>
    <xf numFmtId="173" fontId="7" fillId="0" borderId="0" xfId="0" applyNumberFormat="1" applyFont="1" applyFill="1" applyBorder="1" applyAlignment="1">
      <alignment horizontal="right"/>
    </xf>
    <xf numFmtId="173" fontId="15" fillId="0" borderId="0" xfId="0" applyNumberFormat="1" applyFont="1" applyFill="1" applyBorder="1" applyAlignment="1">
      <alignment horizontal="right"/>
    </xf>
    <xf numFmtId="0" fontId="4" fillId="0" borderId="0" xfId="0" applyFont="1"/>
    <xf numFmtId="0" fontId="4" fillId="0" borderId="0" xfId="0" applyFont="1" applyAlignment="1"/>
    <xf numFmtId="0" fontId="8" fillId="0" borderId="0" xfId="0" applyFont="1" applyAlignment="1">
      <alignment horizontal="center"/>
    </xf>
    <xf numFmtId="0" fontId="17" fillId="0" borderId="0" xfId="0" applyFont="1" applyFill="1" applyAlignment="1">
      <alignment horizontal="center"/>
    </xf>
    <xf numFmtId="0" fontId="10" fillId="0" borderId="0" xfId="1"/>
    <xf numFmtId="0" fontId="10" fillId="0" borderId="0" xfId="1" applyFont="1"/>
    <xf numFmtId="0" fontId="24" fillId="0" borderId="0" xfId="1" applyFont="1"/>
    <xf numFmtId="0" fontId="18" fillId="0" borderId="0" xfId="1" applyFont="1" applyAlignment="1">
      <alignment horizontal="center"/>
    </xf>
    <xf numFmtId="171" fontId="19" fillId="0" borderId="4" xfId="1" applyNumberFormat="1" applyFont="1" applyBorder="1" applyAlignment="1">
      <alignment horizontal="center"/>
    </xf>
    <xf numFmtId="182" fontId="19" fillId="0" borderId="0" xfId="1" applyNumberFormat="1" applyFont="1" applyAlignment="1">
      <alignment horizontal="right"/>
    </xf>
    <xf numFmtId="0" fontId="32" fillId="0" borderId="0" xfId="0" applyFont="1" applyAlignment="1">
      <alignment horizontal="center" vertical="center" readingOrder="1"/>
    </xf>
    <xf numFmtId="0" fontId="33" fillId="0" borderId="10" xfId="1" applyFont="1" applyBorder="1" applyAlignment="1">
      <alignment horizontal="center" vertical="center" readingOrder="1"/>
    </xf>
    <xf numFmtId="183" fontId="19" fillId="0" borderId="0" xfId="1" applyNumberFormat="1" applyFont="1"/>
    <xf numFmtId="0" fontId="19" fillId="0" borderId="10" xfId="1" applyFont="1" applyBorder="1"/>
    <xf numFmtId="0" fontId="24" fillId="0" borderId="1" xfId="1" applyFont="1" applyBorder="1" applyAlignment="1">
      <alignment horizontal="center" vertical="center" wrapText="1"/>
    </xf>
    <xf numFmtId="0" fontId="19" fillId="0" borderId="6" xfId="1" applyFont="1" applyBorder="1" applyAlignment="1">
      <alignment horizontal="center" vertical="center"/>
    </xf>
    <xf numFmtId="0" fontId="19" fillId="0" borderId="1" xfId="1" applyFont="1" applyBorder="1" applyAlignment="1">
      <alignment horizontal="center" vertical="center"/>
    </xf>
    <xf numFmtId="0" fontId="19" fillId="0" borderId="3" xfId="1" applyFont="1" applyBorder="1" applyAlignment="1">
      <alignment horizontal="center" vertical="center"/>
    </xf>
    <xf numFmtId="0" fontId="19" fillId="0" borderId="2" xfId="1" applyFont="1" applyBorder="1" applyAlignment="1">
      <alignment horizontal="center" vertical="center"/>
    </xf>
    <xf numFmtId="0" fontId="24" fillId="0" borderId="4" xfId="1" applyFont="1" applyBorder="1" applyAlignment="1">
      <alignment horizontal="left"/>
    </xf>
    <xf numFmtId="184" fontId="34" fillId="0" borderId="0" xfId="1" applyNumberFormat="1" applyFont="1" applyBorder="1"/>
    <xf numFmtId="185" fontId="34" fillId="0" borderId="0" xfId="1" applyNumberFormat="1" applyFont="1" applyBorder="1" applyAlignment="1">
      <alignment horizontal="right" indent="1"/>
    </xf>
    <xf numFmtId="0" fontId="34" fillId="0" borderId="4" xfId="1" applyFont="1" applyBorder="1" applyAlignment="1">
      <alignment horizontal="left"/>
    </xf>
    <xf numFmtId="0" fontId="34" fillId="0" borderId="7" xfId="1" applyFont="1" applyBorder="1" applyAlignment="1"/>
    <xf numFmtId="0" fontId="24" fillId="0" borderId="0" xfId="1" applyFont="1" applyBorder="1"/>
    <xf numFmtId="0" fontId="34" fillId="0" borderId="0" xfId="1" applyFont="1" applyBorder="1" applyAlignment="1"/>
    <xf numFmtId="0" fontId="34" fillId="0" borderId="4" xfId="1" applyFont="1" applyBorder="1"/>
    <xf numFmtId="0" fontId="34" fillId="0" borderId="5" xfId="1" applyFont="1" applyBorder="1" applyAlignment="1"/>
    <xf numFmtId="0" fontId="34" fillId="0" borderId="4" xfId="1" applyFont="1" applyBorder="1" applyAlignment="1"/>
    <xf numFmtId="0" fontId="24" fillId="0" borderId="0" xfId="1" applyFont="1" applyBorder="1" applyAlignment="1">
      <alignment horizontal="left"/>
    </xf>
    <xf numFmtId="0" fontId="24" fillId="0" borderId="0" xfId="1" applyFont="1" applyBorder="1" applyAlignment="1">
      <alignment horizontal="center"/>
    </xf>
    <xf numFmtId="0" fontId="24" fillId="0" borderId="0" xfId="1" applyFont="1" applyBorder="1" applyAlignment="1">
      <alignment wrapText="1"/>
    </xf>
    <xf numFmtId="0" fontId="19" fillId="0" borderId="0" xfId="1" applyFont="1"/>
    <xf numFmtId="171" fontId="19" fillId="0" borderId="4" xfId="1" applyNumberFormat="1" applyFont="1" applyBorder="1"/>
    <xf numFmtId="184" fontId="19" fillId="0" borderId="0" xfId="1" applyNumberFormat="1" applyFont="1"/>
    <xf numFmtId="0" fontId="19" fillId="0" borderId="0" xfId="1" applyFont="1" applyAlignment="1">
      <alignment horizontal="center" vertical="center"/>
    </xf>
    <xf numFmtId="0" fontId="24" fillId="0" borderId="6" xfId="1" applyFont="1" applyBorder="1" applyAlignment="1">
      <alignment horizontal="center" vertical="center"/>
    </xf>
    <xf numFmtId="0" fontId="24" fillId="0" borderId="6" xfId="1" applyFont="1" applyBorder="1" applyAlignment="1">
      <alignment horizontal="center" vertical="center" wrapText="1"/>
    </xf>
    <xf numFmtId="0" fontId="30" fillId="0" borderId="0" xfId="0" applyFont="1" applyAlignment="1">
      <alignment horizontal="center" vertical="center" readingOrder="1"/>
    </xf>
    <xf numFmtId="0" fontId="24" fillId="0" borderId="5" xfId="1" applyFont="1" applyBorder="1" applyAlignment="1"/>
    <xf numFmtId="0" fontId="24" fillId="0" borderId="0" xfId="1" applyFont="1" applyBorder="1" applyAlignment="1"/>
    <xf numFmtId="0" fontId="24" fillId="0" borderId="4" xfId="1" applyFont="1" applyBorder="1" applyAlignment="1"/>
    <xf numFmtId="184" fontId="34" fillId="0" borderId="0" xfId="1" applyNumberFormat="1" applyFont="1" applyBorder="1" applyAlignment="1"/>
    <xf numFmtId="0" fontId="24" fillId="0" borderId="0" xfId="1" applyFont="1" applyBorder="1" applyAlignment="1">
      <alignment horizontal="left" wrapText="1"/>
    </xf>
    <xf numFmtId="0" fontId="17" fillId="0" borderId="0" xfId="0" applyFont="1" applyFill="1" applyAlignment="1">
      <alignment horizontal="center"/>
    </xf>
    <xf numFmtId="171" fontId="4" fillId="0" borderId="4" xfId="0" applyNumberFormat="1" applyFont="1" applyFill="1" applyBorder="1" applyAlignment="1"/>
    <xf numFmtId="0" fontId="4" fillId="0" borderId="0" xfId="0" applyFont="1" applyFill="1"/>
    <xf numFmtId="0" fontId="4" fillId="0" borderId="0" xfId="0" applyFont="1" applyFill="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187" fontId="1" fillId="0" borderId="5" xfId="0" applyNumberFormat="1" applyFont="1" applyFill="1" applyBorder="1" applyAlignment="1">
      <alignment horizontal="right" indent="2"/>
    </xf>
    <xf numFmtId="187" fontId="1" fillId="0" borderId="0" xfId="0" applyNumberFormat="1" applyFont="1" applyFill="1" applyBorder="1" applyAlignment="1">
      <alignment horizontal="right" indent="2"/>
    </xf>
    <xf numFmtId="171" fontId="4" fillId="0" borderId="0" xfId="0" applyNumberFormat="1" applyFont="1" applyFill="1" applyBorder="1" applyAlignment="1">
      <alignment horizontal="center"/>
    </xf>
    <xf numFmtId="175" fontId="4" fillId="0" borderId="0"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175" fontId="4" fillId="0" borderId="0" xfId="0" applyNumberFormat="1" applyFont="1" applyFill="1" applyAlignment="1">
      <alignment horizontal="right" vertical="center"/>
    </xf>
    <xf numFmtId="188" fontId="1" fillId="0" borderId="5" xfId="0" applyNumberFormat="1" applyFont="1" applyFill="1" applyBorder="1" applyAlignment="1">
      <alignment horizontal="right" indent="2"/>
    </xf>
    <xf numFmtId="188" fontId="1" fillId="0" borderId="0" xfId="0" applyNumberFormat="1" applyFont="1" applyFill="1" applyBorder="1" applyAlignment="1">
      <alignment horizontal="right" indent="2"/>
    </xf>
    <xf numFmtId="186" fontId="1" fillId="0" borderId="5" xfId="0" applyNumberFormat="1" applyFont="1" applyFill="1" applyBorder="1" applyAlignment="1">
      <alignment horizontal="right" indent="2"/>
    </xf>
    <xf numFmtId="1" fontId="1" fillId="0" borderId="0" xfId="0" applyNumberFormat="1" applyFont="1" applyFill="1" applyBorder="1" applyAlignment="1">
      <alignment horizontal="right" indent="2"/>
    </xf>
    <xf numFmtId="186" fontId="1" fillId="0" borderId="0" xfId="0" applyNumberFormat="1" applyFont="1" applyFill="1" applyBorder="1" applyAlignment="1">
      <alignment horizontal="right" indent="2"/>
    </xf>
    <xf numFmtId="0" fontId="1" fillId="0" borderId="0" xfId="0" applyFont="1"/>
    <xf numFmtId="179" fontId="1" fillId="0" borderId="0" xfId="0" applyNumberFormat="1" applyFont="1" applyFill="1" applyBorder="1" applyAlignment="1">
      <alignment horizontal="right"/>
    </xf>
    <xf numFmtId="0" fontId="35" fillId="0" borderId="0" xfId="0" applyFont="1" applyFill="1"/>
    <xf numFmtId="0" fontId="0" fillId="0" borderId="0" xfId="0" applyFont="1" applyFill="1"/>
    <xf numFmtId="0" fontId="0" fillId="0" borderId="0" xfId="0" applyFont="1" applyFill="1" applyBorder="1"/>
    <xf numFmtId="171" fontId="4" fillId="0" borderId="0" xfId="0" applyNumberFormat="1" applyFont="1" applyFill="1" applyBorder="1" applyAlignment="1"/>
    <xf numFmtId="165" fontId="1" fillId="0" borderId="0" xfId="0" applyNumberFormat="1" applyFont="1" applyFill="1" applyBorder="1" applyAlignment="1">
      <alignment horizontal="right"/>
    </xf>
    <xf numFmtId="174" fontId="4" fillId="0" borderId="0" xfId="0" applyNumberFormat="1" applyFont="1" applyFill="1" applyAlignment="1"/>
    <xf numFmtId="174" fontId="4" fillId="0" borderId="0" xfId="0" applyNumberFormat="1" applyFont="1" applyFill="1" applyBorder="1" applyAlignment="1"/>
    <xf numFmtId="173" fontId="4" fillId="0" borderId="0" xfId="0" applyNumberFormat="1" applyFont="1" applyFill="1" applyAlignment="1"/>
    <xf numFmtId="169" fontId="4" fillId="0" borderId="0" xfId="0" applyNumberFormat="1" applyFont="1" applyFill="1" applyBorder="1" applyAlignment="1">
      <alignment horizontal="right" vertical="center"/>
    </xf>
    <xf numFmtId="177" fontId="4" fillId="0" borderId="0" xfId="0" applyNumberFormat="1" applyFont="1" applyFill="1"/>
    <xf numFmtId="169" fontId="4" fillId="0" borderId="0" xfId="0" applyNumberFormat="1" applyFont="1" applyFill="1" applyAlignment="1">
      <alignment horizontal="right" vertical="center"/>
    </xf>
    <xf numFmtId="186" fontId="1" fillId="0" borderId="0" xfId="0" applyNumberFormat="1" applyFont="1" applyFill="1" applyBorder="1" applyAlignment="1">
      <alignment horizontal="right"/>
    </xf>
    <xf numFmtId="0" fontId="1" fillId="0" borderId="0" xfId="0" applyFont="1" applyFill="1"/>
    <xf numFmtId="0" fontId="17" fillId="0" borderId="0" xfId="0" applyFont="1" applyFill="1" applyAlignment="1">
      <alignment horizontal="center"/>
    </xf>
    <xf numFmtId="0" fontId="14" fillId="0" borderId="0" xfId="0" applyFont="1" applyFill="1" applyBorder="1" applyAlignment="1">
      <alignment wrapText="1"/>
    </xf>
    <xf numFmtId="0" fontId="14" fillId="0" borderId="4" xfId="0" applyFont="1" applyFill="1" applyBorder="1" applyAlignment="1">
      <alignment wrapText="1"/>
    </xf>
    <xf numFmtId="0" fontId="14" fillId="0" borderId="0" xfId="0" applyFont="1" applyFill="1" applyBorder="1" applyAlignment="1"/>
    <xf numFmtId="0" fontId="14" fillId="0" borderId="4" xfId="0" applyFont="1" applyFill="1" applyBorder="1" applyAlignment="1"/>
    <xf numFmtId="190" fontId="36" fillId="0" borderId="0" xfId="0" applyNumberFormat="1" applyFont="1" applyFill="1"/>
    <xf numFmtId="173" fontId="14" fillId="0" borderId="0" xfId="0" applyNumberFormat="1" applyFont="1" applyBorder="1"/>
    <xf numFmtId="0" fontId="17" fillId="0" borderId="0" xfId="0" applyFont="1" applyFill="1" applyAlignment="1">
      <alignment horizontal="center"/>
    </xf>
    <xf numFmtId="0" fontId="14" fillId="0" borderId="0" xfId="0" applyFont="1" applyBorder="1" applyAlignment="1">
      <alignment wrapText="1"/>
    </xf>
    <xf numFmtId="0" fontId="14" fillId="0" borderId="4" xfId="0" applyFont="1" applyBorder="1" applyAlignment="1">
      <alignment wrapText="1"/>
    </xf>
    <xf numFmtId="0" fontId="14" fillId="0" borderId="0" xfId="0" applyFont="1" applyBorder="1" applyAlignment="1"/>
    <xf numFmtId="0" fontId="14" fillId="0" borderId="4" xfId="0" applyFont="1" applyBorder="1" applyAlignment="1"/>
    <xf numFmtId="0" fontId="14" fillId="0" borderId="0" xfId="0" applyFont="1" applyFill="1" applyBorder="1" applyAlignment="1">
      <alignment wrapText="1"/>
    </xf>
    <xf numFmtId="0" fontId="14" fillId="0" borderId="4" xfId="0" applyFont="1" applyFill="1" applyBorder="1" applyAlignment="1">
      <alignment wrapText="1"/>
    </xf>
    <xf numFmtId="0" fontId="14" fillId="0" borderId="0" xfId="0" applyFont="1" applyFill="1" applyBorder="1" applyAlignment="1"/>
    <xf numFmtId="0" fontId="14" fillId="0" borderId="4" xfId="0" applyFont="1" applyFill="1" applyBorder="1" applyAlignment="1"/>
    <xf numFmtId="0" fontId="11" fillId="0" borderId="0" xfId="0" applyFont="1" applyFill="1"/>
    <xf numFmtId="0" fontId="13" fillId="0" borderId="0" xfId="0" applyFont="1" applyFill="1" applyAlignment="1">
      <alignment horizontal="right"/>
    </xf>
    <xf numFmtId="0" fontId="13" fillId="0" borderId="0" xfId="0" applyFont="1" applyFill="1" applyAlignment="1">
      <alignment horizontal="left"/>
    </xf>
    <xf numFmtId="0" fontId="10" fillId="0" borderId="0" xfId="0" applyFont="1" applyFill="1"/>
    <xf numFmtId="0" fontId="7" fillId="0" borderId="0" xfId="0" applyFont="1" applyFill="1"/>
    <xf numFmtId="0" fontId="14" fillId="0" borderId="2" xfId="0" applyFont="1" applyFill="1" applyBorder="1" applyAlignment="1">
      <alignment horizontal="center" vertical="center" wrapText="1"/>
    </xf>
    <xf numFmtId="0" fontId="15" fillId="0" borderId="1" xfId="0" applyFont="1" applyFill="1" applyBorder="1" applyAlignment="1">
      <alignment horizontal="center"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0" xfId="0" applyFont="1" applyFill="1"/>
    <xf numFmtId="0" fontId="14" fillId="0" borderId="0" xfId="0" applyFont="1" applyFill="1" applyBorder="1" applyAlignment="1">
      <alignment horizontal="right"/>
    </xf>
    <xf numFmtId="0" fontId="16" fillId="0" borderId="0" xfId="0" applyFont="1" applyFill="1" applyBorder="1" applyAlignment="1">
      <alignment horizontal="right"/>
    </xf>
    <xf numFmtId="165" fontId="14" fillId="0" borderId="0" xfId="0" applyNumberFormat="1" applyFont="1" applyFill="1"/>
    <xf numFmtId="165" fontId="7" fillId="0" borderId="0" xfId="0" applyNumberFormat="1" applyFont="1" applyFill="1"/>
    <xf numFmtId="165" fontId="16" fillId="0" borderId="0" xfId="0" applyNumberFormat="1" applyFont="1" applyFill="1"/>
    <xf numFmtId="164" fontId="16" fillId="0" borderId="0" xfId="0" applyNumberFormat="1" applyFont="1" applyFill="1" applyBorder="1"/>
    <xf numFmtId="164" fontId="7" fillId="0" borderId="0" xfId="0" applyNumberFormat="1" applyFont="1" applyFill="1" applyBorder="1"/>
    <xf numFmtId="191" fontId="14" fillId="0" borderId="0" xfId="0" applyNumberFormat="1" applyFont="1" applyFill="1" applyBorder="1" applyAlignment="1">
      <alignment horizontal="right" indent="1"/>
    </xf>
    <xf numFmtId="191" fontId="7" fillId="0" borderId="0" xfId="0" applyNumberFormat="1" applyFont="1" applyFill="1" applyBorder="1" applyAlignment="1">
      <alignment horizontal="right" indent="1"/>
    </xf>
    <xf numFmtId="191" fontId="4" fillId="0" borderId="0" xfId="0" applyNumberFormat="1" applyFont="1" applyFill="1" applyBorder="1" applyAlignment="1">
      <alignment horizontal="right" indent="1"/>
    </xf>
    <xf numFmtId="191" fontId="16" fillId="0" borderId="0" xfId="0" applyNumberFormat="1" applyFont="1" applyFill="1" applyBorder="1" applyAlignment="1">
      <alignment horizontal="right" indent="1"/>
    </xf>
    <xf numFmtId="0" fontId="10" fillId="0" borderId="0" xfId="0" applyFont="1" applyFill="1" applyAlignment="1">
      <alignment horizontal="right"/>
    </xf>
    <xf numFmtId="0" fontId="10" fillId="0" borderId="0" xfId="0" applyFont="1" applyFill="1" applyAlignment="1">
      <alignment horizontal="left"/>
    </xf>
    <xf numFmtId="0" fontId="15" fillId="0" borderId="2" xfId="0" applyFont="1" applyFill="1" applyBorder="1" applyAlignment="1">
      <alignment horizontal="center" vertical="center"/>
    </xf>
    <xf numFmtId="165" fontId="14" fillId="0" borderId="0" xfId="0" applyNumberFormat="1" applyFont="1" applyFill="1" applyBorder="1"/>
    <xf numFmtId="191" fontId="1" fillId="0" borderId="0" xfId="0" applyNumberFormat="1" applyFont="1" applyFill="1" applyBorder="1" applyAlignment="1">
      <alignment horizontal="right" indent="2"/>
    </xf>
    <xf numFmtId="188" fontId="1" fillId="0" borderId="0" xfId="0" applyNumberFormat="1" applyFont="1" applyFill="1" applyBorder="1" applyAlignment="1">
      <alignment horizontal="right" indent="1"/>
    </xf>
    <xf numFmtId="188" fontId="16" fillId="0" borderId="0" xfId="0" applyNumberFormat="1" applyFont="1" applyFill="1" applyBorder="1" applyAlignment="1">
      <alignment horizontal="right" indent="1"/>
    </xf>
    <xf numFmtId="186" fontId="1" fillId="0" borderId="5" xfId="0" applyNumberFormat="1" applyFont="1" applyFill="1" applyBorder="1" applyAlignment="1">
      <alignment horizontal="right" indent="1"/>
    </xf>
    <xf numFmtId="186" fontId="1" fillId="0" borderId="0" xfId="0" applyNumberFormat="1" applyFont="1" applyFill="1" applyBorder="1" applyAlignment="1">
      <alignment horizontal="right" indent="1"/>
    </xf>
    <xf numFmtId="1" fontId="16" fillId="0" borderId="0" xfId="0" applyNumberFormat="1" applyFont="1" applyFill="1" applyBorder="1" applyAlignment="1">
      <alignment horizontal="right" indent="1"/>
    </xf>
    <xf numFmtId="189" fontId="14" fillId="0" borderId="0" xfId="0" applyNumberFormat="1" applyFont="1" applyFill="1" applyBorder="1" applyAlignment="1">
      <alignment horizontal="right" indent="1"/>
    </xf>
    <xf numFmtId="189" fontId="7" fillId="0" borderId="0" xfId="0" applyNumberFormat="1" applyFont="1" applyFill="1" applyBorder="1" applyAlignment="1">
      <alignment horizontal="right" indent="1"/>
    </xf>
    <xf numFmtId="189" fontId="4" fillId="0" borderId="0" xfId="0" applyNumberFormat="1" applyFont="1" applyFill="1" applyBorder="1" applyAlignment="1">
      <alignment horizontal="right" indent="1"/>
    </xf>
    <xf numFmtId="189" fontId="16" fillId="0" borderId="0" xfId="0" applyNumberFormat="1" applyFont="1" applyFill="1" applyBorder="1" applyAlignment="1">
      <alignment horizontal="right" indent="1"/>
    </xf>
    <xf numFmtId="186" fontId="16" fillId="0" borderId="5" xfId="0" applyNumberFormat="1" applyFont="1" applyFill="1" applyBorder="1" applyAlignment="1">
      <alignment horizontal="right" indent="1"/>
    </xf>
    <xf numFmtId="186" fontId="16" fillId="0" borderId="0" xfId="0" applyNumberFormat="1" applyFont="1" applyFill="1" applyBorder="1" applyAlignment="1">
      <alignment horizontal="right" indent="1"/>
    </xf>
    <xf numFmtId="189" fontId="1" fillId="0" borderId="0" xfId="0" applyNumberFormat="1" applyFont="1" applyFill="1" applyBorder="1" applyAlignment="1">
      <alignment horizontal="right" indent="1"/>
    </xf>
    <xf numFmtId="0" fontId="23" fillId="0" borderId="0" xfId="0" applyFont="1" applyFill="1"/>
    <xf numFmtId="0" fontId="22" fillId="0" borderId="0" xfId="0" applyFont="1" applyFill="1"/>
    <xf numFmtId="173" fontId="14" fillId="0" borderId="0" xfId="0" applyNumberFormat="1" applyFont="1" applyFill="1" applyBorder="1"/>
    <xf numFmtId="0" fontId="14" fillId="0" borderId="0" xfId="0" applyFont="1" applyFill="1" applyAlignment="1">
      <alignment horizontal="center"/>
    </xf>
    <xf numFmtId="0" fontId="16" fillId="0" borderId="0" xfId="0" applyFont="1" applyFill="1"/>
    <xf numFmtId="0" fontId="4" fillId="0" borderId="10" xfId="0" applyFont="1" applyFill="1" applyBorder="1"/>
    <xf numFmtId="0" fontId="4" fillId="0" borderId="0" xfId="0" applyFont="1" applyFill="1" applyAlignment="1"/>
    <xf numFmtId="181" fontId="1" fillId="0" borderId="0" xfId="0" applyNumberFormat="1" applyFont="1" applyFill="1" applyBorder="1" applyAlignment="1">
      <alignment horizontal="right"/>
    </xf>
    <xf numFmtId="171" fontId="4" fillId="0" borderId="4" xfId="0" applyNumberFormat="1" applyFont="1" applyFill="1" applyBorder="1"/>
    <xf numFmtId="172" fontId="4" fillId="0" borderId="0" xfId="0" applyNumberFormat="1" applyFont="1" applyFill="1"/>
    <xf numFmtId="172" fontId="17" fillId="0" borderId="0" xfId="0" applyNumberFormat="1" applyFont="1" applyFill="1"/>
    <xf numFmtId="172" fontId="17" fillId="0" borderId="0" xfId="0" applyNumberFormat="1" applyFont="1" applyFill="1" applyAlignment="1">
      <alignment horizontal="center"/>
    </xf>
    <xf numFmtId="188" fontId="4" fillId="0" borderId="0" xfId="0" applyNumberFormat="1" applyFont="1" applyFill="1" applyAlignment="1">
      <alignment horizontal="right" indent="1"/>
    </xf>
    <xf numFmtId="0" fontId="4" fillId="0" borderId="0" xfId="0" applyNumberFormat="1" applyFont="1" applyFill="1" applyBorder="1"/>
    <xf numFmtId="0" fontId="4" fillId="0" borderId="0" xfId="0" applyFont="1" applyFill="1" applyBorder="1" applyAlignment="1"/>
    <xf numFmtId="186" fontId="4" fillId="0" borderId="0" xfId="0" applyNumberFormat="1" applyFont="1" applyFill="1" applyAlignment="1">
      <alignment horizontal="right" indent="1"/>
    </xf>
    <xf numFmtId="1" fontId="4" fillId="0" borderId="0" xfId="0" applyNumberFormat="1" applyFont="1" applyFill="1" applyAlignment="1">
      <alignment horizontal="right" indent="1"/>
    </xf>
    <xf numFmtId="191" fontId="1" fillId="0" borderId="0" xfId="0" applyNumberFormat="1" applyFont="1" applyFill="1" applyBorder="1" applyAlignment="1">
      <alignment horizontal="right" indent="1"/>
    </xf>
    <xf numFmtId="0" fontId="1" fillId="0" borderId="0" xfId="0" applyFont="1" applyAlignment="1">
      <alignment horizontal="right" indent="1"/>
    </xf>
    <xf numFmtId="0" fontId="7" fillId="0" borderId="0" xfId="0" applyFont="1" applyAlignment="1">
      <alignment horizontal="right" indent="2"/>
    </xf>
    <xf numFmtId="0" fontId="8" fillId="0" borderId="0" xfId="0" applyFont="1" applyAlignment="1">
      <alignment horizontal="right" indent="2"/>
    </xf>
    <xf numFmtId="0" fontId="21" fillId="0" borderId="0" xfId="0" applyFont="1" applyFill="1" applyAlignment="1">
      <alignment horizontal="right"/>
    </xf>
    <xf numFmtId="0" fontId="21" fillId="0" borderId="0" xfId="0" applyFont="1" applyFill="1"/>
    <xf numFmtId="0" fontId="14" fillId="0" borderId="35" xfId="0" applyFont="1" applyFill="1" applyBorder="1" applyAlignment="1">
      <alignment horizontal="center" vertical="center" wrapText="1"/>
    </xf>
    <xf numFmtId="0" fontId="14" fillId="0" borderId="34" xfId="0" applyFont="1" applyFill="1" applyBorder="1" applyAlignment="1">
      <alignment horizontal="left"/>
    </xf>
    <xf numFmtId="0" fontId="16" fillId="0" borderId="34" xfId="0" applyFont="1" applyFill="1" applyBorder="1" applyAlignment="1"/>
    <xf numFmtId="0" fontId="15" fillId="0" borderId="27" xfId="0" applyFont="1" applyFill="1" applyBorder="1" applyAlignment="1">
      <alignment horizontal="center" vertical="center"/>
    </xf>
    <xf numFmtId="189" fontId="1" fillId="0" borderId="34" xfId="0" applyNumberFormat="1" applyFont="1" applyFill="1" applyBorder="1" applyAlignment="1">
      <alignment horizontal="right" indent="1"/>
    </xf>
    <xf numFmtId="189" fontId="4" fillId="0" borderId="34" xfId="0" applyNumberFormat="1" applyFont="1" applyFill="1" applyBorder="1" applyAlignment="1">
      <alignment horizontal="right" indent="1"/>
    </xf>
    <xf numFmtId="189" fontId="14" fillId="0" borderId="34" xfId="0" applyNumberFormat="1" applyFont="1" applyFill="1" applyBorder="1" applyAlignment="1">
      <alignment horizontal="right" indent="1"/>
    </xf>
    <xf numFmtId="189" fontId="16" fillId="0" borderId="34" xfId="0" applyNumberFormat="1" applyFont="1" applyFill="1" applyBorder="1" applyAlignment="1">
      <alignment horizontal="right" indent="1"/>
    </xf>
    <xf numFmtId="0" fontId="15" fillId="0" borderId="35" xfId="0" applyFont="1" applyFill="1" applyBorder="1" applyAlignment="1">
      <alignment horizontal="center" vertical="center"/>
    </xf>
    <xf numFmtId="0" fontId="8" fillId="0" borderId="35" xfId="0" applyFont="1" applyFill="1" applyBorder="1" applyAlignment="1">
      <alignment horizontal="center" vertical="center"/>
    </xf>
    <xf numFmtId="0" fontId="14" fillId="0" borderId="34" xfId="0" applyFont="1" applyBorder="1" applyAlignment="1">
      <alignment horizontal="left"/>
    </xf>
    <xf numFmtId="0" fontId="16" fillId="0" borderId="34" xfId="0" applyFont="1" applyBorder="1" applyAlignment="1"/>
    <xf numFmtId="188" fontId="1" fillId="0" borderId="34" xfId="0" applyNumberFormat="1" applyFont="1" applyFill="1" applyBorder="1" applyAlignment="1">
      <alignment horizontal="right" indent="1"/>
    </xf>
    <xf numFmtId="188" fontId="16" fillId="0" borderId="34" xfId="0" applyNumberFormat="1" applyFont="1" applyFill="1" applyBorder="1" applyAlignment="1">
      <alignment horizontal="right" indent="1"/>
    </xf>
    <xf numFmtId="186" fontId="1" fillId="0" borderId="34" xfId="0" applyNumberFormat="1" applyFont="1" applyFill="1" applyBorder="1" applyAlignment="1">
      <alignment horizontal="right" indent="1"/>
    </xf>
    <xf numFmtId="186" fontId="16" fillId="0" borderId="34" xfId="0" applyNumberFormat="1" applyFont="1" applyFill="1" applyBorder="1" applyAlignment="1">
      <alignment horizontal="right" indent="1"/>
    </xf>
    <xf numFmtId="1" fontId="16" fillId="0" borderId="34" xfId="0" applyNumberFormat="1" applyFont="1" applyFill="1" applyBorder="1" applyAlignment="1">
      <alignment horizontal="right" indent="1"/>
    </xf>
    <xf numFmtId="0" fontId="14" fillId="0" borderId="34" xfId="0" applyFont="1" applyBorder="1"/>
    <xf numFmtId="165" fontId="16" fillId="0" borderId="34" xfId="0" applyNumberFormat="1" applyFont="1" applyFill="1" applyBorder="1" applyAlignment="1">
      <alignment horizontal="right"/>
    </xf>
    <xf numFmtId="0" fontId="9" fillId="0" borderId="34" xfId="0" applyFont="1" applyFill="1" applyBorder="1" applyAlignment="1">
      <alignment horizontal="left"/>
    </xf>
    <xf numFmtId="191" fontId="1" fillId="0" borderId="34" xfId="0" applyNumberFormat="1" applyFont="1" applyFill="1" applyBorder="1" applyAlignment="1">
      <alignment horizontal="right" indent="1"/>
    </xf>
    <xf numFmtId="191" fontId="14" fillId="0" borderId="34" xfId="0" applyNumberFormat="1" applyFont="1" applyFill="1" applyBorder="1" applyAlignment="1">
      <alignment horizontal="right" indent="1"/>
    </xf>
    <xf numFmtId="191" fontId="16" fillId="0" borderId="34" xfId="0" applyNumberFormat="1" applyFont="1" applyFill="1" applyBorder="1" applyAlignment="1">
      <alignment horizontal="right" indent="1"/>
    </xf>
    <xf numFmtId="170" fontId="17" fillId="0" borderId="34" xfId="0" applyNumberFormat="1" applyFont="1" applyFill="1" applyBorder="1" applyAlignment="1"/>
    <xf numFmtId="188" fontId="4" fillId="0" borderId="34" xfId="0" applyNumberFormat="1" applyFont="1" applyFill="1" applyBorder="1" applyAlignment="1">
      <alignment horizontal="right" indent="1"/>
    </xf>
    <xf numFmtId="186" fontId="4" fillId="0" borderId="34" xfId="0" applyNumberFormat="1" applyFont="1" applyFill="1" applyBorder="1" applyAlignment="1">
      <alignment horizontal="right" indent="1"/>
    </xf>
    <xf numFmtId="0" fontId="17" fillId="0" borderId="0" xfId="0" applyFont="1" applyFill="1" applyAlignment="1">
      <alignment horizontal="center"/>
    </xf>
    <xf numFmtId="0" fontId="24" fillId="0" borderId="0" xfId="1" applyFont="1" applyBorder="1" applyAlignment="1"/>
    <xf numFmtId="0" fontId="24" fillId="0" borderId="4" xfId="1" applyFont="1" applyBorder="1" applyAlignment="1"/>
    <xf numFmtId="0" fontId="0" fillId="0" borderId="0" xfId="0" applyAlignment="1"/>
    <xf numFmtId="0" fontId="4" fillId="0" borderId="0" xfId="0" applyFont="1" applyAlignment="1">
      <alignment horizontal="center"/>
    </xf>
    <xf numFmtId="0" fontId="0" fillId="0" borderId="0" xfId="0" applyAlignment="1">
      <alignment horizontal="center"/>
    </xf>
    <xf numFmtId="0" fontId="4" fillId="0" borderId="0" xfId="0" applyFont="1" applyAlignment="1">
      <alignment vertical="top"/>
    </xf>
    <xf numFmtId="0" fontId="4"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32" fillId="0" borderId="0" xfId="0" applyFont="1" applyAlignment="1">
      <alignment wrapText="1"/>
    </xf>
    <xf numFmtId="0" fontId="19" fillId="0" borderId="0" xfId="0" applyFont="1" applyAlignment="1"/>
    <xf numFmtId="0" fontId="24" fillId="0" borderId="0" xfId="0" applyNumberFormat="1" applyFont="1" applyAlignment="1">
      <alignment wrapText="1"/>
    </xf>
    <xf numFmtId="0" fontId="24" fillId="0" borderId="0" xfId="0" applyNumberFormat="1" applyFont="1" applyAlignment="1">
      <alignment vertical="top" wrapText="1"/>
    </xf>
    <xf numFmtId="0" fontId="17" fillId="0" borderId="0" xfId="0" applyFont="1" applyAlignment="1">
      <alignment horizontal="center" wrapText="1"/>
    </xf>
    <xf numFmtId="0" fontId="7" fillId="0" borderId="0" xfId="1" applyFont="1" applyAlignment="1">
      <alignment horizontal="justify" vertical="justify" wrapText="1"/>
    </xf>
    <xf numFmtId="0" fontId="10" fillId="0" borderId="0" xfId="1" applyAlignment="1">
      <alignment horizontal="justify" vertical="justify" wrapText="1"/>
    </xf>
    <xf numFmtId="0" fontId="0" fillId="0" borderId="0" xfId="0" applyAlignment="1">
      <alignment horizontal="justify" vertical="justify" wrapText="1"/>
    </xf>
    <xf numFmtId="0" fontId="5" fillId="0" borderId="0" xfId="1" applyFont="1" applyAlignment="1">
      <alignment horizontal="justify" vertical="top" wrapText="1"/>
    </xf>
    <xf numFmtId="0" fontId="0" fillId="0" borderId="0" xfId="0" applyAlignment="1">
      <alignment horizontal="justify" vertical="top" wrapText="1"/>
    </xf>
    <xf numFmtId="0" fontId="1" fillId="0" borderId="0" xfId="1" applyFont="1" applyAlignment="1">
      <alignment horizontal="justify" vertical="justify" wrapText="1"/>
    </xf>
    <xf numFmtId="0" fontId="7" fillId="0" borderId="0" xfId="0" applyFont="1" applyAlignment="1">
      <alignment horizontal="justify" vertical="top" wrapText="1"/>
    </xf>
    <xf numFmtId="0" fontId="7" fillId="0" borderId="0" xfId="1" applyFont="1" applyAlignment="1">
      <alignment horizontal="justify" vertical="top" wrapText="1"/>
    </xf>
    <xf numFmtId="0" fontId="10" fillId="0" borderId="0" xfId="1" applyAlignment="1">
      <alignment horizontal="justify" vertical="top" wrapText="1"/>
    </xf>
    <xf numFmtId="0" fontId="8" fillId="0" borderId="0" xfId="0" applyFont="1" applyAlignment="1">
      <alignment horizontal="justify" vertical="top" wrapText="1"/>
    </xf>
    <xf numFmtId="0" fontId="2" fillId="0" borderId="0" xfId="1" applyFont="1" applyAlignment="1">
      <alignment horizontal="justify" vertical="top" wrapText="1"/>
    </xf>
    <xf numFmtId="0" fontId="3" fillId="0" borderId="0" xfId="1" applyFont="1" applyAlignment="1">
      <alignment horizontal="justify" vertical="top" wrapText="1"/>
    </xf>
    <xf numFmtId="0" fontId="8" fillId="0" borderId="0" xfId="1" applyFont="1" applyAlignment="1">
      <alignment horizontal="justify" vertical="top" wrapText="1"/>
    </xf>
    <xf numFmtId="0" fontId="20" fillId="0" borderId="0" xfId="1" applyFont="1" applyAlignment="1">
      <alignment horizontal="justify" vertical="top" wrapText="1"/>
    </xf>
    <xf numFmtId="0" fontId="28" fillId="0" borderId="0" xfId="0" applyFont="1" applyAlignment="1">
      <alignment horizontal="justify" vertical="top" wrapText="1"/>
    </xf>
    <xf numFmtId="0" fontId="19" fillId="0" borderId="0" xfId="0" applyFont="1" applyBorder="1" applyAlignment="1">
      <alignment vertical="center" wrapText="1"/>
    </xf>
    <xf numFmtId="0" fontId="24" fillId="0" borderId="0" xfId="0" applyFont="1" applyBorder="1" applyAlignment="1">
      <alignment vertical="center" wrapText="1"/>
    </xf>
    <xf numFmtId="0" fontId="24" fillId="0" borderId="4" xfId="0" applyFont="1" applyBorder="1" applyAlignment="1">
      <alignment vertical="center" wrapText="1"/>
    </xf>
    <xf numFmtId="0" fontId="26" fillId="0" borderId="0" xfId="0" applyFont="1" applyAlignment="1">
      <alignment horizontal="center"/>
    </xf>
    <xf numFmtId="0" fontId="24" fillId="0" borderId="5" xfId="1" applyFont="1" applyBorder="1" applyAlignment="1">
      <alignment wrapText="1"/>
    </xf>
    <xf numFmtId="0" fontId="24" fillId="0" borderId="0" xfId="1" applyFont="1" applyBorder="1" applyAlignment="1"/>
    <xf numFmtId="0" fontId="24" fillId="0" borderId="4" xfId="1" applyFont="1" applyBorder="1" applyAlignment="1"/>
    <xf numFmtId="0" fontId="34" fillId="0" borderId="5" xfId="1" applyFont="1" applyBorder="1" applyAlignment="1">
      <alignment horizontal="left" wrapText="1"/>
    </xf>
    <xf numFmtId="0" fontId="34" fillId="0" borderId="0" xfId="1" applyFont="1" applyBorder="1" applyAlignment="1">
      <alignment horizontal="left" wrapText="1"/>
    </xf>
    <xf numFmtId="0" fontId="34" fillId="0" borderId="4" xfId="1" applyFont="1" applyBorder="1" applyAlignment="1">
      <alignment horizontal="left" wrapText="1"/>
    </xf>
    <xf numFmtId="0" fontId="24" fillId="0" borderId="5" xfId="1" applyFont="1" applyBorder="1" applyAlignment="1">
      <alignment horizontal="left" wrapText="1"/>
    </xf>
    <xf numFmtId="0" fontId="24" fillId="0" borderId="0" xfId="1" applyFont="1" applyBorder="1" applyAlignment="1">
      <alignment horizontal="left" wrapText="1"/>
    </xf>
    <xf numFmtId="0" fontId="24" fillId="0" borderId="4" xfId="1" applyFont="1" applyBorder="1" applyAlignment="1">
      <alignment horizontal="left" wrapText="1"/>
    </xf>
    <xf numFmtId="0" fontId="32" fillId="0" borderId="0" xfId="0" applyFont="1" applyAlignment="1">
      <alignment horizontal="left" vertical="center" readingOrder="1"/>
    </xf>
    <xf numFmtId="0" fontId="19" fillId="0" borderId="11"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2"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15"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3" xfId="1" applyFont="1" applyBorder="1" applyAlignment="1">
      <alignment horizontal="center" vertical="center"/>
    </xf>
    <xf numFmtId="0" fontId="19" fillId="0" borderId="2" xfId="1" applyFont="1" applyBorder="1" applyAlignment="1">
      <alignment horizontal="center" vertical="center"/>
    </xf>
    <xf numFmtId="0" fontId="19" fillId="0" borderId="1" xfId="1" applyFont="1" applyBorder="1" applyAlignment="1">
      <alignment horizontal="center" vertical="center"/>
    </xf>
    <xf numFmtId="0" fontId="24" fillId="0" borderId="0" xfId="1" applyFont="1" applyBorder="1" applyAlignment="1">
      <alignment wrapText="1"/>
    </xf>
    <xf numFmtId="0" fontId="17" fillId="0" borderId="0" xfId="0" applyFont="1" applyFill="1" applyAlignment="1">
      <alignment horizontal="center"/>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171" fontId="17" fillId="0" borderId="0" xfId="0" applyNumberFormat="1" applyFont="1" applyFill="1" applyBorder="1" applyAlignment="1">
      <alignment horizontal="center"/>
    </xf>
    <xf numFmtId="171" fontId="17" fillId="0" borderId="0" xfId="0" applyNumberFormat="1" applyFont="1" applyFill="1" applyBorder="1" applyAlignment="1">
      <alignment horizontal="right"/>
    </xf>
    <xf numFmtId="0" fontId="17" fillId="0" borderId="0" xfId="0" applyFont="1" applyFill="1" applyBorder="1" applyAlignment="1">
      <alignment horizontal="center" vertical="center"/>
    </xf>
    <xf numFmtId="0" fontId="14" fillId="0" borderId="0" xfId="0" applyFont="1" applyFill="1" applyBorder="1" applyAlignment="1">
      <alignment wrapText="1"/>
    </xf>
    <xf numFmtId="0" fontId="14" fillId="0" borderId="4" xfId="0" applyFont="1" applyFill="1" applyBorder="1" applyAlignment="1">
      <alignment wrapText="1"/>
    </xf>
    <xf numFmtId="0" fontId="14" fillId="0" borderId="0" xfId="0" applyFont="1" applyFill="1" applyBorder="1" applyAlignment="1"/>
    <xf numFmtId="0" fontId="14" fillId="0" borderId="4" xfId="0" applyFont="1" applyFill="1" applyBorder="1" applyAlignment="1"/>
    <xf numFmtId="0" fontId="16" fillId="0" borderId="0" xfId="0" applyFont="1" applyFill="1" applyBorder="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horizontal="center" vertical="center"/>
    </xf>
    <xf numFmtId="0" fontId="14" fillId="0" borderId="0" xfId="0" applyFont="1" applyBorder="1" applyAlignment="1">
      <alignment wrapText="1"/>
    </xf>
    <xf numFmtId="0" fontId="14" fillId="0" borderId="4" xfId="0" applyFont="1" applyBorder="1" applyAlignment="1">
      <alignment wrapText="1"/>
    </xf>
    <xf numFmtId="0" fontId="14" fillId="0" borderId="0" xfId="0" applyFont="1" applyBorder="1" applyAlignment="1"/>
    <xf numFmtId="0" fontId="14" fillId="0" borderId="4" xfId="0" applyFont="1" applyBorder="1" applyAlignment="1"/>
    <xf numFmtId="0" fontId="4" fillId="0" borderId="3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cellXfs>
  <cellStyles count="7">
    <cellStyle name="Standard" xfId="0" builtinId="0"/>
    <cellStyle name="Standard 2" xfId="1"/>
    <cellStyle name="Standard 2 2" xfId="4"/>
    <cellStyle name="Standard 3" xfId="5"/>
    <cellStyle name="Standard 4" xfId="2"/>
    <cellStyle name="Standard 5" xfId="6"/>
    <cellStyle name="Zelle mit Rand" xfId="3"/>
  </cellStyles>
  <dxfs count="1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Medium9"/>
  <colors>
    <mruColors>
      <color rgb="FF4F6228"/>
      <color rgb="FF7D7D81"/>
      <color rgb="FF7D64A2"/>
      <color rgb="FF4E81BE"/>
      <color rgb="FFC3544B"/>
      <color rgb="FF339933"/>
      <color rgb="FFFFFF99"/>
      <color rgb="FF0066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3766298536355"/>
          <c:y val="0.20319160104986878"/>
          <c:w val="0.84545965956209868"/>
          <c:h val="0.59080845197380627"/>
        </c:manualLayout>
      </c:layout>
      <c:barChart>
        <c:barDir val="col"/>
        <c:grouping val="clustered"/>
        <c:varyColors val="0"/>
        <c:ser>
          <c:idx val="2"/>
          <c:order val="0"/>
          <c:tx>
            <c:strRef>
              <c:f>Ausgangsdaten!$B$5</c:f>
              <c:strCache>
                <c:ptCount val="1"/>
                <c:pt idx="0">
                  <c:v>Erwerbstätige</c:v>
                </c:pt>
              </c:strCache>
            </c:strRef>
          </c:tx>
          <c:spPr>
            <a:solidFill>
              <a:schemeClr val="accent3"/>
            </a:solidFill>
            <a:ln>
              <a:solidFill>
                <a:schemeClr val="tx1"/>
              </a:solidFill>
            </a:ln>
          </c:spPr>
          <c:invertIfNegative val="0"/>
          <c:val>
            <c:numRef>
              <c:f>Ausgangsdaten!$B$8:$B$18</c:f>
              <c:numCache>
                <c:formatCode>#\ ###\ ##0_D_M</c:formatCode>
                <c:ptCount val="11"/>
                <c:pt idx="0">
                  <c:v>1020.217</c:v>
                </c:pt>
                <c:pt idx="1">
                  <c:v>1037.9580000000001</c:v>
                </c:pt>
                <c:pt idx="2">
                  <c:v>1044.0360000000001</c:v>
                </c:pt>
                <c:pt idx="3">
                  <c:v>1037.778</c:v>
                </c:pt>
                <c:pt idx="4">
                  <c:v>1045.55</c:v>
                </c:pt>
                <c:pt idx="5">
                  <c:v>1052.163</c:v>
                </c:pt>
                <c:pt idx="6">
                  <c:v>1053.4659999999999</c:v>
                </c:pt>
                <c:pt idx="7">
                  <c:v>1048.289</c:v>
                </c:pt>
                <c:pt idx="8">
                  <c:v>1044.9839999999999</c:v>
                </c:pt>
                <c:pt idx="9">
                  <c:v>1042.376</c:v>
                </c:pt>
                <c:pt idx="10">
                  <c:v>1045.402</c:v>
                </c:pt>
              </c:numCache>
            </c:numRef>
          </c:val>
        </c:ser>
        <c:ser>
          <c:idx val="1"/>
          <c:order val="1"/>
          <c:tx>
            <c:strRef>
              <c:f>Ausgangsdaten!$C$5</c:f>
              <c:strCache>
                <c:ptCount val="1"/>
                <c:pt idx="0">
                  <c:v>Arbeitnehmer</c:v>
                </c:pt>
              </c:strCache>
            </c:strRef>
          </c:tx>
          <c:spPr>
            <a:ln w="12700">
              <a:solidFill>
                <a:srgbClr xmlns:mc="http://schemas.openxmlformats.org/markup-compatibility/2006" xmlns:a14="http://schemas.microsoft.com/office/drawing/2010/main" val="000000" mc:Ignorable="a14" a14:legacySpreadsheetColorIndex="64"/>
              </a:solidFill>
            </a:ln>
          </c:spPr>
          <c:invertIfNegative val="0"/>
          <c:cat>
            <c:numRef>
              <c:f>Ausgangsdaten!$A$8:$A$18</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Ausgangsdaten!$C$8:$C$18</c:f>
              <c:numCache>
                <c:formatCode>#\ ###\ ##0_D_M</c:formatCode>
                <c:ptCount val="11"/>
                <c:pt idx="0">
                  <c:v>907.67499999999995</c:v>
                </c:pt>
                <c:pt idx="1">
                  <c:v>923.97299999999996</c:v>
                </c:pt>
                <c:pt idx="2">
                  <c:v>931.69399999999996</c:v>
                </c:pt>
                <c:pt idx="3">
                  <c:v>922.69100000000003</c:v>
                </c:pt>
                <c:pt idx="4">
                  <c:v>927.601</c:v>
                </c:pt>
                <c:pt idx="5">
                  <c:v>931.65499999999997</c:v>
                </c:pt>
                <c:pt idx="6">
                  <c:v>933.24</c:v>
                </c:pt>
                <c:pt idx="7">
                  <c:v>933.06200000000001</c:v>
                </c:pt>
                <c:pt idx="8">
                  <c:v>933.77700000000004</c:v>
                </c:pt>
                <c:pt idx="9">
                  <c:v>934.05399999999997</c:v>
                </c:pt>
                <c:pt idx="10">
                  <c:v>938.44100000000003</c:v>
                </c:pt>
              </c:numCache>
            </c:numRef>
          </c:val>
        </c:ser>
        <c:ser>
          <c:idx val="0"/>
          <c:order val="2"/>
          <c:tx>
            <c:strRef>
              <c:f>Ausgangsdaten!$D$5</c:f>
              <c:strCache>
                <c:ptCount val="1"/>
                <c:pt idx="0">
                  <c:v>Selbstständige
und mithelfende
Familienangehörige</c:v>
                </c:pt>
              </c:strCache>
            </c:strRef>
          </c:tx>
          <c:spPr>
            <a:solidFill>
              <a:schemeClr val="accent1"/>
            </a:solidFill>
            <a:ln w="12700">
              <a:solidFill>
                <a:srgbClr xmlns:mc="http://schemas.openxmlformats.org/markup-compatibility/2006" xmlns:a14="http://schemas.microsoft.com/office/drawing/2010/main" val="000000" mc:Ignorable="a14" a14:legacySpreadsheetColorIndex="64"/>
              </a:solidFill>
            </a:ln>
          </c:spPr>
          <c:invertIfNegative val="0"/>
          <c:dPt>
            <c:idx val="7"/>
            <c:invertIfNegative val="0"/>
            <c:bubble3D val="0"/>
            <c:spPr>
              <a:solidFill>
                <a:srgbClr val="4E81BE"/>
              </a:solidFill>
              <a:ln w="12700">
                <a:solidFill>
                  <a:srgbClr xmlns:mc="http://schemas.openxmlformats.org/markup-compatibility/2006" xmlns:a14="http://schemas.microsoft.com/office/drawing/2010/main" val="000000" mc:Ignorable="a14" a14:legacySpreadsheetColorIndex="64"/>
                </a:solidFill>
              </a:ln>
            </c:spPr>
          </c:dPt>
          <c:cat>
            <c:numRef>
              <c:f>Ausgangsdaten!$A$8:$A$18</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Ausgangsdaten!$D$8:$D$18</c:f>
              <c:numCache>
                <c:formatCode>#\ ###\ ##0_D_M</c:formatCode>
                <c:ptCount val="11"/>
                <c:pt idx="0">
                  <c:v>112.542</c:v>
                </c:pt>
                <c:pt idx="1">
                  <c:v>113.985</c:v>
                </c:pt>
                <c:pt idx="2">
                  <c:v>112.342</c:v>
                </c:pt>
                <c:pt idx="3">
                  <c:v>115.087</c:v>
                </c:pt>
                <c:pt idx="4">
                  <c:v>117.949</c:v>
                </c:pt>
                <c:pt idx="5">
                  <c:v>120.508</c:v>
                </c:pt>
                <c:pt idx="6">
                  <c:v>120.226</c:v>
                </c:pt>
                <c:pt idx="7">
                  <c:v>115.227</c:v>
                </c:pt>
                <c:pt idx="8">
                  <c:v>111.20699999999999</c:v>
                </c:pt>
                <c:pt idx="9">
                  <c:v>108.322</c:v>
                </c:pt>
                <c:pt idx="10">
                  <c:v>106.961</c:v>
                </c:pt>
              </c:numCache>
            </c:numRef>
          </c:val>
        </c:ser>
        <c:dLbls>
          <c:showLegendKey val="0"/>
          <c:showVal val="0"/>
          <c:showCatName val="0"/>
          <c:showSerName val="0"/>
          <c:showPercent val="0"/>
          <c:showBubbleSize val="0"/>
        </c:dLbls>
        <c:gapWidth val="150"/>
        <c:axId val="99368320"/>
        <c:axId val="99382400"/>
      </c:barChart>
      <c:catAx>
        <c:axId val="99368320"/>
        <c:scaling>
          <c:orientation val="minMax"/>
        </c:scaling>
        <c:delete val="0"/>
        <c:axPos val="b"/>
        <c:numFmt formatCode="General__"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9382400"/>
        <c:crosses val="autoZero"/>
        <c:auto val="1"/>
        <c:lblAlgn val="ctr"/>
        <c:lblOffset val="100"/>
        <c:noMultiLvlLbl val="0"/>
      </c:catAx>
      <c:valAx>
        <c:axId val="99382400"/>
        <c:scaling>
          <c:orientation val="minMax"/>
          <c:max val="1100"/>
          <c:min val="0"/>
        </c:scaling>
        <c:delete val="0"/>
        <c:axPos val="l"/>
        <c:majorGridlines/>
        <c:numFmt formatCode="#\ ###\ ##0_D_M" sourceLinked="1"/>
        <c:majorTickMark val="out"/>
        <c:minorTickMark val="none"/>
        <c:tickLblPos val="nextTo"/>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99368320"/>
        <c:crosses val="autoZero"/>
        <c:crossBetween val="between"/>
        <c:majorUnit val="100"/>
      </c:valAx>
      <c:spPr>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80314965" l="0.94488188976377963" r="0.70866141732283472" t="0.78740157480314965" header="0.31496062992125984" footer="0.31496062992125984"/>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3766298536355"/>
          <c:y val="0.20319160104986878"/>
          <c:w val="0.84545965956209868"/>
          <c:h val="0.59080845197380627"/>
        </c:manualLayout>
      </c:layout>
      <c:barChart>
        <c:barDir val="col"/>
        <c:grouping val="clustered"/>
        <c:varyColors val="0"/>
        <c:ser>
          <c:idx val="0"/>
          <c:order val="0"/>
          <c:tx>
            <c:strRef>
              <c:f>Ausgangsdaten!$B$23</c:f>
              <c:strCache>
                <c:ptCount val="1"/>
                <c:pt idx="0">
                  <c:v>Erwerbstätige</c:v>
                </c:pt>
              </c:strCache>
            </c:strRef>
          </c:tx>
          <c:spPr>
            <a:solidFill>
              <a:schemeClr val="accent3"/>
            </a:solidFill>
            <a:ln w="12700">
              <a:solidFill>
                <a:srgbClr xmlns:mc="http://schemas.openxmlformats.org/markup-compatibility/2006" xmlns:a14="http://schemas.microsoft.com/office/drawing/2010/main" val="000000" mc:Ignorable="a14" a14:legacySpreadsheetColorIndex="64"/>
              </a:solidFill>
            </a:ln>
          </c:spPr>
          <c:invertIfNegative val="0"/>
          <c:cat>
            <c:numRef>
              <c:f>Ausgangsdaten!$A$25:$A$35</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Ausgangsdaten!$B$25:$B$35</c:f>
              <c:numCache>
                <c:formatCode>#\ ###\ ##0_D_M</c:formatCode>
                <c:ptCount val="11"/>
                <c:pt idx="0">
                  <c:v>39635</c:v>
                </c:pt>
                <c:pt idx="1">
                  <c:v>40325</c:v>
                </c:pt>
                <c:pt idx="2">
                  <c:v>40856</c:v>
                </c:pt>
                <c:pt idx="3">
                  <c:v>40892</c:v>
                </c:pt>
                <c:pt idx="4">
                  <c:v>41020</c:v>
                </c:pt>
                <c:pt idx="5">
                  <c:v>41577</c:v>
                </c:pt>
                <c:pt idx="6">
                  <c:v>42061</c:v>
                </c:pt>
                <c:pt idx="7">
                  <c:v>42328</c:v>
                </c:pt>
                <c:pt idx="8">
                  <c:v>42662</c:v>
                </c:pt>
                <c:pt idx="9">
                  <c:v>43057</c:v>
                </c:pt>
                <c:pt idx="10">
                  <c:v>43595</c:v>
                </c:pt>
              </c:numCache>
            </c:numRef>
          </c:val>
        </c:ser>
        <c:ser>
          <c:idx val="1"/>
          <c:order val="1"/>
          <c:tx>
            <c:strRef>
              <c:f>Ausgangsdaten!$C$23</c:f>
              <c:strCache>
                <c:ptCount val="1"/>
                <c:pt idx="0">
                  <c:v>Arbeitnehmer</c:v>
                </c:pt>
              </c:strCache>
            </c:strRef>
          </c:tx>
          <c:spPr>
            <a:ln w="12700">
              <a:solidFill>
                <a:srgbClr xmlns:mc="http://schemas.openxmlformats.org/markup-compatibility/2006" xmlns:a14="http://schemas.microsoft.com/office/drawing/2010/main" val="000000" mc:Ignorable="a14" a14:legacySpreadsheetColorIndex="64"/>
              </a:solidFill>
            </a:ln>
          </c:spPr>
          <c:invertIfNegative val="0"/>
          <c:cat>
            <c:numRef>
              <c:f>Ausgangsdaten!$A$25:$A$35</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Ausgangsdaten!$C$25:$C$35</c:f>
              <c:numCache>
                <c:formatCode>#\ ###\ ##0_D_M</c:formatCode>
                <c:ptCount val="11"/>
                <c:pt idx="0">
                  <c:v>35152</c:v>
                </c:pt>
                <c:pt idx="1">
                  <c:v>35798</c:v>
                </c:pt>
                <c:pt idx="2">
                  <c:v>36353</c:v>
                </c:pt>
                <c:pt idx="3">
                  <c:v>36407</c:v>
                </c:pt>
                <c:pt idx="4">
                  <c:v>36533</c:v>
                </c:pt>
                <c:pt idx="5">
                  <c:v>37014</c:v>
                </c:pt>
                <c:pt idx="6">
                  <c:v>37501</c:v>
                </c:pt>
                <c:pt idx="7">
                  <c:v>37870</c:v>
                </c:pt>
                <c:pt idx="8">
                  <c:v>38260</c:v>
                </c:pt>
                <c:pt idx="9">
                  <c:v>38721</c:v>
                </c:pt>
                <c:pt idx="10">
                  <c:v>39290</c:v>
                </c:pt>
              </c:numCache>
            </c:numRef>
          </c:val>
        </c:ser>
        <c:ser>
          <c:idx val="2"/>
          <c:order val="2"/>
          <c:tx>
            <c:strRef>
              <c:f>Ausgangsdaten!$D$23</c:f>
              <c:strCache>
                <c:ptCount val="1"/>
                <c:pt idx="0">
                  <c:v>Selbstständige
und mithelfende
Familienangehörige</c:v>
                </c:pt>
              </c:strCache>
            </c:strRef>
          </c:tx>
          <c:spPr>
            <a:solidFill>
              <a:srgbClr val="4E81BE"/>
            </a:solidFill>
            <a:ln>
              <a:solidFill>
                <a:schemeClr val="tx1"/>
              </a:solidFill>
            </a:ln>
          </c:spPr>
          <c:invertIfNegative val="0"/>
          <c:val>
            <c:numRef>
              <c:f>Ausgangsdaten!$D$25:$D$35</c:f>
              <c:numCache>
                <c:formatCode>#\ ###\ ##0_D_M</c:formatCode>
                <c:ptCount val="11"/>
                <c:pt idx="0">
                  <c:v>4483</c:v>
                </c:pt>
                <c:pt idx="1">
                  <c:v>4527</c:v>
                </c:pt>
                <c:pt idx="2">
                  <c:v>4503</c:v>
                </c:pt>
                <c:pt idx="3">
                  <c:v>4485</c:v>
                </c:pt>
                <c:pt idx="4">
                  <c:v>4487</c:v>
                </c:pt>
                <c:pt idx="5">
                  <c:v>4563</c:v>
                </c:pt>
                <c:pt idx="6">
                  <c:v>4560</c:v>
                </c:pt>
                <c:pt idx="7">
                  <c:v>4458</c:v>
                </c:pt>
                <c:pt idx="8">
                  <c:v>4402</c:v>
                </c:pt>
                <c:pt idx="9">
                  <c:v>4336</c:v>
                </c:pt>
                <c:pt idx="10">
                  <c:v>4305</c:v>
                </c:pt>
              </c:numCache>
            </c:numRef>
          </c:val>
        </c:ser>
        <c:dLbls>
          <c:showLegendKey val="0"/>
          <c:showVal val="0"/>
          <c:showCatName val="0"/>
          <c:showSerName val="0"/>
          <c:showPercent val="0"/>
          <c:showBubbleSize val="0"/>
        </c:dLbls>
        <c:gapWidth val="150"/>
        <c:axId val="102418304"/>
        <c:axId val="102419840"/>
      </c:barChart>
      <c:catAx>
        <c:axId val="102418304"/>
        <c:scaling>
          <c:orientation val="minMax"/>
        </c:scaling>
        <c:delete val="0"/>
        <c:axPos val="b"/>
        <c:numFmt formatCode="General__"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419840"/>
        <c:crossesAt val="0"/>
        <c:auto val="1"/>
        <c:lblAlgn val="ctr"/>
        <c:lblOffset val="100"/>
        <c:noMultiLvlLbl val="0"/>
      </c:catAx>
      <c:valAx>
        <c:axId val="102419840"/>
        <c:scaling>
          <c:orientation val="minMax"/>
          <c:max val="45000"/>
          <c:min val="0"/>
        </c:scaling>
        <c:delete val="0"/>
        <c:axPos val="l"/>
        <c:majorGridlines/>
        <c:numFmt formatCode="#\ ###\ ##0_D_M" sourceLinked="1"/>
        <c:majorTickMark val="out"/>
        <c:minorTickMark val="none"/>
        <c:tickLblPos val="nextTo"/>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102418304"/>
        <c:crosses val="autoZero"/>
        <c:crossBetween val="between"/>
        <c:majorUnit val="5000"/>
      </c:valAx>
      <c:spPr>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287238568863102"/>
          <c:y val="8.0948990541990701E-2"/>
          <c:w val="0.64290324916282016"/>
          <c:h val="0.73102362204724414"/>
        </c:manualLayout>
      </c:layout>
      <c:barChart>
        <c:barDir val="bar"/>
        <c:grouping val="clustered"/>
        <c:varyColors val="0"/>
        <c:ser>
          <c:idx val="0"/>
          <c:order val="0"/>
          <c:spPr>
            <a:pattFill prst="lgConfetti">
              <a:fgClr>
                <a:srgbClr val="856AA6"/>
              </a:fgClr>
              <a:bgClr>
                <a:schemeClr val="bg1"/>
              </a:bgClr>
            </a:pattFill>
            <a:ln>
              <a:solidFill>
                <a:schemeClr val="tx1"/>
              </a:solidFill>
            </a:ln>
          </c:spPr>
          <c:invertIfNegative val="0"/>
          <c:cat>
            <c:strRef>
              <c:f>Ausgangsdaten!$B$41:$E$46</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Ausgangsdaten!$F$41:$F$46</c:f>
              <c:numCache>
                <c:formatCode>#\ ###\ ##0__</c:formatCode>
                <c:ptCount val="6"/>
                <c:pt idx="0">
                  <c:v>21.088000000000001</c:v>
                </c:pt>
                <c:pt idx="1">
                  <c:v>210.29900000000001</c:v>
                </c:pt>
                <c:pt idx="2">
                  <c:v>85.671000000000006</c:v>
                </c:pt>
                <c:pt idx="3">
                  <c:v>234.63399999999999</c:v>
                </c:pt>
                <c:pt idx="4">
                  <c:v>137.54499999999999</c:v>
                </c:pt>
                <c:pt idx="5">
                  <c:v>330.98</c:v>
                </c:pt>
              </c:numCache>
            </c:numRef>
          </c:val>
        </c:ser>
        <c:ser>
          <c:idx val="1"/>
          <c:order val="1"/>
          <c:spPr>
            <a:pattFill prst="ltUpDiag">
              <a:fgClr>
                <a:schemeClr val="accent4"/>
              </a:fgClr>
              <a:bgClr>
                <a:schemeClr val="bg1"/>
              </a:bgClr>
            </a:pattFill>
            <a:ln>
              <a:solidFill>
                <a:schemeClr val="tx1"/>
              </a:solidFill>
            </a:ln>
          </c:spPr>
          <c:invertIfNegative val="0"/>
          <c:cat>
            <c:strRef>
              <c:f>Ausgangsdaten!$B$41:$E$46</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Ausgangsdaten!$G$41:$G$46</c:f>
              <c:numCache>
                <c:formatCode>#\ ###\ ##0__</c:formatCode>
                <c:ptCount val="6"/>
                <c:pt idx="0">
                  <c:v>21.641999999999999</c:v>
                </c:pt>
                <c:pt idx="1">
                  <c:v>216.6</c:v>
                </c:pt>
                <c:pt idx="2">
                  <c:v>87.747</c:v>
                </c:pt>
                <c:pt idx="3">
                  <c:v>235.32300000000001</c:v>
                </c:pt>
                <c:pt idx="4">
                  <c:v>145.35300000000001</c:v>
                </c:pt>
                <c:pt idx="5">
                  <c:v>331.29300000000001</c:v>
                </c:pt>
              </c:numCache>
            </c:numRef>
          </c:val>
        </c:ser>
        <c:ser>
          <c:idx val="2"/>
          <c:order val="2"/>
          <c:spPr>
            <a:pattFill prst="smCheck">
              <a:fgClr>
                <a:schemeClr val="accent4"/>
              </a:fgClr>
              <a:bgClr>
                <a:schemeClr val="bg1"/>
              </a:bgClr>
            </a:pattFill>
            <a:ln>
              <a:solidFill>
                <a:schemeClr val="tx1"/>
              </a:solidFill>
            </a:ln>
          </c:spPr>
          <c:invertIfNegative val="0"/>
          <c:cat>
            <c:strRef>
              <c:f>Ausgangsdaten!$B$41:$E$46</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Ausgangsdaten!$H$41:$H$46</c:f>
              <c:numCache>
                <c:formatCode>#\ ###\ ##0__</c:formatCode>
                <c:ptCount val="6"/>
                <c:pt idx="0">
                  <c:v>21.625</c:v>
                </c:pt>
                <c:pt idx="1">
                  <c:v>223.46700000000001</c:v>
                </c:pt>
                <c:pt idx="2">
                  <c:v>86.613</c:v>
                </c:pt>
                <c:pt idx="3">
                  <c:v>234.40199999999999</c:v>
                </c:pt>
                <c:pt idx="4">
                  <c:v>144.58500000000001</c:v>
                </c:pt>
                <c:pt idx="5">
                  <c:v>333.34399999999999</c:v>
                </c:pt>
              </c:numCache>
            </c:numRef>
          </c:val>
        </c:ser>
        <c:ser>
          <c:idx val="3"/>
          <c:order val="3"/>
          <c:spPr>
            <a:pattFill prst="diagBrick">
              <a:fgClr>
                <a:schemeClr val="accent4"/>
              </a:fgClr>
              <a:bgClr>
                <a:schemeClr val="bg1"/>
              </a:bgClr>
            </a:pattFill>
            <a:ln>
              <a:solidFill>
                <a:schemeClr val="tx1"/>
              </a:solidFill>
            </a:ln>
          </c:spPr>
          <c:invertIfNegative val="0"/>
          <c:cat>
            <c:strRef>
              <c:f>Ausgangsdaten!$B$41:$E$46</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Ausgangsdaten!$I$41:$I$46</c:f>
              <c:numCache>
                <c:formatCode>#\ ###\ ##0__</c:formatCode>
                <c:ptCount val="6"/>
                <c:pt idx="0">
                  <c:v>20.928999999999998</c:v>
                </c:pt>
                <c:pt idx="1">
                  <c:v>220.21299999999999</c:v>
                </c:pt>
                <c:pt idx="2">
                  <c:v>86.028999999999996</c:v>
                </c:pt>
                <c:pt idx="3">
                  <c:v>232.60300000000001</c:v>
                </c:pt>
                <c:pt idx="4">
                  <c:v>141.43700000000001</c:v>
                </c:pt>
                <c:pt idx="5">
                  <c:v>336.56700000000001</c:v>
                </c:pt>
              </c:numCache>
            </c:numRef>
          </c:val>
        </c:ser>
        <c:ser>
          <c:idx val="4"/>
          <c:order val="4"/>
          <c:spPr>
            <a:solidFill>
              <a:schemeClr val="bg1">
                <a:lumMod val="50000"/>
              </a:schemeClr>
            </a:solidFill>
            <a:ln>
              <a:solidFill>
                <a:schemeClr val="tx1"/>
              </a:solidFill>
            </a:ln>
          </c:spPr>
          <c:invertIfNegative val="0"/>
          <c:cat>
            <c:strRef>
              <c:f>Ausgangsdaten!$B$41:$E$46</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Ausgangsdaten!$J$41:$J$46</c:f>
              <c:numCache>
                <c:formatCode>#\ ###\ ##0__</c:formatCode>
                <c:ptCount val="6"/>
                <c:pt idx="0">
                  <c:v>20.591999999999999</c:v>
                </c:pt>
                <c:pt idx="1">
                  <c:v>219.49700000000001</c:v>
                </c:pt>
                <c:pt idx="2">
                  <c:v>84.724999999999994</c:v>
                </c:pt>
                <c:pt idx="3">
                  <c:v>230.53100000000001</c:v>
                </c:pt>
                <c:pt idx="4">
                  <c:v>152.97999999999999</c:v>
                </c:pt>
                <c:pt idx="5">
                  <c:v>337.22500000000002</c:v>
                </c:pt>
              </c:numCache>
            </c:numRef>
          </c:val>
        </c:ser>
        <c:ser>
          <c:idx val="5"/>
          <c:order val="5"/>
          <c:spPr>
            <a:pattFill prst="lgConfetti">
              <a:fgClr>
                <a:schemeClr val="bg1">
                  <a:lumMod val="50000"/>
                </a:schemeClr>
              </a:fgClr>
              <a:bgClr>
                <a:schemeClr val="bg1"/>
              </a:bgClr>
            </a:pattFill>
            <a:ln>
              <a:solidFill>
                <a:schemeClr val="tx1"/>
              </a:solidFill>
            </a:ln>
          </c:spPr>
          <c:invertIfNegative val="0"/>
          <c:cat>
            <c:strRef>
              <c:f>Ausgangsdaten!$B$41:$E$46</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Ausgangsdaten!$K$41:$K$46</c:f>
              <c:numCache>
                <c:formatCode>#\ ###\ ##0__</c:formatCode>
                <c:ptCount val="6"/>
                <c:pt idx="0">
                  <c:v>21.36</c:v>
                </c:pt>
                <c:pt idx="1">
                  <c:v>227.345</c:v>
                </c:pt>
                <c:pt idx="2">
                  <c:v>84.79</c:v>
                </c:pt>
                <c:pt idx="3">
                  <c:v>230.58</c:v>
                </c:pt>
                <c:pt idx="4">
                  <c:v>156.64699999999999</c:v>
                </c:pt>
                <c:pt idx="5">
                  <c:v>331.44099999999997</c:v>
                </c:pt>
              </c:numCache>
            </c:numRef>
          </c:val>
        </c:ser>
        <c:ser>
          <c:idx val="6"/>
          <c:order val="6"/>
          <c:spPr>
            <a:pattFill prst="ltUpDiag">
              <a:fgClr>
                <a:schemeClr val="bg1">
                  <a:lumMod val="50000"/>
                </a:schemeClr>
              </a:fgClr>
              <a:bgClr>
                <a:schemeClr val="bg1"/>
              </a:bgClr>
            </a:pattFill>
            <a:ln>
              <a:solidFill>
                <a:schemeClr val="tx1"/>
              </a:solidFill>
            </a:ln>
          </c:spPr>
          <c:invertIfNegative val="0"/>
          <c:cat>
            <c:strRef>
              <c:f>Ausgangsdaten!$B$41:$E$46</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Ausgangsdaten!$L$41:$L$46</c:f>
              <c:numCache>
                <c:formatCode>#\ ###\ ##0__</c:formatCode>
                <c:ptCount val="6"/>
                <c:pt idx="0">
                  <c:v>22.882000000000001</c:v>
                </c:pt>
                <c:pt idx="1">
                  <c:v>230.71899999999999</c:v>
                </c:pt>
                <c:pt idx="2">
                  <c:v>84.703000000000003</c:v>
                </c:pt>
                <c:pt idx="3">
                  <c:v>229.96899999999999</c:v>
                </c:pt>
                <c:pt idx="4">
                  <c:v>156.49600000000001</c:v>
                </c:pt>
                <c:pt idx="5">
                  <c:v>328.697</c:v>
                </c:pt>
              </c:numCache>
            </c:numRef>
          </c:val>
        </c:ser>
        <c:ser>
          <c:idx val="7"/>
          <c:order val="7"/>
          <c:spPr>
            <a:pattFill prst="smCheck">
              <a:fgClr>
                <a:schemeClr val="bg1">
                  <a:lumMod val="50000"/>
                </a:schemeClr>
              </a:fgClr>
              <a:bgClr>
                <a:schemeClr val="bg1"/>
              </a:bgClr>
            </a:pattFill>
            <a:ln>
              <a:solidFill>
                <a:schemeClr val="tx1"/>
              </a:solidFill>
            </a:ln>
          </c:spPr>
          <c:invertIfNegative val="0"/>
          <c:cat>
            <c:strRef>
              <c:f>Ausgangsdaten!$B$41:$E$46</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Ausgangsdaten!$M$41:$M$46</c:f>
              <c:numCache>
                <c:formatCode>#\ ###\ ##0__</c:formatCode>
                <c:ptCount val="6"/>
                <c:pt idx="0">
                  <c:v>22.673999999999999</c:v>
                </c:pt>
                <c:pt idx="1">
                  <c:v>231.416</c:v>
                </c:pt>
                <c:pt idx="2">
                  <c:v>83.346000000000004</c:v>
                </c:pt>
                <c:pt idx="3">
                  <c:v>230.327</c:v>
                </c:pt>
                <c:pt idx="4">
                  <c:v>152.333</c:v>
                </c:pt>
                <c:pt idx="5">
                  <c:v>328.19299999999998</c:v>
                </c:pt>
              </c:numCache>
            </c:numRef>
          </c:val>
        </c:ser>
        <c:ser>
          <c:idx val="8"/>
          <c:order val="8"/>
          <c:spPr>
            <a:pattFill prst="diagBrick">
              <a:fgClr>
                <a:schemeClr val="bg1">
                  <a:lumMod val="50000"/>
                </a:schemeClr>
              </a:fgClr>
              <a:bgClr>
                <a:schemeClr val="bg1"/>
              </a:bgClr>
            </a:pattFill>
            <a:ln>
              <a:solidFill>
                <a:schemeClr val="tx1"/>
              </a:solidFill>
            </a:ln>
          </c:spPr>
          <c:invertIfNegative val="0"/>
          <c:cat>
            <c:strRef>
              <c:f>Ausgangsdaten!$B$41:$E$46</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Ausgangsdaten!$N$41:$N$46</c:f>
              <c:numCache>
                <c:formatCode>#\ ###\ ##0__</c:formatCode>
                <c:ptCount val="6"/>
                <c:pt idx="0">
                  <c:v>21.742999999999999</c:v>
                </c:pt>
                <c:pt idx="1">
                  <c:v>231.304</c:v>
                </c:pt>
                <c:pt idx="2">
                  <c:v>82.019000000000005</c:v>
                </c:pt>
                <c:pt idx="3">
                  <c:v>229.37200000000001</c:v>
                </c:pt>
                <c:pt idx="4">
                  <c:v>151.36199999999999</c:v>
                </c:pt>
                <c:pt idx="5">
                  <c:v>329.18400000000003</c:v>
                </c:pt>
              </c:numCache>
            </c:numRef>
          </c:val>
        </c:ser>
        <c:ser>
          <c:idx val="9"/>
          <c:order val="9"/>
          <c:spPr>
            <a:solidFill>
              <a:schemeClr val="accent3">
                <a:lumMod val="50000"/>
              </a:schemeClr>
            </a:solidFill>
            <a:ln>
              <a:solidFill>
                <a:schemeClr val="tx1"/>
              </a:solidFill>
            </a:ln>
          </c:spPr>
          <c:invertIfNegative val="0"/>
          <c:cat>
            <c:strRef>
              <c:f>Ausgangsdaten!$B$41:$E$46</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Ausgangsdaten!$O$41:$O$46</c:f>
              <c:numCache>
                <c:formatCode>#\ ###\ ##0__</c:formatCode>
                <c:ptCount val="6"/>
                <c:pt idx="0">
                  <c:v>20.957999999999998</c:v>
                </c:pt>
                <c:pt idx="1">
                  <c:v>231.47900000000001</c:v>
                </c:pt>
                <c:pt idx="2">
                  <c:v>79.129000000000005</c:v>
                </c:pt>
                <c:pt idx="3">
                  <c:v>227.76599999999999</c:v>
                </c:pt>
                <c:pt idx="4">
                  <c:v>153.124</c:v>
                </c:pt>
                <c:pt idx="5">
                  <c:v>329.92</c:v>
                </c:pt>
              </c:numCache>
            </c:numRef>
          </c:val>
        </c:ser>
        <c:ser>
          <c:idx val="10"/>
          <c:order val="10"/>
          <c:spPr>
            <a:solidFill>
              <a:schemeClr val="accent3">
                <a:lumMod val="75000"/>
              </a:schemeClr>
            </a:solidFill>
            <a:ln>
              <a:solidFill>
                <a:schemeClr val="tx1"/>
              </a:solidFill>
            </a:ln>
          </c:spPr>
          <c:invertIfNegative val="0"/>
          <c:cat>
            <c:strRef>
              <c:f>Ausgangsdaten!$B$41:$E$46</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Ausgangsdaten!$P$41:$P$46</c:f>
              <c:numCache>
                <c:formatCode>#\ ###\ ##0</c:formatCode>
                <c:ptCount val="6"/>
                <c:pt idx="0">
                  <c:v>19.552</c:v>
                </c:pt>
                <c:pt idx="1">
                  <c:v>232.614</c:v>
                </c:pt>
                <c:pt idx="2">
                  <c:v>77.808000000000007</c:v>
                </c:pt>
                <c:pt idx="3">
                  <c:v>229.42400000000001</c:v>
                </c:pt>
                <c:pt idx="4">
                  <c:v>152.613</c:v>
                </c:pt>
                <c:pt idx="5">
                  <c:v>333.39100000000002</c:v>
                </c:pt>
              </c:numCache>
            </c:numRef>
          </c:val>
        </c:ser>
        <c:dLbls>
          <c:showLegendKey val="0"/>
          <c:showVal val="0"/>
          <c:showCatName val="0"/>
          <c:showSerName val="0"/>
          <c:showPercent val="0"/>
          <c:showBubbleSize val="0"/>
        </c:dLbls>
        <c:gapWidth val="150"/>
        <c:axId val="102239232"/>
        <c:axId val="102245120"/>
      </c:barChart>
      <c:catAx>
        <c:axId val="102239232"/>
        <c:scaling>
          <c:orientation val="maxMin"/>
        </c:scaling>
        <c:delete val="0"/>
        <c:axPos val="l"/>
        <c:majorTickMark val="none"/>
        <c:minorTickMark val="none"/>
        <c:tickLblPos val="none"/>
        <c:crossAx val="102245120"/>
        <c:crosses val="autoZero"/>
        <c:auto val="1"/>
        <c:lblAlgn val="ctr"/>
        <c:lblOffset val="1"/>
        <c:noMultiLvlLbl val="0"/>
      </c:catAx>
      <c:valAx>
        <c:axId val="102245120"/>
        <c:scaling>
          <c:orientation val="minMax"/>
          <c:max val="350"/>
          <c:min val="0"/>
        </c:scaling>
        <c:delete val="0"/>
        <c:axPos val="t"/>
        <c:majorGridlines>
          <c:spPr>
            <a:ln>
              <a:solidFill>
                <a:schemeClr val="tx1"/>
              </a:solidFill>
              <a:prstDash val="sysDash"/>
            </a:ln>
          </c:spPr>
        </c:majorGridlines>
        <c:numFmt formatCode="#\ ###\ ##0__" sourceLinked="1"/>
        <c:majorTickMark val="none"/>
        <c:minorTickMark val="none"/>
        <c:tickLblPos val="high"/>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102239232"/>
        <c:crosses val="autoZero"/>
        <c:crossBetween val="between"/>
        <c:majorUnit val="25"/>
        <c:minorUnit val="0.2"/>
      </c:valAx>
      <c:spPr>
        <a:noFill/>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80314965" l="0.94488188976377963" r="0.59055118110236227" t="0.78740157480314965" header="0.31496062992125984" footer="0.31496062992125984"/>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287238568863102"/>
          <c:y val="8.0948990541990701E-2"/>
          <c:w val="0.64290324916282016"/>
          <c:h val="0.73102362204724414"/>
        </c:manualLayout>
      </c:layout>
      <c:barChart>
        <c:barDir val="bar"/>
        <c:grouping val="clustered"/>
        <c:varyColors val="0"/>
        <c:ser>
          <c:idx val="3"/>
          <c:order val="0"/>
          <c:spPr>
            <a:pattFill prst="lgConfetti">
              <a:fgClr>
                <a:schemeClr val="accent4"/>
              </a:fgClr>
              <a:bgClr>
                <a:schemeClr val="bg1"/>
              </a:bgClr>
            </a:pattFill>
            <a:ln>
              <a:solidFill>
                <a:schemeClr val="tx1"/>
              </a:solidFill>
            </a:ln>
          </c:spPr>
          <c:invertIfNegative val="0"/>
          <c:cat>
            <c:strRef>
              <c:f>Ausgangsdaten!$B$52:$B$57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Ausgangsdaten!$F$52:$F$57</c:f>
              <c:numCache>
                <c:formatCode>#\ ###\ ##0__</c:formatCode>
                <c:ptCount val="6"/>
                <c:pt idx="0">
                  <c:v>18.004000000000001</c:v>
                </c:pt>
                <c:pt idx="1">
                  <c:v>196.21199999999999</c:v>
                </c:pt>
                <c:pt idx="2">
                  <c:v>65.662999999999997</c:v>
                </c:pt>
                <c:pt idx="3">
                  <c:v>201.23500000000001</c:v>
                </c:pt>
                <c:pt idx="4">
                  <c:v>119.53</c:v>
                </c:pt>
                <c:pt idx="5">
                  <c:v>307.03100000000001</c:v>
                </c:pt>
              </c:numCache>
            </c:numRef>
          </c:val>
        </c:ser>
        <c:ser>
          <c:idx val="4"/>
          <c:order val="1"/>
          <c:spPr>
            <a:pattFill prst="ltUpDiag">
              <a:fgClr>
                <a:srgbClr val="7D64A2"/>
              </a:fgClr>
              <a:bgClr>
                <a:schemeClr val="bg1"/>
              </a:bgClr>
            </a:pattFill>
            <a:ln>
              <a:solidFill>
                <a:schemeClr val="tx1"/>
              </a:solidFill>
            </a:ln>
          </c:spPr>
          <c:invertIfNegative val="0"/>
          <c:cat>
            <c:strRef>
              <c:f>Ausgangsdaten!$B$52:$B$57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Ausgangsdaten!$G$52:$G$57</c:f>
              <c:numCache>
                <c:formatCode>#\ ###\ ##0__</c:formatCode>
                <c:ptCount val="6"/>
                <c:pt idx="0">
                  <c:v>18.466000000000001</c:v>
                </c:pt>
                <c:pt idx="1">
                  <c:v>202.97300000000001</c:v>
                </c:pt>
                <c:pt idx="2">
                  <c:v>67.111999999999995</c:v>
                </c:pt>
                <c:pt idx="3">
                  <c:v>203.15700000000001</c:v>
                </c:pt>
                <c:pt idx="4">
                  <c:v>126.184</c:v>
                </c:pt>
                <c:pt idx="5">
                  <c:v>306.08100000000002</c:v>
                </c:pt>
              </c:numCache>
            </c:numRef>
          </c:val>
        </c:ser>
        <c:ser>
          <c:idx val="5"/>
          <c:order val="2"/>
          <c:spPr>
            <a:pattFill prst="smCheck">
              <a:fgClr>
                <a:srgbClr val="7D64A2"/>
              </a:fgClr>
              <a:bgClr>
                <a:schemeClr val="bg1"/>
              </a:bgClr>
            </a:pattFill>
            <a:ln>
              <a:solidFill>
                <a:schemeClr val="tx1"/>
              </a:solidFill>
            </a:ln>
          </c:spPr>
          <c:invertIfNegative val="0"/>
          <c:cat>
            <c:strRef>
              <c:f>Ausgangsdaten!$B$52:$B$57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Ausgangsdaten!$H$52:$H$57</c:f>
              <c:numCache>
                <c:formatCode>#\ ###\ ##0__</c:formatCode>
                <c:ptCount val="6"/>
                <c:pt idx="0">
                  <c:v>18.427</c:v>
                </c:pt>
                <c:pt idx="1">
                  <c:v>209.98099999999999</c:v>
                </c:pt>
                <c:pt idx="2">
                  <c:v>66.102000000000004</c:v>
                </c:pt>
                <c:pt idx="3">
                  <c:v>203.006</c:v>
                </c:pt>
                <c:pt idx="4">
                  <c:v>125.413</c:v>
                </c:pt>
                <c:pt idx="5">
                  <c:v>308.76499999999999</c:v>
                </c:pt>
              </c:numCache>
            </c:numRef>
          </c:val>
        </c:ser>
        <c:ser>
          <c:idx val="6"/>
          <c:order val="3"/>
          <c:spPr>
            <a:pattFill prst="diagBrick">
              <a:fgClr>
                <a:srgbClr val="7D64A2"/>
              </a:fgClr>
              <a:bgClr>
                <a:schemeClr val="bg1"/>
              </a:bgClr>
            </a:pattFill>
            <a:ln>
              <a:solidFill>
                <a:schemeClr val="tx1"/>
              </a:solidFill>
            </a:ln>
          </c:spPr>
          <c:invertIfNegative val="0"/>
          <c:cat>
            <c:strRef>
              <c:f>Ausgangsdaten!$B$52:$B$57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Ausgangsdaten!$I$52:$I$57</c:f>
              <c:numCache>
                <c:formatCode>#\ ###\ ##0__</c:formatCode>
                <c:ptCount val="6"/>
                <c:pt idx="0">
                  <c:v>18.141999999999999</c:v>
                </c:pt>
                <c:pt idx="1">
                  <c:v>206.89</c:v>
                </c:pt>
                <c:pt idx="2">
                  <c:v>65.992000000000004</c:v>
                </c:pt>
                <c:pt idx="3">
                  <c:v>201.126</c:v>
                </c:pt>
                <c:pt idx="4">
                  <c:v>118.529</c:v>
                </c:pt>
                <c:pt idx="5">
                  <c:v>312.012</c:v>
                </c:pt>
              </c:numCache>
            </c:numRef>
          </c:val>
        </c:ser>
        <c:ser>
          <c:idx val="7"/>
          <c:order val="4"/>
          <c:spPr>
            <a:solidFill>
              <a:schemeClr val="bg1">
                <a:lumMod val="50000"/>
              </a:schemeClr>
            </a:solidFill>
            <a:ln>
              <a:solidFill>
                <a:schemeClr val="tx1"/>
              </a:solidFill>
            </a:ln>
          </c:spPr>
          <c:invertIfNegative val="0"/>
          <c:cat>
            <c:strRef>
              <c:f>Ausgangsdaten!$B$52:$B$57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Ausgangsdaten!$J$52:$J$57</c:f>
              <c:numCache>
                <c:formatCode>#\ ###\ ##0__</c:formatCode>
                <c:ptCount val="6"/>
                <c:pt idx="0">
                  <c:v>17.853000000000002</c:v>
                </c:pt>
                <c:pt idx="1">
                  <c:v>206.59299999999999</c:v>
                </c:pt>
                <c:pt idx="2">
                  <c:v>65.034999999999997</c:v>
                </c:pt>
                <c:pt idx="3">
                  <c:v>198.81299999999999</c:v>
                </c:pt>
                <c:pt idx="4">
                  <c:v>126.97199999999999</c:v>
                </c:pt>
                <c:pt idx="5">
                  <c:v>312.33499999999998</c:v>
                </c:pt>
              </c:numCache>
            </c:numRef>
          </c:val>
        </c:ser>
        <c:ser>
          <c:idx val="8"/>
          <c:order val="5"/>
          <c:spPr>
            <a:pattFill prst="lgConfetti">
              <a:fgClr>
                <a:schemeClr val="bg1">
                  <a:lumMod val="50000"/>
                </a:schemeClr>
              </a:fgClr>
              <a:bgClr>
                <a:schemeClr val="bg1"/>
              </a:bgClr>
            </a:pattFill>
            <a:ln>
              <a:solidFill>
                <a:schemeClr val="tx1"/>
              </a:solidFill>
            </a:ln>
          </c:spPr>
          <c:invertIfNegative val="0"/>
          <c:cat>
            <c:strRef>
              <c:f>Ausgangsdaten!$B$52:$B$57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Ausgangsdaten!$K$52:$K$57</c:f>
              <c:numCache>
                <c:formatCode>#\ ###\ ##0__</c:formatCode>
                <c:ptCount val="6"/>
                <c:pt idx="0">
                  <c:v>17.766999999999999</c:v>
                </c:pt>
                <c:pt idx="1">
                  <c:v>214.60300000000001</c:v>
                </c:pt>
                <c:pt idx="2">
                  <c:v>65.290000000000006</c:v>
                </c:pt>
                <c:pt idx="3">
                  <c:v>199.15100000000001</c:v>
                </c:pt>
                <c:pt idx="4">
                  <c:v>129.35400000000001</c:v>
                </c:pt>
                <c:pt idx="5">
                  <c:v>305.49</c:v>
                </c:pt>
              </c:numCache>
            </c:numRef>
          </c:val>
        </c:ser>
        <c:ser>
          <c:idx val="9"/>
          <c:order val="6"/>
          <c:spPr>
            <a:pattFill prst="ltUpDiag">
              <a:fgClr>
                <a:srgbClr val="7D7D81"/>
              </a:fgClr>
              <a:bgClr>
                <a:schemeClr val="bg1"/>
              </a:bgClr>
            </a:pattFill>
            <a:ln>
              <a:solidFill>
                <a:schemeClr val="tx1"/>
              </a:solidFill>
            </a:ln>
          </c:spPr>
          <c:invertIfNegative val="0"/>
          <c:cat>
            <c:strRef>
              <c:f>Ausgangsdaten!$B$52:$B$57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Ausgangsdaten!$L$52:$L$57</c:f>
              <c:numCache>
                <c:formatCode>#\ ###\ ##0__</c:formatCode>
                <c:ptCount val="6"/>
                <c:pt idx="0">
                  <c:v>18.378</c:v>
                </c:pt>
                <c:pt idx="1">
                  <c:v>218.00299999999999</c:v>
                </c:pt>
                <c:pt idx="2">
                  <c:v>64.926000000000002</c:v>
                </c:pt>
                <c:pt idx="3">
                  <c:v>198.85900000000001</c:v>
                </c:pt>
                <c:pt idx="4">
                  <c:v>129.69200000000001</c:v>
                </c:pt>
                <c:pt idx="5">
                  <c:v>303.38200000000001</c:v>
                </c:pt>
              </c:numCache>
            </c:numRef>
          </c:val>
        </c:ser>
        <c:ser>
          <c:idx val="10"/>
          <c:order val="7"/>
          <c:spPr>
            <a:pattFill prst="smCheck">
              <a:fgClr>
                <a:srgbClr val="7D7D81"/>
              </a:fgClr>
              <a:bgClr>
                <a:schemeClr val="bg1"/>
              </a:bgClr>
            </a:pattFill>
            <a:ln>
              <a:solidFill>
                <a:schemeClr val="tx1"/>
              </a:solidFill>
            </a:ln>
          </c:spPr>
          <c:invertIfNegative val="0"/>
          <c:cat>
            <c:strRef>
              <c:f>Ausgangsdaten!$B$52:$B$57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Ausgangsdaten!$M$52:$M$57</c:f>
              <c:numCache>
                <c:formatCode>#\ ###\ ##0__</c:formatCode>
                <c:ptCount val="6"/>
                <c:pt idx="0">
                  <c:v>18.207000000000001</c:v>
                </c:pt>
                <c:pt idx="1">
                  <c:v>219.01599999999999</c:v>
                </c:pt>
                <c:pt idx="2">
                  <c:v>63.267000000000003</c:v>
                </c:pt>
                <c:pt idx="3">
                  <c:v>200.18700000000001</c:v>
                </c:pt>
                <c:pt idx="4">
                  <c:v>126.89</c:v>
                </c:pt>
                <c:pt idx="5">
                  <c:v>305.495</c:v>
                </c:pt>
              </c:numCache>
            </c:numRef>
          </c:val>
        </c:ser>
        <c:ser>
          <c:idx val="11"/>
          <c:order val="8"/>
          <c:spPr>
            <a:pattFill prst="diagBrick">
              <a:fgClr>
                <a:srgbClr val="7D7D81"/>
              </a:fgClr>
              <a:bgClr>
                <a:schemeClr val="bg1"/>
              </a:bgClr>
            </a:pattFill>
            <a:ln>
              <a:solidFill>
                <a:srgbClr xmlns:mc="http://schemas.openxmlformats.org/markup-compatibility/2006" xmlns:a14="http://schemas.microsoft.com/office/drawing/2010/main" val="000000" mc:Ignorable="a14" a14:legacySpreadsheetColorIndex="64"/>
              </a:solidFill>
            </a:ln>
          </c:spPr>
          <c:invertIfNegative val="0"/>
          <c:cat>
            <c:strRef>
              <c:f>Ausgangsdaten!$B$52:$B$57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Ausgangsdaten!$N$52:$N$57</c:f>
              <c:numCache>
                <c:formatCode>#\ ###\ ##0__</c:formatCode>
                <c:ptCount val="6"/>
                <c:pt idx="0">
                  <c:v>17.491</c:v>
                </c:pt>
                <c:pt idx="1">
                  <c:v>219.23699999999999</c:v>
                </c:pt>
                <c:pt idx="2">
                  <c:v>62.139000000000003</c:v>
                </c:pt>
                <c:pt idx="3">
                  <c:v>200.52699999999999</c:v>
                </c:pt>
                <c:pt idx="4">
                  <c:v>127.377</c:v>
                </c:pt>
                <c:pt idx="5">
                  <c:v>307.00599999999997</c:v>
                </c:pt>
              </c:numCache>
            </c:numRef>
          </c:val>
        </c:ser>
        <c:ser>
          <c:idx val="12"/>
          <c:order val="9"/>
          <c:spPr>
            <a:solidFill>
              <a:srgbClr val="4F6228"/>
            </a:solidFill>
            <a:ln>
              <a:solidFill>
                <a:srgbClr xmlns:mc="http://schemas.openxmlformats.org/markup-compatibility/2006" xmlns:a14="http://schemas.microsoft.com/office/drawing/2010/main" val="000000" mc:Ignorable="a14" a14:legacySpreadsheetColorIndex="64"/>
              </a:solidFill>
            </a:ln>
          </c:spPr>
          <c:invertIfNegative val="0"/>
          <c:cat>
            <c:strRef>
              <c:f>Ausgangsdaten!$B$52:$B$57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Ausgangsdaten!$O$52:$O$57</c:f>
              <c:numCache>
                <c:formatCode>#\ ###\ ##0__</c:formatCode>
                <c:ptCount val="6"/>
                <c:pt idx="0">
                  <c:v>17.027000000000001</c:v>
                </c:pt>
                <c:pt idx="1">
                  <c:v>219.76900000000001</c:v>
                </c:pt>
                <c:pt idx="2">
                  <c:v>60.459000000000003</c:v>
                </c:pt>
                <c:pt idx="3">
                  <c:v>200.01599999999999</c:v>
                </c:pt>
                <c:pt idx="4">
                  <c:v>128.77799999999999</c:v>
                </c:pt>
                <c:pt idx="5">
                  <c:v>308.005</c:v>
                </c:pt>
              </c:numCache>
            </c:numRef>
          </c:val>
        </c:ser>
        <c:ser>
          <c:idx val="13"/>
          <c:order val="10"/>
          <c:spPr>
            <a:solidFill>
              <a:schemeClr val="accent3">
                <a:lumMod val="75000"/>
              </a:schemeClr>
            </a:solidFill>
            <a:ln>
              <a:solidFill>
                <a:schemeClr val="tx1"/>
              </a:solidFill>
            </a:ln>
          </c:spPr>
          <c:invertIfNegative val="0"/>
          <c:cat>
            <c:strRef>
              <c:f>Ausgangsdaten!$B$52:$B$57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Ausgangsdaten!$P$52:$P$57</c:f>
              <c:numCache>
                <c:formatCode>#\ ###\ ##0</c:formatCode>
                <c:ptCount val="6"/>
                <c:pt idx="0">
                  <c:v>16.399999999999999</c:v>
                </c:pt>
                <c:pt idx="1">
                  <c:v>220.90100000000001</c:v>
                </c:pt>
                <c:pt idx="2">
                  <c:v>59.655999999999999</c:v>
                </c:pt>
                <c:pt idx="3">
                  <c:v>202.04900000000001</c:v>
                </c:pt>
                <c:pt idx="4">
                  <c:v>128.346</c:v>
                </c:pt>
                <c:pt idx="5">
                  <c:v>311.089</c:v>
                </c:pt>
              </c:numCache>
            </c:numRef>
          </c:val>
        </c:ser>
        <c:dLbls>
          <c:showLegendKey val="0"/>
          <c:showVal val="0"/>
          <c:showCatName val="0"/>
          <c:showSerName val="0"/>
          <c:showPercent val="0"/>
          <c:showBubbleSize val="0"/>
        </c:dLbls>
        <c:gapWidth val="150"/>
        <c:axId val="103588608"/>
        <c:axId val="103590144"/>
      </c:barChart>
      <c:catAx>
        <c:axId val="103588608"/>
        <c:scaling>
          <c:orientation val="maxMin"/>
        </c:scaling>
        <c:delete val="0"/>
        <c:axPos val="l"/>
        <c:majorTickMark val="none"/>
        <c:minorTickMark val="none"/>
        <c:tickLblPos val="none"/>
        <c:crossAx val="103590144"/>
        <c:crosses val="autoZero"/>
        <c:auto val="1"/>
        <c:lblAlgn val="ctr"/>
        <c:lblOffset val="1"/>
        <c:noMultiLvlLbl val="0"/>
      </c:catAx>
      <c:valAx>
        <c:axId val="103590144"/>
        <c:scaling>
          <c:orientation val="minMax"/>
          <c:max val="350"/>
          <c:min val="0"/>
        </c:scaling>
        <c:delete val="0"/>
        <c:axPos val="t"/>
        <c:majorGridlines>
          <c:spPr>
            <a:ln>
              <a:solidFill>
                <a:schemeClr val="tx1"/>
              </a:solidFill>
              <a:prstDash val="sysDash"/>
            </a:ln>
          </c:spPr>
        </c:majorGridlines>
        <c:numFmt formatCode="#\ ###\ ##0__" sourceLinked="1"/>
        <c:majorTickMark val="none"/>
        <c:minorTickMark val="none"/>
        <c:tickLblPos val="high"/>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103588608"/>
        <c:crosses val="autoZero"/>
        <c:crossBetween val="between"/>
        <c:majorUnit val="25"/>
        <c:minorUnit val="0.2"/>
      </c:valAx>
      <c:spPr>
        <a:noFill/>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80314965" l="0.94488188976377963" r="0.59055118110236227" t="0.78740157480314965" header="0.31496062992125984" footer="0.31496062992125984"/>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788928975851262"/>
          <c:y val="8.7885139483699748E-2"/>
          <c:w val="0.67578406659563595"/>
          <c:h val="0.75623496290300618"/>
        </c:manualLayout>
      </c:layout>
      <c:barChart>
        <c:barDir val="bar"/>
        <c:grouping val="clustered"/>
        <c:varyColors val="0"/>
        <c:ser>
          <c:idx val="3"/>
          <c:order val="0"/>
          <c:spPr>
            <a:pattFill prst="lgConfetti">
              <a:fgClr>
                <a:srgbClr val="856AA6"/>
              </a:fgClr>
              <a:bgClr>
                <a:schemeClr val="bg1"/>
              </a:bgClr>
            </a:pattFill>
            <a:ln>
              <a:solidFill>
                <a:schemeClr val="tx1"/>
              </a:solidFill>
            </a:ln>
          </c:spPr>
          <c:invertIfNegative val="0"/>
          <c:cat>
            <c:strRef>
              <c:f>Ausgangsdaten!$B$62:$Q$62</c:f>
              <c:strCache>
                <c:ptCount val="16"/>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5">
                  <c:v>Thüringen</c:v>
                </c:pt>
              </c:strCache>
            </c:strRef>
          </c:cat>
          <c:val>
            <c:numRef>
              <c:f>Ausgangsdaten!$B$66:$Q$66</c:f>
              <c:numCache>
                <c:formatCode>#\ ###\ ##0__</c:formatCode>
                <c:ptCount val="16"/>
                <c:pt idx="0">
                  <c:v>5564.5230000000001</c:v>
                </c:pt>
                <c:pt idx="1">
                  <c:v>6480.9809999999998</c:v>
                </c:pt>
                <c:pt idx="2">
                  <c:v>1582.4659999999999</c:v>
                </c:pt>
                <c:pt idx="3">
                  <c:v>1029.7729999999999</c:v>
                </c:pt>
                <c:pt idx="4">
                  <c:v>397.87799999999999</c:v>
                </c:pt>
                <c:pt idx="5">
                  <c:v>1059.6969999999999</c:v>
                </c:pt>
                <c:pt idx="6">
                  <c:v>3091.395</c:v>
                </c:pt>
                <c:pt idx="7">
                  <c:v>730.76300000000003</c:v>
                </c:pt>
                <c:pt idx="8">
                  <c:v>3580.4389999999999</c:v>
                </c:pt>
                <c:pt idx="9">
                  <c:v>8534.8250000000007</c:v>
                </c:pt>
                <c:pt idx="10">
                  <c:v>1840.567</c:v>
                </c:pt>
                <c:pt idx="11">
                  <c:v>514.399</c:v>
                </c:pt>
                <c:pt idx="12">
                  <c:v>1934.9880000000001</c:v>
                </c:pt>
                <c:pt idx="13">
                  <c:v>1010.397</c:v>
                </c:pt>
                <c:pt idx="14">
                  <c:v>1261.692</c:v>
                </c:pt>
                <c:pt idx="15">
                  <c:v>1020.217</c:v>
                </c:pt>
              </c:numCache>
            </c:numRef>
          </c:val>
        </c:ser>
        <c:ser>
          <c:idx val="4"/>
          <c:order val="1"/>
          <c:spPr>
            <a:solidFill>
              <a:schemeClr val="accent3">
                <a:lumMod val="75000"/>
              </a:schemeClr>
            </a:solidFill>
            <a:ln>
              <a:solidFill>
                <a:schemeClr val="tx1"/>
              </a:solidFill>
            </a:ln>
          </c:spPr>
          <c:invertIfNegative val="0"/>
          <c:cat>
            <c:strRef>
              <c:f>Ausgangsdaten!$B$62:$Q$62</c:f>
              <c:strCache>
                <c:ptCount val="16"/>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5">
                  <c:v>Thüringen</c:v>
                </c:pt>
              </c:strCache>
            </c:strRef>
          </c:cat>
          <c:val>
            <c:numRef>
              <c:f>Ausgangsdaten!$B$67:$Q$67</c:f>
              <c:numCache>
                <c:formatCode>#\ ###\ ##0__</c:formatCode>
                <c:ptCount val="16"/>
                <c:pt idx="0">
                  <c:v>6158.5879999999997</c:v>
                </c:pt>
                <c:pt idx="1">
                  <c:v>7389.7790000000005</c:v>
                </c:pt>
                <c:pt idx="2">
                  <c:v>1892.546</c:v>
                </c:pt>
                <c:pt idx="3">
                  <c:v>1100.5039999999999</c:v>
                </c:pt>
                <c:pt idx="4">
                  <c:v>424.34800000000001</c:v>
                </c:pt>
                <c:pt idx="5">
                  <c:v>1224.3050000000001</c:v>
                </c:pt>
                <c:pt idx="6">
                  <c:v>3376.0479999999998</c:v>
                </c:pt>
                <c:pt idx="7">
                  <c:v>744.20399999999995</c:v>
                </c:pt>
                <c:pt idx="8">
                  <c:v>4002.482</c:v>
                </c:pt>
                <c:pt idx="9">
                  <c:v>9291.7749999999996</c:v>
                </c:pt>
                <c:pt idx="10">
                  <c:v>2000.78</c:v>
                </c:pt>
                <c:pt idx="11">
                  <c:v>523.16300000000001</c:v>
                </c:pt>
                <c:pt idx="12">
                  <c:v>2037.3810000000001</c:v>
                </c:pt>
                <c:pt idx="13">
                  <c:v>1007.938</c:v>
                </c:pt>
                <c:pt idx="14">
                  <c:v>1375.7570000000001</c:v>
                </c:pt>
                <c:pt idx="15">
                  <c:v>1045.402</c:v>
                </c:pt>
              </c:numCache>
            </c:numRef>
          </c:val>
        </c:ser>
        <c:dLbls>
          <c:showLegendKey val="0"/>
          <c:showVal val="0"/>
          <c:showCatName val="0"/>
          <c:showSerName val="0"/>
          <c:showPercent val="0"/>
          <c:showBubbleSize val="0"/>
        </c:dLbls>
        <c:gapWidth val="150"/>
        <c:axId val="103298176"/>
        <c:axId val="103299712"/>
      </c:barChart>
      <c:catAx>
        <c:axId val="103298176"/>
        <c:scaling>
          <c:orientation val="maxMin"/>
        </c:scaling>
        <c:delete val="0"/>
        <c:axPos val="l"/>
        <c:majorTickMark val="out"/>
        <c:minorTickMark val="none"/>
        <c:tickLblPos val="nextTo"/>
        <c:txPr>
          <a:bodyPr anchor="ctr" anchorCtr="0"/>
          <a:lstStyle/>
          <a:p>
            <a:pPr>
              <a:defRPr sz="900">
                <a:latin typeface="Arial" panose="020B0604020202020204" pitchFamily="34" charset="0"/>
                <a:cs typeface="Arial" panose="020B0604020202020204" pitchFamily="34" charset="0"/>
              </a:defRPr>
            </a:pPr>
            <a:endParaRPr lang="de-DE"/>
          </a:p>
        </c:txPr>
        <c:crossAx val="103299712"/>
        <c:crosses val="autoZero"/>
        <c:auto val="1"/>
        <c:lblAlgn val="ctr"/>
        <c:lblOffset val="100"/>
        <c:noMultiLvlLbl val="0"/>
      </c:catAx>
      <c:valAx>
        <c:axId val="103299712"/>
        <c:scaling>
          <c:orientation val="minMax"/>
          <c:max val="10000"/>
          <c:min val="0"/>
        </c:scaling>
        <c:delete val="0"/>
        <c:axPos val="t"/>
        <c:majorGridlines>
          <c:spPr>
            <a:ln>
              <a:solidFill>
                <a:schemeClr val="tx1"/>
              </a:solidFill>
              <a:prstDash val="sysDash"/>
            </a:ln>
          </c:spPr>
        </c:majorGridlines>
        <c:numFmt formatCode="#\ ###\ ##0__" sourceLinked="1"/>
        <c:majorTickMark val="none"/>
        <c:minorTickMark val="none"/>
        <c:tickLblPos val="high"/>
        <c:txPr>
          <a:bodyPr/>
          <a:lstStyle/>
          <a:p>
            <a:pPr>
              <a:defRPr sz="900">
                <a:latin typeface="Arial" panose="020B0604020202020204" pitchFamily="34" charset="0"/>
                <a:cs typeface="Arial" panose="020B0604020202020204" pitchFamily="34" charset="0"/>
              </a:defRPr>
            </a:pPr>
            <a:endParaRPr lang="de-DE"/>
          </a:p>
        </c:txPr>
        <c:crossAx val="103298176"/>
        <c:crosses val="autoZero"/>
        <c:crossBetween val="between"/>
        <c:majorUnit val="1000"/>
        <c:minorUnit val="10"/>
      </c:valAx>
      <c:spPr>
        <a:ln w="12700">
          <a:solidFill>
            <a:schemeClr val="tx1"/>
          </a:solidFill>
        </a:ln>
      </c:spPr>
    </c:plotArea>
    <c:plotVisOnly val="1"/>
    <c:dispBlanksAs val="gap"/>
    <c:showDLblsOverMax val="0"/>
  </c:chart>
  <c:spPr>
    <a:ln w="15875">
      <a:solidFill>
        <a:schemeClr val="tx1"/>
      </a:solidFill>
    </a:ln>
  </c:spPr>
  <c:printSettings>
    <c:headerFooter/>
    <c:pageMargins b="0.78740157480314965" l="0.94488188976377963" r="0.59055118110236227" t="0.78740157480314965" header="0.31496062992125984" footer="0.31496062992125984"/>
    <c:pageSetup paperSize="9" orientation="portrait"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80596</xdr:colOff>
      <xdr:row>0</xdr:row>
      <xdr:rowOff>101112</xdr:rowOff>
    </xdr:from>
    <xdr:to>
      <xdr:col>5</xdr:col>
      <xdr:colOff>923193</xdr:colOff>
      <xdr:row>24</xdr:row>
      <xdr:rowOff>124558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25</xdr:row>
      <xdr:rowOff>146538</xdr:rowOff>
    </xdr:from>
    <xdr:to>
      <xdr:col>5</xdr:col>
      <xdr:colOff>908540</xdr:colOff>
      <xdr:row>49</xdr:row>
      <xdr:rowOff>146538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57150</xdr:colOff>
      <xdr:row>35</xdr:row>
      <xdr:rowOff>0</xdr:rowOff>
    </xdr:from>
    <xdr:to>
      <xdr:col>7</xdr:col>
      <xdr:colOff>762000</xdr:colOff>
      <xdr:row>35</xdr:row>
      <xdr:rowOff>0</xdr:rowOff>
    </xdr:to>
    <xdr:sp macro="" textlink="">
      <xdr:nvSpPr>
        <xdr:cNvPr id="3" name="Text Box 24"/>
        <xdr:cNvSpPr txBox="1">
          <a:spLocks noChangeArrowheads="1"/>
        </xdr:cNvSpPr>
      </xdr:nvSpPr>
      <xdr:spPr bwMode="auto">
        <a:xfrm>
          <a:off x="5248275" y="827722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macro="" textlink="">
      <xdr:nvSpPr>
        <xdr:cNvPr id="4" name="Text Box 25"/>
        <xdr:cNvSpPr txBox="1">
          <a:spLocks noChangeArrowheads="1"/>
        </xdr:cNvSpPr>
      </xdr:nvSpPr>
      <xdr:spPr bwMode="auto">
        <a:xfrm>
          <a:off x="3676650" y="827722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macro="" textlink="">
      <xdr:nvSpPr>
        <xdr:cNvPr id="5" name="Text Box 26"/>
        <xdr:cNvSpPr txBox="1">
          <a:spLocks noChangeArrowheads="1"/>
        </xdr:cNvSpPr>
      </xdr:nvSpPr>
      <xdr:spPr bwMode="auto">
        <a:xfrm>
          <a:off x="2095500" y="827722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macro="" textlink="">
      <xdr:nvSpPr>
        <xdr:cNvPr id="6" name="Text Box 27"/>
        <xdr:cNvSpPr txBox="1">
          <a:spLocks noChangeArrowheads="1"/>
        </xdr:cNvSpPr>
      </xdr:nvSpPr>
      <xdr:spPr bwMode="auto">
        <a:xfrm>
          <a:off x="7591425" y="827722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ayern</a:t>
          </a:r>
        </a:p>
      </xdr:txBody>
    </xdr:sp>
    <xdr:clientData/>
  </xdr:twoCellAnchor>
  <xdr:twoCellAnchor>
    <xdr:from>
      <xdr:col>12</xdr:col>
      <xdr:colOff>57150</xdr:colOff>
      <xdr:row>35</xdr:row>
      <xdr:rowOff>0</xdr:rowOff>
    </xdr:from>
    <xdr:to>
      <xdr:col>12</xdr:col>
      <xdr:colOff>762000</xdr:colOff>
      <xdr:row>35</xdr:row>
      <xdr:rowOff>0</xdr:rowOff>
    </xdr:to>
    <xdr:sp macro="" textlink="">
      <xdr:nvSpPr>
        <xdr:cNvPr id="8" name="Text Box 29"/>
        <xdr:cNvSpPr txBox="1">
          <a:spLocks noChangeArrowheads="1"/>
        </xdr:cNvSpPr>
      </xdr:nvSpPr>
      <xdr:spPr bwMode="auto">
        <a:xfrm>
          <a:off x="9153525" y="827722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macro="" textlink="">
      <xdr:nvSpPr>
        <xdr:cNvPr id="9" name="Text Box 30"/>
        <xdr:cNvSpPr txBox="1">
          <a:spLocks noChangeArrowheads="1"/>
        </xdr:cNvSpPr>
      </xdr:nvSpPr>
      <xdr:spPr bwMode="auto">
        <a:xfrm>
          <a:off x="11487150" y="827722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macro="" textlink="">
      <xdr:nvSpPr>
        <xdr:cNvPr id="10" name="Text Box 31"/>
        <xdr:cNvSpPr txBox="1">
          <a:spLocks noChangeArrowheads="1"/>
        </xdr:cNvSpPr>
      </xdr:nvSpPr>
      <xdr:spPr bwMode="auto">
        <a:xfrm>
          <a:off x="13039725" y="827722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35</xdr:row>
      <xdr:rowOff>0</xdr:rowOff>
    </xdr:from>
    <xdr:to>
      <xdr:col>20</xdr:col>
      <xdr:colOff>0</xdr:colOff>
      <xdr:row>35</xdr:row>
      <xdr:rowOff>0</xdr:rowOff>
    </xdr:to>
    <xdr:sp macro="" textlink="">
      <xdr:nvSpPr>
        <xdr:cNvPr id="11" name="Text Box 32"/>
        <xdr:cNvSpPr txBox="1">
          <a:spLocks noChangeArrowheads="1"/>
        </xdr:cNvSpPr>
      </xdr:nvSpPr>
      <xdr:spPr bwMode="auto">
        <a:xfrm>
          <a:off x="15344775" y="8277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48</xdr:row>
      <xdr:rowOff>0</xdr:rowOff>
    </xdr:from>
    <xdr:to>
      <xdr:col>6</xdr:col>
      <xdr:colOff>762000</xdr:colOff>
      <xdr:row>48</xdr:row>
      <xdr:rowOff>0</xdr:rowOff>
    </xdr:to>
    <xdr:sp macro="" textlink="">
      <xdr:nvSpPr>
        <xdr:cNvPr id="23" name="Text Box 44"/>
        <xdr:cNvSpPr txBox="1">
          <a:spLocks noChangeArrowheads="1"/>
        </xdr:cNvSpPr>
      </xdr:nvSpPr>
      <xdr:spPr bwMode="auto">
        <a:xfrm>
          <a:off x="4467225" y="117633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48</xdr:row>
      <xdr:rowOff>0</xdr:rowOff>
    </xdr:from>
    <xdr:to>
      <xdr:col>4</xdr:col>
      <xdr:colOff>762000</xdr:colOff>
      <xdr:row>48</xdr:row>
      <xdr:rowOff>0</xdr:rowOff>
    </xdr:to>
    <xdr:sp macro="" textlink="">
      <xdr:nvSpPr>
        <xdr:cNvPr id="24" name="Text Box 45"/>
        <xdr:cNvSpPr txBox="1">
          <a:spLocks noChangeArrowheads="1"/>
        </xdr:cNvSpPr>
      </xdr:nvSpPr>
      <xdr:spPr bwMode="auto">
        <a:xfrm>
          <a:off x="2895600" y="117633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48</xdr:row>
      <xdr:rowOff>0</xdr:rowOff>
    </xdr:from>
    <xdr:to>
      <xdr:col>2</xdr:col>
      <xdr:colOff>762000</xdr:colOff>
      <xdr:row>48</xdr:row>
      <xdr:rowOff>0</xdr:rowOff>
    </xdr:to>
    <xdr:sp macro="" textlink="">
      <xdr:nvSpPr>
        <xdr:cNvPr id="25" name="Text Box 46"/>
        <xdr:cNvSpPr txBox="1">
          <a:spLocks noChangeArrowheads="1"/>
        </xdr:cNvSpPr>
      </xdr:nvSpPr>
      <xdr:spPr bwMode="auto">
        <a:xfrm>
          <a:off x="1314450" y="117633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48</xdr:row>
      <xdr:rowOff>0</xdr:rowOff>
    </xdr:from>
    <xdr:to>
      <xdr:col>9</xdr:col>
      <xdr:colOff>762000</xdr:colOff>
      <xdr:row>48</xdr:row>
      <xdr:rowOff>0</xdr:rowOff>
    </xdr:to>
    <xdr:sp macro="" textlink="">
      <xdr:nvSpPr>
        <xdr:cNvPr id="26" name="Text Box 47"/>
        <xdr:cNvSpPr txBox="1">
          <a:spLocks noChangeArrowheads="1"/>
        </xdr:cNvSpPr>
      </xdr:nvSpPr>
      <xdr:spPr bwMode="auto">
        <a:xfrm>
          <a:off x="6810375" y="117633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48</xdr:row>
      <xdr:rowOff>0</xdr:rowOff>
    </xdr:from>
    <xdr:to>
      <xdr:col>10</xdr:col>
      <xdr:colOff>762000</xdr:colOff>
      <xdr:row>48</xdr:row>
      <xdr:rowOff>0</xdr:rowOff>
    </xdr:to>
    <xdr:sp macro="" textlink="">
      <xdr:nvSpPr>
        <xdr:cNvPr id="27" name="Text Box 48"/>
        <xdr:cNvSpPr txBox="1">
          <a:spLocks noChangeArrowheads="1"/>
        </xdr:cNvSpPr>
      </xdr:nvSpPr>
      <xdr:spPr bwMode="auto">
        <a:xfrm>
          <a:off x="7572375" y="117633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48</xdr:row>
      <xdr:rowOff>0</xdr:rowOff>
    </xdr:from>
    <xdr:to>
      <xdr:col>11</xdr:col>
      <xdr:colOff>762000</xdr:colOff>
      <xdr:row>48</xdr:row>
      <xdr:rowOff>0</xdr:rowOff>
    </xdr:to>
    <xdr:sp macro="" textlink="">
      <xdr:nvSpPr>
        <xdr:cNvPr id="28" name="Text Box 49"/>
        <xdr:cNvSpPr txBox="1">
          <a:spLocks noChangeArrowheads="1"/>
        </xdr:cNvSpPr>
      </xdr:nvSpPr>
      <xdr:spPr bwMode="auto">
        <a:xfrm>
          <a:off x="8372475" y="117633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48</xdr:row>
      <xdr:rowOff>0</xdr:rowOff>
    </xdr:from>
    <xdr:to>
      <xdr:col>14</xdr:col>
      <xdr:colOff>762000</xdr:colOff>
      <xdr:row>48</xdr:row>
      <xdr:rowOff>0</xdr:rowOff>
    </xdr:to>
    <xdr:sp macro="" textlink="">
      <xdr:nvSpPr>
        <xdr:cNvPr id="29" name="Text Box 50"/>
        <xdr:cNvSpPr txBox="1">
          <a:spLocks noChangeArrowheads="1"/>
        </xdr:cNvSpPr>
      </xdr:nvSpPr>
      <xdr:spPr bwMode="auto">
        <a:xfrm>
          <a:off x="10706100" y="117633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48</xdr:row>
      <xdr:rowOff>0</xdr:rowOff>
    </xdr:from>
    <xdr:to>
      <xdr:col>16</xdr:col>
      <xdr:colOff>762000</xdr:colOff>
      <xdr:row>48</xdr:row>
      <xdr:rowOff>0</xdr:rowOff>
    </xdr:to>
    <xdr:sp macro="" textlink="">
      <xdr:nvSpPr>
        <xdr:cNvPr id="30" name="Text Box 51"/>
        <xdr:cNvSpPr txBox="1">
          <a:spLocks noChangeArrowheads="1"/>
        </xdr:cNvSpPr>
      </xdr:nvSpPr>
      <xdr:spPr bwMode="auto">
        <a:xfrm>
          <a:off x="12258675" y="117633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macro="" textlink="">
      <xdr:nvSpPr>
        <xdr:cNvPr id="31" name="Text Box 52"/>
        <xdr:cNvSpPr txBox="1">
          <a:spLocks noChangeArrowheads="1"/>
        </xdr:cNvSpPr>
      </xdr:nvSpPr>
      <xdr:spPr bwMode="auto">
        <a:xfrm>
          <a:off x="15344775" y="11763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40</xdr:row>
      <xdr:rowOff>0</xdr:rowOff>
    </xdr:from>
    <xdr:to>
      <xdr:col>6</xdr:col>
      <xdr:colOff>714375</xdr:colOff>
      <xdr:row>40</xdr:row>
      <xdr:rowOff>0</xdr:rowOff>
    </xdr:to>
    <xdr:sp macro="" textlink="">
      <xdr:nvSpPr>
        <xdr:cNvPr id="32" name="Text Box 53"/>
        <xdr:cNvSpPr txBox="1">
          <a:spLocks noChangeArrowheads="1"/>
        </xdr:cNvSpPr>
      </xdr:nvSpPr>
      <xdr:spPr bwMode="auto">
        <a:xfrm>
          <a:off x="4467225" y="101441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40</xdr:row>
      <xdr:rowOff>0</xdr:rowOff>
    </xdr:from>
    <xdr:to>
      <xdr:col>4</xdr:col>
      <xdr:colOff>714375</xdr:colOff>
      <xdr:row>40</xdr:row>
      <xdr:rowOff>0</xdr:rowOff>
    </xdr:to>
    <xdr:sp macro="" textlink="">
      <xdr:nvSpPr>
        <xdr:cNvPr id="33" name="Text Box 54"/>
        <xdr:cNvSpPr txBox="1">
          <a:spLocks noChangeArrowheads="1"/>
        </xdr:cNvSpPr>
      </xdr:nvSpPr>
      <xdr:spPr bwMode="auto">
        <a:xfrm>
          <a:off x="2895600" y="101441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40</xdr:row>
      <xdr:rowOff>0</xdr:rowOff>
    </xdr:from>
    <xdr:to>
      <xdr:col>2</xdr:col>
      <xdr:colOff>714375</xdr:colOff>
      <xdr:row>40</xdr:row>
      <xdr:rowOff>0</xdr:rowOff>
    </xdr:to>
    <xdr:sp macro="" textlink="">
      <xdr:nvSpPr>
        <xdr:cNvPr id="34" name="Text Box 55"/>
        <xdr:cNvSpPr txBox="1">
          <a:spLocks noChangeArrowheads="1"/>
        </xdr:cNvSpPr>
      </xdr:nvSpPr>
      <xdr:spPr bwMode="auto">
        <a:xfrm>
          <a:off x="1314450" y="1014412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40</xdr:row>
      <xdr:rowOff>0</xdr:rowOff>
    </xdr:from>
    <xdr:to>
      <xdr:col>9</xdr:col>
      <xdr:colOff>714375</xdr:colOff>
      <xdr:row>40</xdr:row>
      <xdr:rowOff>0</xdr:rowOff>
    </xdr:to>
    <xdr:sp macro="" textlink="">
      <xdr:nvSpPr>
        <xdr:cNvPr id="35" name="Text Box 56"/>
        <xdr:cNvSpPr txBox="1">
          <a:spLocks noChangeArrowheads="1"/>
        </xdr:cNvSpPr>
      </xdr:nvSpPr>
      <xdr:spPr bwMode="auto">
        <a:xfrm>
          <a:off x="6810375" y="101441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40</xdr:row>
      <xdr:rowOff>0</xdr:rowOff>
    </xdr:from>
    <xdr:to>
      <xdr:col>10</xdr:col>
      <xdr:colOff>714375</xdr:colOff>
      <xdr:row>40</xdr:row>
      <xdr:rowOff>0</xdr:rowOff>
    </xdr:to>
    <xdr:sp macro="" textlink="">
      <xdr:nvSpPr>
        <xdr:cNvPr id="36" name="Text Box 57"/>
        <xdr:cNvSpPr txBox="1">
          <a:spLocks noChangeArrowheads="1"/>
        </xdr:cNvSpPr>
      </xdr:nvSpPr>
      <xdr:spPr bwMode="auto">
        <a:xfrm>
          <a:off x="7572375" y="101441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40</xdr:row>
      <xdr:rowOff>0</xdr:rowOff>
    </xdr:from>
    <xdr:to>
      <xdr:col>11</xdr:col>
      <xdr:colOff>714375</xdr:colOff>
      <xdr:row>40</xdr:row>
      <xdr:rowOff>0</xdr:rowOff>
    </xdr:to>
    <xdr:sp macro="" textlink="">
      <xdr:nvSpPr>
        <xdr:cNvPr id="37" name="Text Box 58"/>
        <xdr:cNvSpPr txBox="1">
          <a:spLocks noChangeArrowheads="1"/>
        </xdr:cNvSpPr>
      </xdr:nvSpPr>
      <xdr:spPr bwMode="auto">
        <a:xfrm>
          <a:off x="8372475" y="101441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40</xdr:row>
      <xdr:rowOff>0</xdr:rowOff>
    </xdr:from>
    <xdr:to>
      <xdr:col>14</xdr:col>
      <xdr:colOff>714375</xdr:colOff>
      <xdr:row>40</xdr:row>
      <xdr:rowOff>0</xdr:rowOff>
    </xdr:to>
    <xdr:sp macro="" textlink="">
      <xdr:nvSpPr>
        <xdr:cNvPr id="38" name="Text Box 59"/>
        <xdr:cNvSpPr txBox="1">
          <a:spLocks noChangeArrowheads="1"/>
        </xdr:cNvSpPr>
      </xdr:nvSpPr>
      <xdr:spPr bwMode="auto">
        <a:xfrm>
          <a:off x="10706100" y="101441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40</xdr:row>
      <xdr:rowOff>0</xdr:rowOff>
    </xdr:from>
    <xdr:to>
      <xdr:col>16</xdr:col>
      <xdr:colOff>714375</xdr:colOff>
      <xdr:row>40</xdr:row>
      <xdr:rowOff>0</xdr:rowOff>
    </xdr:to>
    <xdr:sp macro="" textlink="">
      <xdr:nvSpPr>
        <xdr:cNvPr id="39" name="Text Box 60"/>
        <xdr:cNvSpPr txBox="1">
          <a:spLocks noChangeArrowheads="1"/>
        </xdr:cNvSpPr>
      </xdr:nvSpPr>
      <xdr:spPr bwMode="auto">
        <a:xfrm>
          <a:off x="12258675" y="101441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macro="" textlink="">
      <xdr:nvSpPr>
        <xdr:cNvPr id="40" name="Text Box 61"/>
        <xdr:cNvSpPr txBox="1">
          <a:spLocks noChangeArrowheads="1"/>
        </xdr:cNvSpPr>
      </xdr:nvSpPr>
      <xdr:spPr bwMode="auto">
        <a:xfrm>
          <a:off x="15344775" y="101441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42" name="Text Box 1"/>
        <xdr:cNvSpPr txBox="1">
          <a:spLocks noChangeArrowheads="1"/>
        </xdr:cNvSpPr>
      </xdr:nvSpPr>
      <xdr:spPr bwMode="auto">
        <a:xfrm>
          <a:off x="164973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43" name="Text Box 11"/>
        <xdr:cNvSpPr txBox="1">
          <a:spLocks noChangeArrowheads="1"/>
        </xdr:cNvSpPr>
      </xdr:nvSpPr>
      <xdr:spPr bwMode="auto">
        <a:xfrm>
          <a:off x="164973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44" name="Text Box 12"/>
        <xdr:cNvSpPr txBox="1">
          <a:spLocks noChangeArrowheads="1"/>
        </xdr:cNvSpPr>
      </xdr:nvSpPr>
      <xdr:spPr bwMode="auto">
        <a:xfrm>
          <a:off x="164973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45" name="Text Box 13"/>
        <xdr:cNvSpPr txBox="1">
          <a:spLocks noChangeArrowheads="1"/>
        </xdr:cNvSpPr>
      </xdr:nvSpPr>
      <xdr:spPr bwMode="auto">
        <a:xfrm>
          <a:off x="164973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46" name="Text Box 14"/>
        <xdr:cNvSpPr txBox="1">
          <a:spLocks noChangeArrowheads="1"/>
        </xdr:cNvSpPr>
      </xdr:nvSpPr>
      <xdr:spPr bwMode="auto">
        <a:xfrm>
          <a:off x="164973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47" name="Text Box 15"/>
        <xdr:cNvSpPr txBox="1">
          <a:spLocks noChangeArrowheads="1"/>
        </xdr:cNvSpPr>
      </xdr:nvSpPr>
      <xdr:spPr bwMode="auto">
        <a:xfrm>
          <a:off x="164973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48" name="Text Box 16"/>
        <xdr:cNvSpPr txBox="1">
          <a:spLocks noChangeArrowheads="1"/>
        </xdr:cNvSpPr>
      </xdr:nvSpPr>
      <xdr:spPr bwMode="auto">
        <a:xfrm>
          <a:off x="164973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39</xdr:row>
      <xdr:rowOff>0</xdr:rowOff>
    </xdr:from>
    <xdr:to>
      <xdr:col>6</xdr:col>
      <xdr:colOff>714375</xdr:colOff>
      <xdr:row>39</xdr:row>
      <xdr:rowOff>0</xdr:rowOff>
    </xdr:to>
    <xdr:sp macro="" textlink="">
      <xdr:nvSpPr>
        <xdr:cNvPr id="49" name="Text Box 53"/>
        <xdr:cNvSpPr txBox="1">
          <a:spLocks noChangeArrowheads="1"/>
        </xdr:cNvSpPr>
      </xdr:nvSpPr>
      <xdr:spPr bwMode="auto">
        <a:xfrm>
          <a:off x="4552950" y="10248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39</xdr:row>
      <xdr:rowOff>0</xdr:rowOff>
    </xdr:from>
    <xdr:to>
      <xdr:col>4</xdr:col>
      <xdr:colOff>714375</xdr:colOff>
      <xdr:row>39</xdr:row>
      <xdr:rowOff>0</xdr:rowOff>
    </xdr:to>
    <xdr:sp macro="" textlink="">
      <xdr:nvSpPr>
        <xdr:cNvPr id="50" name="Text Box 54"/>
        <xdr:cNvSpPr txBox="1">
          <a:spLocks noChangeArrowheads="1"/>
        </xdr:cNvSpPr>
      </xdr:nvSpPr>
      <xdr:spPr bwMode="auto">
        <a:xfrm>
          <a:off x="2981325" y="10248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39</xdr:row>
      <xdr:rowOff>0</xdr:rowOff>
    </xdr:from>
    <xdr:to>
      <xdr:col>2</xdr:col>
      <xdr:colOff>714375</xdr:colOff>
      <xdr:row>39</xdr:row>
      <xdr:rowOff>0</xdr:rowOff>
    </xdr:to>
    <xdr:sp macro="" textlink="">
      <xdr:nvSpPr>
        <xdr:cNvPr id="51" name="Text Box 55"/>
        <xdr:cNvSpPr txBox="1">
          <a:spLocks noChangeArrowheads="1"/>
        </xdr:cNvSpPr>
      </xdr:nvSpPr>
      <xdr:spPr bwMode="auto">
        <a:xfrm>
          <a:off x="1400175" y="102489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39</xdr:row>
      <xdr:rowOff>0</xdr:rowOff>
    </xdr:from>
    <xdr:to>
      <xdr:col>9</xdr:col>
      <xdr:colOff>714375</xdr:colOff>
      <xdr:row>39</xdr:row>
      <xdr:rowOff>0</xdr:rowOff>
    </xdr:to>
    <xdr:sp macro="" textlink="">
      <xdr:nvSpPr>
        <xdr:cNvPr id="52" name="Text Box 56"/>
        <xdr:cNvSpPr txBox="1">
          <a:spLocks noChangeArrowheads="1"/>
        </xdr:cNvSpPr>
      </xdr:nvSpPr>
      <xdr:spPr bwMode="auto">
        <a:xfrm>
          <a:off x="6981825" y="10248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39</xdr:row>
      <xdr:rowOff>0</xdr:rowOff>
    </xdr:from>
    <xdr:to>
      <xdr:col>10</xdr:col>
      <xdr:colOff>714375</xdr:colOff>
      <xdr:row>39</xdr:row>
      <xdr:rowOff>0</xdr:rowOff>
    </xdr:to>
    <xdr:sp macro="" textlink="">
      <xdr:nvSpPr>
        <xdr:cNvPr id="53" name="Text Box 57"/>
        <xdr:cNvSpPr txBox="1">
          <a:spLocks noChangeArrowheads="1"/>
        </xdr:cNvSpPr>
      </xdr:nvSpPr>
      <xdr:spPr bwMode="auto">
        <a:xfrm>
          <a:off x="7743825" y="10248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39</xdr:row>
      <xdr:rowOff>0</xdr:rowOff>
    </xdr:from>
    <xdr:to>
      <xdr:col>11</xdr:col>
      <xdr:colOff>714375</xdr:colOff>
      <xdr:row>39</xdr:row>
      <xdr:rowOff>0</xdr:rowOff>
    </xdr:to>
    <xdr:sp macro="" textlink="">
      <xdr:nvSpPr>
        <xdr:cNvPr id="54" name="Text Box 58"/>
        <xdr:cNvSpPr txBox="1">
          <a:spLocks noChangeArrowheads="1"/>
        </xdr:cNvSpPr>
      </xdr:nvSpPr>
      <xdr:spPr bwMode="auto">
        <a:xfrm>
          <a:off x="8543925" y="10248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39</xdr:row>
      <xdr:rowOff>0</xdr:rowOff>
    </xdr:from>
    <xdr:to>
      <xdr:col>14</xdr:col>
      <xdr:colOff>714375</xdr:colOff>
      <xdr:row>39</xdr:row>
      <xdr:rowOff>0</xdr:rowOff>
    </xdr:to>
    <xdr:sp macro="" textlink="">
      <xdr:nvSpPr>
        <xdr:cNvPr id="55" name="Text Box 59"/>
        <xdr:cNvSpPr txBox="1">
          <a:spLocks noChangeArrowheads="1"/>
        </xdr:cNvSpPr>
      </xdr:nvSpPr>
      <xdr:spPr bwMode="auto">
        <a:xfrm>
          <a:off x="10877550" y="10248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39</xdr:row>
      <xdr:rowOff>0</xdr:rowOff>
    </xdr:from>
    <xdr:to>
      <xdr:col>16</xdr:col>
      <xdr:colOff>714375</xdr:colOff>
      <xdr:row>39</xdr:row>
      <xdr:rowOff>0</xdr:rowOff>
    </xdr:to>
    <xdr:sp macro="" textlink="">
      <xdr:nvSpPr>
        <xdr:cNvPr id="56" name="Text Box 60"/>
        <xdr:cNvSpPr txBox="1">
          <a:spLocks noChangeArrowheads="1"/>
        </xdr:cNvSpPr>
      </xdr:nvSpPr>
      <xdr:spPr bwMode="auto">
        <a:xfrm>
          <a:off x="12487275" y="10248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macro="" textlink="">
      <xdr:nvSpPr>
        <xdr:cNvPr id="57" name="Text Box 61"/>
        <xdr:cNvSpPr txBox="1">
          <a:spLocks noChangeArrowheads="1"/>
        </xdr:cNvSpPr>
      </xdr:nvSpPr>
      <xdr:spPr bwMode="auto">
        <a:xfrm>
          <a:off x="15601950" y="1024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macro="" textlink="">
      <xdr:nvSpPr>
        <xdr:cNvPr id="58" name="Text Box 24"/>
        <xdr:cNvSpPr txBox="1">
          <a:spLocks noChangeArrowheads="1"/>
        </xdr:cNvSpPr>
      </xdr:nvSpPr>
      <xdr:spPr bwMode="auto">
        <a:xfrm>
          <a:off x="5334000" y="89154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macro="" textlink="">
      <xdr:nvSpPr>
        <xdr:cNvPr id="59" name="Text Box 25"/>
        <xdr:cNvSpPr txBox="1">
          <a:spLocks noChangeArrowheads="1"/>
        </xdr:cNvSpPr>
      </xdr:nvSpPr>
      <xdr:spPr bwMode="auto">
        <a:xfrm>
          <a:off x="3762375" y="89154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macro="" textlink="">
      <xdr:nvSpPr>
        <xdr:cNvPr id="60" name="Text Box 26"/>
        <xdr:cNvSpPr txBox="1">
          <a:spLocks noChangeArrowheads="1"/>
        </xdr:cNvSpPr>
      </xdr:nvSpPr>
      <xdr:spPr bwMode="auto">
        <a:xfrm>
          <a:off x="2181225" y="89154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macro="" textlink="">
      <xdr:nvSpPr>
        <xdr:cNvPr id="61" name="Text Box 27"/>
        <xdr:cNvSpPr txBox="1">
          <a:spLocks noChangeArrowheads="1"/>
        </xdr:cNvSpPr>
      </xdr:nvSpPr>
      <xdr:spPr bwMode="auto">
        <a:xfrm>
          <a:off x="7762875" y="89154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ayern</a:t>
          </a:r>
        </a:p>
      </xdr:txBody>
    </xdr:sp>
    <xdr:clientData/>
  </xdr:twoCellAnchor>
  <xdr:twoCellAnchor>
    <xdr:from>
      <xdr:col>12</xdr:col>
      <xdr:colOff>57150</xdr:colOff>
      <xdr:row>35</xdr:row>
      <xdr:rowOff>0</xdr:rowOff>
    </xdr:from>
    <xdr:to>
      <xdr:col>12</xdr:col>
      <xdr:colOff>762000</xdr:colOff>
      <xdr:row>35</xdr:row>
      <xdr:rowOff>0</xdr:rowOff>
    </xdr:to>
    <xdr:sp macro="" textlink="">
      <xdr:nvSpPr>
        <xdr:cNvPr id="62" name="Text Box 29"/>
        <xdr:cNvSpPr txBox="1">
          <a:spLocks noChangeArrowheads="1"/>
        </xdr:cNvSpPr>
      </xdr:nvSpPr>
      <xdr:spPr bwMode="auto">
        <a:xfrm>
          <a:off x="9324975" y="89154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macro="" textlink="">
      <xdr:nvSpPr>
        <xdr:cNvPr id="63" name="Text Box 30"/>
        <xdr:cNvSpPr txBox="1">
          <a:spLocks noChangeArrowheads="1"/>
        </xdr:cNvSpPr>
      </xdr:nvSpPr>
      <xdr:spPr bwMode="auto">
        <a:xfrm>
          <a:off x="11658600" y="89154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macro="" textlink="">
      <xdr:nvSpPr>
        <xdr:cNvPr id="64" name="Text Box 31"/>
        <xdr:cNvSpPr txBox="1">
          <a:spLocks noChangeArrowheads="1"/>
        </xdr:cNvSpPr>
      </xdr:nvSpPr>
      <xdr:spPr bwMode="auto">
        <a:xfrm>
          <a:off x="13268325" y="89154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35</xdr:row>
      <xdr:rowOff>0</xdr:rowOff>
    </xdr:from>
    <xdr:to>
      <xdr:col>20</xdr:col>
      <xdr:colOff>0</xdr:colOff>
      <xdr:row>35</xdr:row>
      <xdr:rowOff>0</xdr:rowOff>
    </xdr:to>
    <xdr:sp macro="" textlink="">
      <xdr:nvSpPr>
        <xdr:cNvPr id="65" name="Text Box 32"/>
        <xdr:cNvSpPr txBox="1">
          <a:spLocks noChangeArrowheads="1"/>
        </xdr:cNvSpPr>
      </xdr:nvSpPr>
      <xdr:spPr bwMode="auto">
        <a:xfrm>
          <a:off x="15601950" y="89154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48</xdr:row>
      <xdr:rowOff>0</xdr:rowOff>
    </xdr:from>
    <xdr:to>
      <xdr:col>6</xdr:col>
      <xdr:colOff>762000</xdr:colOff>
      <xdr:row>48</xdr:row>
      <xdr:rowOff>0</xdr:rowOff>
    </xdr:to>
    <xdr:sp macro="" textlink="">
      <xdr:nvSpPr>
        <xdr:cNvPr id="74" name="Text Box 44"/>
        <xdr:cNvSpPr txBox="1">
          <a:spLocks noChangeArrowheads="1"/>
        </xdr:cNvSpPr>
      </xdr:nvSpPr>
      <xdr:spPr bwMode="auto">
        <a:xfrm>
          <a:off x="4552950" y="123825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48</xdr:row>
      <xdr:rowOff>0</xdr:rowOff>
    </xdr:from>
    <xdr:to>
      <xdr:col>4</xdr:col>
      <xdr:colOff>762000</xdr:colOff>
      <xdr:row>48</xdr:row>
      <xdr:rowOff>0</xdr:rowOff>
    </xdr:to>
    <xdr:sp macro="" textlink="">
      <xdr:nvSpPr>
        <xdr:cNvPr id="75" name="Text Box 45"/>
        <xdr:cNvSpPr txBox="1">
          <a:spLocks noChangeArrowheads="1"/>
        </xdr:cNvSpPr>
      </xdr:nvSpPr>
      <xdr:spPr bwMode="auto">
        <a:xfrm>
          <a:off x="2981325" y="123825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48</xdr:row>
      <xdr:rowOff>0</xdr:rowOff>
    </xdr:from>
    <xdr:to>
      <xdr:col>2</xdr:col>
      <xdr:colOff>762000</xdr:colOff>
      <xdr:row>48</xdr:row>
      <xdr:rowOff>0</xdr:rowOff>
    </xdr:to>
    <xdr:sp macro="" textlink="">
      <xdr:nvSpPr>
        <xdr:cNvPr id="76" name="Text Box 46"/>
        <xdr:cNvSpPr txBox="1">
          <a:spLocks noChangeArrowheads="1"/>
        </xdr:cNvSpPr>
      </xdr:nvSpPr>
      <xdr:spPr bwMode="auto">
        <a:xfrm>
          <a:off x="1400175" y="123825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48</xdr:row>
      <xdr:rowOff>0</xdr:rowOff>
    </xdr:from>
    <xdr:to>
      <xdr:col>9</xdr:col>
      <xdr:colOff>762000</xdr:colOff>
      <xdr:row>48</xdr:row>
      <xdr:rowOff>0</xdr:rowOff>
    </xdr:to>
    <xdr:sp macro="" textlink="">
      <xdr:nvSpPr>
        <xdr:cNvPr id="77" name="Text Box 47"/>
        <xdr:cNvSpPr txBox="1">
          <a:spLocks noChangeArrowheads="1"/>
        </xdr:cNvSpPr>
      </xdr:nvSpPr>
      <xdr:spPr bwMode="auto">
        <a:xfrm>
          <a:off x="6981825" y="123825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48</xdr:row>
      <xdr:rowOff>0</xdr:rowOff>
    </xdr:from>
    <xdr:to>
      <xdr:col>10</xdr:col>
      <xdr:colOff>762000</xdr:colOff>
      <xdr:row>48</xdr:row>
      <xdr:rowOff>0</xdr:rowOff>
    </xdr:to>
    <xdr:sp macro="" textlink="">
      <xdr:nvSpPr>
        <xdr:cNvPr id="78" name="Text Box 48"/>
        <xdr:cNvSpPr txBox="1">
          <a:spLocks noChangeArrowheads="1"/>
        </xdr:cNvSpPr>
      </xdr:nvSpPr>
      <xdr:spPr bwMode="auto">
        <a:xfrm>
          <a:off x="7743825" y="123825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48</xdr:row>
      <xdr:rowOff>0</xdr:rowOff>
    </xdr:from>
    <xdr:to>
      <xdr:col>11</xdr:col>
      <xdr:colOff>762000</xdr:colOff>
      <xdr:row>48</xdr:row>
      <xdr:rowOff>0</xdr:rowOff>
    </xdr:to>
    <xdr:sp macro="" textlink="">
      <xdr:nvSpPr>
        <xdr:cNvPr id="79" name="Text Box 49"/>
        <xdr:cNvSpPr txBox="1">
          <a:spLocks noChangeArrowheads="1"/>
        </xdr:cNvSpPr>
      </xdr:nvSpPr>
      <xdr:spPr bwMode="auto">
        <a:xfrm>
          <a:off x="8543925" y="123825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48</xdr:row>
      <xdr:rowOff>0</xdr:rowOff>
    </xdr:from>
    <xdr:to>
      <xdr:col>14</xdr:col>
      <xdr:colOff>762000</xdr:colOff>
      <xdr:row>48</xdr:row>
      <xdr:rowOff>0</xdr:rowOff>
    </xdr:to>
    <xdr:sp macro="" textlink="">
      <xdr:nvSpPr>
        <xdr:cNvPr id="80" name="Text Box 50"/>
        <xdr:cNvSpPr txBox="1">
          <a:spLocks noChangeArrowheads="1"/>
        </xdr:cNvSpPr>
      </xdr:nvSpPr>
      <xdr:spPr bwMode="auto">
        <a:xfrm>
          <a:off x="10877550" y="123825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48</xdr:row>
      <xdr:rowOff>0</xdr:rowOff>
    </xdr:from>
    <xdr:to>
      <xdr:col>16</xdr:col>
      <xdr:colOff>762000</xdr:colOff>
      <xdr:row>48</xdr:row>
      <xdr:rowOff>0</xdr:rowOff>
    </xdr:to>
    <xdr:sp macro="" textlink="">
      <xdr:nvSpPr>
        <xdr:cNvPr id="81" name="Text Box 51"/>
        <xdr:cNvSpPr txBox="1">
          <a:spLocks noChangeArrowheads="1"/>
        </xdr:cNvSpPr>
      </xdr:nvSpPr>
      <xdr:spPr bwMode="auto">
        <a:xfrm>
          <a:off x="12487275" y="123825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macro="" textlink="">
      <xdr:nvSpPr>
        <xdr:cNvPr id="82" name="Text Box 52"/>
        <xdr:cNvSpPr txBox="1">
          <a:spLocks noChangeArrowheads="1"/>
        </xdr:cNvSpPr>
      </xdr:nvSpPr>
      <xdr:spPr bwMode="auto">
        <a:xfrm>
          <a:off x="15601950" y="1238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40</xdr:row>
      <xdr:rowOff>0</xdr:rowOff>
    </xdr:from>
    <xdr:to>
      <xdr:col>6</xdr:col>
      <xdr:colOff>714375</xdr:colOff>
      <xdr:row>40</xdr:row>
      <xdr:rowOff>0</xdr:rowOff>
    </xdr:to>
    <xdr:sp macro="" textlink="">
      <xdr:nvSpPr>
        <xdr:cNvPr id="83" name="Text Box 53"/>
        <xdr:cNvSpPr txBox="1">
          <a:spLocks noChangeArrowheads="1"/>
        </xdr:cNvSpPr>
      </xdr:nvSpPr>
      <xdr:spPr bwMode="auto">
        <a:xfrm>
          <a:off x="4552950" y="10248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40</xdr:row>
      <xdr:rowOff>0</xdr:rowOff>
    </xdr:from>
    <xdr:to>
      <xdr:col>4</xdr:col>
      <xdr:colOff>714375</xdr:colOff>
      <xdr:row>40</xdr:row>
      <xdr:rowOff>0</xdr:rowOff>
    </xdr:to>
    <xdr:sp macro="" textlink="">
      <xdr:nvSpPr>
        <xdr:cNvPr id="84" name="Text Box 54"/>
        <xdr:cNvSpPr txBox="1">
          <a:spLocks noChangeArrowheads="1"/>
        </xdr:cNvSpPr>
      </xdr:nvSpPr>
      <xdr:spPr bwMode="auto">
        <a:xfrm>
          <a:off x="2981325" y="10248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40</xdr:row>
      <xdr:rowOff>0</xdr:rowOff>
    </xdr:from>
    <xdr:to>
      <xdr:col>2</xdr:col>
      <xdr:colOff>714375</xdr:colOff>
      <xdr:row>40</xdr:row>
      <xdr:rowOff>0</xdr:rowOff>
    </xdr:to>
    <xdr:sp macro="" textlink="">
      <xdr:nvSpPr>
        <xdr:cNvPr id="85" name="Text Box 55"/>
        <xdr:cNvSpPr txBox="1">
          <a:spLocks noChangeArrowheads="1"/>
        </xdr:cNvSpPr>
      </xdr:nvSpPr>
      <xdr:spPr bwMode="auto">
        <a:xfrm>
          <a:off x="1400175" y="102489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40</xdr:row>
      <xdr:rowOff>0</xdr:rowOff>
    </xdr:from>
    <xdr:to>
      <xdr:col>9</xdr:col>
      <xdr:colOff>714375</xdr:colOff>
      <xdr:row>40</xdr:row>
      <xdr:rowOff>0</xdr:rowOff>
    </xdr:to>
    <xdr:sp macro="" textlink="">
      <xdr:nvSpPr>
        <xdr:cNvPr id="86" name="Text Box 56"/>
        <xdr:cNvSpPr txBox="1">
          <a:spLocks noChangeArrowheads="1"/>
        </xdr:cNvSpPr>
      </xdr:nvSpPr>
      <xdr:spPr bwMode="auto">
        <a:xfrm>
          <a:off x="6981825" y="10248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40</xdr:row>
      <xdr:rowOff>0</xdr:rowOff>
    </xdr:from>
    <xdr:to>
      <xdr:col>10</xdr:col>
      <xdr:colOff>714375</xdr:colOff>
      <xdr:row>40</xdr:row>
      <xdr:rowOff>0</xdr:rowOff>
    </xdr:to>
    <xdr:sp macro="" textlink="">
      <xdr:nvSpPr>
        <xdr:cNvPr id="87" name="Text Box 57"/>
        <xdr:cNvSpPr txBox="1">
          <a:spLocks noChangeArrowheads="1"/>
        </xdr:cNvSpPr>
      </xdr:nvSpPr>
      <xdr:spPr bwMode="auto">
        <a:xfrm>
          <a:off x="7743825" y="10248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40</xdr:row>
      <xdr:rowOff>0</xdr:rowOff>
    </xdr:from>
    <xdr:to>
      <xdr:col>11</xdr:col>
      <xdr:colOff>714375</xdr:colOff>
      <xdr:row>40</xdr:row>
      <xdr:rowOff>0</xdr:rowOff>
    </xdr:to>
    <xdr:sp macro="" textlink="">
      <xdr:nvSpPr>
        <xdr:cNvPr id="88" name="Text Box 58"/>
        <xdr:cNvSpPr txBox="1">
          <a:spLocks noChangeArrowheads="1"/>
        </xdr:cNvSpPr>
      </xdr:nvSpPr>
      <xdr:spPr bwMode="auto">
        <a:xfrm>
          <a:off x="8543925" y="10248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40</xdr:row>
      <xdr:rowOff>0</xdr:rowOff>
    </xdr:from>
    <xdr:to>
      <xdr:col>14</xdr:col>
      <xdr:colOff>714375</xdr:colOff>
      <xdr:row>40</xdr:row>
      <xdr:rowOff>0</xdr:rowOff>
    </xdr:to>
    <xdr:sp macro="" textlink="">
      <xdr:nvSpPr>
        <xdr:cNvPr id="89" name="Text Box 59"/>
        <xdr:cNvSpPr txBox="1">
          <a:spLocks noChangeArrowheads="1"/>
        </xdr:cNvSpPr>
      </xdr:nvSpPr>
      <xdr:spPr bwMode="auto">
        <a:xfrm>
          <a:off x="10877550" y="10248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40</xdr:row>
      <xdr:rowOff>0</xdr:rowOff>
    </xdr:from>
    <xdr:to>
      <xdr:col>16</xdr:col>
      <xdr:colOff>714375</xdr:colOff>
      <xdr:row>40</xdr:row>
      <xdr:rowOff>0</xdr:rowOff>
    </xdr:to>
    <xdr:sp macro="" textlink="">
      <xdr:nvSpPr>
        <xdr:cNvPr id="90" name="Text Box 60"/>
        <xdr:cNvSpPr txBox="1">
          <a:spLocks noChangeArrowheads="1"/>
        </xdr:cNvSpPr>
      </xdr:nvSpPr>
      <xdr:spPr bwMode="auto">
        <a:xfrm>
          <a:off x="12487275" y="10248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macro="" textlink="">
      <xdr:nvSpPr>
        <xdr:cNvPr id="91" name="Text Box 61"/>
        <xdr:cNvSpPr txBox="1">
          <a:spLocks noChangeArrowheads="1"/>
        </xdr:cNvSpPr>
      </xdr:nvSpPr>
      <xdr:spPr bwMode="auto">
        <a:xfrm>
          <a:off x="15601950" y="1024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92" name="Text Box 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93" name="Text Box 1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94" name="Text Box 12"/>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95" name="Text Box 13"/>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96" name="Text Box 14"/>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97" name="Text Box 15"/>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98" name="Text Box 16"/>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39</xdr:row>
      <xdr:rowOff>0</xdr:rowOff>
    </xdr:from>
    <xdr:to>
      <xdr:col>6</xdr:col>
      <xdr:colOff>714375</xdr:colOff>
      <xdr:row>39</xdr:row>
      <xdr:rowOff>0</xdr:rowOff>
    </xdr:to>
    <xdr:sp macro="" textlink="">
      <xdr:nvSpPr>
        <xdr:cNvPr id="99" name="Text Box 53"/>
        <xdr:cNvSpPr txBox="1">
          <a:spLocks noChangeArrowheads="1"/>
        </xdr:cNvSpPr>
      </xdr:nvSpPr>
      <xdr:spPr bwMode="auto">
        <a:xfrm>
          <a:off x="4552950" y="99822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39</xdr:row>
      <xdr:rowOff>0</xdr:rowOff>
    </xdr:from>
    <xdr:to>
      <xdr:col>4</xdr:col>
      <xdr:colOff>714375</xdr:colOff>
      <xdr:row>39</xdr:row>
      <xdr:rowOff>0</xdr:rowOff>
    </xdr:to>
    <xdr:sp macro="" textlink="">
      <xdr:nvSpPr>
        <xdr:cNvPr id="100" name="Text Box 54"/>
        <xdr:cNvSpPr txBox="1">
          <a:spLocks noChangeArrowheads="1"/>
        </xdr:cNvSpPr>
      </xdr:nvSpPr>
      <xdr:spPr bwMode="auto">
        <a:xfrm>
          <a:off x="2981325" y="99822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39</xdr:row>
      <xdr:rowOff>0</xdr:rowOff>
    </xdr:from>
    <xdr:to>
      <xdr:col>2</xdr:col>
      <xdr:colOff>714375</xdr:colOff>
      <xdr:row>39</xdr:row>
      <xdr:rowOff>0</xdr:rowOff>
    </xdr:to>
    <xdr:sp macro="" textlink="">
      <xdr:nvSpPr>
        <xdr:cNvPr id="101" name="Text Box 55"/>
        <xdr:cNvSpPr txBox="1">
          <a:spLocks noChangeArrowheads="1"/>
        </xdr:cNvSpPr>
      </xdr:nvSpPr>
      <xdr:spPr bwMode="auto">
        <a:xfrm>
          <a:off x="1400175" y="99822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39</xdr:row>
      <xdr:rowOff>0</xdr:rowOff>
    </xdr:from>
    <xdr:to>
      <xdr:col>9</xdr:col>
      <xdr:colOff>714375</xdr:colOff>
      <xdr:row>39</xdr:row>
      <xdr:rowOff>0</xdr:rowOff>
    </xdr:to>
    <xdr:sp macro="" textlink="">
      <xdr:nvSpPr>
        <xdr:cNvPr id="102" name="Text Box 56"/>
        <xdr:cNvSpPr txBox="1">
          <a:spLocks noChangeArrowheads="1"/>
        </xdr:cNvSpPr>
      </xdr:nvSpPr>
      <xdr:spPr bwMode="auto">
        <a:xfrm>
          <a:off x="6981825" y="99822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39</xdr:row>
      <xdr:rowOff>0</xdr:rowOff>
    </xdr:from>
    <xdr:to>
      <xdr:col>10</xdr:col>
      <xdr:colOff>714375</xdr:colOff>
      <xdr:row>39</xdr:row>
      <xdr:rowOff>0</xdr:rowOff>
    </xdr:to>
    <xdr:sp macro="" textlink="">
      <xdr:nvSpPr>
        <xdr:cNvPr id="103" name="Text Box 57"/>
        <xdr:cNvSpPr txBox="1">
          <a:spLocks noChangeArrowheads="1"/>
        </xdr:cNvSpPr>
      </xdr:nvSpPr>
      <xdr:spPr bwMode="auto">
        <a:xfrm>
          <a:off x="7743825" y="99822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39</xdr:row>
      <xdr:rowOff>0</xdr:rowOff>
    </xdr:from>
    <xdr:to>
      <xdr:col>11</xdr:col>
      <xdr:colOff>714375</xdr:colOff>
      <xdr:row>39</xdr:row>
      <xdr:rowOff>0</xdr:rowOff>
    </xdr:to>
    <xdr:sp macro="" textlink="">
      <xdr:nvSpPr>
        <xdr:cNvPr id="104" name="Text Box 58"/>
        <xdr:cNvSpPr txBox="1">
          <a:spLocks noChangeArrowheads="1"/>
        </xdr:cNvSpPr>
      </xdr:nvSpPr>
      <xdr:spPr bwMode="auto">
        <a:xfrm>
          <a:off x="8543925" y="99822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39</xdr:row>
      <xdr:rowOff>0</xdr:rowOff>
    </xdr:from>
    <xdr:to>
      <xdr:col>14</xdr:col>
      <xdr:colOff>714375</xdr:colOff>
      <xdr:row>39</xdr:row>
      <xdr:rowOff>0</xdr:rowOff>
    </xdr:to>
    <xdr:sp macro="" textlink="">
      <xdr:nvSpPr>
        <xdr:cNvPr id="105" name="Text Box 59"/>
        <xdr:cNvSpPr txBox="1">
          <a:spLocks noChangeArrowheads="1"/>
        </xdr:cNvSpPr>
      </xdr:nvSpPr>
      <xdr:spPr bwMode="auto">
        <a:xfrm>
          <a:off x="10877550" y="99822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39</xdr:row>
      <xdr:rowOff>0</xdr:rowOff>
    </xdr:from>
    <xdr:to>
      <xdr:col>16</xdr:col>
      <xdr:colOff>714375</xdr:colOff>
      <xdr:row>39</xdr:row>
      <xdr:rowOff>0</xdr:rowOff>
    </xdr:to>
    <xdr:sp macro="" textlink="">
      <xdr:nvSpPr>
        <xdr:cNvPr id="106" name="Text Box 60"/>
        <xdr:cNvSpPr txBox="1">
          <a:spLocks noChangeArrowheads="1"/>
        </xdr:cNvSpPr>
      </xdr:nvSpPr>
      <xdr:spPr bwMode="auto">
        <a:xfrm>
          <a:off x="12487275" y="99822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macro="" textlink="">
      <xdr:nvSpPr>
        <xdr:cNvPr id="107" name="Text Box 61"/>
        <xdr:cNvSpPr txBox="1">
          <a:spLocks noChangeArrowheads="1"/>
        </xdr:cNvSpPr>
      </xdr:nvSpPr>
      <xdr:spPr bwMode="auto">
        <a:xfrm>
          <a:off x="15601950" y="998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2</xdr:row>
      <xdr:rowOff>19050</xdr:rowOff>
    </xdr:from>
    <xdr:to>
      <xdr:col>20</xdr:col>
      <xdr:colOff>0</xdr:colOff>
      <xdr:row>5</xdr:row>
      <xdr:rowOff>95250</xdr:rowOff>
    </xdr:to>
    <xdr:sp macro="" textlink="">
      <xdr:nvSpPr>
        <xdr:cNvPr id="2" name="Text Box 1"/>
        <xdr:cNvSpPr txBox="1">
          <a:spLocks noChangeArrowheads="1"/>
        </xdr:cNvSpPr>
      </xdr:nvSpPr>
      <xdr:spPr bwMode="auto">
        <a:xfrm>
          <a:off x="15344775" y="7715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57150</xdr:colOff>
      <xdr:row>33</xdr:row>
      <xdr:rowOff>0</xdr:rowOff>
    </xdr:from>
    <xdr:to>
      <xdr:col>7</xdr:col>
      <xdr:colOff>762000</xdr:colOff>
      <xdr:row>33</xdr:row>
      <xdr:rowOff>0</xdr:rowOff>
    </xdr:to>
    <xdr:sp macro="" textlink="">
      <xdr:nvSpPr>
        <xdr:cNvPr id="3" name="Text Box 2"/>
        <xdr:cNvSpPr txBox="1">
          <a:spLocks noChangeArrowheads="1"/>
        </xdr:cNvSpPr>
      </xdr:nvSpPr>
      <xdr:spPr bwMode="auto">
        <a:xfrm>
          <a:off x="5248275" y="5972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33</xdr:row>
      <xdr:rowOff>0</xdr:rowOff>
    </xdr:from>
    <xdr:to>
      <xdr:col>5</xdr:col>
      <xdr:colOff>762000</xdr:colOff>
      <xdr:row>33</xdr:row>
      <xdr:rowOff>0</xdr:rowOff>
    </xdr:to>
    <xdr:sp macro="" textlink="">
      <xdr:nvSpPr>
        <xdr:cNvPr id="4" name="Text Box 3"/>
        <xdr:cNvSpPr txBox="1">
          <a:spLocks noChangeArrowheads="1"/>
        </xdr:cNvSpPr>
      </xdr:nvSpPr>
      <xdr:spPr bwMode="auto">
        <a:xfrm>
          <a:off x="3676650" y="59721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33</xdr:row>
      <xdr:rowOff>0</xdr:rowOff>
    </xdr:from>
    <xdr:to>
      <xdr:col>3</xdr:col>
      <xdr:colOff>762000</xdr:colOff>
      <xdr:row>33</xdr:row>
      <xdr:rowOff>0</xdr:rowOff>
    </xdr:to>
    <xdr:sp macro="" textlink="">
      <xdr:nvSpPr>
        <xdr:cNvPr id="5" name="Text Box 4"/>
        <xdr:cNvSpPr txBox="1">
          <a:spLocks noChangeArrowheads="1"/>
        </xdr:cNvSpPr>
      </xdr:nvSpPr>
      <xdr:spPr bwMode="auto">
        <a:xfrm>
          <a:off x="2095500" y="59721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33</xdr:row>
      <xdr:rowOff>0</xdr:rowOff>
    </xdr:from>
    <xdr:to>
      <xdr:col>10</xdr:col>
      <xdr:colOff>762000</xdr:colOff>
      <xdr:row>33</xdr:row>
      <xdr:rowOff>0</xdr:rowOff>
    </xdr:to>
    <xdr:sp macro="" textlink="">
      <xdr:nvSpPr>
        <xdr:cNvPr id="6" name="Text Box 5"/>
        <xdr:cNvSpPr txBox="1">
          <a:spLocks noChangeArrowheads="1"/>
        </xdr:cNvSpPr>
      </xdr:nvSpPr>
      <xdr:spPr bwMode="auto">
        <a:xfrm>
          <a:off x="7591425" y="5972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11</xdr:col>
      <xdr:colOff>38100</xdr:colOff>
      <xdr:row>33</xdr:row>
      <xdr:rowOff>0</xdr:rowOff>
    </xdr:from>
    <xdr:to>
      <xdr:col>11</xdr:col>
      <xdr:colOff>762000</xdr:colOff>
      <xdr:row>33</xdr:row>
      <xdr:rowOff>0</xdr:rowOff>
    </xdr:to>
    <xdr:sp macro="" textlink="">
      <xdr:nvSpPr>
        <xdr:cNvPr id="7" name="Text Box 6"/>
        <xdr:cNvSpPr txBox="1">
          <a:spLocks noChangeArrowheads="1"/>
        </xdr:cNvSpPr>
      </xdr:nvSpPr>
      <xdr:spPr bwMode="auto">
        <a:xfrm>
          <a:off x="8353425" y="59721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12</xdr:col>
      <xdr:colOff>57150</xdr:colOff>
      <xdr:row>33</xdr:row>
      <xdr:rowOff>0</xdr:rowOff>
    </xdr:from>
    <xdr:to>
      <xdr:col>12</xdr:col>
      <xdr:colOff>762000</xdr:colOff>
      <xdr:row>33</xdr:row>
      <xdr:rowOff>0</xdr:rowOff>
    </xdr:to>
    <xdr:sp macro="" textlink="">
      <xdr:nvSpPr>
        <xdr:cNvPr id="8" name="Text Box 7"/>
        <xdr:cNvSpPr txBox="1">
          <a:spLocks noChangeArrowheads="1"/>
        </xdr:cNvSpPr>
      </xdr:nvSpPr>
      <xdr:spPr bwMode="auto">
        <a:xfrm>
          <a:off x="9153525" y="5972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33</xdr:row>
      <xdr:rowOff>0</xdr:rowOff>
    </xdr:from>
    <xdr:to>
      <xdr:col>15</xdr:col>
      <xdr:colOff>762000</xdr:colOff>
      <xdr:row>33</xdr:row>
      <xdr:rowOff>0</xdr:rowOff>
    </xdr:to>
    <xdr:sp macro="" textlink="">
      <xdr:nvSpPr>
        <xdr:cNvPr id="9" name="Text Box 8"/>
        <xdr:cNvSpPr txBox="1">
          <a:spLocks noChangeArrowheads="1"/>
        </xdr:cNvSpPr>
      </xdr:nvSpPr>
      <xdr:spPr bwMode="auto">
        <a:xfrm>
          <a:off x="11487150" y="59721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33</xdr:row>
      <xdr:rowOff>0</xdr:rowOff>
    </xdr:from>
    <xdr:to>
      <xdr:col>17</xdr:col>
      <xdr:colOff>762000</xdr:colOff>
      <xdr:row>33</xdr:row>
      <xdr:rowOff>0</xdr:rowOff>
    </xdr:to>
    <xdr:sp macro="" textlink="">
      <xdr:nvSpPr>
        <xdr:cNvPr id="10" name="Text Box 9"/>
        <xdr:cNvSpPr txBox="1">
          <a:spLocks noChangeArrowheads="1"/>
        </xdr:cNvSpPr>
      </xdr:nvSpPr>
      <xdr:spPr bwMode="auto">
        <a:xfrm>
          <a:off x="13039725" y="59721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33</xdr:row>
      <xdr:rowOff>0</xdr:rowOff>
    </xdr:from>
    <xdr:to>
      <xdr:col>20</xdr:col>
      <xdr:colOff>0</xdr:colOff>
      <xdr:row>33</xdr:row>
      <xdr:rowOff>0</xdr:rowOff>
    </xdr:to>
    <xdr:sp macro="" textlink="">
      <xdr:nvSpPr>
        <xdr:cNvPr id="11" name="Text Box 10"/>
        <xdr:cNvSpPr txBox="1">
          <a:spLocks noChangeArrowheads="1"/>
        </xdr:cNvSpPr>
      </xdr:nvSpPr>
      <xdr:spPr bwMode="auto">
        <a:xfrm>
          <a:off x="15344775" y="59721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2" name="Text Box 11"/>
        <xdr:cNvSpPr txBox="1">
          <a:spLocks noChangeArrowheads="1"/>
        </xdr:cNvSpPr>
      </xdr:nvSpPr>
      <xdr:spPr bwMode="auto">
        <a:xfrm>
          <a:off x="15344775" y="7715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macro="" textlink="">
      <xdr:nvSpPr>
        <xdr:cNvPr id="13" name="Text Box 12"/>
        <xdr:cNvSpPr txBox="1">
          <a:spLocks noChangeArrowheads="1"/>
        </xdr:cNvSpPr>
      </xdr:nvSpPr>
      <xdr:spPr bwMode="auto">
        <a:xfrm>
          <a:off x="5248275" y="88677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macro="" textlink="">
      <xdr:nvSpPr>
        <xdr:cNvPr id="14" name="Text Box 13"/>
        <xdr:cNvSpPr txBox="1">
          <a:spLocks noChangeArrowheads="1"/>
        </xdr:cNvSpPr>
      </xdr:nvSpPr>
      <xdr:spPr bwMode="auto">
        <a:xfrm>
          <a:off x="3676650" y="88677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macro="" textlink="">
      <xdr:nvSpPr>
        <xdr:cNvPr id="15" name="Text Box 14"/>
        <xdr:cNvSpPr txBox="1">
          <a:spLocks noChangeArrowheads="1"/>
        </xdr:cNvSpPr>
      </xdr:nvSpPr>
      <xdr:spPr bwMode="auto">
        <a:xfrm>
          <a:off x="2095500" y="88677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macro="" textlink="">
      <xdr:nvSpPr>
        <xdr:cNvPr id="16" name="Text Box 15"/>
        <xdr:cNvSpPr txBox="1">
          <a:spLocks noChangeArrowheads="1"/>
        </xdr:cNvSpPr>
      </xdr:nvSpPr>
      <xdr:spPr bwMode="auto">
        <a:xfrm>
          <a:off x="7591425" y="88677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macro="" textlink="">
      <xdr:nvSpPr>
        <xdr:cNvPr id="17" name="Text Box 16"/>
        <xdr:cNvSpPr txBox="1">
          <a:spLocks noChangeArrowheads="1"/>
        </xdr:cNvSpPr>
      </xdr:nvSpPr>
      <xdr:spPr bwMode="auto">
        <a:xfrm>
          <a:off x="8353425" y="88677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12</xdr:col>
      <xdr:colOff>57150</xdr:colOff>
      <xdr:row>50</xdr:row>
      <xdr:rowOff>0</xdr:rowOff>
    </xdr:from>
    <xdr:to>
      <xdr:col>12</xdr:col>
      <xdr:colOff>762000</xdr:colOff>
      <xdr:row>50</xdr:row>
      <xdr:rowOff>0</xdr:rowOff>
    </xdr:to>
    <xdr:sp macro="" textlink="">
      <xdr:nvSpPr>
        <xdr:cNvPr id="18" name="Text Box 17"/>
        <xdr:cNvSpPr txBox="1">
          <a:spLocks noChangeArrowheads="1"/>
        </xdr:cNvSpPr>
      </xdr:nvSpPr>
      <xdr:spPr bwMode="auto">
        <a:xfrm>
          <a:off x="9153525" y="88677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macro="" textlink="">
      <xdr:nvSpPr>
        <xdr:cNvPr id="19" name="Text Box 18"/>
        <xdr:cNvSpPr txBox="1">
          <a:spLocks noChangeArrowheads="1"/>
        </xdr:cNvSpPr>
      </xdr:nvSpPr>
      <xdr:spPr bwMode="auto">
        <a:xfrm>
          <a:off x="11487150" y="88677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macro="" textlink="">
      <xdr:nvSpPr>
        <xdr:cNvPr id="20" name="Text Box 19"/>
        <xdr:cNvSpPr txBox="1">
          <a:spLocks noChangeArrowheads="1"/>
        </xdr:cNvSpPr>
      </xdr:nvSpPr>
      <xdr:spPr bwMode="auto">
        <a:xfrm>
          <a:off x="13039725" y="88677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macro="" textlink="">
      <xdr:nvSpPr>
        <xdr:cNvPr id="21" name="Text Box 20"/>
        <xdr:cNvSpPr txBox="1">
          <a:spLocks noChangeArrowheads="1"/>
        </xdr:cNvSpPr>
      </xdr:nvSpPr>
      <xdr:spPr bwMode="auto">
        <a:xfrm>
          <a:off x="15344775" y="8867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22" name="Text Box 21"/>
        <xdr:cNvSpPr txBox="1">
          <a:spLocks noChangeArrowheads="1"/>
        </xdr:cNvSpPr>
      </xdr:nvSpPr>
      <xdr:spPr bwMode="auto">
        <a:xfrm>
          <a:off x="15344775" y="7715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49</xdr:row>
      <xdr:rowOff>0</xdr:rowOff>
    </xdr:from>
    <xdr:to>
      <xdr:col>6</xdr:col>
      <xdr:colOff>762000</xdr:colOff>
      <xdr:row>49</xdr:row>
      <xdr:rowOff>0</xdr:rowOff>
    </xdr:to>
    <xdr:sp macro="" textlink="">
      <xdr:nvSpPr>
        <xdr:cNvPr id="23" name="Text Box 22"/>
        <xdr:cNvSpPr txBox="1">
          <a:spLocks noChangeArrowheads="1"/>
        </xdr:cNvSpPr>
      </xdr:nvSpPr>
      <xdr:spPr bwMode="auto">
        <a:xfrm>
          <a:off x="4467225" y="846772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49</xdr:row>
      <xdr:rowOff>0</xdr:rowOff>
    </xdr:from>
    <xdr:to>
      <xdr:col>4</xdr:col>
      <xdr:colOff>762000</xdr:colOff>
      <xdr:row>49</xdr:row>
      <xdr:rowOff>0</xdr:rowOff>
    </xdr:to>
    <xdr:sp macro="" textlink="">
      <xdr:nvSpPr>
        <xdr:cNvPr id="24" name="Text Box 23"/>
        <xdr:cNvSpPr txBox="1">
          <a:spLocks noChangeArrowheads="1"/>
        </xdr:cNvSpPr>
      </xdr:nvSpPr>
      <xdr:spPr bwMode="auto">
        <a:xfrm>
          <a:off x="2895600" y="846772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49</xdr:row>
      <xdr:rowOff>0</xdr:rowOff>
    </xdr:from>
    <xdr:to>
      <xdr:col>2</xdr:col>
      <xdr:colOff>762000</xdr:colOff>
      <xdr:row>49</xdr:row>
      <xdr:rowOff>0</xdr:rowOff>
    </xdr:to>
    <xdr:sp macro="" textlink="">
      <xdr:nvSpPr>
        <xdr:cNvPr id="25" name="Text Box 24"/>
        <xdr:cNvSpPr txBox="1">
          <a:spLocks noChangeArrowheads="1"/>
        </xdr:cNvSpPr>
      </xdr:nvSpPr>
      <xdr:spPr bwMode="auto">
        <a:xfrm>
          <a:off x="1314450" y="846772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49</xdr:row>
      <xdr:rowOff>0</xdr:rowOff>
    </xdr:from>
    <xdr:to>
      <xdr:col>9</xdr:col>
      <xdr:colOff>762000</xdr:colOff>
      <xdr:row>49</xdr:row>
      <xdr:rowOff>0</xdr:rowOff>
    </xdr:to>
    <xdr:sp macro="" textlink="">
      <xdr:nvSpPr>
        <xdr:cNvPr id="26" name="Text Box 25"/>
        <xdr:cNvSpPr txBox="1">
          <a:spLocks noChangeArrowheads="1"/>
        </xdr:cNvSpPr>
      </xdr:nvSpPr>
      <xdr:spPr bwMode="auto">
        <a:xfrm>
          <a:off x="6810375" y="846772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49</xdr:row>
      <xdr:rowOff>0</xdr:rowOff>
    </xdr:from>
    <xdr:to>
      <xdr:col>10</xdr:col>
      <xdr:colOff>762000</xdr:colOff>
      <xdr:row>49</xdr:row>
      <xdr:rowOff>0</xdr:rowOff>
    </xdr:to>
    <xdr:sp macro="" textlink="">
      <xdr:nvSpPr>
        <xdr:cNvPr id="27" name="Text Box 26"/>
        <xdr:cNvSpPr txBox="1">
          <a:spLocks noChangeArrowheads="1"/>
        </xdr:cNvSpPr>
      </xdr:nvSpPr>
      <xdr:spPr bwMode="auto">
        <a:xfrm>
          <a:off x="7572375" y="846772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49</xdr:row>
      <xdr:rowOff>0</xdr:rowOff>
    </xdr:from>
    <xdr:to>
      <xdr:col>11</xdr:col>
      <xdr:colOff>762000</xdr:colOff>
      <xdr:row>49</xdr:row>
      <xdr:rowOff>0</xdr:rowOff>
    </xdr:to>
    <xdr:sp macro="" textlink="">
      <xdr:nvSpPr>
        <xdr:cNvPr id="28" name="Text Box 27"/>
        <xdr:cNvSpPr txBox="1">
          <a:spLocks noChangeArrowheads="1"/>
        </xdr:cNvSpPr>
      </xdr:nvSpPr>
      <xdr:spPr bwMode="auto">
        <a:xfrm>
          <a:off x="8372475" y="846772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49</xdr:row>
      <xdr:rowOff>0</xdr:rowOff>
    </xdr:from>
    <xdr:to>
      <xdr:col>14</xdr:col>
      <xdr:colOff>762000</xdr:colOff>
      <xdr:row>49</xdr:row>
      <xdr:rowOff>0</xdr:rowOff>
    </xdr:to>
    <xdr:sp macro="" textlink="">
      <xdr:nvSpPr>
        <xdr:cNvPr id="29" name="Text Box 28"/>
        <xdr:cNvSpPr txBox="1">
          <a:spLocks noChangeArrowheads="1"/>
        </xdr:cNvSpPr>
      </xdr:nvSpPr>
      <xdr:spPr bwMode="auto">
        <a:xfrm>
          <a:off x="10706100" y="846772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49</xdr:row>
      <xdr:rowOff>0</xdr:rowOff>
    </xdr:from>
    <xdr:to>
      <xdr:col>16</xdr:col>
      <xdr:colOff>762000</xdr:colOff>
      <xdr:row>49</xdr:row>
      <xdr:rowOff>0</xdr:rowOff>
    </xdr:to>
    <xdr:sp macro="" textlink="">
      <xdr:nvSpPr>
        <xdr:cNvPr id="30" name="Text Box 29"/>
        <xdr:cNvSpPr txBox="1">
          <a:spLocks noChangeArrowheads="1"/>
        </xdr:cNvSpPr>
      </xdr:nvSpPr>
      <xdr:spPr bwMode="auto">
        <a:xfrm>
          <a:off x="12258675" y="846772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49</xdr:row>
      <xdr:rowOff>0</xdr:rowOff>
    </xdr:from>
    <xdr:to>
      <xdr:col>20</xdr:col>
      <xdr:colOff>0</xdr:colOff>
      <xdr:row>49</xdr:row>
      <xdr:rowOff>0</xdr:rowOff>
    </xdr:to>
    <xdr:sp macro="" textlink="">
      <xdr:nvSpPr>
        <xdr:cNvPr id="31" name="Text Box 30"/>
        <xdr:cNvSpPr txBox="1">
          <a:spLocks noChangeArrowheads="1"/>
        </xdr:cNvSpPr>
      </xdr:nvSpPr>
      <xdr:spPr bwMode="auto">
        <a:xfrm>
          <a:off x="15344775" y="84677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37</xdr:row>
      <xdr:rowOff>0</xdr:rowOff>
    </xdr:from>
    <xdr:to>
      <xdr:col>6</xdr:col>
      <xdr:colOff>714375</xdr:colOff>
      <xdr:row>37</xdr:row>
      <xdr:rowOff>0</xdr:rowOff>
    </xdr:to>
    <xdr:sp macro="" textlink="">
      <xdr:nvSpPr>
        <xdr:cNvPr id="32" name="Text Box 31"/>
        <xdr:cNvSpPr txBox="1">
          <a:spLocks noChangeArrowheads="1"/>
        </xdr:cNvSpPr>
      </xdr:nvSpPr>
      <xdr:spPr bwMode="auto">
        <a:xfrm>
          <a:off x="4467225" y="67913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37</xdr:row>
      <xdr:rowOff>0</xdr:rowOff>
    </xdr:from>
    <xdr:to>
      <xdr:col>4</xdr:col>
      <xdr:colOff>714375</xdr:colOff>
      <xdr:row>37</xdr:row>
      <xdr:rowOff>0</xdr:rowOff>
    </xdr:to>
    <xdr:sp macro="" textlink="">
      <xdr:nvSpPr>
        <xdr:cNvPr id="33" name="Text Box 32"/>
        <xdr:cNvSpPr txBox="1">
          <a:spLocks noChangeArrowheads="1"/>
        </xdr:cNvSpPr>
      </xdr:nvSpPr>
      <xdr:spPr bwMode="auto">
        <a:xfrm>
          <a:off x="2895600" y="67913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37</xdr:row>
      <xdr:rowOff>0</xdr:rowOff>
    </xdr:from>
    <xdr:to>
      <xdr:col>2</xdr:col>
      <xdr:colOff>714375</xdr:colOff>
      <xdr:row>37</xdr:row>
      <xdr:rowOff>0</xdr:rowOff>
    </xdr:to>
    <xdr:sp macro="" textlink="">
      <xdr:nvSpPr>
        <xdr:cNvPr id="34" name="Text Box 33"/>
        <xdr:cNvSpPr txBox="1">
          <a:spLocks noChangeArrowheads="1"/>
        </xdr:cNvSpPr>
      </xdr:nvSpPr>
      <xdr:spPr bwMode="auto">
        <a:xfrm>
          <a:off x="1314450" y="679132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37</xdr:row>
      <xdr:rowOff>0</xdr:rowOff>
    </xdr:from>
    <xdr:to>
      <xdr:col>9</xdr:col>
      <xdr:colOff>714375</xdr:colOff>
      <xdr:row>37</xdr:row>
      <xdr:rowOff>0</xdr:rowOff>
    </xdr:to>
    <xdr:sp macro="" textlink="">
      <xdr:nvSpPr>
        <xdr:cNvPr id="35" name="Text Box 34"/>
        <xdr:cNvSpPr txBox="1">
          <a:spLocks noChangeArrowheads="1"/>
        </xdr:cNvSpPr>
      </xdr:nvSpPr>
      <xdr:spPr bwMode="auto">
        <a:xfrm>
          <a:off x="6810375" y="67913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37</xdr:row>
      <xdr:rowOff>0</xdr:rowOff>
    </xdr:from>
    <xdr:to>
      <xdr:col>10</xdr:col>
      <xdr:colOff>714375</xdr:colOff>
      <xdr:row>37</xdr:row>
      <xdr:rowOff>0</xdr:rowOff>
    </xdr:to>
    <xdr:sp macro="" textlink="">
      <xdr:nvSpPr>
        <xdr:cNvPr id="36" name="Text Box 35"/>
        <xdr:cNvSpPr txBox="1">
          <a:spLocks noChangeArrowheads="1"/>
        </xdr:cNvSpPr>
      </xdr:nvSpPr>
      <xdr:spPr bwMode="auto">
        <a:xfrm>
          <a:off x="7572375" y="67913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37</xdr:row>
      <xdr:rowOff>0</xdr:rowOff>
    </xdr:from>
    <xdr:to>
      <xdr:col>11</xdr:col>
      <xdr:colOff>714375</xdr:colOff>
      <xdr:row>37</xdr:row>
      <xdr:rowOff>0</xdr:rowOff>
    </xdr:to>
    <xdr:sp macro="" textlink="">
      <xdr:nvSpPr>
        <xdr:cNvPr id="37" name="Text Box 36"/>
        <xdr:cNvSpPr txBox="1">
          <a:spLocks noChangeArrowheads="1"/>
        </xdr:cNvSpPr>
      </xdr:nvSpPr>
      <xdr:spPr bwMode="auto">
        <a:xfrm>
          <a:off x="8372475" y="67913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37</xdr:row>
      <xdr:rowOff>0</xdr:rowOff>
    </xdr:from>
    <xdr:to>
      <xdr:col>14</xdr:col>
      <xdr:colOff>714375</xdr:colOff>
      <xdr:row>37</xdr:row>
      <xdr:rowOff>0</xdr:rowOff>
    </xdr:to>
    <xdr:sp macro="" textlink="">
      <xdr:nvSpPr>
        <xdr:cNvPr id="38" name="Text Box 37"/>
        <xdr:cNvSpPr txBox="1">
          <a:spLocks noChangeArrowheads="1"/>
        </xdr:cNvSpPr>
      </xdr:nvSpPr>
      <xdr:spPr bwMode="auto">
        <a:xfrm>
          <a:off x="10706100" y="67913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37</xdr:row>
      <xdr:rowOff>0</xdr:rowOff>
    </xdr:from>
    <xdr:to>
      <xdr:col>16</xdr:col>
      <xdr:colOff>714375</xdr:colOff>
      <xdr:row>37</xdr:row>
      <xdr:rowOff>0</xdr:rowOff>
    </xdr:to>
    <xdr:sp macro="" textlink="">
      <xdr:nvSpPr>
        <xdr:cNvPr id="39" name="Text Box 38"/>
        <xdr:cNvSpPr txBox="1">
          <a:spLocks noChangeArrowheads="1"/>
        </xdr:cNvSpPr>
      </xdr:nvSpPr>
      <xdr:spPr bwMode="auto">
        <a:xfrm>
          <a:off x="12258675" y="67913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macro="" textlink="">
      <xdr:nvSpPr>
        <xdr:cNvPr id="40" name="Text Box 39"/>
        <xdr:cNvSpPr txBox="1">
          <a:spLocks noChangeArrowheads="1"/>
        </xdr:cNvSpPr>
      </xdr:nvSpPr>
      <xdr:spPr bwMode="auto">
        <a:xfrm>
          <a:off x="15344775" y="6791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41" name="Text Box 40"/>
        <xdr:cNvSpPr txBox="1">
          <a:spLocks noChangeArrowheads="1"/>
        </xdr:cNvSpPr>
      </xdr:nvSpPr>
      <xdr:spPr bwMode="auto">
        <a:xfrm>
          <a:off x="15344775" y="7715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macro="" textlink="">
      <xdr:nvSpPr>
        <xdr:cNvPr id="42" name="Text Box 41"/>
        <xdr:cNvSpPr txBox="1">
          <a:spLocks noChangeArrowheads="1"/>
        </xdr:cNvSpPr>
      </xdr:nvSpPr>
      <xdr:spPr bwMode="auto">
        <a:xfrm>
          <a:off x="5248275" y="8258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macro="" textlink="">
      <xdr:nvSpPr>
        <xdr:cNvPr id="43" name="Text Box 42"/>
        <xdr:cNvSpPr txBox="1">
          <a:spLocks noChangeArrowheads="1"/>
        </xdr:cNvSpPr>
      </xdr:nvSpPr>
      <xdr:spPr bwMode="auto">
        <a:xfrm>
          <a:off x="3676650" y="82581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macro="" textlink="">
      <xdr:nvSpPr>
        <xdr:cNvPr id="44" name="Text Box 43"/>
        <xdr:cNvSpPr txBox="1">
          <a:spLocks noChangeArrowheads="1"/>
        </xdr:cNvSpPr>
      </xdr:nvSpPr>
      <xdr:spPr bwMode="auto">
        <a:xfrm>
          <a:off x="2095500" y="82581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macro="" textlink="">
      <xdr:nvSpPr>
        <xdr:cNvPr id="45" name="Text Box 44"/>
        <xdr:cNvSpPr txBox="1">
          <a:spLocks noChangeArrowheads="1"/>
        </xdr:cNvSpPr>
      </xdr:nvSpPr>
      <xdr:spPr bwMode="auto">
        <a:xfrm>
          <a:off x="7591425" y="8258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macro="" textlink="">
      <xdr:nvSpPr>
        <xdr:cNvPr id="46" name="Text Box 45"/>
        <xdr:cNvSpPr txBox="1">
          <a:spLocks noChangeArrowheads="1"/>
        </xdr:cNvSpPr>
      </xdr:nvSpPr>
      <xdr:spPr bwMode="auto">
        <a:xfrm>
          <a:off x="8353425" y="82581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macro="" textlink="">
      <xdr:nvSpPr>
        <xdr:cNvPr id="47" name="Text Box 46"/>
        <xdr:cNvSpPr txBox="1">
          <a:spLocks noChangeArrowheads="1"/>
        </xdr:cNvSpPr>
      </xdr:nvSpPr>
      <xdr:spPr bwMode="auto">
        <a:xfrm>
          <a:off x="9153525" y="8258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macro="" textlink="">
      <xdr:nvSpPr>
        <xdr:cNvPr id="48" name="Text Box 47"/>
        <xdr:cNvSpPr txBox="1">
          <a:spLocks noChangeArrowheads="1"/>
        </xdr:cNvSpPr>
      </xdr:nvSpPr>
      <xdr:spPr bwMode="auto">
        <a:xfrm>
          <a:off x="11487150" y="82581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macro="" textlink="">
      <xdr:nvSpPr>
        <xdr:cNvPr id="49" name="Text Box 48"/>
        <xdr:cNvSpPr txBox="1">
          <a:spLocks noChangeArrowheads="1"/>
        </xdr:cNvSpPr>
      </xdr:nvSpPr>
      <xdr:spPr bwMode="auto">
        <a:xfrm>
          <a:off x="13039725" y="82581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macro="" textlink="">
      <xdr:nvSpPr>
        <xdr:cNvPr id="50" name="Text Box 49"/>
        <xdr:cNvSpPr txBox="1">
          <a:spLocks noChangeArrowheads="1"/>
        </xdr:cNvSpPr>
      </xdr:nvSpPr>
      <xdr:spPr bwMode="auto">
        <a:xfrm>
          <a:off x="15344775" y="82581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macro="" textlink="">
      <xdr:nvSpPr>
        <xdr:cNvPr id="51" name="Text Box 50"/>
        <xdr:cNvSpPr txBox="1">
          <a:spLocks noChangeArrowheads="1"/>
        </xdr:cNvSpPr>
      </xdr:nvSpPr>
      <xdr:spPr bwMode="auto">
        <a:xfrm>
          <a:off x="4467225" y="90773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macro="" textlink="">
      <xdr:nvSpPr>
        <xdr:cNvPr id="52" name="Text Box 51"/>
        <xdr:cNvSpPr txBox="1">
          <a:spLocks noChangeArrowheads="1"/>
        </xdr:cNvSpPr>
      </xdr:nvSpPr>
      <xdr:spPr bwMode="auto">
        <a:xfrm>
          <a:off x="2895600" y="90773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macro="" textlink="">
      <xdr:nvSpPr>
        <xdr:cNvPr id="53" name="Text Box 52"/>
        <xdr:cNvSpPr txBox="1">
          <a:spLocks noChangeArrowheads="1"/>
        </xdr:cNvSpPr>
      </xdr:nvSpPr>
      <xdr:spPr bwMode="auto">
        <a:xfrm>
          <a:off x="1314450" y="907732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macro="" textlink="">
      <xdr:nvSpPr>
        <xdr:cNvPr id="54" name="Text Box 53"/>
        <xdr:cNvSpPr txBox="1">
          <a:spLocks noChangeArrowheads="1"/>
        </xdr:cNvSpPr>
      </xdr:nvSpPr>
      <xdr:spPr bwMode="auto">
        <a:xfrm>
          <a:off x="6810375" y="90773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macro="" textlink="">
      <xdr:nvSpPr>
        <xdr:cNvPr id="55" name="Text Box 54"/>
        <xdr:cNvSpPr txBox="1">
          <a:spLocks noChangeArrowheads="1"/>
        </xdr:cNvSpPr>
      </xdr:nvSpPr>
      <xdr:spPr bwMode="auto">
        <a:xfrm>
          <a:off x="7572375" y="90773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macro="" textlink="">
      <xdr:nvSpPr>
        <xdr:cNvPr id="56" name="Text Box 55"/>
        <xdr:cNvSpPr txBox="1">
          <a:spLocks noChangeArrowheads="1"/>
        </xdr:cNvSpPr>
      </xdr:nvSpPr>
      <xdr:spPr bwMode="auto">
        <a:xfrm>
          <a:off x="8372475" y="90773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macro="" textlink="">
      <xdr:nvSpPr>
        <xdr:cNvPr id="57" name="Text Box 56"/>
        <xdr:cNvSpPr txBox="1">
          <a:spLocks noChangeArrowheads="1"/>
        </xdr:cNvSpPr>
      </xdr:nvSpPr>
      <xdr:spPr bwMode="auto">
        <a:xfrm>
          <a:off x="10706100" y="90773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macro="" textlink="">
      <xdr:nvSpPr>
        <xdr:cNvPr id="58" name="Text Box 57"/>
        <xdr:cNvSpPr txBox="1">
          <a:spLocks noChangeArrowheads="1"/>
        </xdr:cNvSpPr>
      </xdr:nvSpPr>
      <xdr:spPr bwMode="auto">
        <a:xfrm>
          <a:off x="12258675" y="90773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macro="" textlink="">
      <xdr:nvSpPr>
        <xdr:cNvPr id="59" name="Text Box 58"/>
        <xdr:cNvSpPr txBox="1">
          <a:spLocks noChangeArrowheads="1"/>
        </xdr:cNvSpPr>
      </xdr:nvSpPr>
      <xdr:spPr bwMode="auto">
        <a:xfrm>
          <a:off x="15344775" y="9077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60" name="Text Box 23"/>
        <xdr:cNvSpPr txBox="1">
          <a:spLocks noChangeArrowheads="1"/>
        </xdr:cNvSpPr>
      </xdr:nvSpPr>
      <xdr:spPr bwMode="auto">
        <a:xfrm>
          <a:off x="15373350" y="552450"/>
          <a:ext cx="0" cy="876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61" name="Text Box 33"/>
        <xdr:cNvSpPr txBox="1">
          <a:spLocks noChangeArrowheads="1"/>
        </xdr:cNvSpPr>
      </xdr:nvSpPr>
      <xdr:spPr bwMode="auto">
        <a:xfrm>
          <a:off x="15373350" y="552450"/>
          <a:ext cx="0" cy="876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62" name="Text Box 43"/>
        <xdr:cNvSpPr txBox="1">
          <a:spLocks noChangeArrowheads="1"/>
        </xdr:cNvSpPr>
      </xdr:nvSpPr>
      <xdr:spPr bwMode="auto">
        <a:xfrm>
          <a:off x="15373350" y="552450"/>
          <a:ext cx="0" cy="876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63" name="Text Box 62"/>
        <xdr:cNvSpPr txBox="1">
          <a:spLocks noChangeArrowheads="1"/>
        </xdr:cNvSpPr>
      </xdr:nvSpPr>
      <xdr:spPr bwMode="auto">
        <a:xfrm>
          <a:off x="15373350" y="552450"/>
          <a:ext cx="0" cy="876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64" name="Text Box 1"/>
        <xdr:cNvSpPr txBox="1">
          <a:spLocks noChangeArrowheads="1"/>
        </xdr:cNvSpPr>
      </xdr:nvSpPr>
      <xdr:spPr bwMode="auto">
        <a:xfrm>
          <a:off x="15554325"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65" name="Text Box 11"/>
        <xdr:cNvSpPr txBox="1">
          <a:spLocks noChangeArrowheads="1"/>
        </xdr:cNvSpPr>
      </xdr:nvSpPr>
      <xdr:spPr bwMode="auto">
        <a:xfrm>
          <a:off x="15554325"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66" name="Text Box 12"/>
        <xdr:cNvSpPr txBox="1">
          <a:spLocks noChangeArrowheads="1"/>
        </xdr:cNvSpPr>
      </xdr:nvSpPr>
      <xdr:spPr bwMode="auto">
        <a:xfrm>
          <a:off x="15554325"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67" name="Text Box 13"/>
        <xdr:cNvSpPr txBox="1">
          <a:spLocks noChangeArrowheads="1"/>
        </xdr:cNvSpPr>
      </xdr:nvSpPr>
      <xdr:spPr bwMode="auto">
        <a:xfrm>
          <a:off x="15554325"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68" name="Text Box 14"/>
        <xdr:cNvSpPr txBox="1">
          <a:spLocks noChangeArrowheads="1"/>
        </xdr:cNvSpPr>
      </xdr:nvSpPr>
      <xdr:spPr bwMode="auto">
        <a:xfrm>
          <a:off x="15554325"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69" name="Text Box 15"/>
        <xdr:cNvSpPr txBox="1">
          <a:spLocks noChangeArrowheads="1"/>
        </xdr:cNvSpPr>
      </xdr:nvSpPr>
      <xdr:spPr bwMode="auto">
        <a:xfrm>
          <a:off x="15554325"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70" name="Text Box 16"/>
        <xdr:cNvSpPr txBox="1">
          <a:spLocks noChangeArrowheads="1"/>
        </xdr:cNvSpPr>
      </xdr:nvSpPr>
      <xdr:spPr bwMode="auto">
        <a:xfrm>
          <a:off x="15554325"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57150</xdr:colOff>
      <xdr:row>32</xdr:row>
      <xdr:rowOff>0</xdr:rowOff>
    </xdr:from>
    <xdr:to>
      <xdr:col>7</xdr:col>
      <xdr:colOff>762000</xdr:colOff>
      <xdr:row>32</xdr:row>
      <xdr:rowOff>0</xdr:rowOff>
    </xdr:to>
    <xdr:sp macro="" textlink="">
      <xdr:nvSpPr>
        <xdr:cNvPr id="71" name="Text Box 2"/>
        <xdr:cNvSpPr txBox="1">
          <a:spLocks noChangeArrowheads="1"/>
        </xdr:cNvSpPr>
      </xdr:nvSpPr>
      <xdr:spPr bwMode="auto">
        <a:xfrm>
          <a:off x="6057900" y="79629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32</xdr:row>
      <xdr:rowOff>0</xdr:rowOff>
    </xdr:from>
    <xdr:to>
      <xdr:col>5</xdr:col>
      <xdr:colOff>762000</xdr:colOff>
      <xdr:row>32</xdr:row>
      <xdr:rowOff>0</xdr:rowOff>
    </xdr:to>
    <xdr:sp macro="" textlink="">
      <xdr:nvSpPr>
        <xdr:cNvPr id="72" name="Text Box 3"/>
        <xdr:cNvSpPr txBox="1">
          <a:spLocks noChangeArrowheads="1"/>
        </xdr:cNvSpPr>
      </xdr:nvSpPr>
      <xdr:spPr bwMode="auto">
        <a:xfrm>
          <a:off x="4219575" y="79629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32</xdr:row>
      <xdr:rowOff>0</xdr:rowOff>
    </xdr:from>
    <xdr:to>
      <xdr:col>3</xdr:col>
      <xdr:colOff>762000</xdr:colOff>
      <xdr:row>32</xdr:row>
      <xdr:rowOff>0</xdr:rowOff>
    </xdr:to>
    <xdr:sp macro="" textlink="">
      <xdr:nvSpPr>
        <xdr:cNvPr id="73" name="Text Box 4"/>
        <xdr:cNvSpPr txBox="1">
          <a:spLocks noChangeArrowheads="1"/>
        </xdr:cNvSpPr>
      </xdr:nvSpPr>
      <xdr:spPr bwMode="auto">
        <a:xfrm>
          <a:off x="2371725" y="79629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32</xdr:row>
      <xdr:rowOff>0</xdr:rowOff>
    </xdr:from>
    <xdr:to>
      <xdr:col>10</xdr:col>
      <xdr:colOff>762000</xdr:colOff>
      <xdr:row>32</xdr:row>
      <xdr:rowOff>0</xdr:rowOff>
    </xdr:to>
    <xdr:sp macro="" textlink="">
      <xdr:nvSpPr>
        <xdr:cNvPr id="74" name="Text Box 5"/>
        <xdr:cNvSpPr txBox="1">
          <a:spLocks noChangeArrowheads="1"/>
        </xdr:cNvSpPr>
      </xdr:nvSpPr>
      <xdr:spPr bwMode="auto">
        <a:xfrm>
          <a:off x="8801100" y="79629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11</xdr:col>
      <xdr:colOff>38100</xdr:colOff>
      <xdr:row>32</xdr:row>
      <xdr:rowOff>0</xdr:rowOff>
    </xdr:from>
    <xdr:to>
      <xdr:col>11</xdr:col>
      <xdr:colOff>762000</xdr:colOff>
      <xdr:row>32</xdr:row>
      <xdr:rowOff>0</xdr:rowOff>
    </xdr:to>
    <xdr:sp macro="" textlink="">
      <xdr:nvSpPr>
        <xdr:cNvPr id="75" name="Text Box 6"/>
        <xdr:cNvSpPr txBox="1">
          <a:spLocks noChangeArrowheads="1"/>
        </xdr:cNvSpPr>
      </xdr:nvSpPr>
      <xdr:spPr bwMode="auto">
        <a:xfrm>
          <a:off x="9696450" y="79629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12</xdr:col>
      <xdr:colOff>57150</xdr:colOff>
      <xdr:row>32</xdr:row>
      <xdr:rowOff>0</xdr:rowOff>
    </xdr:from>
    <xdr:to>
      <xdr:col>12</xdr:col>
      <xdr:colOff>762000</xdr:colOff>
      <xdr:row>32</xdr:row>
      <xdr:rowOff>0</xdr:rowOff>
    </xdr:to>
    <xdr:sp macro="" textlink="">
      <xdr:nvSpPr>
        <xdr:cNvPr id="76" name="Text Box 7"/>
        <xdr:cNvSpPr txBox="1">
          <a:spLocks noChangeArrowheads="1"/>
        </xdr:cNvSpPr>
      </xdr:nvSpPr>
      <xdr:spPr bwMode="auto">
        <a:xfrm>
          <a:off x="10629900" y="79629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32</xdr:row>
      <xdr:rowOff>0</xdr:rowOff>
    </xdr:from>
    <xdr:to>
      <xdr:col>15</xdr:col>
      <xdr:colOff>762000</xdr:colOff>
      <xdr:row>32</xdr:row>
      <xdr:rowOff>0</xdr:rowOff>
    </xdr:to>
    <xdr:sp macro="" textlink="">
      <xdr:nvSpPr>
        <xdr:cNvPr id="77" name="Text Box 8"/>
        <xdr:cNvSpPr txBox="1">
          <a:spLocks noChangeArrowheads="1"/>
        </xdr:cNvSpPr>
      </xdr:nvSpPr>
      <xdr:spPr bwMode="auto">
        <a:xfrm>
          <a:off x="13363575" y="79629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32</xdr:row>
      <xdr:rowOff>0</xdr:rowOff>
    </xdr:from>
    <xdr:to>
      <xdr:col>17</xdr:col>
      <xdr:colOff>762000</xdr:colOff>
      <xdr:row>32</xdr:row>
      <xdr:rowOff>0</xdr:rowOff>
    </xdr:to>
    <xdr:sp macro="" textlink="">
      <xdr:nvSpPr>
        <xdr:cNvPr id="78" name="Text Box 9"/>
        <xdr:cNvSpPr txBox="1">
          <a:spLocks noChangeArrowheads="1"/>
        </xdr:cNvSpPr>
      </xdr:nvSpPr>
      <xdr:spPr bwMode="auto">
        <a:xfrm>
          <a:off x="15182850" y="79629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macro="" textlink="">
      <xdr:nvSpPr>
        <xdr:cNvPr id="79" name="Text Box 10"/>
        <xdr:cNvSpPr txBox="1">
          <a:spLocks noChangeArrowheads="1"/>
        </xdr:cNvSpPr>
      </xdr:nvSpPr>
      <xdr:spPr bwMode="auto">
        <a:xfrm>
          <a:off x="17887950" y="7962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28575</xdr:colOff>
      <xdr:row>33</xdr:row>
      <xdr:rowOff>0</xdr:rowOff>
    </xdr:from>
    <xdr:to>
      <xdr:col>7</xdr:col>
      <xdr:colOff>762000</xdr:colOff>
      <xdr:row>33</xdr:row>
      <xdr:rowOff>0</xdr:rowOff>
    </xdr:to>
    <xdr:sp macro="" textlink="">
      <xdr:nvSpPr>
        <xdr:cNvPr id="80" name="Text Box 4"/>
        <xdr:cNvSpPr txBox="1">
          <a:spLocks noChangeArrowheads="1"/>
        </xdr:cNvSpPr>
      </xdr:nvSpPr>
      <xdr:spPr bwMode="auto">
        <a:xfrm>
          <a:off x="2371725" y="79629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7</xdr:col>
      <xdr:colOff>28575</xdr:colOff>
      <xdr:row>32</xdr:row>
      <xdr:rowOff>0</xdr:rowOff>
    </xdr:from>
    <xdr:to>
      <xdr:col>7</xdr:col>
      <xdr:colOff>762000</xdr:colOff>
      <xdr:row>32</xdr:row>
      <xdr:rowOff>0</xdr:rowOff>
    </xdr:to>
    <xdr:sp macro="" textlink="">
      <xdr:nvSpPr>
        <xdr:cNvPr id="81" name="Text Box 4"/>
        <xdr:cNvSpPr txBox="1">
          <a:spLocks noChangeArrowheads="1"/>
        </xdr:cNvSpPr>
      </xdr:nvSpPr>
      <xdr:spPr bwMode="auto">
        <a:xfrm>
          <a:off x="2371725" y="771525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82" name="Text Box 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57150</xdr:colOff>
      <xdr:row>33</xdr:row>
      <xdr:rowOff>0</xdr:rowOff>
    </xdr:from>
    <xdr:to>
      <xdr:col>7</xdr:col>
      <xdr:colOff>762000</xdr:colOff>
      <xdr:row>33</xdr:row>
      <xdr:rowOff>0</xdr:rowOff>
    </xdr:to>
    <xdr:sp macro="" textlink="">
      <xdr:nvSpPr>
        <xdr:cNvPr id="83" name="Text Box 2"/>
        <xdr:cNvSpPr txBox="1">
          <a:spLocks noChangeArrowheads="1"/>
        </xdr:cNvSpPr>
      </xdr:nvSpPr>
      <xdr:spPr bwMode="auto">
        <a:xfrm>
          <a:off x="5334000" y="83820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33</xdr:row>
      <xdr:rowOff>0</xdr:rowOff>
    </xdr:from>
    <xdr:to>
      <xdr:col>5</xdr:col>
      <xdr:colOff>762000</xdr:colOff>
      <xdr:row>33</xdr:row>
      <xdr:rowOff>0</xdr:rowOff>
    </xdr:to>
    <xdr:sp macro="" textlink="">
      <xdr:nvSpPr>
        <xdr:cNvPr id="84" name="Text Box 3"/>
        <xdr:cNvSpPr txBox="1">
          <a:spLocks noChangeArrowheads="1"/>
        </xdr:cNvSpPr>
      </xdr:nvSpPr>
      <xdr:spPr bwMode="auto">
        <a:xfrm>
          <a:off x="3762375" y="83820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33</xdr:row>
      <xdr:rowOff>0</xdr:rowOff>
    </xdr:from>
    <xdr:to>
      <xdr:col>3</xdr:col>
      <xdr:colOff>762000</xdr:colOff>
      <xdr:row>33</xdr:row>
      <xdr:rowOff>0</xdr:rowOff>
    </xdr:to>
    <xdr:sp macro="" textlink="">
      <xdr:nvSpPr>
        <xdr:cNvPr id="85" name="Text Box 4"/>
        <xdr:cNvSpPr txBox="1">
          <a:spLocks noChangeArrowheads="1"/>
        </xdr:cNvSpPr>
      </xdr:nvSpPr>
      <xdr:spPr bwMode="auto">
        <a:xfrm>
          <a:off x="2181225" y="83820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33</xdr:row>
      <xdr:rowOff>0</xdr:rowOff>
    </xdr:from>
    <xdr:to>
      <xdr:col>10</xdr:col>
      <xdr:colOff>762000</xdr:colOff>
      <xdr:row>33</xdr:row>
      <xdr:rowOff>0</xdr:rowOff>
    </xdr:to>
    <xdr:sp macro="" textlink="">
      <xdr:nvSpPr>
        <xdr:cNvPr id="86" name="Text Box 5"/>
        <xdr:cNvSpPr txBox="1">
          <a:spLocks noChangeArrowheads="1"/>
        </xdr:cNvSpPr>
      </xdr:nvSpPr>
      <xdr:spPr bwMode="auto">
        <a:xfrm>
          <a:off x="7762875" y="83820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11</xdr:col>
      <xdr:colOff>38100</xdr:colOff>
      <xdr:row>33</xdr:row>
      <xdr:rowOff>0</xdr:rowOff>
    </xdr:from>
    <xdr:to>
      <xdr:col>11</xdr:col>
      <xdr:colOff>762000</xdr:colOff>
      <xdr:row>33</xdr:row>
      <xdr:rowOff>0</xdr:rowOff>
    </xdr:to>
    <xdr:sp macro="" textlink="">
      <xdr:nvSpPr>
        <xdr:cNvPr id="87" name="Text Box 6"/>
        <xdr:cNvSpPr txBox="1">
          <a:spLocks noChangeArrowheads="1"/>
        </xdr:cNvSpPr>
      </xdr:nvSpPr>
      <xdr:spPr bwMode="auto">
        <a:xfrm>
          <a:off x="8524875" y="83820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12</xdr:col>
      <xdr:colOff>57150</xdr:colOff>
      <xdr:row>33</xdr:row>
      <xdr:rowOff>0</xdr:rowOff>
    </xdr:from>
    <xdr:to>
      <xdr:col>12</xdr:col>
      <xdr:colOff>762000</xdr:colOff>
      <xdr:row>33</xdr:row>
      <xdr:rowOff>0</xdr:rowOff>
    </xdr:to>
    <xdr:sp macro="" textlink="">
      <xdr:nvSpPr>
        <xdr:cNvPr id="88" name="Text Box 7"/>
        <xdr:cNvSpPr txBox="1">
          <a:spLocks noChangeArrowheads="1"/>
        </xdr:cNvSpPr>
      </xdr:nvSpPr>
      <xdr:spPr bwMode="auto">
        <a:xfrm>
          <a:off x="9324975" y="83820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33</xdr:row>
      <xdr:rowOff>0</xdr:rowOff>
    </xdr:from>
    <xdr:to>
      <xdr:col>15</xdr:col>
      <xdr:colOff>762000</xdr:colOff>
      <xdr:row>33</xdr:row>
      <xdr:rowOff>0</xdr:rowOff>
    </xdr:to>
    <xdr:sp macro="" textlink="">
      <xdr:nvSpPr>
        <xdr:cNvPr id="89" name="Text Box 8"/>
        <xdr:cNvSpPr txBox="1">
          <a:spLocks noChangeArrowheads="1"/>
        </xdr:cNvSpPr>
      </xdr:nvSpPr>
      <xdr:spPr bwMode="auto">
        <a:xfrm>
          <a:off x="11658600" y="83820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33</xdr:row>
      <xdr:rowOff>0</xdr:rowOff>
    </xdr:from>
    <xdr:to>
      <xdr:col>17</xdr:col>
      <xdr:colOff>762000</xdr:colOff>
      <xdr:row>33</xdr:row>
      <xdr:rowOff>0</xdr:rowOff>
    </xdr:to>
    <xdr:sp macro="" textlink="">
      <xdr:nvSpPr>
        <xdr:cNvPr id="90" name="Text Box 9"/>
        <xdr:cNvSpPr txBox="1">
          <a:spLocks noChangeArrowheads="1"/>
        </xdr:cNvSpPr>
      </xdr:nvSpPr>
      <xdr:spPr bwMode="auto">
        <a:xfrm>
          <a:off x="13268325" y="83820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33</xdr:row>
      <xdr:rowOff>0</xdr:rowOff>
    </xdr:from>
    <xdr:to>
      <xdr:col>20</xdr:col>
      <xdr:colOff>0</xdr:colOff>
      <xdr:row>33</xdr:row>
      <xdr:rowOff>0</xdr:rowOff>
    </xdr:to>
    <xdr:sp macro="" textlink="">
      <xdr:nvSpPr>
        <xdr:cNvPr id="91" name="Text Box 10"/>
        <xdr:cNvSpPr txBox="1">
          <a:spLocks noChangeArrowheads="1"/>
        </xdr:cNvSpPr>
      </xdr:nvSpPr>
      <xdr:spPr bwMode="auto">
        <a:xfrm>
          <a:off x="15601950" y="8382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92" name="Text Box 1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macro="" textlink="">
      <xdr:nvSpPr>
        <xdr:cNvPr id="93" name="Text Box 12"/>
        <xdr:cNvSpPr txBox="1">
          <a:spLocks noChangeArrowheads="1"/>
        </xdr:cNvSpPr>
      </xdr:nvSpPr>
      <xdr:spPr bwMode="auto">
        <a:xfrm>
          <a:off x="5334000" y="12830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macro="" textlink="">
      <xdr:nvSpPr>
        <xdr:cNvPr id="94" name="Text Box 13"/>
        <xdr:cNvSpPr txBox="1">
          <a:spLocks noChangeArrowheads="1"/>
        </xdr:cNvSpPr>
      </xdr:nvSpPr>
      <xdr:spPr bwMode="auto">
        <a:xfrm>
          <a:off x="3762375" y="128301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macro="" textlink="">
      <xdr:nvSpPr>
        <xdr:cNvPr id="95" name="Text Box 14"/>
        <xdr:cNvSpPr txBox="1">
          <a:spLocks noChangeArrowheads="1"/>
        </xdr:cNvSpPr>
      </xdr:nvSpPr>
      <xdr:spPr bwMode="auto">
        <a:xfrm>
          <a:off x="2181225" y="128301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macro="" textlink="">
      <xdr:nvSpPr>
        <xdr:cNvPr id="96" name="Text Box 15"/>
        <xdr:cNvSpPr txBox="1">
          <a:spLocks noChangeArrowheads="1"/>
        </xdr:cNvSpPr>
      </xdr:nvSpPr>
      <xdr:spPr bwMode="auto">
        <a:xfrm>
          <a:off x="7762875" y="12830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macro="" textlink="">
      <xdr:nvSpPr>
        <xdr:cNvPr id="97" name="Text Box 16"/>
        <xdr:cNvSpPr txBox="1">
          <a:spLocks noChangeArrowheads="1"/>
        </xdr:cNvSpPr>
      </xdr:nvSpPr>
      <xdr:spPr bwMode="auto">
        <a:xfrm>
          <a:off x="8524875" y="128301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12</xdr:col>
      <xdr:colOff>57150</xdr:colOff>
      <xdr:row>50</xdr:row>
      <xdr:rowOff>0</xdr:rowOff>
    </xdr:from>
    <xdr:to>
      <xdr:col>12</xdr:col>
      <xdr:colOff>762000</xdr:colOff>
      <xdr:row>50</xdr:row>
      <xdr:rowOff>0</xdr:rowOff>
    </xdr:to>
    <xdr:sp macro="" textlink="">
      <xdr:nvSpPr>
        <xdr:cNvPr id="98" name="Text Box 17"/>
        <xdr:cNvSpPr txBox="1">
          <a:spLocks noChangeArrowheads="1"/>
        </xdr:cNvSpPr>
      </xdr:nvSpPr>
      <xdr:spPr bwMode="auto">
        <a:xfrm>
          <a:off x="9324975" y="12830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macro="" textlink="">
      <xdr:nvSpPr>
        <xdr:cNvPr id="99" name="Text Box 18"/>
        <xdr:cNvSpPr txBox="1">
          <a:spLocks noChangeArrowheads="1"/>
        </xdr:cNvSpPr>
      </xdr:nvSpPr>
      <xdr:spPr bwMode="auto">
        <a:xfrm>
          <a:off x="11658600" y="128301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macro="" textlink="">
      <xdr:nvSpPr>
        <xdr:cNvPr id="100" name="Text Box 19"/>
        <xdr:cNvSpPr txBox="1">
          <a:spLocks noChangeArrowheads="1"/>
        </xdr:cNvSpPr>
      </xdr:nvSpPr>
      <xdr:spPr bwMode="auto">
        <a:xfrm>
          <a:off x="13268325" y="128301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macro="" textlink="">
      <xdr:nvSpPr>
        <xdr:cNvPr id="101" name="Text Box 20"/>
        <xdr:cNvSpPr txBox="1">
          <a:spLocks noChangeArrowheads="1"/>
        </xdr:cNvSpPr>
      </xdr:nvSpPr>
      <xdr:spPr bwMode="auto">
        <a:xfrm>
          <a:off x="15601950" y="128301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02" name="Text Box 2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49</xdr:row>
      <xdr:rowOff>0</xdr:rowOff>
    </xdr:from>
    <xdr:to>
      <xdr:col>6</xdr:col>
      <xdr:colOff>762000</xdr:colOff>
      <xdr:row>49</xdr:row>
      <xdr:rowOff>0</xdr:rowOff>
    </xdr:to>
    <xdr:sp macro="" textlink="">
      <xdr:nvSpPr>
        <xdr:cNvPr id="103" name="Text Box 22"/>
        <xdr:cNvSpPr txBox="1">
          <a:spLocks noChangeArrowheads="1"/>
        </xdr:cNvSpPr>
      </xdr:nvSpPr>
      <xdr:spPr bwMode="auto">
        <a:xfrm>
          <a:off x="4552950" y="125634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49</xdr:row>
      <xdr:rowOff>0</xdr:rowOff>
    </xdr:from>
    <xdr:to>
      <xdr:col>4</xdr:col>
      <xdr:colOff>762000</xdr:colOff>
      <xdr:row>49</xdr:row>
      <xdr:rowOff>0</xdr:rowOff>
    </xdr:to>
    <xdr:sp macro="" textlink="">
      <xdr:nvSpPr>
        <xdr:cNvPr id="104" name="Text Box 23"/>
        <xdr:cNvSpPr txBox="1">
          <a:spLocks noChangeArrowheads="1"/>
        </xdr:cNvSpPr>
      </xdr:nvSpPr>
      <xdr:spPr bwMode="auto">
        <a:xfrm>
          <a:off x="2981325" y="125634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49</xdr:row>
      <xdr:rowOff>0</xdr:rowOff>
    </xdr:from>
    <xdr:to>
      <xdr:col>2</xdr:col>
      <xdr:colOff>762000</xdr:colOff>
      <xdr:row>49</xdr:row>
      <xdr:rowOff>0</xdr:rowOff>
    </xdr:to>
    <xdr:sp macro="" textlink="">
      <xdr:nvSpPr>
        <xdr:cNvPr id="105" name="Text Box 24"/>
        <xdr:cNvSpPr txBox="1">
          <a:spLocks noChangeArrowheads="1"/>
        </xdr:cNvSpPr>
      </xdr:nvSpPr>
      <xdr:spPr bwMode="auto">
        <a:xfrm>
          <a:off x="1400175" y="125634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49</xdr:row>
      <xdr:rowOff>0</xdr:rowOff>
    </xdr:from>
    <xdr:to>
      <xdr:col>9</xdr:col>
      <xdr:colOff>762000</xdr:colOff>
      <xdr:row>49</xdr:row>
      <xdr:rowOff>0</xdr:rowOff>
    </xdr:to>
    <xdr:sp macro="" textlink="">
      <xdr:nvSpPr>
        <xdr:cNvPr id="106" name="Text Box 25"/>
        <xdr:cNvSpPr txBox="1">
          <a:spLocks noChangeArrowheads="1"/>
        </xdr:cNvSpPr>
      </xdr:nvSpPr>
      <xdr:spPr bwMode="auto">
        <a:xfrm>
          <a:off x="6981825" y="125634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49</xdr:row>
      <xdr:rowOff>0</xdr:rowOff>
    </xdr:from>
    <xdr:to>
      <xdr:col>10</xdr:col>
      <xdr:colOff>762000</xdr:colOff>
      <xdr:row>49</xdr:row>
      <xdr:rowOff>0</xdr:rowOff>
    </xdr:to>
    <xdr:sp macro="" textlink="">
      <xdr:nvSpPr>
        <xdr:cNvPr id="107" name="Text Box 26"/>
        <xdr:cNvSpPr txBox="1">
          <a:spLocks noChangeArrowheads="1"/>
        </xdr:cNvSpPr>
      </xdr:nvSpPr>
      <xdr:spPr bwMode="auto">
        <a:xfrm>
          <a:off x="7743825" y="125634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49</xdr:row>
      <xdr:rowOff>0</xdr:rowOff>
    </xdr:from>
    <xdr:to>
      <xdr:col>11</xdr:col>
      <xdr:colOff>762000</xdr:colOff>
      <xdr:row>49</xdr:row>
      <xdr:rowOff>0</xdr:rowOff>
    </xdr:to>
    <xdr:sp macro="" textlink="">
      <xdr:nvSpPr>
        <xdr:cNvPr id="108" name="Text Box 27"/>
        <xdr:cNvSpPr txBox="1">
          <a:spLocks noChangeArrowheads="1"/>
        </xdr:cNvSpPr>
      </xdr:nvSpPr>
      <xdr:spPr bwMode="auto">
        <a:xfrm>
          <a:off x="8543925" y="125634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49</xdr:row>
      <xdr:rowOff>0</xdr:rowOff>
    </xdr:from>
    <xdr:to>
      <xdr:col>14</xdr:col>
      <xdr:colOff>762000</xdr:colOff>
      <xdr:row>49</xdr:row>
      <xdr:rowOff>0</xdr:rowOff>
    </xdr:to>
    <xdr:sp macro="" textlink="">
      <xdr:nvSpPr>
        <xdr:cNvPr id="109" name="Text Box 28"/>
        <xdr:cNvSpPr txBox="1">
          <a:spLocks noChangeArrowheads="1"/>
        </xdr:cNvSpPr>
      </xdr:nvSpPr>
      <xdr:spPr bwMode="auto">
        <a:xfrm>
          <a:off x="10877550" y="125634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49</xdr:row>
      <xdr:rowOff>0</xdr:rowOff>
    </xdr:from>
    <xdr:to>
      <xdr:col>16</xdr:col>
      <xdr:colOff>762000</xdr:colOff>
      <xdr:row>49</xdr:row>
      <xdr:rowOff>0</xdr:rowOff>
    </xdr:to>
    <xdr:sp macro="" textlink="">
      <xdr:nvSpPr>
        <xdr:cNvPr id="110" name="Text Box 29"/>
        <xdr:cNvSpPr txBox="1">
          <a:spLocks noChangeArrowheads="1"/>
        </xdr:cNvSpPr>
      </xdr:nvSpPr>
      <xdr:spPr bwMode="auto">
        <a:xfrm>
          <a:off x="12487275" y="125634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49</xdr:row>
      <xdr:rowOff>0</xdr:rowOff>
    </xdr:from>
    <xdr:to>
      <xdr:col>20</xdr:col>
      <xdr:colOff>0</xdr:colOff>
      <xdr:row>49</xdr:row>
      <xdr:rowOff>0</xdr:rowOff>
    </xdr:to>
    <xdr:sp macro="" textlink="">
      <xdr:nvSpPr>
        <xdr:cNvPr id="111" name="Text Box 30"/>
        <xdr:cNvSpPr txBox="1">
          <a:spLocks noChangeArrowheads="1"/>
        </xdr:cNvSpPr>
      </xdr:nvSpPr>
      <xdr:spPr bwMode="auto">
        <a:xfrm>
          <a:off x="15601950" y="12563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37</xdr:row>
      <xdr:rowOff>0</xdr:rowOff>
    </xdr:from>
    <xdr:to>
      <xdr:col>6</xdr:col>
      <xdr:colOff>714375</xdr:colOff>
      <xdr:row>37</xdr:row>
      <xdr:rowOff>0</xdr:rowOff>
    </xdr:to>
    <xdr:sp macro="" textlink="">
      <xdr:nvSpPr>
        <xdr:cNvPr id="112" name="Text Box 31"/>
        <xdr:cNvSpPr txBox="1">
          <a:spLocks noChangeArrowheads="1"/>
        </xdr:cNvSpPr>
      </xdr:nvSpPr>
      <xdr:spPr bwMode="auto">
        <a:xfrm>
          <a:off x="4552950" y="94488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37</xdr:row>
      <xdr:rowOff>0</xdr:rowOff>
    </xdr:from>
    <xdr:to>
      <xdr:col>4</xdr:col>
      <xdr:colOff>714375</xdr:colOff>
      <xdr:row>37</xdr:row>
      <xdr:rowOff>0</xdr:rowOff>
    </xdr:to>
    <xdr:sp macro="" textlink="">
      <xdr:nvSpPr>
        <xdr:cNvPr id="113" name="Text Box 32"/>
        <xdr:cNvSpPr txBox="1">
          <a:spLocks noChangeArrowheads="1"/>
        </xdr:cNvSpPr>
      </xdr:nvSpPr>
      <xdr:spPr bwMode="auto">
        <a:xfrm>
          <a:off x="2981325" y="94488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37</xdr:row>
      <xdr:rowOff>0</xdr:rowOff>
    </xdr:from>
    <xdr:to>
      <xdr:col>2</xdr:col>
      <xdr:colOff>714375</xdr:colOff>
      <xdr:row>37</xdr:row>
      <xdr:rowOff>0</xdr:rowOff>
    </xdr:to>
    <xdr:sp macro="" textlink="">
      <xdr:nvSpPr>
        <xdr:cNvPr id="114" name="Text Box 33"/>
        <xdr:cNvSpPr txBox="1">
          <a:spLocks noChangeArrowheads="1"/>
        </xdr:cNvSpPr>
      </xdr:nvSpPr>
      <xdr:spPr bwMode="auto">
        <a:xfrm>
          <a:off x="1400175" y="94488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37</xdr:row>
      <xdr:rowOff>0</xdr:rowOff>
    </xdr:from>
    <xdr:to>
      <xdr:col>9</xdr:col>
      <xdr:colOff>714375</xdr:colOff>
      <xdr:row>37</xdr:row>
      <xdr:rowOff>0</xdr:rowOff>
    </xdr:to>
    <xdr:sp macro="" textlink="">
      <xdr:nvSpPr>
        <xdr:cNvPr id="115" name="Text Box 34"/>
        <xdr:cNvSpPr txBox="1">
          <a:spLocks noChangeArrowheads="1"/>
        </xdr:cNvSpPr>
      </xdr:nvSpPr>
      <xdr:spPr bwMode="auto">
        <a:xfrm>
          <a:off x="6981825" y="94488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37</xdr:row>
      <xdr:rowOff>0</xdr:rowOff>
    </xdr:from>
    <xdr:to>
      <xdr:col>10</xdr:col>
      <xdr:colOff>714375</xdr:colOff>
      <xdr:row>37</xdr:row>
      <xdr:rowOff>0</xdr:rowOff>
    </xdr:to>
    <xdr:sp macro="" textlink="">
      <xdr:nvSpPr>
        <xdr:cNvPr id="116" name="Text Box 35"/>
        <xdr:cNvSpPr txBox="1">
          <a:spLocks noChangeArrowheads="1"/>
        </xdr:cNvSpPr>
      </xdr:nvSpPr>
      <xdr:spPr bwMode="auto">
        <a:xfrm>
          <a:off x="7743825" y="94488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37</xdr:row>
      <xdr:rowOff>0</xdr:rowOff>
    </xdr:from>
    <xdr:to>
      <xdr:col>11</xdr:col>
      <xdr:colOff>714375</xdr:colOff>
      <xdr:row>37</xdr:row>
      <xdr:rowOff>0</xdr:rowOff>
    </xdr:to>
    <xdr:sp macro="" textlink="">
      <xdr:nvSpPr>
        <xdr:cNvPr id="117" name="Text Box 36"/>
        <xdr:cNvSpPr txBox="1">
          <a:spLocks noChangeArrowheads="1"/>
        </xdr:cNvSpPr>
      </xdr:nvSpPr>
      <xdr:spPr bwMode="auto">
        <a:xfrm>
          <a:off x="8543925" y="94488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37</xdr:row>
      <xdr:rowOff>0</xdr:rowOff>
    </xdr:from>
    <xdr:to>
      <xdr:col>14</xdr:col>
      <xdr:colOff>714375</xdr:colOff>
      <xdr:row>37</xdr:row>
      <xdr:rowOff>0</xdr:rowOff>
    </xdr:to>
    <xdr:sp macro="" textlink="">
      <xdr:nvSpPr>
        <xdr:cNvPr id="118" name="Text Box 37"/>
        <xdr:cNvSpPr txBox="1">
          <a:spLocks noChangeArrowheads="1"/>
        </xdr:cNvSpPr>
      </xdr:nvSpPr>
      <xdr:spPr bwMode="auto">
        <a:xfrm>
          <a:off x="10877550" y="94488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37</xdr:row>
      <xdr:rowOff>0</xdr:rowOff>
    </xdr:from>
    <xdr:to>
      <xdr:col>16</xdr:col>
      <xdr:colOff>714375</xdr:colOff>
      <xdr:row>37</xdr:row>
      <xdr:rowOff>0</xdr:rowOff>
    </xdr:to>
    <xdr:sp macro="" textlink="">
      <xdr:nvSpPr>
        <xdr:cNvPr id="119" name="Text Box 38"/>
        <xdr:cNvSpPr txBox="1">
          <a:spLocks noChangeArrowheads="1"/>
        </xdr:cNvSpPr>
      </xdr:nvSpPr>
      <xdr:spPr bwMode="auto">
        <a:xfrm>
          <a:off x="12487275" y="94488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macro="" textlink="">
      <xdr:nvSpPr>
        <xdr:cNvPr id="120" name="Text Box 39"/>
        <xdr:cNvSpPr txBox="1">
          <a:spLocks noChangeArrowheads="1"/>
        </xdr:cNvSpPr>
      </xdr:nvSpPr>
      <xdr:spPr bwMode="auto">
        <a:xfrm>
          <a:off x="15601950" y="9448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21" name="Text Box 40"/>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macro="" textlink="">
      <xdr:nvSpPr>
        <xdr:cNvPr id="122" name="Text Box 41"/>
        <xdr:cNvSpPr txBox="1">
          <a:spLocks noChangeArrowheads="1"/>
        </xdr:cNvSpPr>
      </xdr:nvSpPr>
      <xdr:spPr bwMode="auto">
        <a:xfrm>
          <a:off x="5334000" y="123825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macro="" textlink="">
      <xdr:nvSpPr>
        <xdr:cNvPr id="123" name="Text Box 42"/>
        <xdr:cNvSpPr txBox="1">
          <a:spLocks noChangeArrowheads="1"/>
        </xdr:cNvSpPr>
      </xdr:nvSpPr>
      <xdr:spPr bwMode="auto">
        <a:xfrm>
          <a:off x="3762375" y="123825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macro="" textlink="">
      <xdr:nvSpPr>
        <xdr:cNvPr id="124" name="Text Box 43"/>
        <xdr:cNvSpPr txBox="1">
          <a:spLocks noChangeArrowheads="1"/>
        </xdr:cNvSpPr>
      </xdr:nvSpPr>
      <xdr:spPr bwMode="auto">
        <a:xfrm>
          <a:off x="2181225" y="123825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macro="" textlink="">
      <xdr:nvSpPr>
        <xdr:cNvPr id="125" name="Text Box 44"/>
        <xdr:cNvSpPr txBox="1">
          <a:spLocks noChangeArrowheads="1"/>
        </xdr:cNvSpPr>
      </xdr:nvSpPr>
      <xdr:spPr bwMode="auto">
        <a:xfrm>
          <a:off x="7762875" y="123825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macro="" textlink="">
      <xdr:nvSpPr>
        <xdr:cNvPr id="126" name="Text Box 45"/>
        <xdr:cNvSpPr txBox="1">
          <a:spLocks noChangeArrowheads="1"/>
        </xdr:cNvSpPr>
      </xdr:nvSpPr>
      <xdr:spPr bwMode="auto">
        <a:xfrm>
          <a:off x="8524875" y="123825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macro="" textlink="">
      <xdr:nvSpPr>
        <xdr:cNvPr id="127" name="Text Box 46"/>
        <xdr:cNvSpPr txBox="1">
          <a:spLocks noChangeArrowheads="1"/>
        </xdr:cNvSpPr>
      </xdr:nvSpPr>
      <xdr:spPr bwMode="auto">
        <a:xfrm>
          <a:off x="9324975" y="123825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macro="" textlink="">
      <xdr:nvSpPr>
        <xdr:cNvPr id="128" name="Text Box 47"/>
        <xdr:cNvSpPr txBox="1">
          <a:spLocks noChangeArrowheads="1"/>
        </xdr:cNvSpPr>
      </xdr:nvSpPr>
      <xdr:spPr bwMode="auto">
        <a:xfrm>
          <a:off x="11658600" y="123825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macro="" textlink="">
      <xdr:nvSpPr>
        <xdr:cNvPr id="129" name="Text Box 48"/>
        <xdr:cNvSpPr txBox="1">
          <a:spLocks noChangeArrowheads="1"/>
        </xdr:cNvSpPr>
      </xdr:nvSpPr>
      <xdr:spPr bwMode="auto">
        <a:xfrm>
          <a:off x="13268325" y="123825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macro="" textlink="">
      <xdr:nvSpPr>
        <xdr:cNvPr id="130" name="Text Box 49"/>
        <xdr:cNvSpPr txBox="1">
          <a:spLocks noChangeArrowheads="1"/>
        </xdr:cNvSpPr>
      </xdr:nvSpPr>
      <xdr:spPr bwMode="auto">
        <a:xfrm>
          <a:off x="15601950" y="1238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macro="" textlink="">
      <xdr:nvSpPr>
        <xdr:cNvPr id="131" name="Text Box 50"/>
        <xdr:cNvSpPr txBox="1">
          <a:spLocks noChangeArrowheads="1"/>
        </xdr:cNvSpPr>
      </xdr:nvSpPr>
      <xdr:spPr bwMode="auto">
        <a:xfrm>
          <a:off x="4552950" y="130968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macro="" textlink="">
      <xdr:nvSpPr>
        <xdr:cNvPr id="132" name="Text Box 51"/>
        <xdr:cNvSpPr txBox="1">
          <a:spLocks noChangeArrowheads="1"/>
        </xdr:cNvSpPr>
      </xdr:nvSpPr>
      <xdr:spPr bwMode="auto">
        <a:xfrm>
          <a:off x="2981325" y="130968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macro="" textlink="">
      <xdr:nvSpPr>
        <xdr:cNvPr id="133" name="Text Box 52"/>
        <xdr:cNvSpPr txBox="1">
          <a:spLocks noChangeArrowheads="1"/>
        </xdr:cNvSpPr>
      </xdr:nvSpPr>
      <xdr:spPr bwMode="auto">
        <a:xfrm>
          <a:off x="1400175" y="1309687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macro="" textlink="">
      <xdr:nvSpPr>
        <xdr:cNvPr id="134" name="Text Box 53"/>
        <xdr:cNvSpPr txBox="1">
          <a:spLocks noChangeArrowheads="1"/>
        </xdr:cNvSpPr>
      </xdr:nvSpPr>
      <xdr:spPr bwMode="auto">
        <a:xfrm>
          <a:off x="6981825" y="130968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macro="" textlink="">
      <xdr:nvSpPr>
        <xdr:cNvPr id="135" name="Text Box 54"/>
        <xdr:cNvSpPr txBox="1">
          <a:spLocks noChangeArrowheads="1"/>
        </xdr:cNvSpPr>
      </xdr:nvSpPr>
      <xdr:spPr bwMode="auto">
        <a:xfrm>
          <a:off x="7743825" y="130968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macro="" textlink="">
      <xdr:nvSpPr>
        <xdr:cNvPr id="136" name="Text Box 55"/>
        <xdr:cNvSpPr txBox="1">
          <a:spLocks noChangeArrowheads="1"/>
        </xdr:cNvSpPr>
      </xdr:nvSpPr>
      <xdr:spPr bwMode="auto">
        <a:xfrm>
          <a:off x="8543925" y="130968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macro="" textlink="">
      <xdr:nvSpPr>
        <xdr:cNvPr id="137" name="Text Box 56"/>
        <xdr:cNvSpPr txBox="1">
          <a:spLocks noChangeArrowheads="1"/>
        </xdr:cNvSpPr>
      </xdr:nvSpPr>
      <xdr:spPr bwMode="auto">
        <a:xfrm>
          <a:off x="10877550" y="130968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macro="" textlink="">
      <xdr:nvSpPr>
        <xdr:cNvPr id="138" name="Text Box 57"/>
        <xdr:cNvSpPr txBox="1">
          <a:spLocks noChangeArrowheads="1"/>
        </xdr:cNvSpPr>
      </xdr:nvSpPr>
      <xdr:spPr bwMode="auto">
        <a:xfrm>
          <a:off x="12487275" y="130968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macro="" textlink="">
      <xdr:nvSpPr>
        <xdr:cNvPr id="139" name="Text Box 58"/>
        <xdr:cNvSpPr txBox="1">
          <a:spLocks noChangeArrowheads="1"/>
        </xdr:cNvSpPr>
      </xdr:nvSpPr>
      <xdr:spPr bwMode="auto">
        <a:xfrm>
          <a:off x="15601950" y="1309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40" name="Text Box 23"/>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41" name="Text Box 33"/>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42" name="Text Box 43"/>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43" name="Text Box 62"/>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44" name="Text Box 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45" name="Text Box 1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46" name="Text Box 12"/>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47" name="Text Box 13"/>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48" name="Text Box 14"/>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49" name="Text Box 15"/>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50" name="Text Box 16"/>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57150</xdr:colOff>
      <xdr:row>32</xdr:row>
      <xdr:rowOff>0</xdr:rowOff>
    </xdr:from>
    <xdr:to>
      <xdr:col>7</xdr:col>
      <xdr:colOff>762000</xdr:colOff>
      <xdr:row>32</xdr:row>
      <xdr:rowOff>0</xdr:rowOff>
    </xdr:to>
    <xdr:sp macro="" textlink="">
      <xdr:nvSpPr>
        <xdr:cNvPr id="151" name="Text Box 2"/>
        <xdr:cNvSpPr txBox="1">
          <a:spLocks noChangeArrowheads="1"/>
        </xdr:cNvSpPr>
      </xdr:nvSpPr>
      <xdr:spPr bwMode="auto">
        <a:xfrm>
          <a:off x="5334000" y="81153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32</xdr:row>
      <xdr:rowOff>0</xdr:rowOff>
    </xdr:from>
    <xdr:to>
      <xdr:col>5</xdr:col>
      <xdr:colOff>762000</xdr:colOff>
      <xdr:row>32</xdr:row>
      <xdr:rowOff>0</xdr:rowOff>
    </xdr:to>
    <xdr:sp macro="" textlink="">
      <xdr:nvSpPr>
        <xdr:cNvPr id="152" name="Text Box 3"/>
        <xdr:cNvSpPr txBox="1">
          <a:spLocks noChangeArrowheads="1"/>
        </xdr:cNvSpPr>
      </xdr:nvSpPr>
      <xdr:spPr bwMode="auto">
        <a:xfrm>
          <a:off x="3762375" y="81153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32</xdr:row>
      <xdr:rowOff>0</xdr:rowOff>
    </xdr:from>
    <xdr:to>
      <xdr:col>3</xdr:col>
      <xdr:colOff>762000</xdr:colOff>
      <xdr:row>32</xdr:row>
      <xdr:rowOff>0</xdr:rowOff>
    </xdr:to>
    <xdr:sp macro="" textlink="">
      <xdr:nvSpPr>
        <xdr:cNvPr id="153" name="Text Box 4"/>
        <xdr:cNvSpPr txBox="1">
          <a:spLocks noChangeArrowheads="1"/>
        </xdr:cNvSpPr>
      </xdr:nvSpPr>
      <xdr:spPr bwMode="auto">
        <a:xfrm>
          <a:off x="2181225" y="81153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32</xdr:row>
      <xdr:rowOff>0</xdr:rowOff>
    </xdr:from>
    <xdr:to>
      <xdr:col>10</xdr:col>
      <xdr:colOff>762000</xdr:colOff>
      <xdr:row>32</xdr:row>
      <xdr:rowOff>0</xdr:rowOff>
    </xdr:to>
    <xdr:sp macro="" textlink="">
      <xdr:nvSpPr>
        <xdr:cNvPr id="154" name="Text Box 5"/>
        <xdr:cNvSpPr txBox="1">
          <a:spLocks noChangeArrowheads="1"/>
        </xdr:cNvSpPr>
      </xdr:nvSpPr>
      <xdr:spPr bwMode="auto">
        <a:xfrm>
          <a:off x="7762875" y="81153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11</xdr:col>
      <xdr:colOff>38100</xdr:colOff>
      <xdr:row>32</xdr:row>
      <xdr:rowOff>0</xdr:rowOff>
    </xdr:from>
    <xdr:to>
      <xdr:col>11</xdr:col>
      <xdr:colOff>762000</xdr:colOff>
      <xdr:row>32</xdr:row>
      <xdr:rowOff>0</xdr:rowOff>
    </xdr:to>
    <xdr:sp macro="" textlink="">
      <xdr:nvSpPr>
        <xdr:cNvPr id="155" name="Text Box 6"/>
        <xdr:cNvSpPr txBox="1">
          <a:spLocks noChangeArrowheads="1"/>
        </xdr:cNvSpPr>
      </xdr:nvSpPr>
      <xdr:spPr bwMode="auto">
        <a:xfrm>
          <a:off x="8524875" y="81153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12</xdr:col>
      <xdr:colOff>57150</xdr:colOff>
      <xdr:row>32</xdr:row>
      <xdr:rowOff>0</xdr:rowOff>
    </xdr:from>
    <xdr:to>
      <xdr:col>12</xdr:col>
      <xdr:colOff>762000</xdr:colOff>
      <xdr:row>32</xdr:row>
      <xdr:rowOff>0</xdr:rowOff>
    </xdr:to>
    <xdr:sp macro="" textlink="">
      <xdr:nvSpPr>
        <xdr:cNvPr id="156" name="Text Box 7"/>
        <xdr:cNvSpPr txBox="1">
          <a:spLocks noChangeArrowheads="1"/>
        </xdr:cNvSpPr>
      </xdr:nvSpPr>
      <xdr:spPr bwMode="auto">
        <a:xfrm>
          <a:off x="9324975" y="81153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32</xdr:row>
      <xdr:rowOff>0</xdr:rowOff>
    </xdr:from>
    <xdr:to>
      <xdr:col>15</xdr:col>
      <xdr:colOff>762000</xdr:colOff>
      <xdr:row>32</xdr:row>
      <xdr:rowOff>0</xdr:rowOff>
    </xdr:to>
    <xdr:sp macro="" textlink="">
      <xdr:nvSpPr>
        <xdr:cNvPr id="157" name="Text Box 8"/>
        <xdr:cNvSpPr txBox="1">
          <a:spLocks noChangeArrowheads="1"/>
        </xdr:cNvSpPr>
      </xdr:nvSpPr>
      <xdr:spPr bwMode="auto">
        <a:xfrm>
          <a:off x="11658600" y="81153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32</xdr:row>
      <xdr:rowOff>0</xdr:rowOff>
    </xdr:from>
    <xdr:to>
      <xdr:col>17</xdr:col>
      <xdr:colOff>762000</xdr:colOff>
      <xdr:row>32</xdr:row>
      <xdr:rowOff>0</xdr:rowOff>
    </xdr:to>
    <xdr:sp macro="" textlink="">
      <xdr:nvSpPr>
        <xdr:cNvPr id="158" name="Text Box 9"/>
        <xdr:cNvSpPr txBox="1">
          <a:spLocks noChangeArrowheads="1"/>
        </xdr:cNvSpPr>
      </xdr:nvSpPr>
      <xdr:spPr bwMode="auto">
        <a:xfrm>
          <a:off x="13268325" y="81153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macro="" textlink="">
      <xdr:nvSpPr>
        <xdr:cNvPr id="159" name="Text Box 10"/>
        <xdr:cNvSpPr txBox="1">
          <a:spLocks noChangeArrowheads="1"/>
        </xdr:cNvSpPr>
      </xdr:nvSpPr>
      <xdr:spPr bwMode="auto">
        <a:xfrm>
          <a:off x="15601950" y="81153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28575</xdr:colOff>
      <xdr:row>33</xdr:row>
      <xdr:rowOff>0</xdr:rowOff>
    </xdr:from>
    <xdr:to>
      <xdr:col>7</xdr:col>
      <xdr:colOff>762000</xdr:colOff>
      <xdr:row>33</xdr:row>
      <xdr:rowOff>0</xdr:rowOff>
    </xdr:to>
    <xdr:sp macro="" textlink="">
      <xdr:nvSpPr>
        <xdr:cNvPr id="160" name="Text Box 4"/>
        <xdr:cNvSpPr txBox="1">
          <a:spLocks noChangeArrowheads="1"/>
        </xdr:cNvSpPr>
      </xdr:nvSpPr>
      <xdr:spPr bwMode="auto">
        <a:xfrm>
          <a:off x="5305425" y="83820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7</xdr:col>
      <xdr:colOff>28575</xdr:colOff>
      <xdr:row>32</xdr:row>
      <xdr:rowOff>0</xdr:rowOff>
    </xdr:from>
    <xdr:to>
      <xdr:col>7</xdr:col>
      <xdr:colOff>762000</xdr:colOff>
      <xdr:row>32</xdr:row>
      <xdr:rowOff>0</xdr:rowOff>
    </xdr:to>
    <xdr:sp macro="" textlink="">
      <xdr:nvSpPr>
        <xdr:cNvPr id="161" name="Text Box 4"/>
        <xdr:cNvSpPr txBox="1">
          <a:spLocks noChangeArrowheads="1"/>
        </xdr:cNvSpPr>
      </xdr:nvSpPr>
      <xdr:spPr bwMode="auto">
        <a:xfrm>
          <a:off x="5305425" y="81153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2</xdr:row>
      <xdr:rowOff>19050</xdr:rowOff>
    </xdr:from>
    <xdr:to>
      <xdr:col>20</xdr:col>
      <xdr:colOff>0</xdr:colOff>
      <xdr:row>5</xdr:row>
      <xdr:rowOff>95250</xdr:rowOff>
    </xdr:to>
    <xdr:sp macro="" textlink="">
      <xdr:nvSpPr>
        <xdr:cNvPr id="2" name="Text Box 1"/>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3" name="Text Box 11"/>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4" name="Text Box 21"/>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5" name="Text Box 40"/>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6" name="Text Box 23"/>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7" name="Text Box 33"/>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8" name="Text Box 43"/>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9" name="Text Box 62"/>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0" name="Text Box 1"/>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1" name="Text Box 11"/>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2" name="Text Box 12"/>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3" name="Text Box 13"/>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4" name="Text Box 14"/>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5" name="Text Box 15"/>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6" name="Text Box 16"/>
        <xdr:cNvSpPr txBox="1">
          <a:spLocks noChangeArrowheads="1"/>
        </xdr:cNvSpPr>
      </xdr:nvSpPr>
      <xdr:spPr bwMode="auto">
        <a:xfrm>
          <a:off x="1554480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7" name="Text Box 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8" name="Text Box 1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19" name="Text Box 2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20" name="Text Box 40"/>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21" name="Text Box 23"/>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22" name="Text Box 33"/>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23" name="Text Box 43"/>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24" name="Text Box 62"/>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25" name="Text Box 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26" name="Text Box 11"/>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27" name="Text Box 12"/>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28" name="Text Box 13"/>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29" name="Text Box 14"/>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30" name="Text Box 15"/>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2</xdr:row>
      <xdr:rowOff>19050</xdr:rowOff>
    </xdr:from>
    <xdr:to>
      <xdr:col>20</xdr:col>
      <xdr:colOff>0</xdr:colOff>
      <xdr:row>5</xdr:row>
      <xdr:rowOff>95250</xdr:rowOff>
    </xdr:to>
    <xdr:sp macro="" textlink="">
      <xdr:nvSpPr>
        <xdr:cNvPr id="31" name="Text Box 16"/>
        <xdr:cNvSpPr txBox="1">
          <a:spLocks noChangeArrowheads="1"/>
        </xdr:cNvSpPr>
      </xdr:nvSpPr>
      <xdr:spPr bwMode="auto">
        <a:xfrm>
          <a:off x="15601950" y="5524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0.01031</cdr:x>
      <cdr:y>0.94007</cdr:y>
    </cdr:from>
    <cdr:to>
      <cdr:x>0.36425</cdr:x>
      <cdr:y>0.98244</cdr:y>
    </cdr:to>
    <cdr:sp macro="" textlink="">
      <cdr:nvSpPr>
        <cdr:cNvPr id="13" name="Text Box 3"/>
        <cdr:cNvSpPr txBox="1">
          <a:spLocks xmlns:a="http://schemas.openxmlformats.org/drawingml/2006/main" noChangeArrowheads="1"/>
        </cdr:cNvSpPr>
      </cdr:nvSpPr>
      <cdr:spPr bwMode="auto">
        <a:xfrm xmlns:a="http://schemas.openxmlformats.org/drawingml/2006/main">
          <a:off x="60325" y="4432300"/>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0.11455</cdr:x>
      <cdr:y>0.14939</cdr:y>
    </cdr:from>
    <cdr:to>
      <cdr:x>0.4867</cdr:x>
      <cdr:y>0.18328</cdr:y>
    </cdr:to>
    <cdr:sp macro="" textlink="">
      <cdr:nvSpPr>
        <cdr:cNvPr id="14" name="Text Box 1"/>
        <cdr:cNvSpPr txBox="1">
          <a:spLocks xmlns:a="http://schemas.openxmlformats.org/drawingml/2006/main" noChangeArrowheads="1"/>
        </cdr:cNvSpPr>
      </cdr:nvSpPr>
      <cdr:spPr bwMode="auto">
        <a:xfrm xmlns:a="http://schemas.openxmlformats.org/drawingml/2006/main">
          <a:off x="663045" y="686499"/>
          <a:ext cx="2154132"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0.01124</cdr:x>
      <cdr:y>0.01703</cdr:y>
    </cdr:from>
    <cdr:to>
      <cdr:x>0.98228</cdr:x>
      <cdr:y>0.11338</cdr:y>
    </cdr:to>
    <cdr:sp macro="" textlink="">
      <cdr:nvSpPr>
        <cdr:cNvPr id="15" name="Text Box 5"/>
        <cdr:cNvSpPr txBox="1">
          <a:spLocks xmlns:a="http://schemas.openxmlformats.org/drawingml/2006/main" noChangeArrowheads="1"/>
        </cdr:cNvSpPr>
      </cdr:nvSpPr>
      <cdr:spPr bwMode="auto">
        <a:xfrm xmlns:a="http://schemas.openxmlformats.org/drawingml/2006/main">
          <a:off x="65065" y="78280"/>
          <a:ext cx="5620627" cy="442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00" b="1" i="0" baseline="0">
              <a:effectLst/>
              <a:latin typeface="Arial" panose="020B0604020202020204" pitchFamily="34" charset="0"/>
              <a:ea typeface="+mn-ea"/>
              <a:cs typeface="Arial" panose="020B0604020202020204" pitchFamily="34" charset="0"/>
            </a:rPr>
            <a:t>1. Erwerbstätige, Arbeitnehmer sowie Selbstständige und mithelfende Familienangehörige</a:t>
          </a:r>
          <a:br>
            <a:rPr lang="de-DE" sz="1000" b="1" i="0" baseline="0">
              <a:effectLst/>
              <a:latin typeface="Arial" panose="020B0604020202020204" pitchFamily="34" charset="0"/>
              <a:ea typeface="+mn-ea"/>
              <a:cs typeface="Arial" panose="020B0604020202020204" pitchFamily="34" charset="0"/>
            </a:rPr>
          </a:br>
          <a:r>
            <a:rPr lang="de-DE" sz="1000" b="1" i="0" baseline="0">
              <a:effectLst/>
              <a:latin typeface="Arial" panose="020B0604020202020204" pitchFamily="34" charset="0"/>
              <a:ea typeface="+mn-ea"/>
              <a:cs typeface="Arial" panose="020B0604020202020204" pitchFamily="34" charset="0"/>
            </a:rPr>
            <a:t> in Thüringen 2006 bis 2016</a:t>
          </a:r>
          <a:endParaRPr lang="de-DE" sz="10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0.15055</cdr:x>
      <cdr:y>0.86494</cdr:y>
    </cdr:from>
    <cdr:to>
      <cdr:x>0.97975</cdr:x>
      <cdr:y>0.93463</cdr:y>
    </cdr:to>
    <cdr:grpSp>
      <cdr:nvGrpSpPr>
        <cdr:cNvPr id="2" name="Gruppieren 1"/>
        <cdr:cNvGrpSpPr/>
      </cdr:nvGrpSpPr>
      <cdr:grpSpPr>
        <a:xfrm xmlns:a="http://schemas.openxmlformats.org/drawingml/2006/main">
          <a:off x="872527" y="3974785"/>
          <a:ext cx="4805709" cy="320257"/>
          <a:chOff x="871417" y="3974788"/>
          <a:chExt cx="4799621" cy="320255"/>
        </a:xfrm>
      </cdr:grpSpPr>
      <cdr:sp macro="" textlink="">
        <cdr:nvSpPr>
          <cdr:cNvPr id="3" name="Rectangle 14" descr="5%"/>
          <cdr:cNvSpPr>
            <a:spLocks xmlns:a="http://schemas.openxmlformats.org/drawingml/2006/main" noChangeArrowheads="1"/>
          </cdr:cNvSpPr>
        </cdr:nvSpPr>
        <cdr:spPr bwMode="auto">
          <a:xfrm xmlns:a="http://schemas.openxmlformats.org/drawingml/2006/main">
            <a:off x="2213133" y="4050130"/>
            <a:ext cx="360000" cy="108000"/>
          </a:xfrm>
          <a:prstGeom xmlns:a="http://schemas.openxmlformats.org/drawingml/2006/main" prst="rect">
            <a:avLst/>
          </a:prstGeom>
          <a:solidFill xmlns:a="http://schemas.openxmlformats.org/drawingml/2006/main">
            <a:srgbClr val="C3544B"/>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5" name="Rectangle 14" descr="5%"/>
          <cdr:cNvSpPr>
            <a:spLocks xmlns:a="http://schemas.openxmlformats.org/drawingml/2006/main" noChangeArrowheads="1"/>
          </cdr:cNvSpPr>
        </cdr:nvSpPr>
        <cdr:spPr bwMode="auto">
          <a:xfrm xmlns:a="http://schemas.openxmlformats.org/drawingml/2006/main">
            <a:off x="3585121" y="4055119"/>
            <a:ext cx="360000" cy="108000"/>
          </a:xfrm>
          <a:prstGeom xmlns:a="http://schemas.openxmlformats.org/drawingml/2006/main" prst="rect">
            <a:avLst/>
          </a:prstGeom>
          <a:solidFill xmlns:a="http://schemas.openxmlformats.org/drawingml/2006/main">
            <a:srgbClr val="4E81BE"/>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7" name="Text Box 3"/>
          <cdr:cNvSpPr txBox="1">
            <a:spLocks xmlns:a="http://schemas.openxmlformats.org/drawingml/2006/main" noChangeArrowheads="1"/>
          </cdr:cNvSpPr>
        </cdr:nvSpPr>
        <cdr:spPr bwMode="auto">
          <a:xfrm xmlns:a="http://schemas.openxmlformats.org/drawingml/2006/main">
            <a:off x="2566529" y="4015802"/>
            <a:ext cx="866964" cy="2053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 Arbeitnehmer</a:t>
            </a:r>
          </a:p>
        </cdr:txBody>
      </cdr:sp>
      <cdr:sp macro="" textlink="">
        <cdr:nvSpPr>
          <cdr:cNvPr id="9" name="Text Box 17"/>
          <cdr:cNvSpPr txBox="1">
            <a:spLocks xmlns:a="http://schemas.openxmlformats.org/drawingml/2006/main" noChangeArrowheads="1"/>
          </cdr:cNvSpPr>
        </cdr:nvSpPr>
        <cdr:spPr bwMode="auto">
          <a:xfrm xmlns:a="http://schemas.openxmlformats.org/drawingml/2006/main">
            <a:off x="3992857" y="3974788"/>
            <a:ext cx="1678181" cy="320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baseline="0">
                <a:effectLst/>
                <a:latin typeface="Arial" panose="020B0604020202020204" pitchFamily="34" charset="0"/>
                <a:ea typeface="+mn-ea"/>
                <a:cs typeface="Arial" panose="020B0604020202020204" pitchFamily="34" charset="0"/>
              </a:rPr>
              <a:t>Selbstständige und mithelfende</a:t>
            </a:r>
          </a:p>
          <a:p xmlns:a="http://schemas.openxmlformats.org/drawingml/2006/main">
            <a:pPr algn="l" rtl="0">
              <a:defRPr sz="1000"/>
            </a:pPr>
            <a:r>
              <a:rPr lang="de-DE" sz="900" b="0" i="0" baseline="0">
                <a:effectLst/>
                <a:latin typeface="Arial" panose="020B0604020202020204" pitchFamily="34" charset="0"/>
                <a:ea typeface="+mn-ea"/>
                <a:cs typeface="Arial" panose="020B0604020202020204" pitchFamily="34" charset="0"/>
              </a:rPr>
              <a:t>Familienangehörige</a:t>
            </a:r>
            <a:endParaRPr lang="de-DE" sz="900" b="0" i="0" u="none" strike="noStrike" baseline="0">
              <a:solidFill>
                <a:srgbClr val="000000"/>
              </a:solidFill>
              <a:latin typeface="Arial" panose="020B0604020202020204" pitchFamily="34" charset="0"/>
              <a:cs typeface="Arial" panose="020B0604020202020204" pitchFamily="34" charset="0"/>
            </a:endParaRPr>
          </a:p>
        </cdr:txBody>
      </cdr:sp>
      <cdr:sp macro="" textlink="">
        <cdr:nvSpPr>
          <cdr:cNvPr id="10" name="Rectangle 14" descr="5%"/>
          <cdr:cNvSpPr>
            <a:spLocks xmlns:a="http://schemas.openxmlformats.org/drawingml/2006/main" noChangeArrowheads="1"/>
          </cdr:cNvSpPr>
        </cdr:nvSpPr>
        <cdr:spPr bwMode="auto">
          <a:xfrm xmlns:a="http://schemas.openxmlformats.org/drawingml/2006/main">
            <a:off x="871417" y="4073280"/>
            <a:ext cx="360000" cy="108000"/>
          </a:xfrm>
          <a:prstGeom xmlns:a="http://schemas.openxmlformats.org/drawingml/2006/main" prst="rect">
            <a:avLst/>
          </a:prstGeom>
          <a:solidFill xmlns:a="http://schemas.openxmlformats.org/drawingml/2006/main">
            <a:schemeClr val="accent3"/>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1" name="Text Box 3"/>
          <cdr:cNvSpPr txBox="1">
            <a:spLocks xmlns:a="http://schemas.openxmlformats.org/drawingml/2006/main" noChangeArrowheads="1"/>
          </cdr:cNvSpPr>
        </cdr:nvSpPr>
        <cdr:spPr bwMode="auto">
          <a:xfrm xmlns:a="http://schemas.openxmlformats.org/drawingml/2006/main">
            <a:off x="1237762" y="4043973"/>
            <a:ext cx="813777" cy="2053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 Erwerbstätige</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0.01031</cdr:x>
      <cdr:y>0.94007</cdr:y>
    </cdr:from>
    <cdr:to>
      <cdr:x>0.36425</cdr:x>
      <cdr:y>0.98244</cdr:y>
    </cdr:to>
    <cdr:sp macro="" textlink="">
      <cdr:nvSpPr>
        <cdr:cNvPr id="13" name="Text Box 3"/>
        <cdr:cNvSpPr txBox="1">
          <a:spLocks xmlns:a="http://schemas.openxmlformats.org/drawingml/2006/main" noChangeArrowheads="1"/>
        </cdr:cNvSpPr>
      </cdr:nvSpPr>
      <cdr:spPr bwMode="auto">
        <a:xfrm xmlns:a="http://schemas.openxmlformats.org/drawingml/2006/main">
          <a:off x="60325" y="4432300"/>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0.03827</cdr:x>
      <cdr:y>0.01704</cdr:y>
    </cdr:from>
    <cdr:to>
      <cdr:x>0.96958</cdr:x>
      <cdr:y>0.11528</cdr:y>
    </cdr:to>
    <cdr:sp macro="" textlink="">
      <cdr:nvSpPr>
        <cdr:cNvPr id="15" name="Text Box 5"/>
        <cdr:cNvSpPr txBox="1">
          <a:spLocks xmlns:a="http://schemas.openxmlformats.org/drawingml/2006/main" noChangeArrowheads="1"/>
        </cdr:cNvSpPr>
      </cdr:nvSpPr>
      <cdr:spPr bwMode="auto">
        <a:xfrm xmlns:a="http://schemas.openxmlformats.org/drawingml/2006/main">
          <a:off x="221256" y="77919"/>
          <a:ext cx="5383839" cy="4491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100" b="1" i="0" baseline="0">
              <a:effectLst/>
              <a:latin typeface="+mn-lt"/>
              <a:ea typeface="+mn-ea"/>
              <a:cs typeface="+mn-cs"/>
            </a:rPr>
            <a:t>2. Erwerbstätige, Arbeitnehmer sowie </a:t>
          </a:r>
          <a:r>
            <a:rPr lang="de-DE" sz="1000" b="1" i="0" baseline="0">
              <a:effectLst/>
              <a:latin typeface="Arial" panose="020B0604020202020204" pitchFamily="34" charset="0"/>
              <a:ea typeface="+mn-ea"/>
              <a:cs typeface="Arial" panose="020B0604020202020204" pitchFamily="34" charset="0"/>
            </a:rPr>
            <a:t>Selbstständige</a:t>
          </a:r>
          <a:r>
            <a:rPr lang="de-DE" sz="1100" b="1" i="0" baseline="0">
              <a:effectLst/>
              <a:latin typeface="+mn-lt"/>
              <a:ea typeface="+mn-ea"/>
              <a:cs typeface="+mn-cs"/>
            </a:rPr>
            <a:t> und mithelfende Familienangehörige</a:t>
          </a:r>
          <a:br>
            <a:rPr lang="de-DE" sz="1100" b="1" i="0" baseline="0">
              <a:effectLst/>
              <a:latin typeface="+mn-lt"/>
              <a:ea typeface="+mn-ea"/>
              <a:cs typeface="+mn-cs"/>
            </a:rPr>
          </a:br>
          <a:r>
            <a:rPr lang="de-DE" sz="1100" b="1" i="0" baseline="0">
              <a:effectLst/>
              <a:latin typeface="+mn-lt"/>
              <a:ea typeface="+mn-ea"/>
              <a:cs typeface="+mn-cs"/>
            </a:rPr>
            <a:t>  in Deutschland 2006 bis 2016</a:t>
          </a:r>
          <a:endParaRPr lang="de-DE">
            <a:effectLst/>
          </a:endParaRPr>
        </a:p>
      </cdr:txBody>
    </cdr:sp>
  </cdr:relSizeAnchor>
  <cdr:relSizeAnchor xmlns:cdr="http://schemas.openxmlformats.org/drawingml/2006/chartDrawing">
    <cdr:from>
      <cdr:x>0.11525</cdr:x>
      <cdr:y>0.15694</cdr:y>
    </cdr:from>
    <cdr:to>
      <cdr:x>0.48788</cdr:x>
      <cdr:y>0.19101</cdr:y>
    </cdr:to>
    <cdr:sp macro="" textlink="">
      <cdr:nvSpPr>
        <cdr:cNvPr id="11" name="Text Box 1"/>
        <cdr:cNvSpPr txBox="1">
          <a:spLocks xmlns:a="http://schemas.openxmlformats.org/drawingml/2006/main" noChangeArrowheads="1"/>
        </cdr:cNvSpPr>
      </cdr:nvSpPr>
      <cdr:spPr bwMode="auto">
        <a:xfrm xmlns:a="http://schemas.openxmlformats.org/drawingml/2006/main">
          <a:off x="666262" y="717550"/>
          <a:ext cx="2154132"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0.12032</cdr:x>
      <cdr:y>0.87009</cdr:y>
    </cdr:from>
    <cdr:to>
      <cdr:x>0.95057</cdr:x>
      <cdr:y>0.94013</cdr:y>
    </cdr:to>
    <cdr:grpSp>
      <cdr:nvGrpSpPr>
        <cdr:cNvPr id="23" name="Gruppieren 22"/>
        <cdr:cNvGrpSpPr/>
      </cdr:nvGrpSpPr>
      <cdr:grpSpPr>
        <a:xfrm xmlns:a="http://schemas.openxmlformats.org/drawingml/2006/main">
          <a:off x="696445" y="3978051"/>
          <a:ext cx="4805712" cy="320223"/>
          <a:chOff x="0" y="0"/>
          <a:chExt cx="4799621" cy="320255"/>
        </a:xfrm>
      </cdr:grpSpPr>
      <cdr:sp macro="" textlink="">
        <cdr:nvSpPr>
          <cdr:cNvPr id="24" name="Rectangle 14" descr="5%"/>
          <cdr:cNvSpPr>
            <a:spLocks xmlns:a="http://schemas.openxmlformats.org/drawingml/2006/main" noChangeArrowheads="1"/>
          </cdr:cNvSpPr>
        </cdr:nvSpPr>
        <cdr:spPr bwMode="auto">
          <a:xfrm xmlns:a="http://schemas.openxmlformats.org/drawingml/2006/main">
            <a:off x="1341716" y="75342"/>
            <a:ext cx="360000" cy="108000"/>
          </a:xfrm>
          <a:prstGeom xmlns:a="http://schemas.openxmlformats.org/drawingml/2006/main" prst="rect">
            <a:avLst/>
          </a:prstGeom>
          <a:solidFill xmlns:a="http://schemas.openxmlformats.org/drawingml/2006/main">
            <a:srgbClr val="C3544B"/>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25" name="Rectangle 14" descr="5%"/>
          <cdr:cNvSpPr>
            <a:spLocks xmlns:a="http://schemas.openxmlformats.org/drawingml/2006/main" noChangeArrowheads="1"/>
          </cdr:cNvSpPr>
        </cdr:nvSpPr>
        <cdr:spPr bwMode="auto">
          <a:xfrm xmlns:a="http://schemas.openxmlformats.org/drawingml/2006/main">
            <a:off x="2713704" y="80331"/>
            <a:ext cx="360000" cy="108000"/>
          </a:xfrm>
          <a:prstGeom xmlns:a="http://schemas.openxmlformats.org/drawingml/2006/main" prst="rect">
            <a:avLst/>
          </a:prstGeom>
          <a:solidFill xmlns:a="http://schemas.openxmlformats.org/drawingml/2006/main">
            <a:srgbClr val="4E81BE"/>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26" name="Text Box 3"/>
          <cdr:cNvSpPr txBox="1">
            <a:spLocks xmlns:a="http://schemas.openxmlformats.org/drawingml/2006/main" noChangeArrowheads="1"/>
          </cdr:cNvSpPr>
        </cdr:nvSpPr>
        <cdr:spPr bwMode="auto">
          <a:xfrm xmlns:a="http://schemas.openxmlformats.org/drawingml/2006/main">
            <a:off x="1714138" y="50540"/>
            <a:ext cx="866964" cy="2053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 Arbeitnehmer</a:t>
            </a:r>
          </a:p>
        </cdr:txBody>
      </cdr:sp>
      <cdr:sp macro="" textlink="">
        <cdr:nvSpPr>
          <cdr:cNvPr id="27" name="Text Box 17"/>
          <cdr:cNvSpPr txBox="1">
            <a:spLocks xmlns:a="http://schemas.openxmlformats.org/drawingml/2006/main" noChangeArrowheads="1"/>
          </cdr:cNvSpPr>
        </cdr:nvSpPr>
        <cdr:spPr bwMode="auto">
          <a:xfrm xmlns:a="http://schemas.openxmlformats.org/drawingml/2006/main">
            <a:off x="3121440" y="0"/>
            <a:ext cx="1678181" cy="320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baseline="0">
                <a:effectLst/>
                <a:latin typeface="Arial" panose="020B0604020202020204" pitchFamily="34" charset="0"/>
                <a:ea typeface="+mn-ea"/>
                <a:cs typeface="Arial" panose="020B0604020202020204" pitchFamily="34" charset="0"/>
              </a:rPr>
              <a:t>Selbstständige und mithelfende</a:t>
            </a:r>
          </a:p>
          <a:p xmlns:a="http://schemas.openxmlformats.org/drawingml/2006/main">
            <a:pPr algn="l" rtl="0">
              <a:defRPr sz="1000"/>
            </a:pPr>
            <a:r>
              <a:rPr lang="de-DE" sz="900" b="0" i="0" baseline="0">
                <a:effectLst/>
                <a:latin typeface="Arial" panose="020B0604020202020204" pitchFamily="34" charset="0"/>
                <a:ea typeface="+mn-ea"/>
                <a:cs typeface="Arial" panose="020B0604020202020204" pitchFamily="34" charset="0"/>
              </a:rPr>
              <a:t>Familienangehörige</a:t>
            </a:r>
            <a:endParaRPr lang="de-DE" sz="900" b="0" i="0" u="none" strike="noStrike" baseline="0">
              <a:solidFill>
                <a:srgbClr val="000000"/>
              </a:solidFill>
              <a:latin typeface="Arial" panose="020B0604020202020204" pitchFamily="34" charset="0"/>
              <a:cs typeface="Arial" panose="020B0604020202020204" pitchFamily="34" charset="0"/>
            </a:endParaRPr>
          </a:p>
        </cdr:txBody>
      </cdr:sp>
      <cdr:sp macro="" textlink="">
        <cdr:nvSpPr>
          <cdr:cNvPr id="28" name="Rectangle 14" descr="5%"/>
          <cdr:cNvSpPr>
            <a:spLocks xmlns:a="http://schemas.openxmlformats.org/drawingml/2006/main" noChangeArrowheads="1"/>
          </cdr:cNvSpPr>
        </cdr:nvSpPr>
        <cdr:spPr bwMode="auto">
          <a:xfrm xmlns:a="http://schemas.openxmlformats.org/drawingml/2006/main">
            <a:off x="0" y="98492"/>
            <a:ext cx="360000" cy="108000"/>
          </a:xfrm>
          <a:prstGeom xmlns:a="http://schemas.openxmlformats.org/drawingml/2006/main" prst="rect">
            <a:avLst/>
          </a:prstGeom>
          <a:solidFill xmlns:a="http://schemas.openxmlformats.org/drawingml/2006/main">
            <a:schemeClr val="accent3"/>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29" name="Text Box 3"/>
          <cdr:cNvSpPr txBox="1">
            <a:spLocks xmlns:a="http://schemas.openxmlformats.org/drawingml/2006/main" noChangeArrowheads="1"/>
          </cdr:cNvSpPr>
        </cdr:nvSpPr>
        <cdr:spPr bwMode="auto">
          <a:xfrm xmlns:a="http://schemas.openxmlformats.org/drawingml/2006/main">
            <a:off x="366345" y="69185"/>
            <a:ext cx="813777" cy="2053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 Erwerbstätige</a:t>
            </a:r>
          </a:p>
        </cdr:txBody>
      </cdr:sp>
    </cdr:grpSp>
  </cdr:relSizeAnchor>
</c:userShapes>
</file>

<file path=xl/drawings/drawing4.xml><?xml version="1.0" encoding="utf-8"?>
<xdr:wsDr xmlns:xdr="http://schemas.openxmlformats.org/drawingml/2006/spreadsheetDrawing" xmlns:a="http://schemas.openxmlformats.org/drawingml/2006/main">
  <xdr:twoCellAnchor>
    <xdr:from>
      <xdr:col>0</xdr:col>
      <xdr:colOff>47625</xdr:colOff>
      <xdr:row>0</xdr:row>
      <xdr:rowOff>47624</xdr:rowOff>
    </xdr:from>
    <xdr:to>
      <xdr:col>5</xdr:col>
      <xdr:colOff>923925</xdr:colOff>
      <xdr:row>49</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0.03513</cdr:x>
      <cdr:y>0.12291</cdr:y>
    </cdr:from>
    <cdr:to>
      <cdr:x>0.29236</cdr:x>
      <cdr:y>0.16818</cdr:y>
    </cdr:to>
    <cdr:sp macro="" textlink="">
      <cdr:nvSpPr>
        <cdr:cNvPr id="2" name="Text Box 29"/>
        <cdr:cNvSpPr txBox="1">
          <a:spLocks xmlns:a="http://schemas.openxmlformats.org/drawingml/2006/main" noChangeArrowheads="1"/>
        </cdr:cNvSpPr>
      </cdr:nvSpPr>
      <cdr:spPr bwMode="auto">
        <a:xfrm xmlns:a="http://schemas.openxmlformats.org/drawingml/2006/main">
          <a:off x="201462" y="1156716"/>
          <a:ext cx="1474938" cy="4259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Land- und Forstwirtschaft; Fischerei</a:t>
          </a:r>
        </a:p>
      </cdr:txBody>
    </cdr:sp>
  </cdr:relSizeAnchor>
  <cdr:relSizeAnchor xmlns:cdr="http://schemas.openxmlformats.org/drawingml/2006/chartDrawing">
    <cdr:from>
      <cdr:x>0.03623</cdr:x>
      <cdr:y>0.24125</cdr:y>
    </cdr:from>
    <cdr:to>
      <cdr:x>0.2849</cdr:x>
      <cdr:y>0.28056</cdr:y>
    </cdr:to>
    <cdr:sp macro="" textlink="">
      <cdr:nvSpPr>
        <cdr:cNvPr id="3" name="Text Box 30"/>
        <cdr:cNvSpPr txBox="1">
          <a:spLocks xmlns:a="http://schemas.openxmlformats.org/drawingml/2006/main" noChangeArrowheads="1"/>
        </cdr:cNvSpPr>
      </cdr:nvSpPr>
      <cdr:spPr bwMode="auto">
        <a:xfrm xmlns:a="http://schemas.openxmlformats.org/drawingml/2006/main">
          <a:off x="207770" y="2270352"/>
          <a:ext cx="1425886" cy="3699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Produzierendes Gewerbe ohne Baugewerbe</a:t>
          </a:r>
        </a:p>
      </cdr:txBody>
    </cdr:sp>
  </cdr:relSizeAnchor>
  <cdr:relSizeAnchor xmlns:cdr="http://schemas.openxmlformats.org/drawingml/2006/chartDrawing">
    <cdr:from>
      <cdr:x>0.03856</cdr:x>
      <cdr:y>0.37036</cdr:y>
    </cdr:from>
    <cdr:to>
      <cdr:x>0.18502</cdr:x>
      <cdr:y>0.39545</cdr:y>
    </cdr:to>
    <cdr:sp macro="" textlink="">
      <cdr:nvSpPr>
        <cdr:cNvPr id="5" name="Text Box 31"/>
        <cdr:cNvSpPr txBox="1">
          <a:spLocks xmlns:a="http://schemas.openxmlformats.org/drawingml/2006/main" noChangeArrowheads="1"/>
        </cdr:cNvSpPr>
      </cdr:nvSpPr>
      <cdr:spPr bwMode="auto">
        <a:xfrm xmlns:a="http://schemas.openxmlformats.org/drawingml/2006/main">
          <a:off x="221079" y="3485347"/>
          <a:ext cx="839809" cy="236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Baugewerbe</a:t>
          </a:r>
        </a:p>
      </cdr:txBody>
    </cdr:sp>
  </cdr:relSizeAnchor>
  <cdr:relSizeAnchor xmlns:cdr="http://schemas.openxmlformats.org/drawingml/2006/chartDrawing">
    <cdr:from>
      <cdr:x>0.03816</cdr:x>
      <cdr:y>0.47397</cdr:y>
    </cdr:from>
    <cdr:to>
      <cdr:x>0.28854</cdr:x>
      <cdr:y>0.52991</cdr:y>
    </cdr:to>
    <cdr:sp macro="" textlink="">
      <cdr:nvSpPr>
        <cdr:cNvPr id="7" name="Text Box 32"/>
        <cdr:cNvSpPr txBox="1">
          <a:spLocks xmlns:a="http://schemas.openxmlformats.org/drawingml/2006/main" noChangeArrowheads="1"/>
        </cdr:cNvSpPr>
      </cdr:nvSpPr>
      <cdr:spPr bwMode="auto">
        <a:xfrm xmlns:a="http://schemas.openxmlformats.org/drawingml/2006/main">
          <a:off x="218785" y="4460410"/>
          <a:ext cx="1435692" cy="526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Handel,Verkehr,Gastge-werbe, Information und Kommunikation</a:t>
          </a:r>
        </a:p>
      </cdr:txBody>
    </cdr:sp>
  </cdr:relSizeAnchor>
  <cdr:relSizeAnchor xmlns:cdr="http://schemas.openxmlformats.org/drawingml/2006/chartDrawing">
    <cdr:from>
      <cdr:x>0.03878</cdr:x>
      <cdr:y>0.72314</cdr:y>
    </cdr:from>
    <cdr:to>
      <cdr:x>0.27565</cdr:x>
      <cdr:y>0.78175</cdr:y>
    </cdr:to>
    <cdr:sp macro="" textlink="">
      <cdr:nvSpPr>
        <cdr:cNvPr id="10" name="Text Box 34"/>
        <cdr:cNvSpPr txBox="1">
          <a:spLocks xmlns:a="http://schemas.openxmlformats.org/drawingml/2006/main" noChangeArrowheads="1"/>
        </cdr:cNvSpPr>
      </cdr:nvSpPr>
      <cdr:spPr bwMode="auto">
        <a:xfrm xmlns:a="http://schemas.openxmlformats.org/drawingml/2006/main">
          <a:off x="222347" y="6805241"/>
          <a:ext cx="1358224" cy="5515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Öffentliche und sonstige Dienstleister, Erziehung, Gesundheit</a:t>
          </a:r>
        </a:p>
      </cdr:txBody>
    </cdr:sp>
  </cdr:relSizeAnchor>
  <cdr:relSizeAnchor xmlns:cdr="http://schemas.openxmlformats.org/drawingml/2006/chartDrawing">
    <cdr:from>
      <cdr:x>0.03268</cdr:x>
      <cdr:y>0.00935</cdr:y>
    </cdr:from>
    <cdr:to>
      <cdr:x>0.97549</cdr:x>
      <cdr:y>0.06397</cdr:y>
    </cdr:to>
    <cdr:sp macro="" textlink="">
      <cdr:nvSpPr>
        <cdr:cNvPr id="12" name="Text Box 5"/>
        <cdr:cNvSpPr txBox="1">
          <a:spLocks xmlns:a="http://schemas.openxmlformats.org/drawingml/2006/main" noChangeArrowheads="1"/>
        </cdr:cNvSpPr>
      </cdr:nvSpPr>
      <cdr:spPr bwMode="auto">
        <a:xfrm xmlns:a="http://schemas.openxmlformats.org/drawingml/2006/main">
          <a:off x="190500" y="86487"/>
          <a:ext cx="5495925" cy="5051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3. Erwerbstätige in Thüringen 2006 bis 2016</a:t>
          </a:r>
        </a:p>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nach Wirtschaftsbereichen</a:t>
          </a:r>
          <a:endParaRPr lang="de-DE"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0.01437</cdr:x>
      <cdr:y>0.96667</cdr:y>
    </cdr:from>
    <cdr:to>
      <cdr:x>0.36928</cdr:x>
      <cdr:y>0.98351</cdr:y>
    </cdr:to>
    <cdr:sp macro="" textlink="">
      <cdr:nvSpPr>
        <cdr:cNvPr id="14" name="Text Box 3"/>
        <cdr:cNvSpPr txBox="1">
          <a:spLocks xmlns:a="http://schemas.openxmlformats.org/drawingml/2006/main" noChangeArrowheads="1"/>
        </cdr:cNvSpPr>
      </cdr:nvSpPr>
      <cdr:spPr bwMode="auto">
        <a:xfrm xmlns:a="http://schemas.openxmlformats.org/drawingml/2006/main">
          <a:off x="83766" y="8940515"/>
          <a:ext cx="2068883"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0.52015</cdr:x>
      <cdr:y>0.84902</cdr:y>
    </cdr:from>
    <cdr:to>
      <cdr:x>0.73979</cdr:x>
      <cdr:y>0.86586</cdr:y>
    </cdr:to>
    <cdr:sp macro="" textlink="">
      <cdr:nvSpPr>
        <cdr:cNvPr id="16" name="Text Box 4"/>
        <cdr:cNvSpPr txBox="1">
          <a:spLocks xmlns:a="http://schemas.openxmlformats.org/drawingml/2006/main" noChangeArrowheads="1"/>
        </cdr:cNvSpPr>
      </cdr:nvSpPr>
      <cdr:spPr bwMode="auto">
        <a:xfrm xmlns:a="http://schemas.openxmlformats.org/drawingml/2006/main">
          <a:off x="2353368" y="7852418"/>
          <a:ext cx="993734"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0.33721</cdr:x>
      <cdr:y>0.88192</cdr:y>
    </cdr:from>
    <cdr:to>
      <cdr:x>0.88372</cdr:x>
      <cdr:y>0.94734</cdr:y>
    </cdr:to>
    <cdr:grpSp>
      <cdr:nvGrpSpPr>
        <cdr:cNvPr id="62" name="Gruppieren 61"/>
        <cdr:cNvGrpSpPr/>
      </cdr:nvGrpSpPr>
      <cdr:grpSpPr>
        <a:xfrm xmlns:a="http://schemas.openxmlformats.org/drawingml/2006/main">
          <a:off x="1933579" y="8299485"/>
          <a:ext cx="3133716" cy="615648"/>
          <a:chOff x="0" y="0"/>
          <a:chExt cx="3133715" cy="615691"/>
        </a:xfrm>
      </cdr:grpSpPr>
      <cdr:sp macro="" textlink="">
        <cdr:nvSpPr>
          <cdr:cNvPr id="63" name="Rectangle 39" descr="Vertikal hell"/>
          <cdr:cNvSpPr>
            <a:spLocks xmlns:a="http://schemas.openxmlformats.org/drawingml/2006/main" noChangeArrowheads="1"/>
          </cdr:cNvSpPr>
        </cdr:nvSpPr>
        <cdr:spPr bwMode="auto">
          <a:xfrm xmlns:a="http://schemas.openxmlformats.org/drawingml/2006/main">
            <a:off x="2714016" y="10610"/>
            <a:ext cx="395999" cy="107998"/>
          </a:xfrm>
          <a:prstGeom xmlns:a="http://schemas.openxmlformats.org/drawingml/2006/main" prst="rect">
            <a:avLst/>
          </a:prstGeom>
          <a:pattFill xmlns:a="http://schemas.openxmlformats.org/drawingml/2006/main" prst="lgConfetti">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4" name="Text Box 56"/>
          <cdr:cNvSpPr txBox="1">
            <a:spLocks xmlns:a="http://schemas.openxmlformats.org/drawingml/2006/main" noChangeArrowheads="1"/>
          </cdr:cNvSpPr>
        </cdr:nvSpPr>
        <cdr:spPr bwMode="auto">
          <a:xfrm xmlns:a="http://schemas.openxmlformats.org/drawingml/2006/main">
            <a:off x="2771475" y="147527"/>
            <a:ext cx="362240" cy="1511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2011</a:t>
            </a:r>
          </a:p>
        </cdr:txBody>
      </cdr:sp>
      <cdr:sp macro="" textlink="">
        <cdr:nvSpPr>
          <cdr:cNvPr id="65" name="Rectangle 6" descr="20%"/>
          <cdr:cNvSpPr>
            <a:spLocks xmlns:a="http://schemas.openxmlformats.org/drawingml/2006/main" noChangeArrowheads="1"/>
          </cdr:cNvSpPr>
        </cdr:nvSpPr>
        <cdr:spPr bwMode="auto">
          <a:xfrm xmlns:a="http://schemas.openxmlformats.org/drawingml/2006/main">
            <a:off x="0" y="0"/>
            <a:ext cx="395999" cy="107998"/>
          </a:xfrm>
          <a:prstGeom xmlns:a="http://schemas.openxmlformats.org/drawingml/2006/main" prst="rect">
            <a:avLst/>
          </a:prstGeom>
          <a:pattFill xmlns:a="http://schemas.openxmlformats.org/drawingml/2006/main" prst="lgConfetti">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6" name="Rectangle 38"/>
          <cdr:cNvSpPr>
            <a:spLocks xmlns:a="http://schemas.openxmlformats.org/drawingml/2006/main" noChangeArrowheads="1"/>
          </cdr:cNvSpPr>
        </cdr:nvSpPr>
        <cdr:spPr bwMode="auto">
          <a:xfrm xmlns:a="http://schemas.openxmlformats.org/drawingml/2006/main">
            <a:off x="1073410" y="5503"/>
            <a:ext cx="395999" cy="107998"/>
          </a:xfrm>
          <a:prstGeom xmlns:a="http://schemas.openxmlformats.org/drawingml/2006/main" prst="rect">
            <a:avLst/>
          </a:prstGeom>
          <a:pattFill xmlns:a="http://schemas.openxmlformats.org/drawingml/2006/main" prst="smChe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7" name="Rectangle 40" descr="Diagonale Steine"/>
          <cdr:cNvSpPr>
            <a:spLocks xmlns:a="http://schemas.openxmlformats.org/drawingml/2006/main" noChangeArrowheads="1"/>
          </cdr:cNvSpPr>
        </cdr:nvSpPr>
        <cdr:spPr bwMode="auto">
          <a:xfrm xmlns:a="http://schemas.openxmlformats.org/drawingml/2006/main">
            <a:off x="534010" y="5503"/>
            <a:ext cx="395999" cy="107998"/>
          </a:xfrm>
          <a:prstGeom xmlns:a="http://schemas.openxmlformats.org/drawingml/2006/main" prst="rect">
            <a:avLst/>
          </a:prstGeom>
          <a:pattFill xmlns:a="http://schemas.openxmlformats.org/drawingml/2006/main" prst="ltUpDiag">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8" name="Text Box 53"/>
          <cdr:cNvSpPr txBox="1">
            <a:spLocks xmlns:a="http://schemas.openxmlformats.org/drawingml/2006/main" noChangeArrowheads="1"/>
          </cdr:cNvSpPr>
        </cdr:nvSpPr>
        <cdr:spPr bwMode="auto">
          <a:xfrm xmlns:a="http://schemas.openxmlformats.org/drawingml/2006/main">
            <a:off x="56292" y="134586"/>
            <a:ext cx="293255"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2006</a:t>
            </a:r>
          </a:p>
        </cdr:txBody>
      </cdr:sp>
      <cdr:sp macro="" textlink="">
        <cdr:nvSpPr>
          <cdr:cNvPr id="69" name="Text Box 59"/>
          <cdr:cNvSpPr txBox="1">
            <a:spLocks xmlns:a="http://schemas.openxmlformats.org/drawingml/2006/main" noChangeArrowheads="1"/>
          </cdr:cNvSpPr>
        </cdr:nvSpPr>
        <cdr:spPr bwMode="auto">
          <a:xfrm xmlns:a="http://schemas.openxmlformats.org/drawingml/2006/main">
            <a:off x="1134080" y="137558"/>
            <a:ext cx="37280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2008</a:t>
            </a:r>
          </a:p>
        </cdr:txBody>
      </cdr:sp>
      <cdr:sp macro="" textlink="">
        <cdr:nvSpPr>
          <cdr:cNvPr id="70" name="Text Box 62"/>
          <cdr:cNvSpPr txBox="1">
            <a:spLocks xmlns:a="http://schemas.openxmlformats.org/drawingml/2006/main" noChangeArrowheads="1"/>
          </cdr:cNvSpPr>
        </cdr:nvSpPr>
        <cdr:spPr bwMode="auto">
          <a:xfrm xmlns:a="http://schemas.openxmlformats.org/drawingml/2006/main">
            <a:off x="589187" y="138989"/>
            <a:ext cx="30696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2007</a:t>
            </a:r>
          </a:p>
        </cdr:txBody>
      </cdr:sp>
      <cdr:sp macro="" textlink="">
        <cdr:nvSpPr>
          <cdr:cNvPr id="71" name="Rectangle 47"/>
          <cdr:cNvSpPr>
            <a:spLocks xmlns:a="http://schemas.openxmlformats.org/drawingml/2006/main" noChangeArrowheads="1"/>
          </cdr:cNvSpPr>
        </cdr:nvSpPr>
        <cdr:spPr bwMode="auto">
          <a:xfrm xmlns:a="http://schemas.openxmlformats.org/drawingml/2006/main">
            <a:off x="2162002" y="3421"/>
            <a:ext cx="395999" cy="107998"/>
          </a:xfrm>
          <a:prstGeom xmlns:a="http://schemas.openxmlformats.org/drawingml/2006/main" prst="rect">
            <a:avLst/>
          </a:prstGeom>
          <a:solidFill xmlns:a="http://schemas.openxmlformats.org/drawingml/2006/main">
            <a:sysClr val="window" lastClr="FFFFFF">
              <a:lumMod val="50000"/>
            </a:sys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2" name="Text Box 58"/>
          <cdr:cNvSpPr txBox="1">
            <a:spLocks xmlns:a="http://schemas.openxmlformats.org/drawingml/2006/main" noChangeArrowheads="1"/>
          </cdr:cNvSpPr>
        </cdr:nvSpPr>
        <cdr:spPr bwMode="auto">
          <a:xfrm xmlns:a="http://schemas.openxmlformats.org/drawingml/2006/main">
            <a:off x="2190491" y="112029"/>
            <a:ext cx="372873" cy="1886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2010</a:t>
            </a:r>
          </a:p>
        </cdr:txBody>
      </cdr:sp>
      <cdr:sp macro="" textlink="">
        <cdr:nvSpPr>
          <cdr:cNvPr id="73" name="Rectangle 42"/>
          <cdr:cNvSpPr>
            <a:spLocks xmlns:a="http://schemas.openxmlformats.org/drawingml/2006/main" noChangeArrowheads="1"/>
          </cdr:cNvSpPr>
        </cdr:nvSpPr>
        <cdr:spPr bwMode="auto">
          <a:xfrm xmlns:a="http://schemas.openxmlformats.org/drawingml/2006/main">
            <a:off x="1615824" y="9525"/>
            <a:ext cx="395999" cy="107998"/>
          </a:xfrm>
          <a:prstGeom xmlns:a="http://schemas.openxmlformats.org/drawingml/2006/main" prst="rect">
            <a:avLst/>
          </a:prstGeom>
          <a:pattFill xmlns:a="http://schemas.openxmlformats.org/drawingml/2006/main" prst="diagBri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4" name="Rectangle 5" descr="Diagonal hell nach oben"/>
          <cdr:cNvSpPr>
            <a:spLocks xmlns:a="http://schemas.openxmlformats.org/drawingml/2006/main" noChangeArrowheads="1"/>
          </cdr:cNvSpPr>
        </cdr:nvSpPr>
        <cdr:spPr bwMode="auto">
          <a:xfrm xmlns:a="http://schemas.openxmlformats.org/drawingml/2006/main">
            <a:off x="2432494" y="317720"/>
            <a:ext cx="395999" cy="108000"/>
          </a:xfrm>
          <a:prstGeom xmlns:a="http://schemas.openxmlformats.org/drawingml/2006/main" prst="rect">
            <a:avLst/>
          </a:prstGeom>
          <a:solidFill xmlns:a="http://schemas.openxmlformats.org/drawingml/2006/main">
            <a:srgbClr val="9BBB59">
              <a:lumMod val="75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5" name="Text Box 50"/>
          <cdr:cNvSpPr txBox="1">
            <a:spLocks xmlns:a="http://schemas.openxmlformats.org/drawingml/2006/main" noChangeArrowheads="1"/>
          </cdr:cNvSpPr>
        </cdr:nvSpPr>
        <cdr:spPr bwMode="auto">
          <a:xfrm xmlns:a="http://schemas.openxmlformats.org/drawingml/2006/main">
            <a:off x="2470264" y="422494"/>
            <a:ext cx="349118" cy="190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2016</a:t>
            </a:r>
          </a:p>
        </cdr:txBody>
      </cdr:sp>
      <cdr:sp macro="" textlink="">
        <cdr:nvSpPr>
          <cdr:cNvPr id="76" name="Rectangle 36" descr="20%"/>
          <cdr:cNvSpPr>
            <a:spLocks xmlns:a="http://schemas.openxmlformats.org/drawingml/2006/main" noChangeArrowheads="1"/>
          </cdr:cNvSpPr>
        </cdr:nvSpPr>
        <cdr:spPr bwMode="auto">
          <a:xfrm xmlns:a="http://schemas.openxmlformats.org/drawingml/2006/main">
            <a:off x="834605" y="316953"/>
            <a:ext cx="395999" cy="108000"/>
          </a:xfrm>
          <a:prstGeom xmlns:a="http://schemas.openxmlformats.org/drawingml/2006/main" prst="rect">
            <a:avLst/>
          </a:prstGeom>
          <a:pattFill xmlns:a="http://schemas.openxmlformats.org/drawingml/2006/main" prst="smChe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7" name="Rectangle 37" descr="Diagonal hell nach oben"/>
          <cdr:cNvSpPr>
            <a:spLocks xmlns:a="http://schemas.openxmlformats.org/drawingml/2006/main" noChangeArrowheads="1"/>
          </cdr:cNvSpPr>
        </cdr:nvSpPr>
        <cdr:spPr bwMode="auto">
          <a:xfrm xmlns:a="http://schemas.openxmlformats.org/drawingml/2006/main">
            <a:off x="314316" y="302342"/>
            <a:ext cx="395999" cy="108000"/>
          </a:xfrm>
          <a:prstGeom xmlns:a="http://schemas.openxmlformats.org/drawingml/2006/main" prst="rect">
            <a:avLst/>
          </a:prstGeom>
          <a:pattFill xmlns:a="http://schemas.openxmlformats.org/drawingml/2006/main" prst="ltUpDiag">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8" name="Rectangle 42"/>
          <cdr:cNvSpPr>
            <a:spLocks xmlns:a="http://schemas.openxmlformats.org/drawingml/2006/main" noChangeArrowheads="1"/>
          </cdr:cNvSpPr>
        </cdr:nvSpPr>
        <cdr:spPr bwMode="auto">
          <a:xfrm xmlns:a="http://schemas.openxmlformats.org/drawingml/2006/main">
            <a:off x="1884519" y="312514"/>
            <a:ext cx="395999" cy="108000"/>
          </a:xfrm>
          <a:prstGeom xmlns:a="http://schemas.openxmlformats.org/drawingml/2006/main" prst="rect">
            <a:avLst/>
          </a:prstGeom>
          <a:solidFill xmlns:a="http://schemas.openxmlformats.org/drawingml/2006/main">
            <a:srgbClr val="9BBB59">
              <a:lumMod val="50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9" name="Rectangle 43" descr="Diagonale Steine"/>
          <cdr:cNvSpPr>
            <a:spLocks xmlns:a="http://schemas.openxmlformats.org/drawingml/2006/main" noChangeArrowheads="1"/>
          </cdr:cNvSpPr>
        </cdr:nvSpPr>
        <cdr:spPr bwMode="auto">
          <a:xfrm xmlns:a="http://schemas.openxmlformats.org/drawingml/2006/main">
            <a:off x="1357959" y="321392"/>
            <a:ext cx="395999" cy="108000"/>
          </a:xfrm>
          <a:prstGeom xmlns:a="http://schemas.openxmlformats.org/drawingml/2006/main" prst="rect">
            <a:avLst/>
          </a:prstGeom>
          <a:pattFill xmlns:a="http://schemas.openxmlformats.org/drawingml/2006/main" prst="diagBri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80" name="Text Box 51"/>
          <cdr:cNvSpPr txBox="1">
            <a:spLocks xmlns:a="http://schemas.openxmlformats.org/drawingml/2006/main" noChangeArrowheads="1"/>
          </cdr:cNvSpPr>
        </cdr:nvSpPr>
        <cdr:spPr bwMode="auto">
          <a:xfrm xmlns:a="http://schemas.openxmlformats.org/drawingml/2006/main">
            <a:off x="366956" y="449954"/>
            <a:ext cx="335476" cy="165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2012</a:t>
            </a:r>
          </a:p>
        </cdr:txBody>
      </cdr:sp>
      <cdr:sp macro="" textlink="">
        <cdr:nvSpPr>
          <cdr:cNvPr id="81" name="Text Box 63"/>
          <cdr:cNvSpPr txBox="1">
            <a:spLocks xmlns:a="http://schemas.openxmlformats.org/drawingml/2006/main" noChangeArrowheads="1"/>
          </cdr:cNvSpPr>
        </cdr:nvSpPr>
        <cdr:spPr bwMode="auto">
          <a:xfrm xmlns:a="http://schemas.openxmlformats.org/drawingml/2006/main">
            <a:off x="1384144" y="447365"/>
            <a:ext cx="371093" cy="1634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2014</a:t>
            </a:r>
          </a:p>
        </cdr:txBody>
      </cdr:sp>
      <cdr:sp macro="" textlink="">
        <cdr:nvSpPr>
          <cdr:cNvPr id="82" name="Text Box 60"/>
          <cdr:cNvSpPr txBox="1">
            <a:spLocks xmlns:a="http://schemas.openxmlformats.org/drawingml/2006/main" noChangeArrowheads="1"/>
          </cdr:cNvSpPr>
        </cdr:nvSpPr>
        <cdr:spPr bwMode="auto">
          <a:xfrm xmlns:a="http://schemas.openxmlformats.org/drawingml/2006/main">
            <a:off x="863483" y="447179"/>
            <a:ext cx="326382"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2013</a:t>
            </a:r>
          </a:p>
        </cdr:txBody>
      </cdr:sp>
      <cdr:sp macro="" textlink="">
        <cdr:nvSpPr>
          <cdr:cNvPr id="83" name="Text Box 60"/>
          <cdr:cNvSpPr txBox="1">
            <a:spLocks xmlns:a="http://schemas.openxmlformats.org/drawingml/2006/main" noChangeArrowheads="1"/>
          </cdr:cNvSpPr>
        </cdr:nvSpPr>
        <cdr:spPr bwMode="auto">
          <a:xfrm xmlns:a="http://schemas.openxmlformats.org/drawingml/2006/main">
            <a:off x="1932366" y="446993"/>
            <a:ext cx="304406"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2015</a:t>
            </a:r>
          </a:p>
        </cdr:txBody>
      </cdr:sp>
      <cdr:sp macro="" textlink="">
        <cdr:nvSpPr>
          <cdr:cNvPr id="84" name="Text Box 59"/>
          <cdr:cNvSpPr txBox="1">
            <a:spLocks xmlns:a="http://schemas.openxmlformats.org/drawingml/2006/main" noChangeArrowheads="1"/>
          </cdr:cNvSpPr>
        </cdr:nvSpPr>
        <cdr:spPr bwMode="auto">
          <a:xfrm xmlns:a="http://schemas.openxmlformats.org/drawingml/2006/main">
            <a:off x="1666830" y="133275"/>
            <a:ext cx="292107" cy="1557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2009</a:t>
            </a:r>
          </a:p>
        </cdr:txBody>
      </cdr:sp>
    </cdr:grpSp>
  </cdr:relSizeAnchor>
  <cdr:relSizeAnchor xmlns:cdr="http://schemas.openxmlformats.org/drawingml/2006/chartDrawing">
    <cdr:from>
      <cdr:x>0.03876</cdr:x>
      <cdr:y>0.59042</cdr:y>
    </cdr:from>
    <cdr:to>
      <cdr:x>0.3062</cdr:x>
      <cdr:y>0.65823</cdr:y>
    </cdr:to>
    <cdr:sp macro="" textlink="">
      <cdr:nvSpPr>
        <cdr:cNvPr id="34" name="Text Box 33"/>
        <cdr:cNvSpPr txBox="1">
          <a:spLocks xmlns:a="http://schemas.openxmlformats.org/drawingml/2006/main" noChangeArrowheads="1"/>
        </cdr:cNvSpPr>
      </cdr:nvSpPr>
      <cdr:spPr bwMode="auto">
        <a:xfrm xmlns:a="http://schemas.openxmlformats.org/drawingml/2006/main">
          <a:off x="222250" y="5556250"/>
          <a:ext cx="1533544" cy="638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Finanz-, Versicherungs- und Unternehmensdienstleister,</a:t>
          </a:r>
        </a:p>
        <a:p xmlns:a="http://schemas.openxmlformats.org/drawingml/2006/main">
          <a:pPr algn="l" rtl="0">
            <a:defRPr sz="1000"/>
          </a:pPr>
          <a:r>
            <a:rPr lang="de-DE" sz="900" b="0" i="0" u="none" strike="noStrike" baseline="0">
              <a:solidFill>
                <a:srgbClr val="000000"/>
              </a:solidFill>
              <a:latin typeface="Arial"/>
              <a:cs typeface="Arial"/>
            </a:rPr>
            <a:t>Grundstücks- und Wohnungswesen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76199</xdr:rowOff>
    </xdr:from>
    <xdr:to>
      <xdr:col>5</xdr:col>
      <xdr:colOff>933450</xdr:colOff>
      <xdr:row>49</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0.04178</cdr:x>
      <cdr:y>0.13</cdr:y>
    </cdr:from>
    <cdr:to>
      <cdr:x>0.29568</cdr:x>
      <cdr:y>0.17526</cdr:y>
    </cdr:to>
    <cdr:sp macro="" textlink="">
      <cdr:nvSpPr>
        <cdr:cNvPr id="2" name="Text Box 29"/>
        <cdr:cNvSpPr txBox="1">
          <a:spLocks xmlns:a="http://schemas.openxmlformats.org/drawingml/2006/main" noChangeArrowheads="1"/>
        </cdr:cNvSpPr>
      </cdr:nvSpPr>
      <cdr:spPr bwMode="auto">
        <a:xfrm xmlns:a="http://schemas.openxmlformats.org/drawingml/2006/main">
          <a:off x="239562" y="1223391"/>
          <a:ext cx="1455888" cy="4259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Land- und Forstwirtschaft; Fischerei</a:t>
          </a:r>
        </a:p>
      </cdr:txBody>
    </cdr:sp>
  </cdr:relSizeAnchor>
  <cdr:relSizeAnchor xmlns:cdr="http://schemas.openxmlformats.org/drawingml/2006/chartDrawing">
    <cdr:from>
      <cdr:x>0.04122</cdr:x>
      <cdr:y>0.25137</cdr:y>
    </cdr:from>
    <cdr:to>
      <cdr:x>0.28989</cdr:x>
      <cdr:y>0.29068</cdr:y>
    </cdr:to>
    <cdr:sp macro="" textlink="">
      <cdr:nvSpPr>
        <cdr:cNvPr id="3" name="Text Box 30"/>
        <cdr:cNvSpPr txBox="1">
          <a:spLocks xmlns:a="http://schemas.openxmlformats.org/drawingml/2006/main" noChangeArrowheads="1"/>
        </cdr:cNvSpPr>
      </cdr:nvSpPr>
      <cdr:spPr bwMode="auto">
        <a:xfrm xmlns:a="http://schemas.openxmlformats.org/drawingml/2006/main">
          <a:off x="236345" y="2365602"/>
          <a:ext cx="1425886" cy="3699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Produzierendes Gewerbe ohne Baugewerbe</a:t>
          </a:r>
        </a:p>
      </cdr:txBody>
    </cdr:sp>
  </cdr:relSizeAnchor>
  <cdr:relSizeAnchor xmlns:cdr="http://schemas.openxmlformats.org/drawingml/2006/chartDrawing">
    <cdr:from>
      <cdr:x>0.04354</cdr:x>
      <cdr:y>0.37238</cdr:y>
    </cdr:from>
    <cdr:to>
      <cdr:x>0.19</cdr:x>
      <cdr:y>0.39747</cdr:y>
    </cdr:to>
    <cdr:sp macro="" textlink="">
      <cdr:nvSpPr>
        <cdr:cNvPr id="5" name="Text Box 31"/>
        <cdr:cNvSpPr txBox="1">
          <a:spLocks xmlns:a="http://schemas.openxmlformats.org/drawingml/2006/main" noChangeArrowheads="1"/>
        </cdr:cNvSpPr>
      </cdr:nvSpPr>
      <cdr:spPr bwMode="auto">
        <a:xfrm xmlns:a="http://schemas.openxmlformats.org/drawingml/2006/main">
          <a:off x="249654" y="3504397"/>
          <a:ext cx="839809" cy="236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Baugewerbe</a:t>
          </a:r>
        </a:p>
      </cdr:txBody>
    </cdr:sp>
  </cdr:relSizeAnchor>
  <cdr:relSizeAnchor xmlns:cdr="http://schemas.openxmlformats.org/drawingml/2006/chartDrawing">
    <cdr:from>
      <cdr:x>0.04148</cdr:x>
      <cdr:y>0.48511</cdr:y>
    </cdr:from>
    <cdr:to>
      <cdr:x>0.29186</cdr:x>
      <cdr:y>0.54105</cdr:y>
    </cdr:to>
    <cdr:sp macro="" textlink="">
      <cdr:nvSpPr>
        <cdr:cNvPr id="7" name="Text Box 32"/>
        <cdr:cNvSpPr txBox="1">
          <a:spLocks xmlns:a="http://schemas.openxmlformats.org/drawingml/2006/main" noChangeArrowheads="1"/>
        </cdr:cNvSpPr>
      </cdr:nvSpPr>
      <cdr:spPr bwMode="auto">
        <a:xfrm xmlns:a="http://schemas.openxmlformats.org/drawingml/2006/main">
          <a:off x="237835" y="4565185"/>
          <a:ext cx="1435692" cy="526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Handel,Verkehr,Gastge-werbe, Information und Kommunikation</a:t>
          </a:r>
        </a:p>
      </cdr:txBody>
    </cdr:sp>
  </cdr:relSizeAnchor>
  <cdr:relSizeAnchor xmlns:cdr="http://schemas.openxmlformats.org/drawingml/2006/chartDrawing">
    <cdr:from>
      <cdr:x>0.04153</cdr:x>
      <cdr:y>0.60628</cdr:y>
    </cdr:from>
    <cdr:to>
      <cdr:x>0.30897</cdr:x>
      <cdr:y>0.67409</cdr:y>
    </cdr:to>
    <cdr:sp macro="" textlink="">
      <cdr:nvSpPr>
        <cdr:cNvPr id="8" name="Text Box 33"/>
        <cdr:cNvSpPr txBox="1">
          <a:spLocks xmlns:a="http://schemas.openxmlformats.org/drawingml/2006/main" noChangeArrowheads="1"/>
        </cdr:cNvSpPr>
      </cdr:nvSpPr>
      <cdr:spPr bwMode="auto">
        <a:xfrm xmlns:a="http://schemas.openxmlformats.org/drawingml/2006/main">
          <a:off x="238125" y="5705500"/>
          <a:ext cx="1533544" cy="638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Finanz-, Versicherungs- und Unternehmensdienstleister,</a:t>
          </a:r>
        </a:p>
        <a:p xmlns:a="http://schemas.openxmlformats.org/drawingml/2006/main">
          <a:pPr algn="l" rtl="0">
            <a:defRPr sz="1000"/>
          </a:pPr>
          <a:r>
            <a:rPr lang="de-DE" sz="900" b="0" i="0" u="none" strike="noStrike" baseline="0">
              <a:solidFill>
                <a:srgbClr val="000000"/>
              </a:solidFill>
              <a:latin typeface="Arial"/>
              <a:cs typeface="Arial"/>
            </a:rPr>
            <a:t>Grundstücks- und Wohnungswesen</a:t>
          </a:r>
        </a:p>
      </cdr:txBody>
    </cdr:sp>
  </cdr:relSizeAnchor>
  <cdr:relSizeAnchor xmlns:cdr="http://schemas.openxmlformats.org/drawingml/2006/chartDrawing">
    <cdr:from>
      <cdr:x>0.03878</cdr:x>
      <cdr:y>0.73124</cdr:y>
    </cdr:from>
    <cdr:to>
      <cdr:x>0.27565</cdr:x>
      <cdr:y>0.78985</cdr:y>
    </cdr:to>
    <cdr:sp macro="" textlink="">
      <cdr:nvSpPr>
        <cdr:cNvPr id="10" name="Text Box 34"/>
        <cdr:cNvSpPr txBox="1">
          <a:spLocks xmlns:a="http://schemas.openxmlformats.org/drawingml/2006/main" noChangeArrowheads="1"/>
        </cdr:cNvSpPr>
      </cdr:nvSpPr>
      <cdr:spPr bwMode="auto">
        <a:xfrm xmlns:a="http://schemas.openxmlformats.org/drawingml/2006/main">
          <a:off x="222347" y="6881441"/>
          <a:ext cx="1358224" cy="5515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Öffentliche und sonstige Dienstleister, Erziehung, Gesundheit</a:t>
          </a:r>
        </a:p>
      </cdr:txBody>
    </cdr:sp>
  </cdr:relSizeAnchor>
  <cdr:relSizeAnchor xmlns:cdr="http://schemas.openxmlformats.org/drawingml/2006/chartDrawing">
    <cdr:from>
      <cdr:x>0.08638</cdr:x>
      <cdr:y>0.0081</cdr:y>
    </cdr:from>
    <cdr:to>
      <cdr:x>0.97549</cdr:x>
      <cdr:y>0.06276</cdr:y>
    </cdr:to>
    <cdr:sp macro="" textlink="">
      <cdr:nvSpPr>
        <cdr:cNvPr id="12" name="Text Box 5"/>
        <cdr:cNvSpPr txBox="1">
          <a:spLocks xmlns:a="http://schemas.openxmlformats.org/drawingml/2006/main" noChangeArrowheads="1"/>
        </cdr:cNvSpPr>
      </cdr:nvSpPr>
      <cdr:spPr bwMode="auto">
        <a:xfrm xmlns:a="http://schemas.openxmlformats.org/drawingml/2006/main">
          <a:off x="495307" y="76200"/>
          <a:ext cx="5098201" cy="5143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4. Arbeitnehmer in Thüringen 2006 bis 2016 </a:t>
          </a:r>
        </a:p>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nach Wirtschaftsbereichen</a:t>
          </a:r>
          <a:endParaRPr lang="de-DE"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0.01437</cdr:x>
      <cdr:y>0.96667</cdr:y>
    </cdr:from>
    <cdr:to>
      <cdr:x>0.36928</cdr:x>
      <cdr:y>0.98351</cdr:y>
    </cdr:to>
    <cdr:sp macro="" textlink="">
      <cdr:nvSpPr>
        <cdr:cNvPr id="14" name="Text Box 3"/>
        <cdr:cNvSpPr txBox="1">
          <a:spLocks xmlns:a="http://schemas.openxmlformats.org/drawingml/2006/main" noChangeArrowheads="1"/>
        </cdr:cNvSpPr>
      </cdr:nvSpPr>
      <cdr:spPr bwMode="auto">
        <a:xfrm xmlns:a="http://schemas.openxmlformats.org/drawingml/2006/main">
          <a:off x="83766" y="8940515"/>
          <a:ext cx="2068883"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0.52015</cdr:x>
      <cdr:y>0.84902</cdr:y>
    </cdr:from>
    <cdr:to>
      <cdr:x>0.73979</cdr:x>
      <cdr:y>0.86586</cdr:y>
    </cdr:to>
    <cdr:sp macro="" textlink="">
      <cdr:nvSpPr>
        <cdr:cNvPr id="16" name="Text Box 4"/>
        <cdr:cNvSpPr txBox="1">
          <a:spLocks xmlns:a="http://schemas.openxmlformats.org/drawingml/2006/main" noChangeArrowheads="1"/>
        </cdr:cNvSpPr>
      </cdr:nvSpPr>
      <cdr:spPr bwMode="auto">
        <a:xfrm xmlns:a="http://schemas.openxmlformats.org/drawingml/2006/main">
          <a:off x="2353368" y="7852418"/>
          <a:ext cx="993734"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0.33887</cdr:x>
      <cdr:y>0.88394</cdr:y>
    </cdr:from>
    <cdr:to>
      <cdr:x>0.88538</cdr:x>
      <cdr:y>0.94936</cdr:y>
    </cdr:to>
    <cdr:grpSp>
      <cdr:nvGrpSpPr>
        <cdr:cNvPr id="62" name="Gruppieren 61"/>
        <cdr:cNvGrpSpPr/>
      </cdr:nvGrpSpPr>
      <cdr:grpSpPr>
        <a:xfrm xmlns:a="http://schemas.openxmlformats.org/drawingml/2006/main">
          <a:off x="1943098" y="8318495"/>
          <a:ext cx="3133715" cy="615648"/>
          <a:chOff x="0" y="0"/>
          <a:chExt cx="3133715" cy="615691"/>
        </a:xfrm>
      </cdr:grpSpPr>
      <cdr:sp macro="" textlink="">
        <cdr:nvSpPr>
          <cdr:cNvPr id="63" name="Rectangle 39" descr="Vertikal hell"/>
          <cdr:cNvSpPr>
            <a:spLocks xmlns:a="http://schemas.openxmlformats.org/drawingml/2006/main" noChangeArrowheads="1"/>
          </cdr:cNvSpPr>
        </cdr:nvSpPr>
        <cdr:spPr bwMode="auto">
          <a:xfrm xmlns:a="http://schemas.openxmlformats.org/drawingml/2006/main">
            <a:off x="2714016" y="10610"/>
            <a:ext cx="395999" cy="107998"/>
          </a:xfrm>
          <a:prstGeom xmlns:a="http://schemas.openxmlformats.org/drawingml/2006/main" prst="rect">
            <a:avLst/>
          </a:prstGeom>
          <a:pattFill xmlns:a="http://schemas.openxmlformats.org/drawingml/2006/main" prst="lgConfetti">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4" name="Text Box 56"/>
          <cdr:cNvSpPr txBox="1">
            <a:spLocks xmlns:a="http://schemas.openxmlformats.org/drawingml/2006/main" noChangeArrowheads="1"/>
          </cdr:cNvSpPr>
        </cdr:nvSpPr>
        <cdr:spPr bwMode="auto">
          <a:xfrm xmlns:a="http://schemas.openxmlformats.org/drawingml/2006/main">
            <a:off x="2771475" y="147527"/>
            <a:ext cx="362240" cy="1511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2011</a:t>
            </a:r>
          </a:p>
        </cdr:txBody>
      </cdr:sp>
      <cdr:sp macro="" textlink="">
        <cdr:nvSpPr>
          <cdr:cNvPr id="65" name="Rectangle 6" descr="20%"/>
          <cdr:cNvSpPr>
            <a:spLocks xmlns:a="http://schemas.openxmlformats.org/drawingml/2006/main" noChangeArrowheads="1"/>
          </cdr:cNvSpPr>
        </cdr:nvSpPr>
        <cdr:spPr bwMode="auto">
          <a:xfrm xmlns:a="http://schemas.openxmlformats.org/drawingml/2006/main">
            <a:off x="0" y="0"/>
            <a:ext cx="395999" cy="107998"/>
          </a:xfrm>
          <a:prstGeom xmlns:a="http://schemas.openxmlformats.org/drawingml/2006/main" prst="rect">
            <a:avLst/>
          </a:prstGeom>
          <a:pattFill xmlns:a="http://schemas.openxmlformats.org/drawingml/2006/main" prst="lgConfetti">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6" name="Rectangle 38"/>
          <cdr:cNvSpPr>
            <a:spLocks xmlns:a="http://schemas.openxmlformats.org/drawingml/2006/main" noChangeArrowheads="1"/>
          </cdr:cNvSpPr>
        </cdr:nvSpPr>
        <cdr:spPr bwMode="auto">
          <a:xfrm xmlns:a="http://schemas.openxmlformats.org/drawingml/2006/main">
            <a:off x="1073410" y="5503"/>
            <a:ext cx="395999" cy="107998"/>
          </a:xfrm>
          <a:prstGeom xmlns:a="http://schemas.openxmlformats.org/drawingml/2006/main" prst="rect">
            <a:avLst/>
          </a:prstGeom>
          <a:pattFill xmlns:a="http://schemas.openxmlformats.org/drawingml/2006/main" prst="smChe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7" name="Rectangle 40" descr="Diagonale Steine"/>
          <cdr:cNvSpPr>
            <a:spLocks xmlns:a="http://schemas.openxmlformats.org/drawingml/2006/main" noChangeArrowheads="1"/>
          </cdr:cNvSpPr>
        </cdr:nvSpPr>
        <cdr:spPr bwMode="auto">
          <a:xfrm xmlns:a="http://schemas.openxmlformats.org/drawingml/2006/main">
            <a:off x="534010" y="5503"/>
            <a:ext cx="395999" cy="107998"/>
          </a:xfrm>
          <a:prstGeom xmlns:a="http://schemas.openxmlformats.org/drawingml/2006/main" prst="rect">
            <a:avLst/>
          </a:prstGeom>
          <a:pattFill xmlns:a="http://schemas.openxmlformats.org/drawingml/2006/main" prst="ltUpDiag">
            <a:fgClr>
              <a:srgbClr val="7D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8" name="Text Box 53"/>
          <cdr:cNvSpPr txBox="1">
            <a:spLocks xmlns:a="http://schemas.openxmlformats.org/drawingml/2006/main" noChangeArrowheads="1"/>
          </cdr:cNvSpPr>
        </cdr:nvSpPr>
        <cdr:spPr bwMode="auto">
          <a:xfrm xmlns:a="http://schemas.openxmlformats.org/drawingml/2006/main">
            <a:off x="56292" y="134586"/>
            <a:ext cx="293255"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2006</a:t>
            </a:r>
          </a:p>
        </cdr:txBody>
      </cdr:sp>
      <cdr:sp macro="" textlink="">
        <cdr:nvSpPr>
          <cdr:cNvPr id="69" name="Text Box 59"/>
          <cdr:cNvSpPr txBox="1">
            <a:spLocks xmlns:a="http://schemas.openxmlformats.org/drawingml/2006/main" noChangeArrowheads="1"/>
          </cdr:cNvSpPr>
        </cdr:nvSpPr>
        <cdr:spPr bwMode="auto">
          <a:xfrm xmlns:a="http://schemas.openxmlformats.org/drawingml/2006/main">
            <a:off x="1134080" y="137558"/>
            <a:ext cx="37280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2008</a:t>
            </a:r>
          </a:p>
        </cdr:txBody>
      </cdr:sp>
      <cdr:sp macro="" textlink="">
        <cdr:nvSpPr>
          <cdr:cNvPr id="70" name="Text Box 62"/>
          <cdr:cNvSpPr txBox="1">
            <a:spLocks xmlns:a="http://schemas.openxmlformats.org/drawingml/2006/main" noChangeArrowheads="1"/>
          </cdr:cNvSpPr>
        </cdr:nvSpPr>
        <cdr:spPr bwMode="auto">
          <a:xfrm xmlns:a="http://schemas.openxmlformats.org/drawingml/2006/main">
            <a:off x="589187" y="138989"/>
            <a:ext cx="30696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2007</a:t>
            </a:r>
          </a:p>
        </cdr:txBody>
      </cdr:sp>
      <cdr:sp macro="" textlink="">
        <cdr:nvSpPr>
          <cdr:cNvPr id="71" name="Rectangle 47"/>
          <cdr:cNvSpPr>
            <a:spLocks xmlns:a="http://schemas.openxmlformats.org/drawingml/2006/main" noChangeArrowheads="1"/>
          </cdr:cNvSpPr>
        </cdr:nvSpPr>
        <cdr:spPr bwMode="auto">
          <a:xfrm xmlns:a="http://schemas.openxmlformats.org/drawingml/2006/main">
            <a:off x="2162002" y="3421"/>
            <a:ext cx="395999" cy="107998"/>
          </a:xfrm>
          <a:prstGeom xmlns:a="http://schemas.openxmlformats.org/drawingml/2006/main" prst="rect">
            <a:avLst/>
          </a:prstGeom>
          <a:solidFill xmlns:a="http://schemas.openxmlformats.org/drawingml/2006/main">
            <a:srgbClr val="7D7D81"/>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2" name="Text Box 58"/>
          <cdr:cNvSpPr txBox="1">
            <a:spLocks xmlns:a="http://schemas.openxmlformats.org/drawingml/2006/main" noChangeArrowheads="1"/>
          </cdr:cNvSpPr>
        </cdr:nvSpPr>
        <cdr:spPr bwMode="auto">
          <a:xfrm xmlns:a="http://schemas.openxmlformats.org/drawingml/2006/main">
            <a:off x="2190491" y="112029"/>
            <a:ext cx="372873" cy="1886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2010</a:t>
            </a:r>
          </a:p>
        </cdr:txBody>
      </cdr:sp>
      <cdr:sp macro="" textlink="">
        <cdr:nvSpPr>
          <cdr:cNvPr id="73" name="Rectangle 42"/>
          <cdr:cNvSpPr>
            <a:spLocks xmlns:a="http://schemas.openxmlformats.org/drawingml/2006/main" noChangeArrowheads="1"/>
          </cdr:cNvSpPr>
        </cdr:nvSpPr>
        <cdr:spPr bwMode="auto">
          <a:xfrm xmlns:a="http://schemas.openxmlformats.org/drawingml/2006/main">
            <a:off x="1615824" y="9525"/>
            <a:ext cx="395999" cy="107998"/>
          </a:xfrm>
          <a:prstGeom xmlns:a="http://schemas.openxmlformats.org/drawingml/2006/main" prst="rect">
            <a:avLst/>
          </a:prstGeom>
          <a:pattFill xmlns:a="http://schemas.openxmlformats.org/drawingml/2006/main" prst="diagBri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4" name="Rectangle 5" descr="Diagonal hell nach oben"/>
          <cdr:cNvSpPr>
            <a:spLocks xmlns:a="http://schemas.openxmlformats.org/drawingml/2006/main" noChangeArrowheads="1"/>
          </cdr:cNvSpPr>
        </cdr:nvSpPr>
        <cdr:spPr bwMode="auto">
          <a:xfrm xmlns:a="http://schemas.openxmlformats.org/drawingml/2006/main">
            <a:off x="2432494" y="317720"/>
            <a:ext cx="395999" cy="108000"/>
          </a:xfrm>
          <a:prstGeom xmlns:a="http://schemas.openxmlformats.org/drawingml/2006/main" prst="rect">
            <a:avLst/>
          </a:prstGeom>
          <a:solidFill xmlns:a="http://schemas.openxmlformats.org/drawingml/2006/main">
            <a:srgbClr val="9BBB59">
              <a:lumMod val="75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5" name="Text Box 50"/>
          <cdr:cNvSpPr txBox="1">
            <a:spLocks xmlns:a="http://schemas.openxmlformats.org/drawingml/2006/main" noChangeArrowheads="1"/>
          </cdr:cNvSpPr>
        </cdr:nvSpPr>
        <cdr:spPr bwMode="auto">
          <a:xfrm xmlns:a="http://schemas.openxmlformats.org/drawingml/2006/main">
            <a:off x="2470264" y="422494"/>
            <a:ext cx="349118" cy="190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2016</a:t>
            </a:r>
          </a:p>
        </cdr:txBody>
      </cdr:sp>
      <cdr:sp macro="" textlink="">
        <cdr:nvSpPr>
          <cdr:cNvPr id="76" name="Rectangle 36" descr="20%"/>
          <cdr:cNvSpPr>
            <a:spLocks xmlns:a="http://schemas.openxmlformats.org/drawingml/2006/main" noChangeArrowheads="1"/>
          </cdr:cNvSpPr>
        </cdr:nvSpPr>
        <cdr:spPr bwMode="auto">
          <a:xfrm xmlns:a="http://schemas.openxmlformats.org/drawingml/2006/main">
            <a:off x="834605" y="316953"/>
            <a:ext cx="395999" cy="108000"/>
          </a:xfrm>
          <a:prstGeom xmlns:a="http://schemas.openxmlformats.org/drawingml/2006/main" prst="rect">
            <a:avLst/>
          </a:prstGeom>
          <a:pattFill xmlns:a="http://schemas.openxmlformats.org/drawingml/2006/main" prst="smChe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7" name="Rectangle 37" descr="Diagonal hell nach oben"/>
          <cdr:cNvSpPr>
            <a:spLocks xmlns:a="http://schemas.openxmlformats.org/drawingml/2006/main" noChangeArrowheads="1"/>
          </cdr:cNvSpPr>
        </cdr:nvSpPr>
        <cdr:spPr bwMode="auto">
          <a:xfrm xmlns:a="http://schemas.openxmlformats.org/drawingml/2006/main">
            <a:off x="314316" y="302342"/>
            <a:ext cx="395999" cy="108000"/>
          </a:xfrm>
          <a:prstGeom xmlns:a="http://schemas.openxmlformats.org/drawingml/2006/main" prst="rect">
            <a:avLst/>
          </a:prstGeom>
          <a:pattFill xmlns:a="http://schemas.openxmlformats.org/drawingml/2006/main" prst="ltUpDiag">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8" name="Rectangle 42"/>
          <cdr:cNvSpPr>
            <a:spLocks xmlns:a="http://schemas.openxmlformats.org/drawingml/2006/main" noChangeArrowheads="1"/>
          </cdr:cNvSpPr>
        </cdr:nvSpPr>
        <cdr:spPr bwMode="auto">
          <a:xfrm xmlns:a="http://schemas.openxmlformats.org/drawingml/2006/main">
            <a:off x="1884519" y="312514"/>
            <a:ext cx="395999" cy="108008"/>
          </a:xfrm>
          <a:prstGeom xmlns:a="http://schemas.openxmlformats.org/drawingml/2006/main" prst="rect">
            <a:avLst/>
          </a:prstGeom>
          <a:solidFill xmlns:a="http://schemas.openxmlformats.org/drawingml/2006/main">
            <a:srgbClr val="4F622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9" name="Rectangle 43" descr="Diagonale Steine"/>
          <cdr:cNvSpPr>
            <a:spLocks xmlns:a="http://schemas.openxmlformats.org/drawingml/2006/main" noChangeArrowheads="1"/>
          </cdr:cNvSpPr>
        </cdr:nvSpPr>
        <cdr:spPr bwMode="auto">
          <a:xfrm xmlns:a="http://schemas.openxmlformats.org/drawingml/2006/main">
            <a:off x="1357959" y="321392"/>
            <a:ext cx="395999" cy="108000"/>
          </a:xfrm>
          <a:prstGeom xmlns:a="http://schemas.openxmlformats.org/drawingml/2006/main" prst="rect">
            <a:avLst/>
          </a:prstGeom>
          <a:pattFill xmlns:a="http://schemas.openxmlformats.org/drawingml/2006/main" prst="diagBri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80" name="Text Box 51"/>
          <cdr:cNvSpPr txBox="1">
            <a:spLocks xmlns:a="http://schemas.openxmlformats.org/drawingml/2006/main" noChangeArrowheads="1"/>
          </cdr:cNvSpPr>
        </cdr:nvSpPr>
        <cdr:spPr bwMode="auto">
          <a:xfrm xmlns:a="http://schemas.openxmlformats.org/drawingml/2006/main">
            <a:off x="366956" y="449954"/>
            <a:ext cx="335476" cy="165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2012</a:t>
            </a:r>
          </a:p>
        </cdr:txBody>
      </cdr:sp>
      <cdr:sp macro="" textlink="">
        <cdr:nvSpPr>
          <cdr:cNvPr id="81" name="Text Box 63"/>
          <cdr:cNvSpPr txBox="1">
            <a:spLocks xmlns:a="http://schemas.openxmlformats.org/drawingml/2006/main" noChangeArrowheads="1"/>
          </cdr:cNvSpPr>
        </cdr:nvSpPr>
        <cdr:spPr bwMode="auto">
          <a:xfrm xmlns:a="http://schemas.openxmlformats.org/drawingml/2006/main">
            <a:off x="1384144" y="447365"/>
            <a:ext cx="371093" cy="1634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2014</a:t>
            </a:r>
          </a:p>
        </cdr:txBody>
      </cdr:sp>
      <cdr:sp macro="" textlink="">
        <cdr:nvSpPr>
          <cdr:cNvPr id="82" name="Text Box 60"/>
          <cdr:cNvSpPr txBox="1">
            <a:spLocks xmlns:a="http://schemas.openxmlformats.org/drawingml/2006/main" noChangeArrowheads="1"/>
          </cdr:cNvSpPr>
        </cdr:nvSpPr>
        <cdr:spPr bwMode="auto">
          <a:xfrm xmlns:a="http://schemas.openxmlformats.org/drawingml/2006/main">
            <a:off x="863483" y="447179"/>
            <a:ext cx="326382"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2013</a:t>
            </a:r>
          </a:p>
        </cdr:txBody>
      </cdr:sp>
      <cdr:sp macro="" textlink="">
        <cdr:nvSpPr>
          <cdr:cNvPr id="83" name="Text Box 60"/>
          <cdr:cNvSpPr txBox="1">
            <a:spLocks xmlns:a="http://schemas.openxmlformats.org/drawingml/2006/main" noChangeArrowheads="1"/>
          </cdr:cNvSpPr>
        </cdr:nvSpPr>
        <cdr:spPr bwMode="auto">
          <a:xfrm xmlns:a="http://schemas.openxmlformats.org/drawingml/2006/main">
            <a:off x="1932366" y="446993"/>
            <a:ext cx="304406"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2015</a:t>
            </a:r>
          </a:p>
        </cdr:txBody>
      </cdr:sp>
      <cdr:sp macro="" textlink="">
        <cdr:nvSpPr>
          <cdr:cNvPr id="84" name="Text Box 59"/>
          <cdr:cNvSpPr txBox="1">
            <a:spLocks xmlns:a="http://schemas.openxmlformats.org/drawingml/2006/main" noChangeArrowheads="1"/>
          </cdr:cNvSpPr>
        </cdr:nvSpPr>
        <cdr:spPr bwMode="auto">
          <a:xfrm xmlns:a="http://schemas.openxmlformats.org/drawingml/2006/main">
            <a:off x="1666830" y="133275"/>
            <a:ext cx="292107" cy="1557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2009</a:t>
            </a:r>
          </a:p>
        </cdr:txBody>
      </cdr:sp>
    </cdr:grpSp>
  </cdr:relSizeAnchor>
</c:userShapes>
</file>

<file path=xl/drawings/drawing8.xml><?xml version="1.0" encoding="utf-8"?>
<xdr:wsDr xmlns:xdr="http://schemas.openxmlformats.org/drawingml/2006/spreadsheetDrawing" xmlns:a="http://schemas.openxmlformats.org/drawingml/2006/main">
  <xdr:twoCellAnchor>
    <xdr:from>
      <xdr:col>0</xdr:col>
      <xdr:colOff>47625</xdr:colOff>
      <xdr:row>0</xdr:row>
      <xdr:rowOff>57150</xdr:rowOff>
    </xdr:from>
    <xdr:to>
      <xdr:col>5</xdr:col>
      <xdr:colOff>981075</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857250</xdr:colOff>
      <xdr:row>43</xdr:row>
      <xdr:rowOff>161925</xdr:rowOff>
    </xdr:from>
    <xdr:to>
      <xdr:col>4</xdr:col>
      <xdr:colOff>211677</xdr:colOff>
      <xdr:row>44</xdr:row>
      <xdr:rowOff>129902</xdr:rowOff>
    </xdr:to>
    <xdr:sp macro="" textlink="">
      <xdr:nvSpPr>
        <xdr:cNvPr id="4" name="Text Box 4"/>
        <xdr:cNvSpPr txBox="1">
          <a:spLocks noChangeArrowheads="1"/>
        </xdr:cNvSpPr>
      </xdr:nvSpPr>
      <xdr:spPr bwMode="auto">
        <a:xfrm>
          <a:off x="2762250" y="8353425"/>
          <a:ext cx="1259427" cy="158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22860" rIns="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Tausend Personen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0.12431</cdr:x>
      <cdr:y>0.01167</cdr:y>
    </cdr:from>
    <cdr:to>
      <cdr:x>0.90595</cdr:x>
      <cdr:y>0.06666</cdr:y>
    </cdr:to>
    <cdr:sp macro="" textlink="">
      <cdr:nvSpPr>
        <cdr:cNvPr id="5" name="Text Box 5"/>
        <cdr:cNvSpPr txBox="1">
          <a:spLocks xmlns:a="http://schemas.openxmlformats.org/drawingml/2006/main" noChangeArrowheads="1"/>
        </cdr:cNvSpPr>
      </cdr:nvSpPr>
      <cdr:spPr bwMode="auto">
        <a:xfrm xmlns:a="http://schemas.openxmlformats.org/drawingml/2006/main">
          <a:off x="708064" y="110130"/>
          <a:ext cx="4452182" cy="5190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100" b="1" i="0" baseline="0">
              <a:effectLst/>
              <a:latin typeface="Arial" panose="020B0604020202020204" pitchFamily="34" charset="0"/>
              <a:ea typeface="+mn-ea"/>
              <a:cs typeface="Arial" panose="020B0604020202020204" pitchFamily="34" charset="0"/>
            </a:rPr>
            <a:t>5. Erwerbstätige 2006 und 2016</a:t>
          </a:r>
          <a:endParaRPr lang="de-DE">
            <a:effectLst/>
            <a:latin typeface="Arial" panose="020B0604020202020204" pitchFamily="34" charset="0"/>
            <a:cs typeface="Arial" panose="020B0604020202020204" pitchFamily="34" charset="0"/>
          </a:endParaRPr>
        </a:p>
        <a:p xmlns:a="http://schemas.openxmlformats.org/drawingml/2006/main">
          <a:pPr algn="ctr" rtl="0"/>
          <a:r>
            <a:rPr lang="de-DE" sz="1100" b="1" i="0" baseline="0">
              <a:effectLst/>
              <a:latin typeface="Arial" panose="020B0604020202020204" pitchFamily="34" charset="0"/>
              <a:ea typeface="+mn-ea"/>
              <a:cs typeface="Arial" panose="020B0604020202020204" pitchFamily="34" charset="0"/>
            </a:rPr>
            <a:t> nach Bundesländern </a:t>
          </a:r>
          <a:endParaRPr lang="de-DE">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0.0286</cdr:x>
      <cdr:y>0.96749</cdr:y>
    </cdr:from>
    <cdr:to>
      <cdr:x>0.35974</cdr:x>
      <cdr:y>0.98445</cdr:y>
    </cdr:to>
    <cdr:sp macro="" textlink="">
      <cdr:nvSpPr>
        <cdr:cNvPr id="8" name="Text Box 3"/>
        <cdr:cNvSpPr txBox="1">
          <a:spLocks xmlns:a="http://schemas.openxmlformats.org/drawingml/2006/main" noChangeArrowheads="1"/>
        </cdr:cNvSpPr>
      </cdr:nvSpPr>
      <cdr:spPr bwMode="auto">
        <a:xfrm xmlns:a="http://schemas.openxmlformats.org/drawingml/2006/main">
          <a:off x="165100" y="8888241"/>
          <a:ext cx="1911350"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0.41453</cdr:x>
      <cdr:y>0.91872</cdr:y>
    </cdr:from>
    <cdr:to>
      <cdr:x>0.75086</cdr:x>
      <cdr:y>0.94073</cdr:y>
    </cdr:to>
    <cdr:grpSp>
      <cdr:nvGrpSpPr>
        <cdr:cNvPr id="17" name="Gruppieren 16"/>
        <cdr:cNvGrpSpPr/>
      </cdr:nvGrpSpPr>
      <cdr:grpSpPr>
        <a:xfrm xmlns:a="http://schemas.openxmlformats.org/drawingml/2006/main">
          <a:off x="2361142" y="8672051"/>
          <a:ext cx="1915719" cy="207758"/>
          <a:chOff x="50800" y="52519"/>
          <a:chExt cx="1941356" cy="202149"/>
        </a:xfrm>
      </cdr:grpSpPr>
      <cdr:sp macro="" textlink="">
        <cdr:nvSpPr>
          <cdr:cNvPr id="13" name="Rectangle 14" descr="5%"/>
          <cdr:cNvSpPr>
            <a:spLocks xmlns:a="http://schemas.openxmlformats.org/drawingml/2006/main" noChangeArrowheads="1"/>
          </cdr:cNvSpPr>
        </cdr:nvSpPr>
        <cdr:spPr bwMode="auto">
          <a:xfrm xmlns:a="http://schemas.openxmlformats.org/drawingml/2006/main">
            <a:off x="50800" y="76769"/>
            <a:ext cx="390842" cy="125124"/>
          </a:xfrm>
          <a:prstGeom xmlns:a="http://schemas.openxmlformats.org/drawingml/2006/main" prst="rect">
            <a:avLst/>
          </a:prstGeom>
          <a:pattFill xmlns:a="http://schemas.openxmlformats.org/drawingml/2006/main" prst="lgConfetti">
            <a:fgClr>
              <a:srgbClr val="856AA6"/>
            </a:fgClr>
            <a:bgClr>
              <a:schemeClr val="bg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4" name="Rectangle 14" descr="5%"/>
          <cdr:cNvSpPr>
            <a:spLocks xmlns:a="http://schemas.openxmlformats.org/drawingml/2006/main" noChangeArrowheads="1"/>
          </cdr:cNvSpPr>
        </cdr:nvSpPr>
        <cdr:spPr bwMode="auto">
          <a:xfrm xmlns:a="http://schemas.openxmlformats.org/drawingml/2006/main">
            <a:off x="1235698" y="88895"/>
            <a:ext cx="390842" cy="125124"/>
          </a:xfrm>
          <a:prstGeom xmlns:a="http://schemas.openxmlformats.org/drawingml/2006/main" prst="rect">
            <a:avLst/>
          </a:prstGeom>
          <a:solidFill xmlns:a="http://schemas.openxmlformats.org/drawingml/2006/main">
            <a:schemeClr val="accent3">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5" name="Text Box 3"/>
          <cdr:cNvSpPr txBox="1">
            <a:spLocks xmlns:a="http://schemas.openxmlformats.org/drawingml/2006/main" noChangeArrowheads="1"/>
          </cdr:cNvSpPr>
        </cdr:nvSpPr>
        <cdr:spPr bwMode="auto">
          <a:xfrm xmlns:a="http://schemas.openxmlformats.org/drawingml/2006/main">
            <a:off x="513178" y="52519"/>
            <a:ext cx="651895" cy="2021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2006</a:t>
            </a:r>
          </a:p>
        </cdr:txBody>
      </cdr:sp>
      <cdr:sp macro="" textlink="">
        <cdr:nvSpPr>
          <cdr:cNvPr id="16" name="Text Box 17"/>
          <cdr:cNvSpPr txBox="1">
            <a:spLocks xmlns:a="http://schemas.openxmlformats.org/drawingml/2006/main" noChangeArrowheads="1"/>
          </cdr:cNvSpPr>
        </cdr:nvSpPr>
        <cdr:spPr bwMode="auto">
          <a:xfrm xmlns:a="http://schemas.openxmlformats.org/drawingml/2006/main">
            <a:off x="1716952" y="69850"/>
            <a:ext cx="275204"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2016</a:t>
            </a:r>
          </a:p>
        </cdr:txBody>
      </cdr:sp>
    </cdr:grp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33"/>
  </cols>
  <sheetData>
    <row r="1" spans="1:1" ht="15" x14ac:dyDescent="0.25">
      <c r="A1" s="338" t="s">
        <v>291</v>
      </c>
    </row>
    <row r="4" spans="1:1" ht="25.5" x14ac:dyDescent="0.2">
      <c r="A4" s="334" t="s">
        <v>306</v>
      </c>
    </row>
    <row r="5" spans="1:1" x14ac:dyDescent="0.2">
      <c r="A5" s="335"/>
    </row>
    <row r="6" spans="1:1" x14ac:dyDescent="0.2">
      <c r="A6" s="335"/>
    </row>
    <row r="7" spans="1:1" x14ac:dyDescent="0.2">
      <c r="A7" s="331" t="s">
        <v>292</v>
      </c>
    </row>
    <row r="10" spans="1:1" x14ac:dyDescent="0.2">
      <c r="A10" s="331" t="s">
        <v>305</v>
      </c>
    </row>
    <row r="11" spans="1:1" x14ac:dyDescent="0.2">
      <c r="A11" s="333" t="s">
        <v>293</v>
      </c>
    </row>
    <row r="14" spans="1:1" x14ac:dyDescent="0.2">
      <c r="A14" s="333" t="s">
        <v>294</v>
      </c>
    </row>
    <row r="17" spans="1:1" x14ac:dyDescent="0.2">
      <c r="A17" s="333" t="s">
        <v>295</v>
      </c>
    </row>
    <row r="18" spans="1:1" x14ac:dyDescent="0.2">
      <c r="A18" s="333" t="s">
        <v>296</v>
      </c>
    </row>
    <row r="19" spans="1:1" x14ac:dyDescent="0.2">
      <c r="A19" s="333" t="s">
        <v>297</v>
      </c>
    </row>
    <row r="20" spans="1:1" x14ac:dyDescent="0.2">
      <c r="A20" s="333" t="s">
        <v>298</v>
      </c>
    </row>
    <row r="21" spans="1:1" x14ac:dyDescent="0.2">
      <c r="A21" s="333" t="s">
        <v>299</v>
      </c>
    </row>
    <row r="24" spans="1:1" x14ac:dyDescent="0.2">
      <c r="A24" s="332" t="s">
        <v>300</v>
      </c>
    </row>
    <row r="25" spans="1:1" ht="38.25" x14ac:dyDescent="0.2">
      <c r="A25" s="336" t="s">
        <v>301</v>
      </c>
    </row>
    <row r="28" spans="1:1" x14ac:dyDescent="0.2">
      <c r="A28" s="332" t="s">
        <v>302</v>
      </c>
    </row>
    <row r="29" spans="1:1" ht="13.5" customHeight="1" x14ac:dyDescent="0.2">
      <c r="A29" s="337" t="s">
        <v>303</v>
      </c>
    </row>
    <row r="30" spans="1:1" x14ac:dyDescent="0.2">
      <c r="A30" s="333" t="s">
        <v>304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G1"/>
    </sheetView>
  </sheetViews>
  <sheetFormatPr baseColWidth="10" defaultRowHeight="15" x14ac:dyDescent="0.2"/>
  <cols>
    <col min="1" max="5" width="14.28515625" style="149" customWidth="1"/>
    <col min="6" max="6" width="15.85546875" style="149" customWidth="1"/>
    <col min="7" max="16384" width="11.42578125" style="149"/>
  </cols>
  <sheetData/>
  <printOptions horizontalCentered="1" verticalCentered="1"/>
  <pageMargins left="0.59055118110236227" right="0.59055118110236227" top="0.98425196850393704" bottom="0.59055118110236227" header="0.51181102362204722" footer="0.31496062992125984"/>
  <pageSetup paperSize="9" firstPageNumber="10" orientation="portrait" useFirstPageNumber="1" r:id="rId1"/>
  <headerFooter>
    <oddHeader>&amp;C-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2"/>
  <sheetViews>
    <sheetView workbookViewId="0">
      <selection activeCell="A3" sqref="A3"/>
    </sheetView>
  </sheetViews>
  <sheetFormatPr baseColWidth="10" defaultColWidth="9.140625" defaultRowHeight="15" x14ac:dyDescent="0.25"/>
  <cols>
    <col min="1" max="1" width="13.7109375" style="190" customWidth="1"/>
    <col min="2" max="5" width="20.7109375" style="190" customWidth="1"/>
    <col min="6" max="16384" width="9.140625" style="51"/>
  </cols>
  <sheetData>
    <row r="1" spans="1:5" ht="15" customHeight="1" x14ac:dyDescent="0.25">
      <c r="A1" s="381" t="s">
        <v>264</v>
      </c>
      <c r="B1" s="381"/>
      <c r="C1" s="381"/>
      <c r="D1" s="381"/>
      <c r="E1" s="381"/>
    </row>
    <row r="2" spans="1:5" ht="15" customHeight="1" x14ac:dyDescent="0.25">
      <c r="A2" s="381" t="s">
        <v>234</v>
      </c>
      <c r="B2" s="381"/>
      <c r="C2" s="381"/>
      <c r="D2" s="381"/>
      <c r="E2" s="381"/>
    </row>
    <row r="3" spans="1:5" ht="15" customHeight="1" x14ac:dyDescent="0.25">
      <c r="A3" s="52"/>
      <c r="B3" s="188"/>
      <c r="C3" s="188"/>
      <c r="D3" s="188"/>
    </row>
    <row r="4" spans="1:5" ht="15" customHeight="1" x14ac:dyDescent="0.25">
      <c r="A4" s="382" t="s">
        <v>77</v>
      </c>
      <c r="B4" s="385" t="s">
        <v>89</v>
      </c>
      <c r="C4" s="388" t="s">
        <v>94</v>
      </c>
      <c r="D4" s="388" t="s">
        <v>95</v>
      </c>
      <c r="E4" s="391" t="s">
        <v>96</v>
      </c>
    </row>
    <row r="5" spans="1:5" ht="15" customHeight="1" x14ac:dyDescent="0.25">
      <c r="A5" s="383"/>
      <c r="B5" s="386"/>
      <c r="C5" s="389"/>
      <c r="D5" s="389"/>
      <c r="E5" s="392"/>
    </row>
    <row r="6" spans="1:5" ht="15" customHeight="1" x14ac:dyDescent="0.25">
      <c r="A6" s="383"/>
      <c r="B6" s="386"/>
      <c r="C6" s="389"/>
      <c r="D6" s="389"/>
      <c r="E6" s="392"/>
    </row>
    <row r="7" spans="1:5" ht="15" customHeight="1" x14ac:dyDescent="0.25">
      <c r="A7" s="384"/>
      <c r="B7" s="387"/>
      <c r="C7" s="390"/>
      <c r="D7" s="390"/>
      <c r="E7" s="393"/>
    </row>
    <row r="8" spans="1:5" ht="15" customHeight="1" x14ac:dyDescent="0.25">
      <c r="A8" s="191"/>
      <c r="B8" s="192"/>
      <c r="C8" s="192"/>
      <c r="D8" s="193"/>
    </row>
    <row r="9" spans="1:5" ht="15" customHeight="1" x14ac:dyDescent="0.25">
      <c r="A9" s="381" t="s">
        <v>57</v>
      </c>
      <c r="B9" s="381"/>
      <c r="C9" s="381"/>
      <c r="D9" s="381"/>
      <c r="E9" s="381"/>
    </row>
    <row r="10" spans="1:5" ht="15" customHeight="1" x14ac:dyDescent="0.25">
      <c r="A10" s="188"/>
      <c r="B10" s="188"/>
      <c r="C10" s="188"/>
      <c r="D10" s="188"/>
      <c r="E10" s="188"/>
    </row>
    <row r="11" spans="1:5" ht="15" customHeight="1" x14ac:dyDescent="0.25">
      <c r="A11" s="189">
        <v>2006</v>
      </c>
      <c r="B11" s="194">
        <v>1020.217</v>
      </c>
      <c r="C11" s="261">
        <v>39635</v>
      </c>
      <c r="D11" s="195">
        <v>5726.1379999999999</v>
      </c>
      <c r="E11" s="195">
        <v>32326.396000000001</v>
      </c>
    </row>
    <row r="12" spans="1:5" ht="15" customHeight="1" x14ac:dyDescent="0.25">
      <c r="A12" s="189">
        <v>2007</v>
      </c>
      <c r="B12" s="194">
        <v>1037.9580000000001</v>
      </c>
      <c r="C12" s="261">
        <v>40325</v>
      </c>
      <c r="D12" s="195">
        <v>5822.2579999999998</v>
      </c>
      <c r="E12" s="195">
        <v>32886.692000000003</v>
      </c>
    </row>
    <row r="13" spans="1:5" ht="15" customHeight="1" x14ac:dyDescent="0.25">
      <c r="A13" s="189">
        <v>2008</v>
      </c>
      <c r="B13" s="194">
        <v>1044.0360000000001</v>
      </c>
      <c r="C13" s="261">
        <v>40856</v>
      </c>
      <c r="D13" s="195">
        <v>5865.0860000000002</v>
      </c>
      <c r="E13" s="195">
        <v>33345.173000000003</v>
      </c>
    </row>
    <row r="14" spans="1:5" ht="15" customHeight="1" x14ac:dyDescent="0.25">
      <c r="A14" s="189">
        <v>2009</v>
      </c>
      <c r="B14" s="194">
        <v>1037.778</v>
      </c>
      <c r="C14" s="261">
        <v>40892</v>
      </c>
      <c r="D14" s="195">
        <v>5863.0339999999997</v>
      </c>
      <c r="E14" s="195">
        <v>33357.438000000002</v>
      </c>
    </row>
    <row r="15" spans="1:5" ht="15" customHeight="1" x14ac:dyDescent="0.25">
      <c r="A15" s="189">
        <v>2010</v>
      </c>
      <c r="B15" s="194">
        <v>1045.55</v>
      </c>
      <c r="C15" s="261">
        <v>41020</v>
      </c>
      <c r="D15" s="195">
        <v>5881.9409999999998</v>
      </c>
      <c r="E15" s="195">
        <v>33449.067000000003</v>
      </c>
    </row>
    <row r="16" spans="1:5" ht="15" customHeight="1" x14ac:dyDescent="0.25">
      <c r="A16" s="189">
        <v>2011</v>
      </c>
      <c r="B16" s="194">
        <v>1052.163</v>
      </c>
      <c r="C16" s="261">
        <v>41577</v>
      </c>
      <c r="D16" s="195">
        <v>5886.0169999999998</v>
      </c>
      <c r="E16" s="195">
        <v>33983.379000000001</v>
      </c>
    </row>
    <row r="17" spans="1:5" ht="15" customHeight="1" x14ac:dyDescent="0.25">
      <c r="A17" s="189">
        <v>2012</v>
      </c>
      <c r="B17" s="194">
        <v>1053.4659999999999</v>
      </c>
      <c r="C17" s="261">
        <v>42061</v>
      </c>
      <c r="D17" s="195">
        <v>5896.9440000000004</v>
      </c>
      <c r="E17" s="195">
        <v>34416.898000000001</v>
      </c>
    </row>
    <row r="18" spans="1:5" ht="15" customHeight="1" x14ac:dyDescent="0.25">
      <c r="A18" s="189">
        <v>2013</v>
      </c>
      <c r="B18" s="195">
        <v>1048.289</v>
      </c>
      <c r="C18" s="261">
        <v>42328</v>
      </c>
      <c r="D18" s="195">
        <v>5890.0420000000004</v>
      </c>
      <c r="E18" s="195">
        <v>34663.910000000003</v>
      </c>
    </row>
    <row r="19" spans="1:5" ht="15" customHeight="1" x14ac:dyDescent="0.25">
      <c r="A19" s="189">
        <v>2014</v>
      </c>
      <c r="B19" s="195">
        <v>1044.9839999999999</v>
      </c>
      <c r="C19" s="261">
        <v>42662</v>
      </c>
      <c r="D19" s="195">
        <v>5895.1769999999997</v>
      </c>
      <c r="E19" s="195">
        <v>34960.661999999997</v>
      </c>
    </row>
    <row r="20" spans="1:5" ht="15" customHeight="1" x14ac:dyDescent="0.25">
      <c r="A20" s="189">
        <v>2015</v>
      </c>
      <c r="B20" s="195">
        <v>1042.376</v>
      </c>
      <c r="C20" s="261">
        <v>43057</v>
      </c>
      <c r="D20" s="195">
        <v>5887.2730000000001</v>
      </c>
      <c r="E20" s="195">
        <v>35326.531999999999</v>
      </c>
    </row>
    <row r="21" spans="1:5" ht="15" customHeight="1" x14ac:dyDescent="0.25">
      <c r="A21" s="189">
        <v>2016</v>
      </c>
      <c r="B21" s="195">
        <v>1045.402</v>
      </c>
      <c r="C21" s="261">
        <v>43595</v>
      </c>
      <c r="D21" s="195">
        <v>5935.4290000000001</v>
      </c>
      <c r="E21" s="195">
        <v>35767.025000000001</v>
      </c>
    </row>
    <row r="22" spans="1:5" ht="15" customHeight="1" x14ac:dyDescent="0.25">
      <c r="A22" s="52"/>
      <c r="B22" s="52"/>
      <c r="C22" s="52"/>
      <c r="D22" s="52"/>
    </row>
    <row r="23" spans="1:5" ht="15" customHeight="1" x14ac:dyDescent="0.25">
      <c r="A23" s="381" t="s">
        <v>66</v>
      </c>
      <c r="B23" s="381"/>
      <c r="C23" s="381"/>
      <c r="D23" s="381"/>
      <c r="E23" s="381"/>
    </row>
    <row r="24" spans="1:5" ht="15" customHeight="1" x14ac:dyDescent="0.25">
      <c r="A24" s="196"/>
      <c r="B24" s="197"/>
      <c r="C24" s="198"/>
      <c r="D24" s="199"/>
    </row>
    <row r="25" spans="1:5" ht="15" customHeight="1" x14ac:dyDescent="0.25">
      <c r="A25" s="189">
        <v>2006</v>
      </c>
      <c r="B25" s="200">
        <v>0.85299999999999998</v>
      </c>
      <c r="C25" s="201">
        <v>0.78600000000000003</v>
      </c>
      <c r="D25" s="201">
        <v>0.99299999999999999</v>
      </c>
      <c r="E25" s="201">
        <v>0.70699999999999996</v>
      </c>
    </row>
    <row r="26" spans="1:5" ht="15" customHeight="1" x14ac:dyDescent="0.25">
      <c r="A26" s="189">
        <v>2007</v>
      </c>
      <c r="B26" s="200">
        <v>1.7390000000000001</v>
      </c>
      <c r="C26" s="201">
        <v>1.7410000000000001</v>
      </c>
      <c r="D26" s="201">
        <v>1.679</v>
      </c>
      <c r="E26" s="201">
        <v>1.7330000000000001</v>
      </c>
    </row>
    <row r="27" spans="1:5" ht="15" customHeight="1" x14ac:dyDescent="0.25">
      <c r="A27" s="189">
        <v>2008</v>
      </c>
      <c r="B27" s="200">
        <v>0.58599999999999997</v>
      </c>
      <c r="C27" s="201">
        <v>1.3169999999999999</v>
      </c>
      <c r="D27" s="201">
        <v>0.73599999999999999</v>
      </c>
      <c r="E27" s="201">
        <v>1.3939999999999999</v>
      </c>
    </row>
    <row r="28" spans="1:5" ht="15" customHeight="1" x14ac:dyDescent="0.25">
      <c r="A28" s="189">
        <v>2009</v>
      </c>
      <c r="B28" s="200">
        <v>-0.59899999999999998</v>
      </c>
      <c r="C28" s="201">
        <v>8.7999999999999995E-2</v>
      </c>
      <c r="D28" s="201">
        <v>-3.5000000000000003E-2</v>
      </c>
      <c r="E28" s="201">
        <v>3.6999999999999998E-2</v>
      </c>
    </row>
    <row r="29" spans="1:5" ht="15" customHeight="1" x14ac:dyDescent="0.25">
      <c r="A29" s="189">
        <v>2010</v>
      </c>
      <c r="B29" s="200">
        <v>0.749</v>
      </c>
      <c r="C29" s="201">
        <v>0.313</v>
      </c>
      <c r="D29" s="201">
        <v>0.32200000000000001</v>
      </c>
      <c r="E29" s="201">
        <v>0.27500000000000002</v>
      </c>
    </row>
    <row r="30" spans="1:5" ht="15" customHeight="1" x14ac:dyDescent="0.25">
      <c r="A30" s="189">
        <v>2011</v>
      </c>
      <c r="B30" s="200">
        <v>0.63200000000000001</v>
      </c>
      <c r="C30" s="201">
        <v>1.3580000000000001</v>
      </c>
      <c r="D30" s="201">
        <v>6.9000000000000006E-2</v>
      </c>
      <c r="E30" s="201">
        <v>1.597</v>
      </c>
    </row>
    <row r="31" spans="1:5" ht="15" customHeight="1" x14ac:dyDescent="0.25">
      <c r="A31" s="189">
        <v>2012</v>
      </c>
      <c r="B31" s="200">
        <v>0.124</v>
      </c>
      <c r="C31" s="201">
        <v>1.1639999999999999</v>
      </c>
      <c r="D31" s="201">
        <v>0.186</v>
      </c>
      <c r="E31" s="201">
        <v>1.276</v>
      </c>
    </row>
    <row r="32" spans="1:5" ht="15" customHeight="1" x14ac:dyDescent="0.25">
      <c r="A32" s="189">
        <v>2013</v>
      </c>
      <c r="B32" s="201">
        <v>-0.49099999999999999</v>
      </c>
      <c r="C32" s="201">
        <v>0.63500000000000001</v>
      </c>
      <c r="D32" s="201">
        <v>-0.11700000000000001</v>
      </c>
      <c r="E32" s="201">
        <v>0.71799999999999997</v>
      </c>
    </row>
    <row r="33" spans="1:5" ht="15" customHeight="1" x14ac:dyDescent="0.25">
      <c r="A33" s="189">
        <v>2014</v>
      </c>
      <c r="B33" s="201">
        <v>-0.315</v>
      </c>
      <c r="C33" s="201">
        <v>0.78900000000000003</v>
      </c>
      <c r="D33" s="201">
        <v>8.6999999999999994E-2</v>
      </c>
      <c r="E33" s="201">
        <v>0.85599999999999998</v>
      </c>
    </row>
    <row r="34" spans="1:5" x14ac:dyDescent="0.25">
      <c r="A34" s="189">
        <v>2015</v>
      </c>
      <c r="B34" s="201">
        <v>-0.25</v>
      </c>
      <c r="C34" s="201">
        <v>0.92600000000000005</v>
      </c>
      <c r="D34" s="201">
        <v>-0.13400000000000001</v>
      </c>
      <c r="E34" s="201">
        <v>1.0469999999999999</v>
      </c>
    </row>
    <row r="35" spans="1:5" x14ac:dyDescent="0.25">
      <c r="A35" s="189">
        <v>2016</v>
      </c>
      <c r="B35" s="201">
        <v>0.28999999999999998</v>
      </c>
      <c r="C35" s="201">
        <v>1.25</v>
      </c>
      <c r="D35" s="201">
        <v>0.81799999999999995</v>
      </c>
      <c r="E35" s="201">
        <v>1.2470000000000001</v>
      </c>
    </row>
    <row r="36" spans="1:5" x14ac:dyDescent="0.25">
      <c r="B36" s="206"/>
      <c r="C36" s="206"/>
      <c r="D36" s="206"/>
      <c r="E36" s="206"/>
    </row>
    <row r="37" spans="1:5" x14ac:dyDescent="0.25">
      <c r="A37" s="381" t="s">
        <v>68</v>
      </c>
      <c r="B37" s="381"/>
      <c r="C37" s="381"/>
      <c r="D37" s="381"/>
      <c r="E37" s="381"/>
    </row>
    <row r="38" spans="1:5" x14ac:dyDescent="0.25">
      <c r="A38" s="188"/>
      <c r="B38" s="188"/>
      <c r="C38" s="188"/>
      <c r="D38" s="188"/>
      <c r="E38" s="188"/>
    </row>
    <row r="39" spans="1:5" ht="15" customHeight="1" x14ac:dyDescent="0.25">
      <c r="A39" s="189">
        <v>2006</v>
      </c>
      <c r="B39" s="202">
        <v>2.5739999999999998</v>
      </c>
      <c r="C39" s="203">
        <v>100</v>
      </c>
      <c r="D39" s="204">
        <v>14.446999999999999</v>
      </c>
      <c r="E39" s="204">
        <v>81.56</v>
      </c>
    </row>
    <row r="40" spans="1:5" x14ac:dyDescent="0.25">
      <c r="A40" s="189">
        <v>2007</v>
      </c>
      <c r="B40" s="202">
        <v>2.5739999999999998</v>
      </c>
      <c r="C40" s="203">
        <v>100</v>
      </c>
      <c r="D40" s="204">
        <v>14.438000000000001</v>
      </c>
      <c r="E40" s="204">
        <v>81.554000000000002</v>
      </c>
    </row>
    <row r="41" spans="1:5" x14ac:dyDescent="0.25">
      <c r="A41" s="189">
        <v>2008</v>
      </c>
      <c r="B41" s="202">
        <v>2.5550000000000002</v>
      </c>
      <c r="C41" s="203">
        <v>100</v>
      </c>
      <c r="D41" s="204">
        <v>14.356</v>
      </c>
      <c r="E41" s="204">
        <v>81.616</v>
      </c>
    </row>
    <row r="42" spans="1:5" x14ac:dyDescent="0.25">
      <c r="A42" s="189">
        <v>2009</v>
      </c>
      <c r="B42" s="202">
        <v>2.5379999999999998</v>
      </c>
      <c r="C42" s="203">
        <v>100</v>
      </c>
      <c r="D42" s="204">
        <v>14.337999999999999</v>
      </c>
      <c r="E42" s="204">
        <v>81.573999999999998</v>
      </c>
    </row>
    <row r="43" spans="1:5" x14ac:dyDescent="0.25">
      <c r="A43" s="189">
        <v>2010</v>
      </c>
      <c r="B43" s="202">
        <v>2.5489999999999999</v>
      </c>
      <c r="C43" s="203">
        <v>100</v>
      </c>
      <c r="D43" s="204">
        <v>14.339</v>
      </c>
      <c r="E43" s="204">
        <v>81.543000000000006</v>
      </c>
    </row>
    <row r="44" spans="1:5" x14ac:dyDescent="0.25">
      <c r="A44" s="189">
        <v>2011</v>
      </c>
      <c r="B44" s="202">
        <v>2.5310000000000001</v>
      </c>
      <c r="C44" s="203">
        <v>100</v>
      </c>
      <c r="D44" s="204">
        <v>14.157</v>
      </c>
      <c r="E44" s="204">
        <v>81.736000000000004</v>
      </c>
    </row>
    <row r="45" spans="1:5" x14ac:dyDescent="0.25">
      <c r="A45" s="189">
        <v>2012</v>
      </c>
      <c r="B45" s="202">
        <v>2.5049999999999999</v>
      </c>
      <c r="C45" s="203">
        <v>100</v>
      </c>
      <c r="D45" s="204">
        <v>14.02</v>
      </c>
      <c r="E45" s="204">
        <v>81.825999999999993</v>
      </c>
    </row>
    <row r="46" spans="1:5" x14ac:dyDescent="0.25">
      <c r="A46" s="189">
        <v>2013</v>
      </c>
      <c r="B46" s="204">
        <v>2.4769999999999999</v>
      </c>
      <c r="C46" s="203">
        <v>100</v>
      </c>
      <c r="D46" s="204">
        <v>13.914999999999999</v>
      </c>
      <c r="E46" s="204">
        <v>81.894000000000005</v>
      </c>
    </row>
    <row r="47" spans="1:5" x14ac:dyDescent="0.25">
      <c r="A47" s="189">
        <v>2014</v>
      </c>
      <c r="B47" s="204">
        <v>2.4489999999999998</v>
      </c>
      <c r="C47" s="203">
        <v>100</v>
      </c>
      <c r="D47" s="204">
        <v>13.818</v>
      </c>
      <c r="E47" s="204">
        <v>81.947999999999993</v>
      </c>
    </row>
    <row r="48" spans="1:5" x14ac:dyDescent="0.25">
      <c r="A48" s="189">
        <v>2015</v>
      </c>
      <c r="B48" s="204">
        <v>2.4209999999999998</v>
      </c>
      <c r="C48" s="203">
        <v>100</v>
      </c>
      <c r="D48" s="204">
        <v>13.673</v>
      </c>
      <c r="E48" s="204">
        <v>82.046000000000006</v>
      </c>
    </row>
    <row r="49" spans="1:5" x14ac:dyDescent="0.25">
      <c r="A49" s="189">
        <v>2016</v>
      </c>
      <c r="B49" s="204">
        <v>2.3980000000000001</v>
      </c>
      <c r="C49" s="203">
        <v>100</v>
      </c>
      <c r="D49" s="204">
        <v>13.615</v>
      </c>
      <c r="E49" s="204">
        <v>82.043999999999997</v>
      </c>
    </row>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pans="1:5" x14ac:dyDescent="0.25">
      <c r="A81" s="51"/>
      <c r="B81" s="51"/>
      <c r="C81" s="51"/>
      <c r="D81" s="51"/>
      <c r="E81" s="51"/>
    </row>
    <row r="82" spans="1:5" x14ac:dyDescent="0.25">
      <c r="A82" s="51"/>
      <c r="B82" s="51"/>
      <c r="C82" s="51"/>
      <c r="D82" s="51"/>
      <c r="E82" s="51"/>
    </row>
    <row r="83" spans="1:5" x14ac:dyDescent="0.25">
      <c r="A83" s="51"/>
      <c r="B83" s="51"/>
      <c r="C83" s="51"/>
      <c r="D83" s="51"/>
      <c r="E83" s="51"/>
    </row>
    <row r="84" spans="1:5" x14ac:dyDescent="0.25">
      <c r="A84" s="51"/>
      <c r="B84" s="51"/>
      <c r="C84" s="51"/>
      <c r="D84" s="51"/>
      <c r="E84" s="51"/>
    </row>
    <row r="85" spans="1:5" x14ac:dyDescent="0.25">
      <c r="A85" s="51"/>
      <c r="B85" s="51"/>
      <c r="C85" s="51"/>
      <c r="D85" s="51"/>
      <c r="E85" s="51"/>
    </row>
    <row r="86" spans="1:5" x14ac:dyDescent="0.25">
      <c r="A86" s="51"/>
      <c r="B86" s="51"/>
      <c r="C86" s="51"/>
      <c r="D86" s="51"/>
      <c r="E86" s="51"/>
    </row>
    <row r="141" spans="1:8" x14ac:dyDescent="0.25">
      <c r="A141" s="51"/>
      <c r="B141" s="51"/>
      <c r="C141" s="51"/>
      <c r="D141" s="51"/>
      <c r="E141" s="51"/>
      <c r="F141" s="205"/>
      <c r="G141" s="205"/>
      <c r="H141" s="205"/>
    </row>
    <row r="142" spans="1:8" x14ac:dyDescent="0.25">
      <c r="A142" s="51"/>
      <c r="B142" s="51"/>
      <c r="C142" s="51"/>
      <c r="D142" s="51"/>
      <c r="E142" s="51"/>
      <c r="F142" s="205"/>
      <c r="G142" s="205"/>
      <c r="H142" s="205"/>
    </row>
    <row r="143" spans="1:8" x14ac:dyDescent="0.25">
      <c r="A143" s="51"/>
      <c r="B143" s="51"/>
      <c r="C143" s="51"/>
      <c r="D143" s="51"/>
      <c r="E143" s="51"/>
      <c r="F143" s="205"/>
      <c r="G143" s="205"/>
      <c r="H143" s="205"/>
    </row>
    <row r="144" spans="1:8" x14ac:dyDescent="0.25">
      <c r="A144" s="51"/>
      <c r="B144" s="51"/>
      <c r="C144" s="51"/>
      <c r="D144" s="51"/>
      <c r="E144" s="51"/>
      <c r="F144" s="205"/>
      <c r="G144" s="205"/>
      <c r="H144" s="205"/>
    </row>
    <row r="145" spans="6:8" s="51" customFormat="1" x14ac:dyDescent="0.25">
      <c r="F145" s="205"/>
      <c r="G145" s="205"/>
      <c r="H145" s="205"/>
    </row>
    <row r="146" spans="6:8" s="51" customFormat="1" x14ac:dyDescent="0.25">
      <c r="F146" s="205"/>
      <c r="G146" s="205"/>
      <c r="H146" s="205"/>
    </row>
    <row r="147" spans="6:8" s="51" customFormat="1" x14ac:dyDescent="0.25">
      <c r="F147" s="205"/>
      <c r="G147" s="205"/>
      <c r="H147" s="205"/>
    </row>
    <row r="148" spans="6:8" s="51" customFormat="1" x14ac:dyDescent="0.25">
      <c r="F148" s="205"/>
      <c r="G148" s="205"/>
      <c r="H148" s="205"/>
    </row>
    <row r="149" spans="6:8" s="51" customFormat="1" x14ac:dyDescent="0.25">
      <c r="F149" s="205"/>
      <c r="G149" s="205"/>
      <c r="H149" s="205"/>
    </row>
    <row r="150" spans="6:8" s="51" customFormat="1" x14ac:dyDescent="0.25">
      <c r="F150" s="205"/>
      <c r="G150" s="205"/>
      <c r="H150" s="205"/>
    </row>
    <row r="151" spans="6:8" s="51" customFormat="1" x14ac:dyDescent="0.25">
      <c r="F151" s="205"/>
      <c r="G151" s="205"/>
      <c r="H151" s="205"/>
    </row>
    <row r="152" spans="6:8" s="51" customFormat="1" x14ac:dyDescent="0.25">
      <c r="F152" s="205"/>
      <c r="G152" s="205"/>
      <c r="H152" s="205"/>
    </row>
    <row r="153" spans="6:8" s="51" customFormat="1" x14ac:dyDescent="0.25">
      <c r="F153" s="205"/>
      <c r="G153" s="205"/>
      <c r="H153" s="205"/>
    </row>
    <row r="154" spans="6:8" s="51" customFormat="1" x14ac:dyDescent="0.25">
      <c r="F154" s="205"/>
      <c r="G154" s="205"/>
      <c r="H154" s="205"/>
    </row>
    <row r="155" spans="6:8" s="51" customFormat="1" x14ac:dyDescent="0.25">
      <c r="F155" s="205"/>
      <c r="G155" s="205"/>
      <c r="H155" s="205"/>
    </row>
    <row r="156" spans="6:8" s="51" customFormat="1" x14ac:dyDescent="0.25">
      <c r="F156" s="205"/>
      <c r="G156" s="205"/>
      <c r="H156" s="205"/>
    </row>
    <row r="157" spans="6:8" s="51" customFormat="1" x14ac:dyDescent="0.25">
      <c r="F157" s="205"/>
      <c r="G157" s="205"/>
      <c r="H157" s="205"/>
    </row>
    <row r="158" spans="6:8" s="51" customFormat="1" x14ac:dyDescent="0.25">
      <c r="F158" s="205"/>
      <c r="G158" s="205"/>
      <c r="H158" s="205"/>
    </row>
    <row r="159" spans="6:8" s="51" customFormat="1" x14ac:dyDescent="0.25">
      <c r="F159" s="205"/>
      <c r="G159" s="205"/>
      <c r="H159" s="205"/>
    </row>
    <row r="160" spans="6:8" s="51" customFormat="1" x14ac:dyDescent="0.25">
      <c r="F160" s="205"/>
      <c r="G160" s="205"/>
      <c r="H160" s="205"/>
    </row>
    <row r="161" spans="6:8" s="51" customFormat="1" x14ac:dyDescent="0.25">
      <c r="F161" s="205"/>
      <c r="G161" s="205"/>
      <c r="H161" s="205"/>
    </row>
    <row r="162" spans="6:8" s="51" customFormat="1" x14ac:dyDescent="0.25">
      <c r="F162" s="205"/>
      <c r="G162" s="205"/>
      <c r="H162" s="205"/>
    </row>
    <row r="163" spans="6:8" s="51" customFormat="1" x14ac:dyDescent="0.25">
      <c r="F163" s="205"/>
      <c r="G163" s="205"/>
      <c r="H163" s="205"/>
    </row>
    <row r="164" spans="6:8" s="51" customFormat="1" x14ac:dyDescent="0.25">
      <c r="F164" s="205"/>
      <c r="G164" s="205"/>
      <c r="H164" s="205"/>
    </row>
    <row r="165" spans="6:8" s="51" customFormat="1" x14ac:dyDescent="0.25">
      <c r="F165" s="205"/>
      <c r="G165" s="205"/>
      <c r="H165" s="205"/>
    </row>
    <row r="166" spans="6:8" s="51" customFormat="1" x14ac:dyDescent="0.25">
      <c r="F166" s="205"/>
      <c r="G166" s="205"/>
      <c r="H166" s="205"/>
    </row>
    <row r="167" spans="6:8" s="51" customFormat="1" x14ac:dyDescent="0.25">
      <c r="F167" s="205"/>
      <c r="G167" s="205"/>
      <c r="H167" s="205"/>
    </row>
    <row r="168" spans="6:8" s="51" customFormat="1" x14ac:dyDescent="0.25">
      <c r="F168" s="205"/>
      <c r="G168" s="205"/>
      <c r="H168" s="205"/>
    </row>
    <row r="169" spans="6:8" s="51" customFormat="1" x14ac:dyDescent="0.25">
      <c r="F169" s="205"/>
      <c r="G169" s="205"/>
      <c r="H169" s="205"/>
    </row>
    <row r="170" spans="6:8" s="51" customFormat="1" x14ac:dyDescent="0.25">
      <c r="F170" s="205"/>
      <c r="G170" s="205"/>
      <c r="H170" s="205"/>
    </row>
    <row r="171" spans="6:8" s="51" customFormat="1" x14ac:dyDescent="0.25">
      <c r="F171" s="205"/>
      <c r="G171" s="205"/>
      <c r="H171" s="205"/>
    </row>
    <row r="172" spans="6:8" s="51" customFormat="1" x14ac:dyDescent="0.25">
      <c r="F172" s="205"/>
      <c r="G172" s="205"/>
      <c r="H172" s="205"/>
    </row>
    <row r="173" spans="6:8" s="51" customFormat="1" x14ac:dyDescent="0.25">
      <c r="F173" s="205"/>
      <c r="G173" s="205"/>
      <c r="H173" s="205"/>
    </row>
    <row r="174" spans="6:8" s="51" customFormat="1" x14ac:dyDescent="0.25">
      <c r="F174" s="205"/>
      <c r="G174" s="205"/>
      <c r="H174" s="205"/>
    </row>
    <row r="175" spans="6:8" s="51" customFormat="1" x14ac:dyDescent="0.25">
      <c r="F175" s="205"/>
      <c r="G175" s="205"/>
      <c r="H175" s="205"/>
    </row>
    <row r="176" spans="6:8" s="51" customFormat="1" x14ac:dyDescent="0.25">
      <c r="F176" s="205"/>
      <c r="G176" s="205"/>
      <c r="H176" s="205"/>
    </row>
    <row r="177" spans="6:8" s="51" customFormat="1" x14ac:dyDescent="0.25">
      <c r="F177" s="205"/>
      <c r="G177" s="205"/>
      <c r="H177" s="205"/>
    </row>
    <row r="178" spans="6:8" s="51" customFormat="1" x14ac:dyDescent="0.25">
      <c r="F178" s="205"/>
      <c r="G178" s="205"/>
      <c r="H178" s="205"/>
    </row>
    <row r="179" spans="6:8" s="51" customFormat="1" x14ac:dyDescent="0.25">
      <c r="F179" s="205"/>
      <c r="G179" s="205"/>
      <c r="H179" s="205"/>
    </row>
    <row r="180" spans="6:8" s="51" customFormat="1" x14ac:dyDescent="0.25">
      <c r="F180" s="205"/>
      <c r="G180" s="205"/>
      <c r="H180" s="205"/>
    </row>
    <row r="181" spans="6:8" s="51" customFormat="1" x14ac:dyDescent="0.25">
      <c r="F181" s="205"/>
      <c r="G181" s="205"/>
      <c r="H181" s="205"/>
    </row>
    <row r="182" spans="6:8" s="51" customFormat="1" x14ac:dyDescent="0.25"/>
  </sheetData>
  <mergeCells count="10">
    <mergeCell ref="A37:E37"/>
    <mergeCell ref="A9:E9"/>
    <mergeCell ref="A23:E23"/>
    <mergeCell ref="A1:E1"/>
    <mergeCell ref="A2:E2"/>
    <mergeCell ref="A4:A7"/>
    <mergeCell ref="B4:B7"/>
    <mergeCell ref="C4:C7"/>
    <mergeCell ref="D4:D7"/>
    <mergeCell ref="E4:E7"/>
  </mergeCells>
  <printOptions horizontalCentered="1"/>
  <pageMargins left="0.59055118110236227" right="0.59055118110236227" top="0.98425196850393704" bottom="0.59055118110236227" header="0.51181102362204722" footer="0.31496062992125984"/>
  <pageSetup paperSize="9" scale="90" firstPageNumber="11" orientation="portrait" useFirstPageNumber="1" r:id="rId1"/>
  <headerFooter>
    <oddHeader>&amp;C&amp;"Arial,Standard"&amp;10-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2"/>
  <sheetViews>
    <sheetView workbookViewId="0">
      <selection activeCell="A3" sqref="A3"/>
    </sheetView>
  </sheetViews>
  <sheetFormatPr baseColWidth="10" defaultColWidth="9.140625" defaultRowHeight="15" x14ac:dyDescent="0.25"/>
  <cols>
    <col min="1" max="1" width="13.7109375" style="190" customWidth="1"/>
    <col min="2" max="5" width="20.7109375" style="190" customWidth="1"/>
    <col min="6" max="16384" width="9.140625" style="51"/>
  </cols>
  <sheetData>
    <row r="1" spans="1:5" ht="15" customHeight="1" x14ac:dyDescent="0.25">
      <c r="A1" s="381" t="s">
        <v>263</v>
      </c>
      <c r="B1" s="381"/>
      <c r="C1" s="381"/>
      <c r="D1" s="381"/>
      <c r="E1" s="381"/>
    </row>
    <row r="2" spans="1:5" ht="15" customHeight="1" x14ac:dyDescent="0.25">
      <c r="A2" s="381" t="s">
        <v>234</v>
      </c>
      <c r="B2" s="381"/>
      <c r="C2" s="381"/>
      <c r="D2" s="381"/>
      <c r="E2" s="381"/>
    </row>
    <row r="3" spans="1:5" ht="15" customHeight="1" x14ac:dyDescent="0.25">
      <c r="A3" s="52"/>
      <c r="B3" s="188"/>
      <c r="C3" s="188"/>
      <c r="D3" s="188"/>
    </row>
    <row r="4" spans="1:5" ht="15" customHeight="1" x14ac:dyDescent="0.25">
      <c r="A4" s="382" t="s">
        <v>77</v>
      </c>
      <c r="B4" s="385" t="s">
        <v>89</v>
      </c>
      <c r="C4" s="388" t="s">
        <v>94</v>
      </c>
      <c r="D4" s="388" t="s">
        <v>95</v>
      </c>
      <c r="E4" s="391" t="s">
        <v>96</v>
      </c>
    </row>
    <row r="5" spans="1:5" ht="15" customHeight="1" x14ac:dyDescent="0.25">
      <c r="A5" s="383"/>
      <c r="B5" s="386"/>
      <c r="C5" s="389"/>
      <c r="D5" s="389"/>
      <c r="E5" s="392"/>
    </row>
    <row r="6" spans="1:5" ht="15" customHeight="1" x14ac:dyDescent="0.25">
      <c r="A6" s="383"/>
      <c r="B6" s="386"/>
      <c r="C6" s="389"/>
      <c r="D6" s="389"/>
      <c r="E6" s="392"/>
    </row>
    <row r="7" spans="1:5" ht="15" customHeight="1" x14ac:dyDescent="0.25">
      <c r="A7" s="384"/>
      <c r="B7" s="387"/>
      <c r="C7" s="390"/>
      <c r="D7" s="390"/>
      <c r="E7" s="393"/>
    </row>
    <row r="8" spans="1:5" ht="15" customHeight="1" x14ac:dyDescent="0.25">
      <c r="A8" s="191"/>
      <c r="B8" s="192"/>
      <c r="C8" s="192"/>
      <c r="D8" s="193"/>
    </row>
    <row r="9" spans="1:5" ht="15" customHeight="1" x14ac:dyDescent="0.25">
      <c r="A9" s="381" t="s">
        <v>57</v>
      </c>
      <c r="B9" s="381"/>
      <c r="C9" s="381"/>
      <c r="D9" s="381"/>
      <c r="E9" s="381"/>
    </row>
    <row r="10" spans="1:5" ht="15" customHeight="1" x14ac:dyDescent="0.25">
      <c r="A10" s="188"/>
      <c r="B10" s="188"/>
      <c r="C10" s="188"/>
      <c r="D10" s="188"/>
      <c r="E10" s="188"/>
    </row>
    <row r="11" spans="1:5" ht="15" customHeight="1" x14ac:dyDescent="0.25">
      <c r="A11" s="189">
        <v>2006</v>
      </c>
      <c r="B11" s="194">
        <v>112.542</v>
      </c>
      <c r="C11" s="261">
        <v>4483</v>
      </c>
      <c r="D11" s="195">
        <v>663.56</v>
      </c>
      <c r="E11" s="195">
        <v>3603.1819999999998</v>
      </c>
    </row>
    <row r="12" spans="1:5" ht="15" customHeight="1" x14ac:dyDescent="0.25">
      <c r="A12" s="189">
        <v>2007</v>
      </c>
      <c r="B12" s="194">
        <v>113.985</v>
      </c>
      <c r="C12" s="261">
        <v>4527</v>
      </c>
      <c r="D12" s="195">
        <v>665.11199999999997</v>
      </c>
      <c r="E12" s="195">
        <v>3643.2910000000002</v>
      </c>
    </row>
    <row r="13" spans="1:5" ht="15" customHeight="1" x14ac:dyDescent="0.25">
      <c r="A13" s="189">
        <v>2008</v>
      </c>
      <c r="B13" s="194">
        <v>112.342</v>
      </c>
      <c r="C13" s="261">
        <v>4503</v>
      </c>
      <c r="D13" s="195">
        <v>657.41099999999994</v>
      </c>
      <c r="E13" s="195">
        <v>3625.84</v>
      </c>
    </row>
    <row r="14" spans="1:5" ht="15" customHeight="1" x14ac:dyDescent="0.25">
      <c r="A14" s="189">
        <v>2009</v>
      </c>
      <c r="B14" s="194">
        <v>115.087</v>
      </c>
      <c r="C14" s="261">
        <v>4485</v>
      </c>
      <c r="D14" s="195">
        <v>661.56899999999996</v>
      </c>
      <c r="E14" s="195">
        <v>3597.4140000000002</v>
      </c>
    </row>
    <row r="15" spans="1:5" ht="15" customHeight="1" x14ac:dyDescent="0.25">
      <c r="A15" s="189">
        <v>2010</v>
      </c>
      <c r="B15" s="194">
        <v>117.949</v>
      </c>
      <c r="C15" s="261">
        <v>4487</v>
      </c>
      <c r="D15" s="195">
        <v>663.08199999999999</v>
      </c>
      <c r="E15" s="195">
        <v>3594.7649999999999</v>
      </c>
    </row>
    <row r="16" spans="1:5" ht="15" customHeight="1" x14ac:dyDescent="0.25">
      <c r="A16" s="189">
        <v>2011</v>
      </c>
      <c r="B16" s="194">
        <v>120.508</v>
      </c>
      <c r="C16" s="261">
        <v>4563</v>
      </c>
      <c r="D16" s="195">
        <v>666.68399999999997</v>
      </c>
      <c r="E16" s="195">
        <v>3665.1660000000002</v>
      </c>
    </row>
    <row r="17" spans="1:5" ht="15" customHeight="1" x14ac:dyDescent="0.25">
      <c r="A17" s="189">
        <v>2012</v>
      </c>
      <c r="B17" s="194">
        <v>120.226</v>
      </c>
      <c r="C17" s="261">
        <v>4560</v>
      </c>
      <c r="D17" s="195">
        <v>660.41800000000001</v>
      </c>
      <c r="E17" s="195">
        <v>3666.904</v>
      </c>
    </row>
    <row r="18" spans="1:5" ht="15" customHeight="1" x14ac:dyDescent="0.25">
      <c r="A18" s="189">
        <v>2013</v>
      </c>
      <c r="B18" s="195">
        <v>115.227</v>
      </c>
      <c r="C18" s="261">
        <v>4458</v>
      </c>
      <c r="D18" s="195">
        <v>641.59</v>
      </c>
      <c r="E18" s="195">
        <v>3589.5320000000002</v>
      </c>
    </row>
    <row r="19" spans="1:5" ht="15" customHeight="1" x14ac:dyDescent="0.25">
      <c r="A19" s="189">
        <v>2014</v>
      </c>
      <c r="B19" s="195">
        <v>111.20699999999999</v>
      </c>
      <c r="C19" s="261">
        <v>4402</v>
      </c>
      <c r="D19" s="195">
        <v>631.03</v>
      </c>
      <c r="E19" s="195">
        <v>3544.5819999999999</v>
      </c>
    </row>
    <row r="20" spans="1:5" ht="15" customHeight="1" x14ac:dyDescent="0.25">
      <c r="A20" s="189">
        <v>2015</v>
      </c>
      <c r="B20" s="195">
        <v>108.322</v>
      </c>
      <c r="C20" s="261">
        <v>4336</v>
      </c>
      <c r="D20" s="195">
        <v>618.44600000000003</v>
      </c>
      <c r="E20" s="195">
        <v>3491.4119999999998</v>
      </c>
    </row>
    <row r="21" spans="1:5" ht="15" customHeight="1" x14ac:dyDescent="0.25">
      <c r="A21" s="189">
        <v>2016</v>
      </c>
      <c r="B21" s="195">
        <v>106.961</v>
      </c>
      <c r="C21" s="261">
        <v>4305</v>
      </c>
      <c r="D21" s="195">
        <v>618.82600000000002</v>
      </c>
      <c r="E21" s="195">
        <v>3462.5970000000002</v>
      </c>
    </row>
    <row r="22" spans="1:5" ht="15" customHeight="1" x14ac:dyDescent="0.25">
      <c r="A22" s="52"/>
      <c r="B22" s="52"/>
      <c r="C22" s="52"/>
      <c r="D22" s="52"/>
    </row>
    <row r="23" spans="1:5" ht="15" customHeight="1" x14ac:dyDescent="0.25">
      <c r="A23" s="381" t="s">
        <v>66</v>
      </c>
      <c r="B23" s="381"/>
      <c r="C23" s="381"/>
      <c r="D23" s="381"/>
      <c r="E23" s="381"/>
    </row>
    <row r="24" spans="1:5" ht="15" customHeight="1" x14ac:dyDescent="0.25">
      <c r="A24" s="196"/>
      <c r="B24" s="197"/>
      <c r="C24" s="198"/>
      <c r="D24" s="199"/>
    </row>
    <row r="25" spans="1:5" ht="15" customHeight="1" x14ac:dyDescent="0.25">
      <c r="A25" s="189">
        <v>2006</v>
      </c>
      <c r="B25" s="200">
        <v>2.5230000000000001</v>
      </c>
      <c r="C25" s="201">
        <v>1.655</v>
      </c>
      <c r="D25" s="201">
        <v>2.4590000000000001</v>
      </c>
      <c r="E25" s="201">
        <v>1.4159999999999999</v>
      </c>
    </row>
    <row r="26" spans="1:5" ht="15" customHeight="1" x14ac:dyDescent="0.25">
      <c r="A26" s="189">
        <v>2007</v>
      </c>
      <c r="B26" s="200">
        <v>1.282</v>
      </c>
      <c r="C26" s="201">
        <v>0.98099999999999998</v>
      </c>
      <c r="D26" s="201">
        <v>0.23400000000000001</v>
      </c>
      <c r="E26" s="201">
        <v>1.113</v>
      </c>
    </row>
    <row r="27" spans="1:5" ht="15" customHeight="1" x14ac:dyDescent="0.25">
      <c r="A27" s="189">
        <v>2008</v>
      </c>
      <c r="B27" s="200">
        <v>-1.4410000000000001</v>
      </c>
      <c r="C27" s="201">
        <v>-0.53</v>
      </c>
      <c r="D27" s="201">
        <v>-1.1579999999999999</v>
      </c>
      <c r="E27" s="201">
        <v>-0.47899999999999998</v>
      </c>
    </row>
    <row r="28" spans="1:5" ht="15" customHeight="1" x14ac:dyDescent="0.25">
      <c r="A28" s="189">
        <v>2009</v>
      </c>
      <c r="B28" s="200">
        <v>2.4430000000000001</v>
      </c>
      <c r="C28" s="201">
        <v>-0.4</v>
      </c>
      <c r="D28" s="201">
        <v>0.63200000000000001</v>
      </c>
      <c r="E28" s="201">
        <v>-0.78400000000000003</v>
      </c>
    </row>
    <row r="29" spans="1:5" ht="15" customHeight="1" x14ac:dyDescent="0.25">
      <c r="A29" s="189">
        <v>2010</v>
      </c>
      <c r="B29" s="200">
        <v>2.4870000000000001</v>
      </c>
      <c r="C29" s="201">
        <v>4.4999999999999998E-2</v>
      </c>
      <c r="D29" s="201">
        <v>0.22900000000000001</v>
      </c>
      <c r="E29" s="201">
        <v>-7.3999999999999996E-2</v>
      </c>
    </row>
    <row r="30" spans="1:5" ht="15" customHeight="1" x14ac:dyDescent="0.25">
      <c r="A30" s="189">
        <v>2011</v>
      </c>
      <c r="B30" s="200">
        <v>2.17</v>
      </c>
      <c r="C30" s="201">
        <v>1.694</v>
      </c>
      <c r="D30" s="201">
        <v>0.54300000000000004</v>
      </c>
      <c r="E30" s="201">
        <v>1.958</v>
      </c>
    </row>
    <row r="31" spans="1:5" ht="15" customHeight="1" x14ac:dyDescent="0.25">
      <c r="A31" s="189">
        <v>2012</v>
      </c>
      <c r="B31" s="200">
        <v>-0.23400000000000001</v>
      </c>
      <c r="C31" s="201">
        <v>-6.6000000000000003E-2</v>
      </c>
      <c r="D31" s="201">
        <v>-0.94</v>
      </c>
      <c r="E31" s="201">
        <v>4.7E-2</v>
      </c>
    </row>
    <row r="32" spans="1:5" ht="15" customHeight="1" x14ac:dyDescent="0.25">
      <c r="A32" s="189">
        <v>2013</v>
      </c>
      <c r="B32" s="201">
        <v>-4.1580000000000004</v>
      </c>
      <c r="C32" s="201">
        <v>-2.2370000000000001</v>
      </c>
      <c r="D32" s="201">
        <v>-2.851</v>
      </c>
      <c r="E32" s="201">
        <v>-2.11</v>
      </c>
    </row>
    <row r="33" spans="1:5" ht="15" customHeight="1" x14ac:dyDescent="0.25">
      <c r="A33" s="189">
        <v>2014</v>
      </c>
      <c r="B33" s="201">
        <v>-3.4889999999999999</v>
      </c>
      <c r="C33" s="201">
        <v>-1.256</v>
      </c>
      <c r="D33" s="201">
        <v>-1.6459999999999999</v>
      </c>
      <c r="E33" s="201">
        <v>-1.252</v>
      </c>
    </row>
    <row r="34" spans="1:5" x14ac:dyDescent="0.25">
      <c r="A34" s="189">
        <v>2015</v>
      </c>
      <c r="B34" s="201">
        <v>-2.5939999999999999</v>
      </c>
      <c r="C34" s="201">
        <v>-1.4990000000000001</v>
      </c>
      <c r="D34" s="201">
        <v>-1.994</v>
      </c>
      <c r="E34" s="201">
        <v>-1.5</v>
      </c>
    </row>
    <row r="35" spans="1:5" x14ac:dyDescent="0.25">
      <c r="A35" s="189">
        <v>2016</v>
      </c>
      <c r="B35" s="201">
        <v>-1.256</v>
      </c>
      <c r="C35" s="201">
        <v>-0.71499999999999997</v>
      </c>
      <c r="D35" s="201">
        <v>6.0999999999999999E-2</v>
      </c>
      <c r="E35" s="201">
        <v>-0.82499999999999996</v>
      </c>
    </row>
    <row r="36" spans="1:5" x14ac:dyDescent="0.25">
      <c r="B36" s="206"/>
      <c r="C36" s="206"/>
      <c r="D36" s="206"/>
      <c r="E36" s="206"/>
    </row>
    <row r="37" spans="1:5" x14ac:dyDescent="0.25">
      <c r="A37" s="381" t="s">
        <v>68</v>
      </c>
      <c r="B37" s="381"/>
      <c r="C37" s="381"/>
      <c r="D37" s="381"/>
      <c r="E37" s="381"/>
    </row>
    <row r="38" spans="1:5" x14ac:dyDescent="0.25">
      <c r="A38" s="188"/>
      <c r="B38" s="188"/>
      <c r="C38" s="188"/>
      <c r="D38" s="188"/>
      <c r="E38" s="188"/>
    </row>
    <row r="39" spans="1:5" ht="15" customHeight="1" x14ac:dyDescent="0.25">
      <c r="A39" s="189">
        <v>2006</v>
      </c>
      <c r="B39" s="202">
        <v>2.5099999999999998</v>
      </c>
      <c r="C39" s="203">
        <v>100</v>
      </c>
      <c r="D39" s="204">
        <v>14.802</v>
      </c>
      <c r="E39" s="204">
        <v>80.373999999999995</v>
      </c>
    </row>
    <row r="40" spans="1:5" x14ac:dyDescent="0.25">
      <c r="A40" s="189">
        <v>2007</v>
      </c>
      <c r="B40" s="202">
        <v>2.5179999999999998</v>
      </c>
      <c r="C40" s="203">
        <v>100</v>
      </c>
      <c r="D40" s="204">
        <v>14.692</v>
      </c>
      <c r="E40" s="204">
        <v>80.478999999999999</v>
      </c>
    </row>
    <row r="41" spans="1:5" x14ac:dyDescent="0.25">
      <c r="A41" s="189">
        <v>2008</v>
      </c>
      <c r="B41" s="202">
        <v>2.4950000000000001</v>
      </c>
      <c r="C41" s="203">
        <v>100</v>
      </c>
      <c r="D41" s="204">
        <v>14.599</v>
      </c>
      <c r="E41" s="204">
        <v>80.521000000000001</v>
      </c>
    </row>
    <row r="42" spans="1:5" x14ac:dyDescent="0.25">
      <c r="A42" s="189">
        <v>2009</v>
      </c>
      <c r="B42" s="202">
        <v>2.5659999999999998</v>
      </c>
      <c r="C42" s="203">
        <v>100</v>
      </c>
      <c r="D42" s="204">
        <v>14.750999999999999</v>
      </c>
      <c r="E42" s="204">
        <v>80.209999999999994</v>
      </c>
    </row>
    <row r="43" spans="1:5" x14ac:dyDescent="0.25">
      <c r="A43" s="189">
        <v>2010</v>
      </c>
      <c r="B43" s="202">
        <v>2.629</v>
      </c>
      <c r="C43" s="203">
        <v>100</v>
      </c>
      <c r="D43" s="204">
        <v>14.778</v>
      </c>
      <c r="E43" s="204">
        <v>80.114999999999995</v>
      </c>
    </row>
    <row r="44" spans="1:5" x14ac:dyDescent="0.25">
      <c r="A44" s="189">
        <v>2011</v>
      </c>
      <c r="B44" s="202">
        <v>2.641</v>
      </c>
      <c r="C44" s="203">
        <v>100</v>
      </c>
      <c r="D44" s="204">
        <v>14.611000000000001</v>
      </c>
      <c r="E44" s="204">
        <v>80.323999999999998</v>
      </c>
    </row>
    <row r="45" spans="1:5" x14ac:dyDescent="0.25">
      <c r="A45" s="189">
        <v>2012</v>
      </c>
      <c r="B45" s="202">
        <v>2.637</v>
      </c>
      <c r="C45" s="203">
        <v>100</v>
      </c>
      <c r="D45" s="204">
        <v>14.483000000000001</v>
      </c>
      <c r="E45" s="204">
        <v>80.415000000000006</v>
      </c>
    </row>
    <row r="46" spans="1:5" x14ac:dyDescent="0.25">
      <c r="A46" s="189">
        <v>2013</v>
      </c>
      <c r="B46" s="204">
        <v>2.585</v>
      </c>
      <c r="C46" s="203">
        <v>100</v>
      </c>
      <c r="D46" s="204">
        <v>14.391999999999999</v>
      </c>
      <c r="E46" s="204">
        <v>80.519000000000005</v>
      </c>
    </row>
    <row r="47" spans="1:5" x14ac:dyDescent="0.25">
      <c r="A47" s="189">
        <v>2014</v>
      </c>
      <c r="B47" s="204">
        <v>2.5259999999999998</v>
      </c>
      <c r="C47" s="203">
        <v>100</v>
      </c>
      <c r="D47" s="204">
        <v>14.335000000000001</v>
      </c>
      <c r="E47" s="204">
        <v>80.522000000000006</v>
      </c>
    </row>
    <row r="48" spans="1:5" x14ac:dyDescent="0.25">
      <c r="A48" s="189">
        <v>2015</v>
      </c>
      <c r="B48" s="204">
        <v>2.4980000000000002</v>
      </c>
      <c r="C48" s="203">
        <v>100</v>
      </c>
      <c r="D48" s="204">
        <v>14.263</v>
      </c>
      <c r="E48" s="204">
        <v>80.521000000000001</v>
      </c>
    </row>
    <row r="49" spans="1:5" x14ac:dyDescent="0.25">
      <c r="A49" s="189">
        <v>2016</v>
      </c>
      <c r="B49" s="204">
        <v>2.4849999999999999</v>
      </c>
      <c r="C49" s="203">
        <v>100</v>
      </c>
      <c r="D49" s="204">
        <v>14.375</v>
      </c>
      <c r="E49" s="204">
        <v>80.432000000000002</v>
      </c>
    </row>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pans="1:5" x14ac:dyDescent="0.25">
      <c r="A81" s="51"/>
      <c r="B81" s="51"/>
      <c r="C81" s="51"/>
      <c r="D81" s="51"/>
      <c r="E81" s="51"/>
    </row>
    <row r="82" spans="1:5" x14ac:dyDescent="0.25">
      <c r="A82" s="51"/>
      <c r="B82" s="51"/>
      <c r="C82" s="51"/>
      <c r="D82" s="51"/>
      <c r="E82" s="51"/>
    </row>
    <row r="83" spans="1:5" x14ac:dyDescent="0.25">
      <c r="A83" s="51"/>
      <c r="B83" s="51"/>
      <c r="C83" s="51"/>
      <c r="D83" s="51"/>
      <c r="E83" s="51"/>
    </row>
    <row r="84" spans="1:5" x14ac:dyDescent="0.25">
      <c r="A84" s="51"/>
      <c r="B84" s="51"/>
      <c r="C84" s="51"/>
      <c r="D84" s="51"/>
      <c r="E84" s="51"/>
    </row>
    <row r="85" spans="1:5" x14ac:dyDescent="0.25">
      <c r="A85" s="51"/>
      <c r="B85" s="51"/>
      <c r="C85" s="51"/>
      <c r="D85" s="51"/>
      <c r="E85" s="51"/>
    </row>
    <row r="86" spans="1:5" x14ac:dyDescent="0.25">
      <c r="A86" s="51"/>
      <c r="B86" s="51"/>
      <c r="C86" s="51"/>
      <c r="D86" s="51"/>
      <c r="E86" s="51"/>
    </row>
    <row r="141" spans="1:8" x14ac:dyDescent="0.25">
      <c r="A141" s="51"/>
      <c r="B141" s="51"/>
      <c r="C141" s="51"/>
      <c r="D141" s="51"/>
      <c r="E141" s="51"/>
      <c r="F141" s="205"/>
      <c r="G141" s="205"/>
      <c r="H141" s="205"/>
    </row>
    <row r="142" spans="1:8" x14ac:dyDescent="0.25">
      <c r="A142" s="51"/>
      <c r="B142" s="51"/>
      <c r="C142" s="51"/>
      <c r="D142" s="51"/>
      <c r="E142" s="51"/>
      <c r="F142" s="205"/>
      <c r="G142" s="205"/>
      <c r="H142" s="205"/>
    </row>
    <row r="143" spans="1:8" x14ac:dyDescent="0.25">
      <c r="A143" s="51"/>
      <c r="B143" s="51"/>
      <c r="C143" s="51"/>
      <c r="D143" s="51"/>
      <c r="E143" s="51"/>
      <c r="F143" s="205"/>
      <c r="G143" s="205"/>
      <c r="H143" s="205"/>
    </row>
    <row r="144" spans="1:8" x14ac:dyDescent="0.25">
      <c r="A144" s="51"/>
      <c r="B144" s="51"/>
      <c r="C144" s="51"/>
      <c r="D144" s="51"/>
      <c r="E144" s="51"/>
      <c r="F144" s="205"/>
      <c r="G144" s="205"/>
      <c r="H144" s="205"/>
    </row>
    <row r="145" spans="6:8" s="51" customFormat="1" x14ac:dyDescent="0.25">
      <c r="F145" s="205"/>
      <c r="G145" s="205"/>
      <c r="H145" s="205"/>
    </row>
    <row r="146" spans="6:8" s="51" customFormat="1" x14ac:dyDescent="0.25">
      <c r="F146" s="205"/>
      <c r="G146" s="205"/>
      <c r="H146" s="205"/>
    </row>
    <row r="147" spans="6:8" s="51" customFormat="1" x14ac:dyDescent="0.25">
      <c r="F147" s="205"/>
      <c r="G147" s="205"/>
      <c r="H147" s="205"/>
    </row>
    <row r="148" spans="6:8" s="51" customFormat="1" x14ac:dyDescent="0.25">
      <c r="F148" s="205"/>
      <c r="G148" s="205"/>
      <c r="H148" s="205"/>
    </row>
    <row r="149" spans="6:8" s="51" customFormat="1" x14ac:dyDescent="0.25">
      <c r="F149" s="205"/>
      <c r="G149" s="205"/>
      <c r="H149" s="205"/>
    </row>
    <row r="150" spans="6:8" s="51" customFormat="1" x14ac:dyDescent="0.25">
      <c r="F150" s="205"/>
      <c r="G150" s="205"/>
      <c r="H150" s="205"/>
    </row>
    <row r="151" spans="6:8" s="51" customFormat="1" x14ac:dyDescent="0.25">
      <c r="F151" s="205"/>
      <c r="G151" s="205"/>
      <c r="H151" s="205"/>
    </row>
    <row r="152" spans="6:8" s="51" customFormat="1" x14ac:dyDescent="0.25">
      <c r="F152" s="205"/>
      <c r="G152" s="205"/>
      <c r="H152" s="205"/>
    </row>
    <row r="153" spans="6:8" s="51" customFormat="1" x14ac:dyDescent="0.25">
      <c r="F153" s="205"/>
      <c r="G153" s="205"/>
      <c r="H153" s="205"/>
    </row>
    <row r="154" spans="6:8" s="51" customFormat="1" x14ac:dyDescent="0.25">
      <c r="F154" s="205"/>
      <c r="G154" s="205"/>
      <c r="H154" s="205"/>
    </row>
    <row r="155" spans="6:8" s="51" customFormat="1" x14ac:dyDescent="0.25">
      <c r="F155" s="205"/>
      <c r="G155" s="205"/>
      <c r="H155" s="205"/>
    </row>
    <row r="156" spans="6:8" s="51" customFormat="1" x14ac:dyDescent="0.25">
      <c r="F156" s="205"/>
      <c r="G156" s="205"/>
      <c r="H156" s="205"/>
    </row>
    <row r="157" spans="6:8" s="51" customFormat="1" x14ac:dyDescent="0.25">
      <c r="F157" s="205"/>
      <c r="G157" s="205"/>
      <c r="H157" s="205"/>
    </row>
    <row r="158" spans="6:8" s="51" customFormat="1" x14ac:dyDescent="0.25">
      <c r="F158" s="205"/>
      <c r="G158" s="205"/>
      <c r="H158" s="205"/>
    </row>
    <row r="159" spans="6:8" s="51" customFormat="1" x14ac:dyDescent="0.25">
      <c r="F159" s="205"/>
      <c r="G159" s="205"/>
      <c r="H159" s="205"/>
    </row>
    <row r="160" spans="6:8" s="51" customFormat="1" x14ac:dyDescent="0.25">
      <c r="F160" s="205"/>
      <c r="G160" s="205"/>
      <c r="H160" s="205"/>
    </row>
    <row r="161" spans="6:8" s="51" customFormat="1" x14ac:dyDescent="0.25">
      <c r="F161" s="205"/>
      <c r="G161" s="205"/>
      <c r="H161" s="205"/>
    </row>
    <row r="162" spans="6:8" s="51" customFormat="1" x14ac:dyDescent="0.25">
      <c r="F162" s="205"/>
      <c r="G162" s="205"/>
      <c r="H162" s="205"/>
    </row>
    <row r="163" spans="6:8" s="51" customFormat="1" x14ac:dyDescent="0.25">
      <c r="F163" s="205"/>
      <c r="G163" s="205"/>
      <c r="H163" s="205"/>
    </row>
    <row r="164" spans="6:8" s="51" customFormat="1" x14ac:dyDescent="0.25">
      <c r="F164" s="205"/>
      <c r="G164" s="205"/>
      <c r="H164" s="205"/>
    </row>
    <row r="165" spans="6:8" s="51" customFormat="1" x14ac:dyDescent="0.25">
      <c r="F165" s="205"/>
      <c r="G165" s="205"/>
      <c r="H165" s="205"/>
    </row>
    <row r="166" spans="6:8" s="51" customFormat="1" x14ac:dyDescent="0.25">
      <c r="F166" s="205"/>
      <c r="G166" s="205"/>
      <c r="H166" s="205"/>
    </row>
    <row r="167" spans="6:8" s="51" customFormat="1" x14ac:dyDescent="0.25">
      <c r="F167" s="205"/>
      <c r="G167" s="205"/>
      <c r="H167" s="205"/>
    </row>
    <row r="168" spans="6:8" s="51" customFormat="1" x14ac:dyDescent="0.25">
      <c r="F168" s="205"/>
      <c r="G168" s="205"/>
      <c r="H168" s="205"/>
    </row>
    <row r="169" spans="6:8" s="51" customFormat="1" x14ac:dyDescent="0.25">
      <c r="F169" s="205"/>
      <c r="G169" s="205"/>
      <c r="H169" s="205"/>
    </row>
    <row r="170" spans="6:8" s="51" customFormat="1" x14ac:dyDescent="0.25">
      <c r="F170" s="205"/>
      <c r="G170" s="205"/>
      <c r="H170" s="205"/>
    </row>
    <row r="171" spans="6:8" s="51" customFormat="1" x14ac:dyDescent="0.25">
      <c r="F171" s="205"/>
      <c r="G171" s="205"/>
      <c r="H171" s="205"/>
    </row>
    <row r="172" spans="6:8" s="51" customFormat="1" x14ac:dyDescent="0.25">
      <c r="F172" s="205"/>
      <c r="G172" s="205"/>
      <c r="H172" s="205"/>
    </row>
    <row r="173" spans="6:8" s="51" customFormat="1" x14ac:dyDescent="0.25">
      <c r="F173" s="205"/>
      <c r="G173" s="205"/>
      <c r="H173" s="205"/>
    </row>
    <row r="174" spans="6:8" s="51" customFormat="1" x14ac:dyDescent="0.25">
      <c r="F174" s="205"/>
      <c r="G174" s="205"/>
      <c r="H174" s="205"/>
    </row>
    <row r="175" spans="6:8" s="51" customFormat="1" x14ac:dyDescent="0.25">
      <c r="F175" s="205"/>
      <c r="G175" s="205"/>
      <c r="H175" s="205"/>
    </row>
    <row r="176" spans="6:8" s="51" customFormat="1" x14ac:dyDescent="0.25">
      <c r="F176" s="205"/>
      <c r="G176" s="205"/>
      <c r="H176" s="205"/>
    </row>
    <row r="177" spans="6:8" s="51" customFormat="1" x14ac:dyDescent="0.25">
      <c r="F177" s="205"/>
      <c r="G177" s="205"/>
      <c r="H177" s="205"/>
    </row>
    <row r="178" spans="6:8" s="51" customFormat="1" x14ac:dyDescent="0.25">
      <c r="F178" s="205"/>
      <c r="G178" s="205"/>
      <c r="H178" s="205"/>
    </row>
    <row r="179" spans="6:8" s="51" customFormat="1" x14ac:dyDescent="0.25">
      <c r="F179" s="205"/>
      <c r="G179" s="205"/>
      <c r="H179" s="205"/>
    </row>
    <row r="180" spans="6:8" s="51" customFormat="1" x14ac:dyDescent="0.25">
      <c r="F180" s="205"/>
      <c r="G180" s="205"/>
      <c r="H180" s="205"/>
    </row>
    <row r="181" spans="6:8" s="51" customFormat="1" x14ac:dyDescent="0.25">
      <c r="F181" s="205"/>
      <c r="G181" s="205"/>
      <c r="H181" s="205"/>
    </row>
    <row r="182" spans="6:8" s="51" customFormat="1" x14ac:dyDescent="0.25"/>
  </sheetData>
  <mergeCells count="10">
    <mergeCell ref="A9:E9"/>
    <mergeCell ref="A23:E23"/>
    <mergeCell ref="A37:E37"/>
    <mergeCell ref="A1:E1"/>
    <mergeCell ref="A2:E2"/>
    <mergeCell ref="A4:A7"/>
    <mergeCell ref="B4:B7"/>
    <mergeCell ref="C4:C7"/>
    <mergeCell ref="D4:D7"/>
    <mergeCell ref="E4:E7"/>
  </mergeCells>
  <printOptions horizontalCentered="1"/>
  <pageMargins left="0.59055118110236227" right="0.59055118110236227" top="0.98425196850393704" bottom="0.59055118110236227" header="0.51181102362204722" footer="0.31496062992125984"/>
  <pageSetup paperSize="9" scale="90" firstPageNumber="12" orientation="portrait" useFirstPageNumber="1" r:id="rId1"/>
  <headerFooter>
    <oddHeader>&amp;C&amp;"Arial,Standard"&amp;10-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2"/>
  <sheetViews>
    <sheetView workbookViewId="0">
      <selection activeCell="A3" sqref="A3"/>
    </sheetView>
  </sheetViews>
  <sheetFormatPr baseColWidth="10" defaultColWidth="9.140625" defaultRowHeight="15" x14ac:dyDescent="0.25"/>
  <cols>
    <col min="1" max="1" width="13.7109375" style="190" customWidth="1"/>
    <col min="2" max="5" width="20.7109375" style="190" customWidth="1"/>
    <col min="6" max="16384" width="9.140625" style="51"/>
  </cols>
  <sheetData>
    <row r="1" spans="1:5" ht="15" customHeight="1" x14ac:dyDescent="0.25">
      <c r="A1" s="381" t="s">
        <v>265</v>
      </c>
      <c r="B1" s="381"/>
      <c r="C1" s="381"/>
      <c r="D1" s="381"/>
      <c r="E1" s="381"/>
    </row>
    <row r="2" spans="1:5" ht="15" customHeight="1" x14ac:dyDescent="0.25">
      <c r="A2" s="381" t="s">
        <v>234</v>
      </c>
      <c r="B2" s="381"/>
      <c r="C2" s="381"/>
      <c r="D2" s="381"/>
      <c r="E2" s="381"/>
    </row>
    <row r="3" spans="1:5" ht="15" customHeight="1" x14ac:dyDescent="0.25">
      <c r="A3" s="52"/>
      <c r="B3" s="188"/>
      <c r="C3" s="188"/>
      <c r="D3" s="188"/>
    </row>
    <row r="4" spans="1:5" ht="15" customHeight="1" x14ac:dyDescent="0.25">
      <c r="A4" s="382" t="s">
        <v>77</v>
      </c>
      <c r="B4" s="385" t="s">
        <v>89</v>
      </c>
      <c r="C4" s="388" t="s">
        <v>94</v>
      </c>
      <c r="D4" s="388" t="s">
        <v>95</v>
      </c>
      <c r="E4" s="391" t="s">
        <v>96</v>
      </c>
    </row>
    <row r="5" spans="1:5" ht="15" customHeight="1" x14ac:dyDescent="0.25">
      <c r="A5" s="383"/>
      <c r="B5" s="386"/>
      <c r="C5" s="389"/>
      <c r="D5" s="389"/>
      <c r="E5" s="392"/>
    </row>
    <row r="6" spans="1:5" ht="15" customHeight="1" x14ac:dyDescent="0.25">
      <c r="A6" s="383"/>
      <c r="B6" s="386"/>
      <c r="C6" s="389"/>
      <c r="D6" s="389"/>
      <c r="E6" s="392"/>
    </row>
    <row r="7" spans="1:5" ht="15" customHeight="1" x14ac:dyDescent="0.25">
      <c r="A7" s="384"/>
      <c r="B7" s="387"/>
      <c r="C7" s="390"/>
      <c r="D7" s="390"/>
      <c r="E7" s="393"/>
    </row>
    <row r="8" spans="1:5" ht="15" customHeight="1" x14ac:dyDescent="0.25">
      <c r="A8" s="191"/>
      <c r="B8" s="192"/>
      <c r="C8" s="192"/>
      <c r="D8" s="193"/>
    </row>
    <row r="9" spans="1:5" ht="15" customHeight="1" x14ac:dyDescent="0.25">
      <c r="A9" s="381" t="s">
        <v>57</v>
      </c>
      <c r="B9" s="381"/>
      <c r="C9" s="381"/>
      <c r="D9" s="381"/>
      <c r="E9" s="381"/>
    </row>
    <row r="10" spans="1:5" ht="15" customHeight="1" x14ac:dyDescent="0.25">
      <c r="A10" s="188"/>
      <c r="B10" s="188"/>
      <c r="C10" s="188"/>
      <c r="D10" s="188"/>
      <c r="E10" s="188"/>
    </row>
    <row r="11" spans="1:5" ht="15" customHeight="1" x14ac:dyDescent="0.25">
      <c r="A11" s="189">
        <v>2006</v>
      </c>
      <c r="B11" s="194">
        <v>907.67499999999995</v>
      </c>
      <c r="C11" s="261">
        <v>35152</v>
      </c>
      <c r="D11" s="195">
        <v>5062.5780000000004</v>
      </c>
      <c r="E11" s="195">
        <v>28723.214</v>
      </c>
    </row>
    <row r="12" spans="1:5" ht="15" customHeight="1" x14ac:dyDescent="0.25">
      <c r="A12" s="189">
        <v>2007</v>
      </c>
      <c r="B12" s="194">
        <v>923.97299999999996</v>
      </c>
      <c r="C12" s="261">
        <v>35798</v>
      </c>
      <c r="D12" s="195">
        <v>5157.1459999999997</v>
      </c>
      <c r="E12" s="195">
        <v>29243.401000000002</v>
      </c>
    </row>
    <row r="13" spans="1:5" ht="15" customHeight="1" x14ac:dyDescent="0.25">
      <c r="A13" s="189">
        <v>2008</v>
      </c>
      <c r="B13" s="194">
        <v>931.69399999999996</v>
      </c>
      <c r="C13" s="261">
        <v>36353</v>
      </c>
      <c r="D13" s="195">
        <v>5207.6750000000002</v>
      </c>
      <c r="E13" s="195">
        <v>29719.332999999999</v>
      </c>
    </row>
    <row r="14" spans="1:5" ht="15" customHeight="1" x14ac:dyDescent="0.25">
      <c r="A14" s="189">
        <v>2009</v>
      </c>
      <c r="B14" s="194">
        <v>922.69100000000003</v>
      </c>
      <c r="C14" s="261">
        <v>36407</v>
      </c>
      <c r="D14" s="195">
        <v>5201.4650000000001</v>
      </c>
      <c r="E14" s="195">
        <v>29760.024000000001</v>
      </c>
    </row>
    <row r="15" spans="1:5" ht="15" customHeight="1" x14ac:dyDescent="0.25">
      <c r="A15" s="189">
        <v>2010</v>
      </c>
      <c r="B15" s="194">
        <v>927.601</v>
      </c>
      <c r="C15" s="261">
        <v>36533</v>
      </c>
      <c r="D15" s="195">
        <v>5218.8590000000004</v>
      </c>
      <c r="E15" s="195">
        <v>29854.302</v>
      </c>
    </row>
    <row r="16" spans="1:5" ht="15" customHeight="1" x14ac:dyDescent="0.25">
      <c r="A16" s="189">
        <v>2011</v>
      </c>
      <c r="B16" s="194">
        <v>931.65499999999997</v>
      </c>
      <c r="C16" s="261">
        <v>37014</v>
      </c>
      <c r="D16" s="195">
        <v>5219.3329999999996</v>
      </c>
      <c r="E16" s="195">
        <v>30318.213</v>
      </c>
    </row>
    <row r="17" spans="1:5" ht="15" customHeight="1" x14ac:dyDescent="0.25">
      <c r="A17" s="189">
        <v>2012</v>
      </c>
      <c r="B17" s="194">
        <v>933.24</v>
      </c>
      <c r="C17" s="261">
        <v>37501</v>
      </c>
      <c r="D17" s="195">
        <v>5236.5259999999998</v>
      </c>
      <c r="E17" s="195">
        <v>30749.993999999999</v>
      </c>
    </row>
    <row r="18" spans="1:5" ht="15" customHeight="1" x14ac:dyDescent="0.25">
      <c r="A18" s="189">
        <v>2013</v>
      </c>
      <c r="B18" s="195">
        <v>933.06200000000001</v>
      </c>
      <c r="C18" s="261">
        <v>37870</v>
      </c>
      <c r="D18" s="195">
        <v>5248.4520000000002</v>
      </c>
      <c r="E18" s="195">
        <v>31074.378000000001</v>
      </c>
    </row>
    <row r="19" spans="1:5" ht="15" customHeight="1" x14ac:dyDescent="0.25">
      <c r="A19" s="189">
        <v>2014</v>
      </c>
      <c r="B19" s="195">
        <v>933.77700000000004</v>
      </c>
      <c r="C19" s="261">
        <v>38260</v>
      </c>
      <c r="D19" s="195">
        <v>5264.1469999999999</v>
      </c>
      <c r="E19" s="195">
        <v>31416.080000000002</v>
      </c>
    </row>
    <row r="20" spans="1:5" ht="15" customHeight="1" x14ac:dyDescent="0.25">
      <c r="A20" s="189">
        <v>2015</v>
      </c>
      <c r="B20" s="195">
        <v>934.05399999999997</v>
      </c>
      <c r="C20" s="261">
        <v>38721</v>
      </c>
      <c r="D20" s="195">
        <v>5268.8270000000002</v>
      </c>
      <c r="E20" s="195">
        <v>31835.119999999999</v>
      </c>
    </row>
    <row r="21" spans="1:5" ht="15" customHeight="1" x14ac:dyDescent="0.25">
      <c r="A21" s="189">
        <v>2016</v>
      </c>
      <c r="B21" s="195">
        <v>938.44100000000003</v>
      </c>
      <c r="C21" s="261">
        <v>39290</v>
      </c>
      <c r="D21" s="195">
        <v>5316.6030000000001</v>
      </c>
      <c r="E21" s="195">
        <v>32304.428</v>
      </c>
    </row>
    <row r="22" spans="1:5" ht="15" customHeight="1" x14ac:dyDescent="0.25">
      <c r="A22" s="52"/>
      <c r="B22" s="52"/>
      <c r="C22" s="52"/>
      <c r="D22" s="52"/>
    </row>
    <row r="23" spans="1:5" ht="15" customHeight="1" x14ac:dyDescent="0.25">
      <c r="A23" s="381" t="s">
        <v>66</v>
      </c>
      <c r="B23" s="381"/>
      <c r="C23" s="381"/>
      <c r="D23" s="381"/>
      <c r="E23" s="381"/>
    </row>
    <row r="24" spans="1:5" ht="15" customHeight="1" x14ac:dyDescent="0.25">
      <c r="A24" s="196"/>
      <c r="B24" s="197"/>
      <c r="C24" s="198"/>
      <c r="D24" s="199"/>
    </row>
    <row r="25" spans="1:5" ht="15" customHeight="1" x14ac:dyDescent="0.25">
      <c r="A25" s="189">
        <v>2006</v>
      </c>
      <c r="B25" s="200">
        <v>0.65</v>
      </c>
      <c r="C25" s="201">
        <v>0.67600000000000005</v>
      </c>
      <c r="D25" s="201">
        <v>0.80400000000000005</v>
      </c>
      <c r="E25" s="201">
        <v>0.61899999999999999</v>
      </c>
    </row>
    <row r="26" spans="1:5" ht="15" customHeight="1" x14ac:dyDescent="0.25">
      <c r="A26" s="189">
        <v>2007</v>
      </c>
      <c r="B26" s="200">
        <v>1.796</v>
      </c>
      <c r="C26" s="201">
        <v>1.8380000000000001</v>
      </c>
      <c r="D26" s="201">
        <v>1.8680000000000001</v>
      </c>
      <c r="E26" s="201">
        <v>1.8109999999999999</v>
      </c>
    </row>
    <row r="27" spans="1:5" ht="15" customHeight="1" x14ac:dyDescent="0.25">
      <c r="A27" s="189">
        <v>2008</v>
      </c>
      <c r="B27" s="200">
        <v>0.83599999999999997</v>
      </c>
      <c r="C27" s="201">
        <v>1.55</v>
      </c>
      <c r="D27" s="201">
        <v>0.98</v>
      </c>
      <c r="E27" s="201">
        <v>1.627</v>
      </c>
    </row>
    <row r="28" spans="1:5" ht="15" customHeight="1" x14ac:dyDescent="0.25">
      <c r="A28" s="189">
        <v>2009</v>
      </c>
      <c r="B28" s="200">
        <v>-0.96599999999999997</v>
      </c>
      <c r="C28" s="201">
        <v>0.14899999999999999</v>
      </c>
      <c r="D28" s="201">
        <v>-0.11899999999999999</v>
      </c>
      <c r="E28" s="201">
        <v>0.13700000000000001</v>
      </c>
    </row>
    <row r="29" spans="1:5" ht="15" customHeight="1" x14ac:dyDescent="0.25">
      <c r="A29" s="189">
        <v>2010</v>
      </c>
      <c r="B29" s="200">
        <v>0.53200000000000003</v>
      </c>
      <c r="C29" s="201">
        <v>0.34599999999999997</v>
      </c>
      <c r="D29" s="201">
        <v>0.33400000000000002</v>
      </c>
      <c r="E29" s="201">
        <v>0.317</v>
      </c>
    </row>
    <row r="30" spans="1:5" ht="15" customHeight="1" x14ac:dyDescent="0.25">
      <c r="A30" s="189">
        <v>2011</v>
      </c>
      <c r="B30" s="200">
        <v>0.437</v>
      </c>
      <c r="C30" s="201">
        <v>1.3169999999999999</v>
      </c>
      <c r="D30" s="201">
        <v>8.9999999999999993E-3</v>
      </c>
      <c r="E30" s="201">
        <v>1.554</v>
      </c>
    </row>
    <row r="31" spans="1:5" ht="15" customHeight="1" x14ac:dyDescent="0.25">
      <c r="A31" s="189">
        <v>2012</v>
      </c>
      <c r="B31" s="200">
        <v>0.17</v>
      </c>
      <c r="C31" s="201">
        <v>1.3160000000000001</v>
      </c>
      <c r="D31" s="201">
        <v>0.32900000000000001</v>
      </c>
      <c r="E31" s="201">
        <v>1.4239999999999999</v>
      </c>
    </row>
    <row r="32" spans="1:5" ht="15" customHeight="1" x14ac:dyDescent="0.25">
      <c r="A32" s="189">
        <v>2013</v>
      </c>
      <c r="B32" s="201">
        <v>-1.9E-2</v>
      </c>
      <c r="C32" s="201">
        <v>0.98399999999999999</v>
      </c>
      <c r="D32" s="201">
        <v>0.22800000000000001</v>
      </c>
      <c r="E32" s="201">
        <v>1.0549999999999999</v>
      </c>
    </row>
    <row r="33" spans="1:5" ht="15" customHeight="1" x14ac:dyDescent="0.25">
      <c r="A33" s="189">
        <v>2014</v>
      </c>
      <c r="B33" s="201">
        <v>7.6999999999999999E-2</v>
      </c>
      <c r="C33" s="201">
        <v>1.03</v>
      </c>
      <c r="D33" s="201">
        <v>0.29899999999999999</v>
      </c>
      <c r="E33" s="201">
        <v>1.1000000000000001</v>
      </c>
    </row>
    <row r="34" spans="1:5" x14ac:dyDescent="0.25">
      <c r="A34" s="189">
        <v>2015</v>
      </c>
      <c r="B34" s="201">
        <v>0.03</v>
      </c>
      <c r="C34" s="201">
        <v>1.2050000000000001</v>
      </c>
      <c r="D34" s="201">
        <v>8.8999999999999996E-2</v>
      </c>
      <c r="E34" s="201">
        <v>1.3340000000000001</v>
      </c>
    </row>
    <row r="35" spans="1:5" x14ac:dyDescent="0.25">
      <c r="A35" s="189">
        <v>2016</v>
      </c>
      <c r="B35" s="201">
        <v>0.47</v>
      </c>
      <c r="C35" s="201">
        <v>1.4690000000000001</v>
      </c>
      <c r="D35" s="201">
        <v>0.90700000000000003</v>
      </c>
      <c r="E35" s="201">
        <v>1.474</v>
      </c>
    </row>
    <row r="36" spans="1:5" x14ac:dyDescent="0.25">
      <c r="B36" s="206"/>
      <c r="C36" s="206"/>
      <c r="D36" s="206"/>
      <c r="E36" s="206"/>
    </row>
    <row r="37" spans="1:5" x14ac:dyDescent="0.25">
      <c r="A37" s="381" t="s">
        <v>68</v>
      </c>
      <c r="B37" s="381"/>
      <c r="C37" s="381"/>
      <c r="D37" s="381"/>
      <c r="E37" s="381"/>
    </row>
    <row r="38" spans="1:5" x14ac:dyDescent="0.25">
      <c r="A38" s="188"/>
      <c r="B38" s="188"/>
      <c r="C38" s="188"/>
      <c r="D38" s="188"/>
      <c r="E38" s="188"/>
    </row>
    <row r="39" spans="1:5" ht="15" customHeight="1" x14ac:dyDescent="0.25">
      <c r="A39" s="189">
        <v>2006</v>
      </c>
      <c r="B39" s="202">
        <v>2.5819999999999999</v>
      </c>
      <c r="C39" s="203">
        <v>100</v>
      </c>
      <c r="D39" s="204">
        <v>14.401999999999999</v>
      </c>
      <c r="E39" s="204">
        <v>81.710999999999999</v>
      </c>
    </row>
    <row r="40" spans="1:5" x14ac:dyDescent="0.25">
      <c r="A40" s="189">
        <v>2007</v>
      </c>
      <c r="B40" s="202">
        <v>2.581</v>
      </c>
      <c r="C40" s="203">
        <v>100</v>
      </c>
      <c r="D40" s="204">
        <v>14.406000000000001</v>
      </c>
      <c r="E40" s="204">
        <v>81.69</v>
      </c>
    </row>
    <row r="41" spans="1:5" x14ac:dyDescent="0.25">
      <c r="A41" s="189">
        <v>2008</v>
      </c>
      <c r="B41" s="202">
        <v>2.5630000000000002</v>
      </c>
      <c r="C41" s="203">
        <v>100</v>
      </c>
      <c r="D41" s="204">
        <v>14.324999999999999</v>
      </c>
      <c r="E41" s="204">
        <v>81.751999999999995</v>
      </c>
    </row>
    <row r="42" spans="1:5" x14ac:dyDescent="0.25">
      <c r="A42" s="189">
        <v>2009</v>
      </c>
      <c r="B42" s="202">
        <v>2.5339999999999998</v>
      </c>
      <c r="C42" s="203">
        <v>100</v>
      </c>
      <c r="D42" s="204">
        <v>14.287000000000001</v>
      </c>
      <c r="E42" s="204">
        <v>81.742999999999995</v>
      </c>
    </row>
    <row r="43" spans="1:5" x14ac:dyDescent="0.25">
      <c r="A43" s="189">
        <v>2010</v>
      </c>
      <c r="B43" s="202">
        <v>2.5390000000000001</v>
      </c>
      <c r="C43" s="203">
        <v>100</v>
      </c>
      <c r="D43" s="204">
        <v>14.285</v>
      </c>
      <c r="E43" s="204">
        <v>81.718999999999994</v>
      </c>
    </row>
    <row r="44" spans="1:5" x14ac:dyDescent="0.25">
      <c r="A44" s="189">
        <v>2011</v>
      </c>
      <c r="B44" s="202">
        <v>2.5169999999999999</v>
      </c>
      <c r="C44" s="203">
        <v>100</v>
      </c>
      <c r="D44" s="204">
        <v>14.101000000000001</v>
      </c>
      <c r="E44" s="204">
        <v>81.91</v>
      </c>
    </row>
    <row r="45" spans="1:5" x14ac:dyDescent="0.25">
      <c r="A45" s="189">
        <v>2012</v>
      </c>
      <c r="B45" s="202">
        <v>2.4889999999999999</v>
      </c>
      <c r="C45" s="203">
        <v>100</v>
      </c>
      <c r="D45" s="204">
        <v>13.964</v>
      </c>
      <c r="E45" s="204">
        <v>81.998000000000005</v>
      </c>
    </row>
    <row r="46" spans="1:5" x14ac:dyDescent="0.25">
      <c r="A46" s="189">
        <v>2013</v>
      </c>
      <c r="B46" s="204">
        <v>2.464</v>
      </c>
      <c r="C46" s="203">
        <v>100</v>
      </c>
      <c r="D46" s="204">
        <v>13.859</v>
      </c>
      <c r="E46" s="204">
        <v>82.055000000000007</v>
      </c>
    </row>
    <row r="47" spans="1:5" x14ac:dyDescent="0.25">
      <c r="A47" s="189">
        <v>2014</v>
      </c>
      <c r="B47" s="204">
        <v>2.4409999999999998</v>
      </c>
      <c r="C47" s="203">
        <v>100</v>
      </c>
      <c r="D47" s="204">
        <v>13.759</v>
      </c>
      <c r="E47" s="204">
        <v>82.111999999999995</v>
      </c>
    </row>
    <row r="48" spans="1:5" x14ac:dyDescent="0.25">
      <c r="A48" s="189">
        <v>2015</v>
      </c>
      <c r="B48" s="204">
        <v>2.4119999999999999</v>
      </c>
      <c r="C48" s="203">
        <v>100</v>
      </c>
      <c r="D48" s="204">
        <v>13.606999999999999</v>
      </c>
      <c r="E48" s="204">
        <v>82.216999999999999</v>
      </c>
    </row>
    <row r="49" spans="1:5" x14ac:dyDescent="0.25">
      <c r="A49" s="189">
        <v>2016</v>
      </c>
      <c r="B49" s="204">
        <v>2.3889999999999998</v>
      </c>
      <c r="C49" s="203">
        <v>100</v>
      </c>
      <c r="D49" s="204">
        <v>13.532</v>
      </c>
      <c r="E49" s="204">
        <v>82.22</v>
      </c>
    </row>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pans="1:5" x14ac:dyDescent="0.25">
      <c r="A81" s="51"/>
      <c r="B81" s="51"/>
      <c r="C81" s="51"/>
      <c r="D81" s="51"/>
      <c r="E81" s="51"/>
    </row>
    <row r="82" spans="1:5" x14ac:dyDescent="0.25">
      <c r="A82" s="51"/>
      <c r="B82" s="51"/>
      <c r="C82" s="51"/>
      <c r="D82" s="51"/>
      <c r="E82" s="51"/>
    </row>
    <row r="83" spans="1:5" x14ac:dyDescent="0.25">
      <c r="A83" s="51"/>
      <c r="B83" s="51"/>
      <c r="C83" s="51"/>
      <c r="D83" s="51"/>
      <c r="E83" s="51"/>
    </row>
    <row r="84" spans="1:5" x14ac:dyDescent="0.25">
      <c r="A84" s="51"/>
      <c r="B84" s="51"/>
      <c r="C84" s="51"/>
      <c r="D84" s="51"/>
      <c r="E84" s="51"/>
    </row>
    <row r="85" spans="1:5" x14ac:dyDescent="0.25">
      <c r="A85" s="51"/>
      <c r="B85" s="51"/>
      <c r="C85" s="51"/>
      <c r="D85" s="51"/>
      <c r="E85" s="51"/>
    </row>
    <row r="86" spans="1:5" x14ac:dyDescent="0.25">
      <c r="A86" s="51"/>
      <c r="B86" s="51"/>
      <c r="C86" s="51"/>
      <c r="D86" s="51"/>
      <c r="E86" s="51"/>
    </row>
    <row r="141" spans="1:8" x14ac:dyDescent="0.25">
      <c r="A141" s="51"/>
      <c r="B141" s="51"/>
      <c r="C141" s="51"/>
      <c r="D141" s="51"/>
      <c r="E141" s="51"/>
      <c r="F141" s="205"/>
      <c r="G141" s="205"/>
      <c r="H141" s="205"/>
    </row>
    <row r="142" spans="1:8" x14ac:dyDescent="0.25">
      <c r="A142" s="51"/>
      <c r="B142" s="51"/>
      <c r="C142" s="51"/>
      <c r="D142" s="51"/>
      <c r="E142" s="51"/>
      <c r="F142" s="205"/>
      <c r="G142" s="205"/>
      <c r="H142" s="205"/>
    </row>
    <row r="143" spans="1:8" x14ac:dyDescent="0.25">
      <c r="A143" s="51"/>
      <c r="B143" s="51"/>
      <c r="C143" s="51"/>
      <c r="D143" s="51"/>
      <c r="E143" s="51"/>
      <c r="F143" s="205"/>
      <c r="G143" s="205"/>
      <c r="H143" s="205"/>
    </row>
    <row r="144" spans="1:8" x14ac:dyDescent="0.25">
      <c r="A144" s="51"/>
      <c r="B144" s="51"/>
      <c r="C144" s="51"/>
      <c r="D144" s="51"/>
      <c r="E144" s="51"/>
      <c r="F144" s="205"/>
      <c r="G144" s="205"/>
      <c r="H144" s="205"/>
    </row>
    <row r="145" spans="6:8" s="51" customFormat="1" x14ac:dyDescent="0.25">
      <c r="F145" s="205"/>
      <c r="G145" s="205"/>
      <c r="H145" s="205"/>
    </row>
    <row r="146" spans="6:8" s="51" customFormat="1" x14ac:dyDescent="0.25">
      <c r="F146" s="205"/>
      <c r="G146" s="205"/>
      <c r="H146" s="205"/>
    </row>
    <row r="147" spans="6:8" s="51" customFormat="1" x14ac:dyDescent="0.25">
      <c r="F147" s="205"/>
      <c r="G147" s="205"/>
      <c r="H147" s="205"/>
    </row>
    <row r="148" spans="6:8" s="51" customFormat="1" x14ac:dyDescent="0.25">
      <c r="F148" s="205"/>
      <c r="G148" s="205"/>
      <c r="H148" s="205"/>
    </row>
    <row r="149" spans="6:8" s="51" customFormat="1" x14ac:dyDescent="0.25">
      <c r="F149" s="205"/>
      <c r="G149" s="205"/>
      <c r="H149" s="205"/>
    </row>
    <row r="150" spans="6:8" s="51" customFormat="1" x14ac:dyDescent="0.25">
      <c r="F150" s="205"/>
      <c r="G150" s="205"/>
      <c r="H150" s="205"/>
    </row>
    <row r="151" spans="6:8" s="51" customFormat="1" x14ac:dyDescent="0.25">
      <c r="F151" s="205"/>
      <c r="G151" s="205"/>
      <c r="H151" s="205"/>
    </row>
    <row r="152" spans="6:8" s="51" customFormat="1" x14ac:dyDescent="0.25">
      <c r="F152" s="205"/>
      <c r="G152" s="205"/>
      <c r="H152" s="205"/>
    </row>
    <row r="153" spans="6:8" s="51" customFormat="1" x14ac:dyDescent="0.25">
      <c r="F153" s="205"/>
      <c r="G153" s="205"/>
      <c r="H153" s="205"/>
    </row>
    <row r="154" spans="6:8" s="51" customFormat="1" x14ac:dyDescent="0.25">
      <c r="F154" s="205"/>
      <c r="G154" s="205"/>
      <c r="H154" s="205"/>
    </row>
    <row r="155" spans="6:8" s="51" customFormat="1" x14ac:dyDescent="0.25">
      <c r="F155" s="205"/>
      <c r="G155" s="205"/>
      <c r="H155" s="205"/>
    </row>
    <row r="156" spans="6:8" s="51" customFormat="1" x14ac:dyDescent="0.25">
      <c r="F156" s="205"/>
      <c r="G156" s="205"/>
      <c r="H156" s="205"/>
    </row>
    <row r="157" spans="6:8" s="51" customFormat="1" x14ac:dyDescent="0.25">
      <c r="F157" s="205"/>
      <c r="G157" s="205"/>
      <c r="H157" s="205"/>
    </row>
    <row r="158" spans="6:8" s="51" customFormat="1" x14ac:dyDescent="0.25">
      <c r="F158" s="205"/>
      <c r="G158" s="205"/>
      <c r="H158" s="205"/>
    </row>
    <row r="159" spans="6:8" s="51" customFormat="1" x14ac:dyDescent="0.25">
      <c r="F159" s="205"/>
      <c r="G159" s="205"/>
      <c r="H159" s="205"/>
    </row>
    <row r="160" spans="6:8" s="51" customFormat="1" x14ac:dyDescent="0.25">
      <c r="F160" s="205"/>
      <c r="G160" s="205"/>
      <c r="H160" s="205"/>
    </row>
    <row r="161" spans="6:8" s="51" customFormat="1" x14ac:dyDescent="0.25">
      <c r="F161" s="205"/>
      <c r="G161" s="205"/>
      <c r="H161" s="205"/>
    </row>
    <row r="162" spans="6:8" s="51" customFormat="1" x14ac:dyDescent="0.25">
      <c r="F162" s="205"/>
      <c r="G162" s="205"/>
      <c r="H162" s="205"/>
    </row>
    <row r="163" spans="6:8" s="51" customFormat="1" x14ac:dyDescent="0.25">
      <c r="F163" s="205"/>
      <c r="G163" s="205"/>
      <c r="H163" s="205"/>
    </row>
    <row r="164" spans="6:8" s="51" customFormat="1" x14ac:dyDescent="0.25">
      <c r="F164" s="205"/>
      <c r="G164" s="205"/>
      <c r="H164" s="205"/>
    </row>
    <row r="165" spans="6:8" s="51" customFormat="1" x14ac:dyDescent="0.25">
      <c r="F165" s="205"/>
      <c r="G165" s="205"/>
      <c r="H165" s="205"/>
    </row>
    <row r="166" spans="6:8" s="51" customFormat="1" x14ac:dyDescent="0.25">
      <c r="F166" s="205"/>
      <c r="G166" s="205"/>
      <c r="H166" s="205"/>
    </row>
    <row r="167" spans="6:8" s="51" customFormat="1" x14ac:dyDescent="0.25">
      <c r="F167" s="205"/>
      <c r="G167" s="205"/>
      <c r="H167" s="205"/>
    </row>
    <row r="168" spans="6:8" s="51" customFormat="1" x14ac:dyDescent="0.25">
      <c r="F168" s="205"/>
      <c r="G168" s="205"/>
      <c r="H168" s="205"/>
    </row>
    <row r="169" spans="6:8" s="51" customFormat="1" x14ac:dyDescent="0.25">
      <c r="F169" s="205"/>
      <c r="G169" s="205"/>
      <c r="H169" s="205"/>
    </row>
    <row r="170" spans="6:8" s="51" customFormat="1" x14ac:dyDescent="0.25">
      <c r="F170" s="205"/>
      <c r="G170" s="205"/>
      <c r="H170" s="205"/>
    </row>
    <row r="171" spans="6:8" s="51" customFormat="1" x14ac:dyDescent="0.25">
      <c r="F171" s="205"/>
      <c r="G171" s="205"/>
      <c r="H171" s="205"/>
    </row>
    <row r="172" spans="6:8" s="51" customFormat="1" x14ac:dyDescent="0.25">
      <c r="F172" s="205"/>
      <c r="G172" s="205"/>
      <c r="H172" s="205"/>
    </row>
    <row r="173" spans="6:8" s="51" customFormat="1" x14ac:dyDescent="0.25">
      <c r="F173" s="205"/>
      <c r="G173" s="205"/>
      <c r="H173" s="205"/>
    </row>
    <row r="174" spans="6:8" s="51" customFormat="1" x14ac:dyDescent="0.25">
      <c r="F174" s="205"/>
      <c r="G174" s="205"/>
      <c r="H174" s="205"/>
    </row>
    <row r="175" spans="6:8" s="51" customFormat="1" x14ac:dyDescent="0.25">
      <c r="F175" s="205"/>
      <c r="G175" s="205"/>
      <c r="H175" s="205"/>
    </row>
    <row r="176" spans="6:8" s="51" customFormat="1" x14ac:dyDescent="0.25">
      <c r="F176" s="205"/>
      <c r="G176" s="205"/>
      <c r="H176" s="205"/>
    </row>
    <row r="177" spans="6:8" s="51" customFormat="1" x14ac:dyDescent="0.25">
      <c r="F177" s="205"/>
      <c r="G177" s="205"/>
      <c r="H177" s="205"/>
    </row>
    <row r="178" spans="6:8" s="51" customFormat="1" x14ac:dyDescent="0.25">
      <c r="F178" s="205"/>
      <c r="G178" s="205"/>
      <c r="H178" s="205"/>
    </row>
    <row r="179" spans="6:8" s="51" customFormat="1" x14ac:dyDescent="0.25">
      <c r="F179" s="205"/>
      <c r="G179" s="205"/>
      <c r="H179" s="205"/>
    </row>
    <row r="180" spans="6:8" s="51" customFormat="1" x14ac:dyDescent="0.25">
      <c r="F180" s="205"/>
      <c r="G180" s="205"/>
      <c r="H180" s="205"/>
    </row>
    <row r="181" spans="6:8" s="51" customFormat="1" x14ac:dyDescent="0.25">
      <c r="F181" s="205"/>
      <c r="G181" s="205"/>
      <c r="H181" s="205"/>
    </row>
    <row r="182" spans="6:8" s="51" customFormat="1" x14ac:dyDescent="0.25"/>
  </sheetData>
  <mergeCells count="10">
    <mergeCell ref="A1:E1"/>
    <mergeCell ref="A2:E2"/>
    <mergeCell ref="A4:A7"/>
    <mergeCell ref="B4:B7"/>
    <mergeCell ref="C4:C7"/>
    <mergeCell ref="A37:E37"/>
    <mergeCell ref="D4:D7"/>
    <mergeCell ref="E4:E7"/>
    <mergeCell ref="A9:E9"/>
    <mergeCell ref="A23:E23"/>
  </mergeCells>
  <printOptions horizontalCentered="1"/>
  <pageMargins left="0.59055118110236227" right="0.59055118110236227" top="0.98425196850393704" bottom="0.59055118110236227" header="0.51181102362204722" footer="0.31496062992125984"/>
  <pageSetup paperSize="9" scale="90" firstPageNumber="13" orientation="portrait" useFirstPageNumber="1" r:id="rId1"/>
  <headerFooter>
    <oddHeader>&amp;C&amp;"Arial,Standard"&amp;10-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2"/>
  <sheetViews>
    <sheetView zoomScaleNormal="100" workbookViewId="0">
      <selection activeCell="A3" sqref="A3"/>
    </sheetView>
  </sheetViews>
  <sheetFormatPr baseColWidth="10" defaultRowHeight="15" x14ac:dyDescent="0.25"/>
  <cols>
    <col min="1" max="1" width="13.7109375" style="190" customWidth="1"/>
    <col min="2" max="5" width="20.7109375" style="190" customWidth="1"/>
    <col min="6" max="16384" width="11.42578125" style="208"/>
  </cols>
  <sheetData>
    <row r="1" spans="1:11" ht="15" customHeight="1" x14ac:dyDescent="0.25">
      <c r="A1" s="381" t="s">
        <v>267</v>
      </c>
      <c r="B1" s="381"/>
      <c r="C1" s="381"/>
      <c r="D1" s="381"/>
      <c r="E1" s="381"/>
      <c r="F1" s="207"/>
    </row>
    <row r="2" spans="1:11" ht="15" customHeight="1" x14ac:dyDescent="0.25">
      <c r="A2" s="381" t="s">
        <v>234</v>
      </c>
      <c r="B2" s="381"/>
      <c r="C2" s="381"/>
      <c r="D2" s="381"/>
      <c r="E2" s="381"/>
      <c r="G2" s="209"/>
      <c r="H2" s="209"/>
      <c r="I2" s="209"/>
      <c r="J2" s="209"/>
      <c r="K2" s="209"/>
    </row>
    <row r="3" spans="1:11" ht="15" customHeight="1" x14ac:dyDescent="0.25">
      <c r="A3" s="52"/>
      <c r="B3" s="147"/>
      <c r="C3" s="147"/>
      <c r="D3" s="147"/>
    </row>
    <row r="4" spans="1:11" ht="15" customHeight="1" x14ac:dyDescent="0.25">
      <c r="A4" s="382" t="s">
        <v>77</v>
      </c>
      <c r="B4" s="385" t="s">
        <v>89</v>
      </c>
      <c r="C4" s="388" t="s">
        <v>94</v>
      </c>
      <c r="D4" s="388" t="s">
        <v>97</v>
      </c>
      <c r="E4" s="391" t="s">
        <v>96</v>
      </c>
    </row>
    <row r="5" spans="1:11" ht="15" customHeight="1" x14ac:dyDescent="0.25">
      <c r="A5" s="383"/>
      <c r="B5" s="386"/>
      <c r="C5" s="389"/>
      <c r="D5" s="389"/>
      <c r="E5" s="392"/>
    </row>
    <row r="6" spans="1:11" ht="15" customHeight="1" x14ac:dyDescent="0.25">
      <c r="A6" s="383"/>
      <c r="B6" s="386"/>
      <c r="C6" s="389"/>
      <c r="D6" s="389"/>
      <c r="E6" s="392"/>
    </row>
    <row r="7" spans="1:11" ht="15" customHeight="1" x14ac:dyDescent="0.25">
      <c r="A7" s="384"/>
      <c r="B7" s="387"/>
      <c r="C7" s="390"/>
      <c r="D7" s="390"/>
      <c r="E7" s="393"/>
    </row>
    <row r="8" spans="1:11" ht="9.9499999999999993" customHeight="1" x14ac:dyDescent="0.25">
      <c r="A8" s="191"/>
      <c r="B8" s="192"/>
      <c r="C8" s="192"/>
      <c r="D8" s="193"/>
    </row>
    <row r="9" spans="1:11" ht="15" customHeight="1" x14ac:dyDescent="0.25">
      <c r="A9" s="381" t="s">
        <v>57</v>
      </c>
      <c r="B9" s="381"/>
      <c r="C9" s="381"/>
      <c r="D9" s="381"/>
      <c r="E9" s="381"/>
    </row>
    <row r="10" spans="1:11" ht="9.9499999999999993" customHeight="1" x14ac:dyDescent="0.25">
      <c r="G10" s="191"/>
      <c r="H10" s="191"/>
      <c r="I10" s="191"/>
      <c r="J10" s="191"/>
      <c r="K10" s="191"/>
    </row>
    <row r="11" spans="1:11" ht="15" customHeight="1" x14ac:dyDescent="0.25">
      <c r="A11" s="189">
        <v>2006</v>
      </c>
      <c r="B11" s="194">
        <v>894.07799999999997</v>
      </c>
      <c r="C11" s="261">
        <v>33628.999999999993</v>
      </c>
      <c r="D11" s="195">
        <v>4981.4979999999996</v>
      </c>
      <c r="E11" s="195">
        <v>27255.593000000001</v>
      </c>
      <c r="G11" s="210"/>
      <c r="H11" s="211"/>
      <c r="I11" s="211"/>
      <c r="J11" s="211"/>
      <c r="K11" s="211"/>
    </row>
    <row r="12" spans="1:11" ht="15" customHeight="1" x14ac:dyDescent="0.25">
      <c r="A12" s="189">
        <v>2007</v>
      </c>
      <c r="B12" s="194">
        <v>914.24300000000005</v>
      </c>
      <c r="C12" s="261">
        <v>34262</v>
      </c>
      <c r="D12" s="195">
        <v>5086.1549999999997</v>
      </c>
      <c r="E12" s="195">
        <v>27752.185000000005</v>
      </c>
      <c r="G12" s="210"/>
      <c r="H12" s="211"/>
      <c r="I12" s="211"/>
      <c r="J12" s="211"/>
      <c r="K12" s="211"/>
    </row>
    <row r="13" spans="1:11" ht="15" customHeight="1" x14ac:dyDescent="0.25">
      <c r="A13" s="189">
        <v>2008</v>
      </c>
      <c r="B13" s="194">
        <v>923.73500000000001</v>
      </c>
      <c r="C13" s="261">
        <v>34820</v>
      </c>
      <c r="D13" s="195">
        <v>5138.3190000000004</v>
      </c>
      <c r="E13" s="195">
        <v>28228.948999999993</v>
      </c>
      <c r="G13" s="210"/>
      <c r="H13" s="211"/>
      <c r="I13" s="211"/>
      <c r="J13" s="211"/>
      <c r="K13" s="211"/>
    </row>
    <row r="14" spans="1:11" ht="15" customHeight="1" x14ac:dyDescent="0.25">
      <c r="A14" s="189">
        <v>2009</v>
      </c>
      <c r="B14" s="194">
        <v>919.53500000000008</v>
      </c>
      <c r="C14" s="261">
        <v>34819</v>
      </c>
      <c r="D14" s="195">
        <v>5138.3089999999993</v>
      </c>
      <c r="E14" s="195">
        <v>28199.730000000003</v>
      </c>
      <c r="G14" s="210"/>
      <c r="H14" s="211"/>
      <c r="I14" s="211"/>
      <c r="J14" s="211"/>
      <c r="K14" s="211"/>
    </row>
    <row r="15" spans="1:11" ht="15" customHeight="1" x14ac:dyDescent="0.25">
      <c r="A15" s="189">
        <v>2010</v>
      </c>
      <c r="B15" s="194">
        <v>931.54</v>
      </c>
      <c r="C15" s="261">
        <v>35075.999999999993</v>
      </c>
      <c r="D15" s="195">
        <v>5176.3410000000003</v>
      </c>
      <c r="E15" s="195">
        <v>28400.266000000003</v>
      </c>
      <c r="G15" s="210"/>
      <c r="H15" s="211"/>
      <c r="I15" s="211"/>
      <c r="J15" s="211"/>
      <c r="K15" s="211"/>
    </row>
    <row r="16" spans="1:11" ht="15" customHeight="1" x14ac:dyDescent="0.25">
      <c r="A16" s="189">
        <v>2011</v>
      </c>
      <c r="B16" s="194">
        <v>946.48099999999999</v>
      </c>
      <c r="C16" s="261">
        <v>35749</v>
      </c>
      <c r="D16" s="195">
        <v>5230.768</v>
      </c>
      <c r="E16" s="195">
        <v>28988.228999999999</v>
      </c>
      <c r="G16" s="210"/>
      <c r="H16" s="211"/>
      <c r="I16" s="211"/>
      <c r="J16" s="211"/>
      <c r="K16" s="211"/>
    </row>
    <row r="17" spans="1:11" ht="15" customHeight="1" x14ac:dyDescent="0.25">
      <c r="A17" s="189">
        <v>2012</v>
      </c>
      <c r="B17" s="194">
        <v>952.4559999999999</v>
      </c>
      <c r="C17" s="261">
        <v>36362</v>
      </c>
      <c r="D17" s="195">
        <v>5267.3529999999992</v>
      </c>
      <c r="E17" s="195">
        <v>29522.999999999993</v>
      </c>
      <c r="G17" s="210"/>
      <c r="H17" s="211"/>
      <c r="I17" s="211"/>
      <c r="J17" s="211"/>
      <c r="K17" s="211"/>
    </row>
    <row r="18" spans="1:11" ht="15" customHeight="1" x14ac:dyDescent="0.25">
      <c r="A18" s="189">
        <v>2013</v>
      </c>
      <c r="B18" s="195">
        <v>948.22900000000004</v>
      </c>
      <c r="C18" s="261">
        <v>36587.999999999993</v>
      </c>
      <c r="D18" s="195">
        <v>5261.6929999999993</v>
      </c>
      <c r="E18" s="195">
        <v>29732.474999999995</v>
      </c>
      <c r="G18" s="210"/>
      <c r="H18" s="211"/>
      <c r="I18" s="211"/>
      <c r="J18" s="211"/>
      <c r="K18" s="211"/>
    </row>
    <row r="19" spans="1:11" ht="15" customHeight="1" x14ac:dyDescent="0.25">
      <c r="A19" s="189">
        <v>2014</v>
      </c>
      <c r="B19" s="195">
        <v>946.50699999999995</v>
      </c>
      <c r="C19" s="261">
        <v>36993.999999999993</v>
      </c>
      <c r="D19" s="195">
        <v>5288.08</v>
      </c>
      <c r="E19" s="195">
        <v>30074.550000000003</v>
      </c>
      <c r="G19" s="210"/>
      <c r="H19" s="211"/>
      <c r="I19" s="211"/>
      <c r="J19" s="211"/>
      <c r="K19" s="211"/>
    </row>
    <row r="20" spans="1:11" ht="15" customHeight="1" x14ac:dyDescent="0.25">
      <c r="A20" s="189">
        <v>2015</v>
      </c>
      <c r="B20" s="195">
        <v>949.73099999999999</v>
      </c>
      <c r="C20" s="261">
        <v>37539</v>
      </c>
      <c r="D20" s="195">
        <v>5325.0300000000007</v>
      </c>
      <c r="E20" s="195">
        <v>30539.381000000001</v>
      </c>
      <c r="G20" s="210"/>
      <c r="H20" s="211"/>
      <c r="I20" s="211"/>
      <c r="J20" s="211"/>
      <c r="K20" s="211"/>
    </row>
    <row r="21" spans="1:11" ht="15" customHeight="1" x14ac:dyDescent="0.25">
      <c r="A21" s="189">
        <v>2016</v>
      </c>
      <c r="B21" s="195">
        <v>955.75200000000007</v>
      </c>
      <c r="C21" s="261">
        <v>38171.000000000007</v>
      </c>
      <c r="D21" s="195">
        <v>5388.81</v>
      </c>
      <c r="E21" s="195">
        <v>31055.805999999993</v>
      </c>
      <c r="G21" s="209"/>
      <c r="H21" s="209"/>
      <c r="I21" s="209"/>
      <c r="J21" s="209"/>
      <c r="K21" s="209"/>
    </row>
    <row r="22" spans="1:11" ht="9.9499999999999993" customHeight="1" x14ac:dyDescent="0.25">
      <c r="A22" s="210"/>
      <c r="B22" s="212"/>
      <c r="C22" s="212"/>
      <c r="D22" s="213"/>
      <c r="E22" s="213"/>
      <c r="G22" s="209"/>
      <c r="H22" s="209"/>
      <c r="I22" s="209"/>
      <c r="J22" s="209"/>
      <c r="K22" s="209"/>
    </row>
    <row r="23" spans="1:11" ht="15" customHeight="1" x14ac:dyDescent="0.25">
      <c r="A23" s="381" t="s">
        <v>66</v>
      </c>
      <c r="B23" s="381"/>
      <c r="C23" s="381"/>
      <c r="D23" s="381"/>
      <c r="E23" s="381"/>
    </row>
    <row r="24" spans="1:11" ht="9.9499999999999993" customHeight="1" x14ac:dyDescent="0.25">
      <c r="A24" s="196"/>
      <c r="B24" s="197"/>
      <c r="C24" s="198"/>
      <c r="D24" s="199"/>
    </row>
    <row r="25" spans="1:11" ht="15" customHeight="1" x14ac:dyDescent="0.25">
      <c r="A25" s="189">
        <v>2006</v>
      </c>
      <c r="B25" s="200">
        <v>0.7</v>
      </c>
      <c r="C25" s="201">
        <v>0.7</v>
      </c>
      <c r="D25" s="201">
        <v>0.6</v>
      </c>
      <c r="E25" s="201">
        <v>0.7</v>
      </c>
    </row>
    <row r="26" spans="1:11" ht="15" customHeight="1" x14ac:dyDescent="0.25">
      <c r="A26" s="189">
        <v>2007</v>
      </c>
      <c r="B26" s="200">
        <v>2.2549999999999999</v>
      </c>
      <c r="C26" s="201">
        <v>1.8819999999999999</v>
      </c>
      <c r="D26" s="201">
        <v>2.101</v>
      </c>
      <c r="E26" s="201">
        <v>1.8220000000000001</v>
      </c>
    </row>
    <row r="27" spans="1:11" ht="15" customHeight="1" x14ac:dyDescent="0.25">
      <c r="A27" s="189">
        <v>2008</v>
      </c>
      <c r="B27" s="200">
        <v>1.038</v>
      </c>
      <c r="C27" s="201">
        <v>1.629</v>
      </c>
      <c r="D27" s="201">
        <v>1.026</v>
      </c>
      <c r="E27" s="201">
        <v>1.718</v>
      </c>
    </row>
    <row r="28" spans="1:11" ht="15" customHeight="1" x14ac:dyDescent="0.25">
      <c r="A28" s="189">
        <v>2009</v>
      </c>
      <c r="B28" s="200">
        <v>-0.45500000000000002</v>
      </c>
      <c r="C28" s="201">
        <v>-3.0000000000000001E-3</v>
      </c>
      <c r="D28" s="201">
        <v>0</v>
      </c>
      <c r="E28" s="201">
        <v>-0.104</v>
      </c>
    </row>
    <row r="29" spans="1:11" ht="15" customHeight="1" x14ac:dyDescent="0.25">
      <c r="A29" s="189">
        <v>2010</v>
      </c>
      <c r="B29" s="200">
        <v>1.306</v>
      </c>
      <c r="C29" s="201">
        <v>0.73799999999999999</v>
      </c>
      <c r="D29" s="201">
        <v>0.74</v>
      </c>
      <c r="E29" s="201">
        <v>0.71099999999999997</v>
      </c>
    </row>
    <row r="30" spans="1:11" ht="15" customHeight="1" x14ac:dyDescent="0.25">
      <c r="A30" s="189">
        <v>2011</v>
      </c>
      <c r="B30" s="200">
        <v>1.6040000000000001</v>
      </c>
      <c r="C30" s="201">
        <v>1.919</v>
      </c>
      <c r="D30" s="201">
        <v>1.0509999999999999</v>
      </c>
      <c r="E30" s="201">
        <v>2.0699999999999998</v>
      </c>
    </row>
    <row r="31" spans="1:11" ht="15" customHeight="1" x14ac:dyDescent="0.25">
      <c r="A31" s="189">
        <v>2012</v>
      </c>
      <c r="B31" s="200">
        <v>0.63100000000000001</v>
      </c>
      <c r="C31" s="201">
        <v>1.7150000000000001</v>
      </c>
      <c r="D31" s="201">
        <v>0.69899999999999995</v>
      </c>
      <c r="E31" s="201">
        <v>1.845</v>
      </c>
    </row>
    <row r="32" spans="1:11" ht="15" customHeight="1" x14ac:dyDescent="0.25">
      <c r="A32" s="189">
        <v>2013</v>
      </c>
      <c r="B32" s="201">
        <v>-0.44400000000000001</v>
      </c>
      <c r="C32" s="201">
        <v>0.622</v>
      </c>
      <c r="D32" s="201">
        <v>-0.107</v>
      </c>
      <c r="E32" s="201">
        <v>0.71</v>
      </c>
    </row>
    <row r="33" spans="1:5" ht="15" customHeight="1" x14ac:dyDescent="0.25">
      <c r="A33" s="189">
        <v>2014</v>
      </c>
      <c r="B33" s="201">
        <v>-0.182</v>
      </c>
      <c r="C33" s="201">
        <v>1.1100000000000001</v>
      </c>
      <c r="D33" s="201">
        <v>0.501</v>
      </c>
      <c r="E33" s="201">
        <v>1.151</v>
      </c>
    </row>
    <row r="34" spans="1:5" ht="15" customHeight="1" x14ac:dyDescent="0.25">
      <c r="A34" s="189">
        <v>2015</v>
      </c>
      <c r="B34" s="201">
        <v>0.34100000000000003</v>
      </c>
      <c r="C34" s="201">
        <v>1.4730000000000001</v>
      </c>
      <c r="D34" s="201">
        <v>0.69899999999999995</v>
      </c>
      <c r="E34" s="201">
        <v>1.546</v>
      </c>
    </row>
    <row r="35" spans="1:5" ht="15" customHeight="1" x14ac:dyDescent="0.25">
      <c r="A35" s="189">
        <v>2016</v>
      </c>
      <c r="B35" s="201">
        <v>0.63400000000000001</v>
      </c>
      <c r="C35" s="201">
        <v>1.6839999999999999</v>
      </c>
      <c r="D35" s="201">
        <v>1.198</v>
      </c>
      <c r="E35" s="201">
        <v>1.6910000000000001</v>
      </c>
    </row>
    <row r="36" spans="1:5" ht="9.9499999999999993" customHeight="1" x14ac:dyDescent="0.25">
      <c r="A36" s="210"/>
      <c r="B36" s="214"/>
      <c r="C36" s="214"/>
      <c r="D36" s="214"/>
      <c r="E36" s="214"/>
    </row>
    <row r="37" spans="1:5" ht="15" customHeight="1" x14ac:dyDescent="0.25">
      <c r="A37" s="394" t="s">
        <v>68</v>
      </c>
      <c r="B37" s="394"/>
      <c r="C37" s="394"/>
      <c r="D37" s="394"/>
      <c r="E37" s="394"/>
    </row>
    <row r="38" spans="1:5" ht="9.9499999999999993" customHeight="1" x14ac:dyDescent="0.25">
      <c r="A38" s="196"/>
      <c r="B38" s="215"/>
      <c r="C38" s="216"/>
      <c r="D38" s="217"/>
    </row>
    <row r="39" spans="1:5" ht="15" customHeight="1" x14ac:dyDescent="0.25">
      <c r="A39" s="189">
        <v>2006</v>
      </c>
      <c r="B39" s="202">
        <v>2.6589999999999998</v>
      </c>
      <c r="C39" s="203">
        <v>100</v>
      </c>
      <c r="D39" s="204">
        <v>14.813000000000001</v>
      </c>
      <c r="E39" s="204">
        <v>81.048000000000002</v>
      </c>
    </row>
    <row r="40" spans="1:5" ht="15" customHeight="1" x14ac:dyDescent="0.25">
      <c r="A40" s="189">
        <v>2007</v>
      </c>
      <c r="B40" s="202">
        <v>2.6680000000000001</v>
      </c>
      <c r="C40" s="203">
        <v>100</v>
      </c>
      <c r="D40" s="204">
        <v>14.845000000000001</v>
      </c>
      <c r="E40" s="204">
        <v>81</v>
      </c>
    </row>
    <row r="41" spans="1:5" ht="15" customHeight="1" x14ac:dyDescent="0.25">
      <c r="A41" s="189">
        <v>2008</v>
      </c>
      <c r="B41" s="202">
        <v>2.653</v>
      </c>
      <c r="C41" s="203">
        <v>100</v>
      </c>
      <c r="D41" s="204">
        <v>14.757</v>
      </c>
      <c r="E41" s="204">
        <v>81.070999999999998</v>
      </c>
    </row>
    <row r="42" spans="1:5" ht="15" customHeight="1" x14ac:dyDescent="0.25">
      <c r="A42" s="189">
        <v>2009</v>
      </c>
      <c r="B42" s="202">
        <v>2.641</v>
      </c>
      <c r="C42" s="203">
        <v>100</v>
      </c>
      <c r="D42" s="204">
        <v>14.757</v>
      </c>
      <c r="E42" s="204">
        <v>80.989000000000004</v>
      </c>
    </row>
    <row r="43" spans="1:5" ht="15" customHeight="1" x14ac:dyDescent="0.25">
      <c r="A43" s="189">
        <v>2010</v>
      </c>
      <c r="B43" s="202">
        <v>2.6560000000000001</v>
      </c>
      <c r="C43" s="203">
        <v>100</v>
      </c>
      <c r="D43" s="204">
        <v>14.757999999999999</v>
      </c>
      <c r="E43" s="204">
        <v>80.968000000000004</v>
      </c>
    </row>
    <row r="44" spans="1:5" ht="15" customHeight="1" x14ac:dyDescent="0.25">
      <c r="A44" s="189">
        <v>2011</v>
      </c>
      <c r="B44" s="202">
        <v>2.6480000000000001</v>
      </c>
      <c r="C44" s="203">
        <v>100</v>
      </c>
      <c r="D44" s="204">
        <v>14.632</v>
      </c>
      <c r="E44" s="204">
        <v>81.087999999999994</v>
      </c>
    </row>
    <row r="45" spans="1:5" ht="15" customHeight="1" x14ac:dyDescent="0.25">
      <c r="A45" s="189">
        <v>2012</v>
      </c>
      <c r="B45" s="202">
        <v>2.6190000000000002</v>
      </c>
      <c r="C45" s="203">
        <v>100</v>
      </c>
      <c r="D45" s="204">
        <v>14.486000000000001</v>
      </c>
      <c r="E45" s="204">
        <v>81.191999999999993</v>
      </c>
    </row>
    <row r="46" spans="1:5" ht="15" customHeight="1" x14ac:dyDescent="0.25">
      <c r="A46" s="189">
        <v>2013</v>
      </c>
      <c r="B46" s="204">
        <v>2.5920000000000001</v>
      </c>
      <c r="C46" s="203">
        <v>100</v>
      </c>
      <c r="D46" s="204">
        <v>14.381</v>
      </c>
      <c r="E46" s="204">
        <v>81.263000000000005</v>
      </c>
    </row>
    <row r="47" spans="1:5" ht="15" customHeight="1" x14ac:dyDescent="0.25">
      <c r="A47" s="189">
        <v>2014</v>
      </c>
      <c r="B47" s="204">
        <v>2.5590000000000002</v>
      </c>
      <c r="C47" s="203">
        <v>100</v>
      </c>
      <c r="D47" s="204">
        <v>14.294</v>
      </c>
      <c r="E47" s="204">
        <v>81.296000000000006</v>
      </c>
    </row>
    <row r="48" spans="1:5" ht="15" customHeight="1" x14ac:dyDescent="0.25">
      <c r="A48" s="189">
        <v>2015</v>
      </c>
      <c r="B48" s="204">
        <v>2.5299999999999998</v>
      </c>
      <c r="C48" s="203">
        <v>100</v>
      </c>
      <c r="D48" s="204">
        <v>14.185</v>
      </c>
      <c r="E48" s="204">
        <v>81.353999999999999</v>
      </c>
    </row>
    <row r="49" spans="1:10" ht="15" customHeight="1" x14ac:dyDescent="0.25">
      <c r="A49" s="189">
        <v>2016</v>
      </c>
      <c r="B49" s="204">
        <v>2.504</v>
      </c>
      <c r="C49" s="203">
        <v>100</v>
      </c>
      <c r="D49" s="204">
        <v>14.118</v>
      </c>
      <c r="E49" s="204">
        <v>81.36</v>
      </c>
    </row>
    <row r="50" spans="1:10" ht="9.9499999999999993" customHeight="1" x14ac:dyDescent="0.25"/>
    <row r="51" spans="1:10" ht="15" customHeight="1" x14ac:dyDescent="0.25">
      <c r="A51" s="395" t="s">
        <v>98</v>
      </c>
      <c r="B51" s="395"/>
      <c r="C51" s="395"/>
      <c r="D51" s="395"/>
      <c r="E51" s="395"/>
    </row>
    <row r="52" spans="1:10" ht="9.9499999999999993" customHeight="1" x14ac:dyDescent="0.25">
      <c r="A52" s="196"/>
      <c r="B52" s="215"/>
      <c r="C52" s="216"/>
      <c r="D52" s="217"/>
    </row>
    <row r="53" spans="1:10" ht="15" customHeight="1" x14ac:dyDescent="0.25">
      <c r="A53" s="189">
        <v>2006</v>
      </c>
      <c r="B53" s="204">
        <v>87.638000000000005</v>
      </c>
      <c r="C53" s="204">
        <v>84.846999999999994</v>
      </c>
      <c r="D53" s="204">
        <v>86.995999999999995</v>
      </c>
      <c r="E53" s="204">
        <v>84.313999999999993</v>
      </c>
      <c r="G53" s="218"/>
      <c r="H53" s="218"/>
      <c r="I53" s="218"/>
      <c r="J53" s="218"/>
    </row>
    <row r="54" spans="1:10" ht="15" customHeight="1" x14ac:dyDescent="0.25">
      <c r="A54" s="189">
        <v>2007</v>
      </c>
      <c r="B54" s="204">
        <v>88.076999999999998</v>
      </c>
      <c r="C54" s="204">
        <v>84.965000000000003</v>
      </c>
      <c r="D54" s="204">
        <v>87.358000000000004</v>
      </c>
      <c r="E54" s="204">
        <v>84.387</v>
      </c>
      <c r="G54" s="218"/>
      <c r="H54" s="218"/>
      <c r="I54" s="218"/>
      <c r="J54" s="218"/>
    </row>
    <row r="55" spans="1:10" ht="15" customHeight="1" x14ac:dyDescent="0.25">
      <c r="A55" s="189">
        <v>2008</v>
      </c>
      <c r="B55" s="204">
        <v>88.474000000000004</v>
      </c>
      <c r="C55" s="204">
        <v>85.225999999999999</v>
      </c>
      <c r="D55" s="204">
        <v>87.608000000000004</v>
      </c>
      <c r="E55" s="204">
        <v>84.656999999999996</v>
      </c>
      <c r="G55" s="218"/>
      <c r="H55" s="218"/>
      <c r="I55" s="218"/>
      <c r="J55" s="218"/>
    </row>
    <row r="56" spans="1:10" ht="15" customHeight="1" x14ac:dyDescent="0.25">
      <c r="A56" s="189">
        <v>2009</v>
      </c>
      <c r="B56" s="204">
        <v>88.602999999999994</v>
      </c>
      <c r="C56" s="204">
        <v>85.149000000000001</v>
      </c>
      <c r="D56" s="204">
        <v>87.638999999999996</v>
      </c>
      <c r="E56" s="204">
        <v>84.537999999999997</v>
      </c>
      <c r="G56" s="218"/>
      <c r="H56" s="218"/>
      <c r="I56" s="218"/>
      <c r="J56" s="218"/>
    </row>
    <row r="57" spans="1:10" ht="15" customHeight="1" x14ac:dyDescent="0.25">
      <c r="A57" s="189">
        <v>2010</v>
      </c>
      <c r="B57" s="204">
        <v>89.091999999999999</v>
      </c>
      <c r="C57" s="204">
        <v>85.51</v>
      </c>
      <c r="D57" s="204">
        <v>88.003</v>
      </c>
      <c r="E57" s="204">
        <v>84.906000000000006</v>
      </c>
      <c r="G57" s="218"/>
      <c r="H57" s="218"/>
      <c r="I57" s="218"/>
      <c r="J57" s="218"/>
    </row>
    <row r="58" spans="1:10" ht="15" customHeight="1" x14ac:dyDescent="0.25">
      <c r="A58" s="189">
        <v>2011</v>
      </c>
      <c r="B58" s="204">
        <v>89.957999999999998</v>
      </c>
      <c r="C58" s="204">
        <v>85.983000000000004</v>
      </c>
      <c r="D58" s="204">
        <v>88.867999999999995</v>
      </c>
      <c r="E58" s="204">
        <v>85.301000000000002</v>
      </c>
      <c r="G58" s="218"/>
      <c r="H58" s="218"/>
      <c r="I58" s="218"/>
      <c r="J58" s="218"/>
    </row>
    <row r="59" spans="1:10" ht="15" customHeight="1" x14ac:dyDescent="0.25">
      <c r="A59" s="189">
        <v>2012</v>
      </c>
      <c r="B59" s="204">
        <v>90.415999999999997</v>
      </c>
      <c r="C59" s="204">
        <v>86.450999999999993</v>
      </c>
      <c r="D59" s="204">
        <v>89.323999999999998</v>
      </c>
      <c r="E59" s="204">
        <v>85.781000000000006</v>
      </c>
      <c r="G59" s="218"/>
      <c r="H59" s="218"/>
      <c r="I59" s="218"/>
      <c r="J59" s="218"/>
    </row>
    <row r="60" spans="1:10" ht="15" customHeight="1" x14ac:dyDescent="0.25">
      <c r="A60" s="189">
        <v>2013</v>
      </c>
      <c r="B60" s="204">
        <v>90.451999999999998</v>
      </c>
      <c r="C60" s="204">
        <v>86.438999999999993</v>
      </c>
      <c r="D60" s="204">
        <v>89.331999999999994</v>
      </c>
      <c r="E60" s="204">
        <v>85.774000000000001</v>
      </c>
      <c r="G60" s="218"/>
      <c r="H60" s="218"/>
      <c r="I60" s="218"/>
      <c r="J60" s="218"/>
    </row>
    <row r="61" spans="1:10" ht="15" customHeight="1" x14ac:dyDescent="0.25">
      <c r="A61" s="189">
        <v>2014</v>
      </c>
      <c r="B61" s="204">
        <v>90.575999999999993</v>
      </c>
      <c r="C61" s="204">
        <v>86.713999999999999</v>
      </c>
      <c r="D61" s="204">
        <v>89.701999999999998</v>
      </c>
      <c r="E61" s="204">
        <v>86.024000000000001</v>
      </c>
      <c r="G61" s="218"/>
      <c r="H61" s="218"/>
      <c r="I61" s="218"/>
      <c r="J61" s="218"/>
    </row>
    <row r="62" spans="1:10" ht="15" customHeight="1" x14ac:dyDescent="0.25">
      <c r="A62" s="189">
        <v>2015</v>
      </c>
      <c r="B62" s="204">
        <v>91.108999999999995</v>
      </c>
      <c r="C62" s="204">
        <v>87.183999999999997</v>
      </c>
      <c r="D62" s="204">
        <v>90.448999999999998</v>
      </c>
      <c r="E62" s="204">
        <v>86.448999999999998</v>
      </c>
      <c r="G62" s="218"/>
      <c r="H62" s="218"/>
      <c r="I62" s="218"/>
      <c r="J62" s="218"/>
    </row>
    <row r="63" spans="1:10" x14ac:dyDescent="0.25">
      <c r="A63" s="189">
        <v>2016</v>
      </c>
      <c r="B63" s="204">
        <v>91.429000000000002</v>
      </c>
      <c r="C63" s="204">
        <v>87.558000000000007</v>
      </c>
      <c r="D63" s="204">
        <v>90.79</v>
      </c>
      <c r="E63" s="204">
        <v>86.828000000000003</v>
      </c>
      <c r="G63" s="218"/>
      <c r="H63" s="218"/>
      <c r="I63" s="218"/>
      <c r="J63" s="218"/>
    </row>
    <row r="64" spans="1:10" x14ac:dyDescent="0.25">
      <c r="A64" s="206"/>
      <c r="B64" s="206"/>
      <c r="C64" s="206"/>
      <c r="D64" s="206"/>
      <c r="E64" s="206"/>
    </row>
    <row r="65" spans="2:5" s="208" customFormat="1" x14ac:dyDescent="0.25">
      <c r="B65" s="206"/>
      <c r="C65" s="206"/>
      <c r="D65" s="206"/>
      <c r="E65" s="206"/>
    </row>
    <row r="66" spans="2:5" s="208" customFormat="1" x14ac:dyDescent="0.25">
      <c r="B66" s="206"/>
      <c r="C66" s="206"/>
      <c r="D66" s="206"/>
      <c r="E66" s="206"/>
    </row>
    <row r="81" s="208" customFormat="1" x14ac:dyDescent="0.25"/>
    <row r="82" s="208" customFormat="1" x14ac:dyDescent="0.25"/>
    <row r="83" s="208" customFormat="1" x14ac:dyDescent="0.25"/>
    <row r="84" s="208" customFormat="1" x14ac:dyDescent="0.25"/>
    <row r="85" s="208" customFormat="1" x14ac:dyDescent="0.25"/>
    <row r="86" s="208" customFormat="1" x14ac:dyDescent="0.25"/>
    <row r="87" s="208" customFormat="1" x14ac:dyDescent="0.25"/>
    <row r="88" s="208" customFormat="1" x14ac:dyDescent="0.25"/>
    <row r="89" s="208" customFormat="1" x14ac:dyDescent="0.25"/>
    <row r="90" s="208" customFormat="1" x14ac:dyDescent="0.25"/>
    <row r="91" s="208" customFormat="1" x14ac:dyDescent="0.25"/>
    <row r="92" s="208" customFormat="1" x14ac:dyDescent="0.25"/>
    <row r="93" s="208" customFormat="1" x14ac:dyDescent="0.25"/>
    <row r="94" s="208" customFormat="1" x14ac:dyDescent="0.25"/>
    <row r="95" s="208" customFormat="1" x14ac:dyDescent="0.25"/>
    <row r="96" s="208" customFormat="1" x14ac:dyDescent="0.25"/>
    <row r="97" s="208" customFormat="1" x14ac:dyDescent="0.25"/>
    <row r="98" s="208" customFormat="1" x14ac:dyDescent="0.25"/>
    <row r="99" s="208" customFormat="1" x14ac:dyDescent="0.25"/>
    <row r="100" s="208" customFormat="1" x14ac:dyDescent="0.25"/>
    <row r="101" s="208" customFormat="1" x14ac:dyDescent="0.25"/>
    <row r="102" s="208" customFormat="1" x14ac:dyDescent="0.25"/>
    <row r="103" s="208" customFormat="1" x14ac:dyDescent="0.25"/>
    <row r="104" s="208" customFormat="1" x14ac:dyDescent="0.25"/>
    <row r="105" s="208" customFormat="1" x14ac:dyDescent="0.25"/>
    <row r="106" s="208" customFormat="1" x14ac:dyDescent="0.25"/>
    <row r="107" s="208" customFormat="1" x14ac:dyDescent="0.25"/>
    <row r="108" s="208" customFormat="1" x14ac:dyDescent="0.25"/>
    <row r="109" s="208" customFormat="1" x14ac:dyDescent="0.25"/>
    <row r="110" s="208" customFormat="1" x14ac:dyDescent="0.25"/>
    <row r="111" s="208" customFormat="1" x14ac:dyDescent="0.25"/>
    <row r="112" s="208" customFormat="1" x14ac:dyDescent="0.25"/>
    <row r="113" s="208" customFormat="1" x14ac:dyDescent="0.25"/>
    <row r="114" s="208" customFormat="1" x14ac:dyDescent="0.25"/>
    <row r="115" s="208" customFormat="1" x14ac:dyDescent="0.25"/>
    <row r="116" s="208" customFormat="1" x14ac:dyDescent="0.25"/>
    <row r="117" s="208" customFormat="1" x14ac:dyDescent="0.25"/>
    <row r="118" s="208" customFormat="1" x14ac:dyDescent="0.25"/>
    <row r="119" s="208" customFormat="1" x14ac:dyDescent="0.25"/>
    <row r="120" s="208" customFormat="1" x14ac:dyDescent="0.25"/>
    <row r="121" s="208" customFormat="1" x14ac:dyDescent="0.25"/>
    <row r="122" s="208" customFormat="1" x14ac:dyDescent="0.25"/>
    <row r="123" s="208" customFormat="1" x14ac:dyDescent="0.25"/>
    <row r="124" s="208" customFormat="1" x14ac:dyDescent="0.25"/>
    <row r="125" s="208" customFormat="1" x14ac:dyDescent="0.25"/>
    <row r="126" s="208" customFormat="1" x14ac:dyDescent="0.25"/>
    <row r="127" s="208" customFormat="1" x14ac:dyDescent="0.25"/>
    <row r="128" s="208" customFormat="1" x14ac:dyDescent="0.25"/>
    <row r="129" s="208" customFormat="1" x14ac:dyDescent="0.25"/>
    <row r="130" s="208" customFormat="1" x14ac:dyDescent="0.25"/>
    <row r="131" s="208" customFormat="1" x14ac:dyDescent="0.25"/>
    <row r="132" s="208" customFormat="1" x14ac:dyDescent="0.25"/>
    <row r="133" s="208" customFormat="1" x14ac:dyDescent="0.25"/>
    <row r="134" s="208" customFormat="1" x14ac:dyDescent="0.25"/>
    <row r="135" s="208" customFormat="1" x14ac:dyDescent="0.25"/>
    <row r="136" s="208" customFormat="1" x14ac:dyDescent="0.25"/>
    <row r="137" s="208" customFormat="1" x14ac:dyDescent="0.25"/>
    <row r="138" s="208" customFormat="1" x14ac:dyDescent="0.25"/>
    <row r="139" s="208" customFormat="1" x14ac:dyDescent="0.25"/>
    <row r="140" s="208" customFormat="1" x14ac:dyDescent="0.25"/>
    <row r="141" s="208" customFormat="1" x14ac:dyDescent="0.25"/>
    <row r="142" s="208" customFormat="1" x14ac:dyDescent="0.25"/>
    <row r="143" s="208" customFormat="1" x14ac:dyDescent="0.25"/>
    <row r="144" s="208" customFormat="1" x14ac:dyDescent="0.25"/>
    <row r="145" s="208" customFormat="1" x14ac:dyDescent="0.25"/>
    <row r="146" s="208" customFormat="1" x14ac:dyDescent="0.25"/>
    <row r="147" s="208" customFormat="1" x14ac:dyDescent="0.25"/>
    <row r="148" s="208" customFormat="1" x14ac:dyDescent="0.25"/>
    <row r="149" s="208" customFormat="1" x14ac:dyDescent="0.25"/>
    <row r="150" s="208" customFormat="1" x14ac:dyDescent="0.25"/>
    <row r="151" s="208" customFormat="1" x14ac:dyDescent="0.25"/>
    <row r="152" s="208" customFormat="1" x14ac:dyDescent="0.25"/>
    <row r="153" s="208" customFormat="1" x14ac:dyDescent="0.25"/>
    <row r="154" s="208" customFormat="1" x14ac:dyDescent="0.25"/>
    <row r="155" s="208" customFormat="1" x14ac:dyDescent="0.25"/>
    <row r="156" s="208" customFormat="1" x14ac:dyDescent="0.25"/>
    <row r="157" s="208" customFormat="1" x14ac:dyDescent="0.25"/>
    <row r="158" s="208" customFormat="1" x14ac:dyDescent="0.25"/>
    <row r="159" s="208" customFormat="1" x14ac:dyDescent="0.25"/>
    <row r="160" s="208" customFormat="1" x14ac:dyDescent="0.25"/>
    <row r="161" s="208" customFormat="1" x14ac:dyDescent="0.25"/>
    <row r="162" s="208" customFormat="1" x14ac:dyDescent="0.25"/>
    <row r="163" s="208" customFormat="1" x14ac:dyDescent="0.25"/>
    <row r="164" s="208" customFormat="1" x14ac:dyDescent="0.25"/>
    <row r="165" s="208" customFormat="1" x14ac:dyDescent="0.25"/>
    <row r="166" s="208" customFormat="1" x14ac:dyDescent="0.25"/>
    <row r="167" s="208" customFormat="1" x14ac:dyDescent="0.25"/>
    <row r="168" s="208" customFormat="1" x14ac:dyDescent="0.25"/>
    <row r="169" s="208" customFormat="1" x14ac:dyDescent="0.25"/>
    <row r="170" s="208" customFormat="1" x14ac:dyDescent="0.25"/>
    <row r="171" s="208" customFormat="1" x14ac:dyDescent="0.25"/>
    <row r="172" s="208" customFormat="1" x14ac:dyDescent="0.25"/>
    <row r="173" s="208" customFormat="1" x14ac:dyDescent="0.25"/>
    <row r="174" s="208" customFormat="1" x14ac:dyDescent="0.25"/>
    <row r="175" s="208" customFormat="1" x14ac:dyDescent="0.25"/>
    <row r="176" s="208" customFormat="1" x14ac:dyDescent="0.25"/>
    <row r="182" spans="6:8" s="208" customFormat="1" x14ac:dyDescent="0.25">
      <c r="F182" s="219"/>
      <c r="G182" s="219"/>
      <c r="H182" s="219"/>
    </row>
    <row r="183" spans="6:8" s="208" customFormat="1" x14ac:dyDescent="0.25">
      <c r="F183" s="219"/>
      <c r="G183" s="219"/>
      <c r="H183" s="219"/>
    </row>
    <row r="184" spans="6:8" s="208" customFormat="1" x14ac:dyDescent="0.25">
      <c r="F184" s="219"/>
      <c r="G184" s="219"/>
      <c r="H184" s="219"/>
    </row>
    <row r="185" spans="6:8" s="208" customFormat="1" x14ac:dyDescent="0.25">
      <c r="F185" s="219"/>
      <c r="G185" s="219"/>
      <c r="H185" s="219"/>
    </row>
    <row r="186" spans="6:8" s="208" customFormat="1" x14ac:dyDescent="0.25">
      <c r="F186" s="219"/>
      <c r="G186" s="219"/>
      <c r="H186" s="219"/>
    </row>
    <row r="187" spans="6:8" s="208" customFormat="1" x14ac:dyDescent="0.25">
      <c r="F187" s="219"/>
      <c r="G187" s="219"/>
      <c r="H187" s="219"/>
    </row>
    <row r="188" spans="6:8" s="208" customFormat="1" x14ac:dyDescent="0.25">
      <c r="F188" s="219"/>
      <c r="G188" s="219"/>
      <c r="H188" s="219"/>
    </row>
    <row r="189" spans="6:8" s="208" customFormat="1" x14ac:dyDescent="0.25">
      <c r="F189" s="219"/>
      <c r="G189" s="219"/>
      <c r="H189" s="219"/>
    </row>
    <row r="190" spans="6:8" s="208" customFormat="1" x14ac:dyDescent="0.25">
      <c r="F190" s="219"/>
      <c r="G190" s="219"/>
      <c r="H190" s="219"/>
    </row>
    <row r="191" spans="6:8" s="208" customFormat="1" x14ac:dyDescent="0.25">
      <c r="F191" s="219"/>
      <c r="G191" s="219"/>
      <c r="H191" s="219"/>
    </row>
    <row r="192" spans="6:8" s="208" customFormat="1" x14ac:dyDescent="0.25">
      <c r="F192" s="219"/>
      <c r="G192" s="219"/>
      <c r="H192" s="219"/>
    </row>
    <row r="193" spans="6:8" s="208" customFormat="1" x14ac:dyDescent="0.25">
      <c r="F193" s="219"/>
      <c r="G193" s="219"/>
      <c r="H193" s="219"/>
    </row>
    <row r="194" spans="6:8" s="208" customFormat="1" x14ac:dyDescent="0.25">
      <c r="F194" s="219"/>
      <c r="G194" s="219"/>
      <c r="H194" s="219"/>
    </row>
    <row r="195" spans="6:8" s="208" customFormat="1" x14ac:dyDescent="0.25">
      <c r="F195" s="219"/>
      <c r="G195" s="219"/>
      <c r="H195" s="219"/>
    </row>
    <row r="196" spans="6:8" s="208" customFormat="1" x14ac:dyDescent="0.25">
      <c r="F196" s="219"/>
      <c r="G196" s="219"/>
      <c r="H196" s="219"/>
    </row>
    <row r="197" spans="6:8" s="208" customFormat="1" x14ac:dyDescent="0.25">
      <c r="F197" s="219"/>
      <c r="G197" s="219"/>
      <c r="H197" s="219"/>
    </row>
    <row r="198" spans="6:8" s="208" customFormat="1" x14ac:dyDescent="0.25">
      <c r="F198" s="219"/>
      <c r="G198" s="219"/>
      <c r="H198" s="219"/>
    </row>
    <row r="199" spans="6:8" s="208" customFormat="1" x14ac:dyDescent="0.25">
      <c r="F199" s="219"/>
      <c r="G199" s="219"/>
      <c r="H199" s="219"/>
    </row>
    <row r="200" spans="6:8" s="208" customFormat="1" x14ac:dyDescent="0.25">
      <c r="F200" s="219"/>
      <c r="G200" s="219"/>
      <c r="H200" s="219"/>
    </row>
    <row r="201" spans="6:8" s="208" customFormat="1" x14ac:dyDescent="0.25">
      <c r="F201" s="219"/>
      <c r="G201" s="219"/>
      <c r="H201" s="219"/>
    </row>
    <row r="202" spans="6:8" s="208" customFormat="1" x14ac:dyDescent="0.25">
      <c r="F202" s="219"/>
      <c r="G202" s="219"/>
      <c r="H202" s="219"/>
    </row>
    <row r="203" spans="6:8" s="208" customFormat="1" x14ac:dyDescent="0.25">
      <c r="F203" s="219"/>
      <c r="G203" s="219"/>
      <c r="H203" s="219"/>
    </row>
    <row r="204" spans="6:8" s="208" customFormat="1" x14ac:dyDescent="0.25">
      <c r="F204" s="219"/>
      <c r="G204" s="219"/>
      <c r="H204" s="219"/>
    </row>
    <row r="205" spans="6:8" s="208" customFormat="1" x14ac:dyDescent="0.25">
      <c r="F205" s="219"/>
      <c r="G205" s="219"/>
      <c r="H205" s="219"/>
    </row>
    <row r="206" spans="6:8" s="208" customFormat="1" x14ac:dyDescent="0.25">
      <c r="F206" s="219"/>
      <c r="G206" s="219"/>
      <c r="H206" s="219"/>
    </row>
    <row r="207" spans="6:8" s="208" customFormat="1" x14ac:dyDescent="0.25">
      <c r="F207" s="219"/>
      <c r="G207" s="219"/>
      <c r="H207" s="219"/>
    </row>
    <row r="208" spans="6:8" s="208" customFormat="1" x14ac:dyDescent="0.25">
      <c r="F208" s="219"/>
      <c r="G208" s="219"/>
      <c r="H208" s="219"/>
    </row>
    <row r="209" spans="6:8" s="208" customFormat="1" x14ac:dyDescent="0.25">
      <c r="F209" s="219"/>
      <c r="G209" s="219"/>
      <c r="H209" s="219"/>
    </row>
    <row r="210" spans="6:8" s="208" customFormat="1" x14ac:dyDescent="0.25">
      <c r="F210" s="219"/>
      <c r="G210" s="219"/>
      <c r="H210" s="219"/>
    </row>
    <row r="211" spans="6:8" s="208" customFormat="1" x14ac:dyDescent="0.25">
      <c r="F211" s="219"/>
      <c r="G211" s="219"/>
      <c r="H211" s="219"/>
    </row>
    <row r="212" spans="6:8" s="208" customFormat="1" x14ac:dyDescent="0.25">
      <c r="F212" s="219"/>
      <c r="G212" s="219"/>
      <c r="H212" s="219"/>
    </row>
    <row r="213" spans="6:8" s="208" customFormat="1" x14ac:dyDescent="0.25">
      <c r="F213" s="219"/>
      <c r="G213" s="219"/>
      <c r="H213" s="219"/>
    </row>
    <row r="214" spans="6:8" s="208" customFormat="1" x14ac:dyDescent="0.25">
      <c r="F214" s="219"/>
      <c r="G214" s="219"/>
      <c r="H214" s="219"/>
    </row>
    <row r="215" spans="6:8" s="208" customFormat="1" x14ac:dyDescent="0.25">
      <c r="F215" s="219"/>
      <c r="G215" s="219"/>
      <c r="H215" s="219"/>
    </row>
    <row r="216" spans="6:8" s="208" customFormat="1" x14ac:dyDescent="0.25">
      <c r="F216" s="219"/>
      <c r="G216" s="219"/>
      <c r="H216" s="219"/>
    </row>
    <row r="217" spans="6:8" s="208" customFormat="1" x14ac:dyDescent="0.25">
      <c r="F217" s="219"/>
      <c r="G217" s="219"/>
      <c r="H217" s="219"/>
    </row>
    <row r="218" spans="6:8" s="208" customFormat="1" x14ac:dyDescent="0.25">
      <c r="F218" s="219"/>
      <c r="G218" s="219"/>
      <c r="H218" s="219"/>
    </row>
    <row r="219" spans="6:8" s="208" customFormat="1" x14ac:dyDescent="0.25">
      <c r="F219" s="219"/>
      <c r="G219" s="219"/>
      <c r="H219" s="219"/>
    </row>
    <row r="220" spans="6:8" s="208" customFormat="1" x14ac:dyDescent="0.25">
      <c r="F220" s="219"/>
      <c r="G220" s="219"/>
      <c r="H220" s="219"/>
    </row>
    <row r="221" spans="6:8" s="208" customFormat="1" x14ac:dyDescent="0.25">
      <c r="F221" s="219"/>
      <c r="G221" s="219"/>
      <c r="H221" s="219"/>
    </row>
    <row r="222" spans="6:8" s="208" customFormat="1" x14ac:dyDescent="0.25">
      <c r="F222" s="219"/>
      <c r="G222" s="219"/>
      <c r="H222" s="219"/>
    </row>
  </sheetData>
  <mergeCells count="11">
    <mergeCell ref="A9:E9"/>
    <mergeCell ref="A23:E23"/>
    <mergeCell ref="A37:E37"/>
    <mergeCell ref="A51:E51"/>
    <mergeCell ref="A1:E1"/>
    <mergeCell ref="A2:E2"/>
    <mergeCell ref="A4:A7"/>
    <mergeCell ref="B4:B7"/>
    <mergeCell ref="C4:C7"/>
    <mergeCell ref="D4:D7"/>
    <mergeCell ref="E4:E7"/>
  </mergeCells>
  <printOptions horizontalCentered="1"/>
  <pageMargins left="0.59055118110236227" right="0.59055118110236227" top="0.98425196850393704" bottom="0.19685039370078741" header="0.51181102362204722" footer="0.31496062992125984"/>
  <pageSetup paperSize="9" scale="85" firstPageNumber="14" orientation="portrait" useFirstPageNumber="1" r:id="rId1"/>
  <headerFooter>
    <oddHeader>&amp;C&amp;"Arial,Standard"-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2"/>
  <sheetViews>
    <sheetView zoomScaleNormal="100" workbookViewId="0">
      <selection activeCell="A3" sqref="A3"/>
    </sheetView>
  </sheetViews>
  <sheetFormatPr baseColWidth="10" defaultRowHeight="15" x14ac:dyDescent="0.25"/>
  <cols>
    <col min="1" max="1" width="13.7109375" style="190" customWidth="1"/>
    <col min="2" max="5" width="20.7109375" style="190" customWidth="1"/>
    <col min="6" max="16384" width="11.42578125" style="208"/>
  </cols>
  <sheetData>
    <row r="1" spans="1:11" ht="15" customHeight="1" x14ac:dyDescent="0.25">
      <c r="A1" s="381" t="s">
        <v>266</v>
      </c>
      <c r="B1" s="381"/>
      <c r="C1" s="381"/>
      <c r="D1" s="381"/>
      <c r="E1" s="381"/>
      <c r="F1" s="207"/>
    </row>
    <row r="2" spans="1:11" ht="15" customHeight="1" x14ac:dyDescent="0.25">
      <c r="A2" s="381" t="s">
        <v>234</v>
      </c>
      <c r="B2" s="381"/>
      <c r="C2" s="381"/>
      <c r="D2" s="381"/>
      <c r="E2" s="381"/>
      <c r="G2" s="209"/>
      <c r="H2" s="209"/>
      <c r="I2" s="209"/>
      <c r="J2" s="209"/>
      <c r="K2" s="209"/>
    </row>
    <row r="3" spans="1:11" ht="15" customHeight="1" x14ac:dyDescent="0.25">
      <c r="A3" s="52"/>
      <c r="B3" s="220"/>
      <c r="C3" s="220"/>
      <c r="D3" s="220"/>
    </row>
    <row r="4" spans="1:11" ht="15" customHeight="1" x14ac:dyDescent="0.25">
      <c r="A4" s="382" t="s">
        <v>77</v>
      </c>
      <c r="B4" s="385" t="s">
        <v>89</v>
      </c>
      <c r="C4" s="388" t="s">
        <v>94</v>
      </c>
      <c r="D4" s="388" t="s">
        <v>97</v>
      </c>
      <c r="E4" s="391" t="s">
        <v>96</v>
      </c>
    </row>
    <row r="5" spans="1:11" ht="15" customHeight="1" x14ac:dyDescent="0.25">
      <c r="A5" s="383"/>
      <c r="B5" s="386"/>
      <c r="C5" s="389"/>
      <c r="D5" s="389"/>
      <c r="E5" s="392"/>
    </row>
    <row r="6" spans="1:11" ht="15" customHeight="1" x14ac:dyDescent="0.25">
      <c r="A6" s="383"/>
      <c r="B6" s="386"/>
      <c r="C6" s="389"/>
      <c r="D6" s="389"/>
      <c r="E6" s="392"/>
    </row>
    <row r="7" spans="1:11" ht="15" customHeight="1" x14ac:dyDescent="0.25">
      <c r="A7" s="384"/>
      <c r="B7" s="387"/>
      <c r="C7" s="390"/>
      <c r="D7" s="390"/>
      <c r="E7" s="393"/>
    </row>
    <row r="8" spans="1:11" ht="9.9499999999999993" customHeight="1" x14ac:dyDescent="0.25">
      <c r="A8" s="191"/>
      <c r="B8" s="192"/>
      <c r="C8" s="192"/>
      <c r="D8" s="193"/>
    </row>
    <row r="9" spans="1:11" ht="15" customHeight="1" x14ac:dyDescent="0.25">
      <c r="A9" s="381" t="s">
        <v>57</v>
      </c>
      <c r="B9" s="381"/>
      <c r="C9" s="381"/>
      <c r="D9" s="381"/>
      <c r="E9" s="381"/>
    </row>
    <row r="10" spans="1:11" ht="9.9499999999999993" customHeight="1" x14ac:dyDescent="0.25">
      <c r="G10" s="191"/>
      <c r="H10" s="191"/>
      <c r="I10" s="191"/>
      <c r="J10" s="191"/>
      <c r="K10" s="191"/>
    </row>
    <row r="11" spans="1:11" ht="15" customHeight="1" x14ac:dyDescent="0.25">
      <c r="A11" s="189">
        <v>2006</v>
      </c>
      <c r="B11" s="194">
        <v>781.53599999999994</v>
      </c>
      <c r="C11" s="261">
        <v>29146</v>
      </c>
      <c r="D11" s="195">
        <v>4317.9380000000001</v>
      </c>
      <c r="E11" s="195">
        <v>23652.411</v>
      </c>
      <c r="G11" s="210"/>
      <c r="H11" s="211"/>
      <c r="I11" s="211"/>
      <c r="J11" s="211"/>
      <c r="K11" s="211"/>
    </row>
    <row r="12" spans="1:11" ht="15" customHeight="1" x14ac:dyDescent="0.25">
      <c r="A12" s="189">
        <v>2007</v>
      </c>
      <c r="B12" s="194">
        <v>800.25800000000004</v>
      </c>
      <c r="C12" s="261">
        <v>29735</v>
      </c>
      <c r="D12" s="195">
        <v>4421.0429999999997</v>
      </c>
      <c r="E12" s="195">
        <v>24108.894</v>
      </c>
      <c r="G12" s="210"/>
      <c r="H12" s="211"/>
      <c r="I12" s="211"/>
      <c r="J12" s="211"/>
      <c r="K12" s="211"/>
    </row>
    <row r="13" spans="1:11" ht="15" customHeight="1" x14ac:dyDescent="0.25">
      <c r="A13" s="189">
        <v>2008</v>
      </c>
      <c r="B13" s="194">
        <v>811.39300000000003</v>
      </c>
      <c r="C13" s="261">
        <v>30317</v>
      </c>
      <c r="D13" s="195">
        <v>4480.9080000000004</v>
      </c>
      <c r="E13" s="195">
        <v>24603.109</v>
      </c>
      <c r="G13" s="210"/>
      <c r="H13" s="211"/>
      <c r="I13" s="211"/>
      <c r="J13" s="211"/>
      <c r="K13" s="211"/>
    </row>
    <row r="14" spans="1:11" ht="15" customHeight="1" x14ac:dyDescent="0.25">
      <c r="A14" s="189">
        <v>2009</v>
      </c>
      <c r="B14" s="194">
        <v>804.44799999999998</v>
      </c>
      <c r="C14" s="261">
        <v>30334</v>
      </c>
      <c r="D14" s="195">
        <v>4476.74</v>
      </c>
      <c r="E14" s="195">
        <v>24602.315999999999</v>
      </c>
      <c r="G14" s="210"/>
      <c r="H14" s="211"/>
      <c r="I14" s="211"/>
      <c r="J14" s="211"/>
      <c r="K14" s="211"/>
    </row>
    <row r="15" spans="1:11" ht="15" customHeight="1" x14ac:dyDescent="0.25">
      <c r="A15" s="189">
        <v>2010</v>
      </c>
      <c r="B15" s="194">
        <v>813.59100000000001</v>
      </c>
      <c r="C15" s="261">
        <v>30589</v>
      </c>
      <c r="D15" s="195">
        <v>4513.259</v>
      </c>
      <c r="E15" s="195">
        <v>24805.501</v>
      </c>
      <c r="G15" s="210"/>
      <c r="H15" s="211"/>
      <c r="I15" s="211"/>
      <c r="J15" s="211"/>
      <c r="K15" s="211"/>
    </row>
    <row r="16" spans="1:11" ht="15" customHeight="1" x14ac:dyDescent="0.25">
      <c r="A16" s="189">
        <v>2011</v>
      </c>
      <c r="B16" s="194">
        <v>825.97299999999996</v>
      </c>
      <c r="C16" s="261">
        <v>31186</v>
      </c>
      <c r="D16" s="195">
        <v>4564.0839999999998</v>
      </c>
      <c r="E16" s="195">
        <v>25323.062999999998</v>
      </c>
      <c r="G16" s="210"/>
      <c r="H16" s="211"/>
      <c r="I16" s="211"/>
      <c r="J16" s="211"/>
      <c r="K16" s="211"/>
    </row>
    <row r="17" spans="1:11" ht="15" customHeight="1" x14ac:dyDescent="0.25">
      <c r="A17" s="189">
        <v>2012</v>
      </c>
      <c r="B17" s="194">
        <v>832.23</v>
      </c>
      <c r="C17" s="261">
        <v>31802</v>
      </c>
      <c r="D17" s="195">
        <v>4606.9350000000004</v>
      </c>
      <c r="E17" s="195">
        <v>25856.096000000001</v>
      </c>
      <c r="G17" s="210"/>
      <c r="H17" s="211"/>
      <c r="I17" s="211"/>
      <c r="J17" s="211"/>
      <c r="K17" s="211"/>
    </row>
    <row r="18" spans="1:11" ht="15" customHeight="1" x14ac:dyDescent="0.25">
      <c r="A18" s="189">
        <v>2013</v>
      </c>
      <c r="B18" s="195">
        <v>833.00199999999995</v>
      </c>
      <c r="C18" s="261">
        <v>32130</v>
      </c>
      <c r="D18" s="195">
        <v>4620.1030000000001</v>
      </c>
      <c r="E18" s="195">
        <v>26142.942999999999</v>
      </c>
      <c r="G18" s="210"/>
      <c r="H18" s="211"/>
      <c r="I18" s="211"/>
      <c r="J18" s="211"/>
      <c r="K18" s="211"/>
    </row>
    <row r="19" spans="1:11" ht="15" customHeight="1" x14ac:dyDescent="0.25">
      <c r="A19" s="189">
        <v>2014</v>
      </c>
      <c r="B19" s="195">
        <v>835.3</v>
      </c>
      <c r="C19" s="261">
        <v>32592</v>
      </c>
      <c r="D19" s="195">
        <v>4657.05</v>
      </c>
      <c r="E19" s="195">
        <v>26529.968000000001</v>
      </c>
      <c r="G19" s="210"/>
      <c r="H19" s="211"/>
      <c r="I19" s="211"/>
      <c r="J19" s="211"/>
      <c r="K19" s="211"/>
    </row>
    <row r="20" spans="1:11" ht="15" customHeight="1" x14ac:dyDescent="0.25">
      <c r="A20" s="189">
        <v>2015</v>
      </c>
      <c r="B20" s="195">
        <v>841.40899999999999</v>
      </c>
      <c r="C20" s="261">
        <v>33203</v>
      </c>
      <c r="D20" s="195">
        <v>4706.5839999999998</v>
      </c>
      <c r="E20" s="195">
        <v>27047.969000000001</v>
      </c>
      <c r="G20" s="210"/>
      <c r="H20" s="211"/>
      <c r="I20" s="211"/>
      <c r="J20" s="211"/>
      <c r="K20" s="211"/>
    </row>
    <row r="21" spans="1:11" ht="15" customHeight="1" x14ac:dyDescent="0.25">
      <c r="A21" s="189">
        <v>2016</v>
      </c>
      <c r="B21" s="195">
        <v>848.79100000000005</v>
      </c>
      <c r="C21" s="261">
        <v>33866</v>
      </c>
      <c r="D21" s="195">
        <v>4769.9840000000004</v>
      </c>
      <c r="E21" s="195">
        <v>27593.208999999999</v>
      </c>
      <c r="G21" s="209"/>
      <c r="H21" s="209"/>
      <c r="I21" s="209"/>
      <c r="J21" s="209"/>
      <c r="K21" s="209"/>
    </row>
    <row r="22" spans="1:11" ht="9.9499999999999993" customHeight="1" x14ac:dyDescent="0.25">
      <c r="A22" s="210"/>
      <c r="B22" s="212"/>
      <c r="C22" s="212"/>
      <c r="D22" s="213"/>
      <c r="E22" s="213"/>
      <c r="G22" s="209"/>
      <c r="H22" s="209"/>
      <c r="I22" s="209"/>
      <c r="J22" s="209"/>
      <c r="K22" s="209"/>
    </row>
    <row r="23" spans="1:11" ht="15" customHeight="1" x14ac:dyDescent="0.25">
      <c r="A23" s="381" t="s">
        <v>66</v>
      </c>
      <c r="B23" s="381"/>
      <c r="C23" s="381"/>
      <c r="D23" s="381"/>
      <c r="E23" s="381"/>
    </row>
    <row r="24" spans="1:11" ht="9.9499999999999993" customHeight="1" x14ac:dyDescent="0.25">
      <c r="A24" s="196"/>
      <c r="B24" s="197"/>
      <c r="C24" s="198"/>
      <c r="D24" s="199"/>
    </row>
    <row r="25" spans="1:11" ht="15" customHeight="1" x14ac:dyDescent="0.25">
      <c r="A25" s="189">
        <v>2006</v>
      </c>
      <c r="B25" s="200">
        <v>0.45700000000000002</v>
      </c>
      <c r="C25" s="201">
        <v>0.52400000000000002</v>
      </c>
      <c r="D25" s="201">
        <v>0.32100000000000001</v>
      </c>
      <c r="E25" s="201">
        <v>0.55500000000000005</v>
      </c>
    </row>
    <row r="26" spans="1:11" ht="15" customHeight="1" x14ac:dyDescent="0.25">
      <c r="A26" s="189">
        <v>2007</v>
      </c>
      <c r="B26" s="200">
        <v>2.3959999999999999</v>
      </c>
      <c r="C26" s="201">
        <v>2.0209999999999999</v>
      </c>
      <c r="D26" s="201">
        <v>2.3879999999999999</v>
      </c>
      <c r="E26" s="201">
        <v>1.93</v>
      </c>
    </row>
    <row r="27" spans="1:11" ht="15" customHeight="1" x14ac:dyDescent="0.25">
      <c r="A27" s="189">
        <v>2008</v>
      </c>
      <c r="B27" s="200">
        <v>1.391</v>
      </c>
      <c r="C27" s="201">
        <v>1.9570000000000001</v>
      </c>
      <c r="D27" s="201">
        <v>1.3540000000000001</v>
      </c>
      <c r="E27" s="201">
        <v>2.0499999999999998</v>
      </c>
    </row>
    <row r="28" spans="1:11" ht="15" customHeight="1" x14ac:dyDescent="0.25">
      <c r="A28" s="189">
        <v>2009</v>
      </c>
      <c r="B28" s="200">
        <v>-0.85599999999999998</v>
      </c>
      <c r="C28" s="201">
        <v>5.6000000000000001E-2</v>
      </c>
      <c r="D28" s="201">
        <v>-9.2999999999999999E-2</v>
      </c>
      <c r="E28" s="201">
        <v>-3.0000000000000001E-3</v>
      </c>
    </row>
    <row r="29" spans="1:11" ht="15" customHeight="1" x14ac:dyDescent="0.25">
      <c r="A29" s="189">
        <v>2010</v>
      </c>
      <c r="B29" s="200">
        <v>1.137</v>
      </c>
      <c r="C29" s="201">
        <v>0.84099999999999997</v>
      </c>
      <c r="D29" s="201">
        <v>0.81599999999999995</v>
      </c>
      <c r="E29" s="201">
        <v>0.82599999999999996</v>
      </c>
    </row>
    <row r="30" spans="1:11" ht="15" customHeight="1" x14ac:dyDescent="0.25">
      <c r="A30" s="189">
        <v>2011</v>
      </c>
      <c r="B30" s="200">
        <v>1.522</v>
      </c>
      <c r="C30" s="201">
        <v>1.952</v>
      </c>
      <c r="D30" s="201">
        <v>1.1259999999999999</v>
      </c>
      <c r="E30" s="201">
        <v>2.0859999999999999</v>
      </c>
    </row>
    <row r="31" spans="1:11" ht="15" customHeight="1" x14ac:dyDescent="0.25">
      <c r="A31" s="189">
        <v>2012</v>
      </c>
      <c r="B31" s="200">
        <v>0.75800000000000001</v>
      </c>
      <c r="C31" s="201">
        <v>1.9750000000000001</v>
      </c>
      <c r="D31" s="201">
        <v>0.93899999999999995</v>
      </c>
      <c r="E31" s="201">
        <v>2.105</v>
      </c>
    </row>
    <row r="32" spans="1:11" ht="15" customHeight="1" x14ac:dyDescent="0.25">
      <c r="A32" s="189">
        <v>2013</v>
      </c>
      <c r="B32" s="201">
        <v>9.2999999999999999E-2</v>
      </c>
      <c r="C32" s="201">
        <v>1.0309999999999999</v>
      </c>
      <c r="D32" s="201">
        <v>0.28599999999999998</v>
      </c>
      <c r="E32" s="201">
        <v>1.109</v>
      </c>
    </row>
    <row r="33" spans="1:5" ht="15" customHeight="1" x14ac:dyDescent="0.25">
      <c r="A33" s="189">
        <v>2014</v>
      </c>
      <c r="B33" s="201">
        <v>0.27600000000000002</v>
      </c>
      <c r="C33" s="201">
        <v>1.4379999999999999</v>
      </c>
      <c r="D33" s="201">
        <v>0.8</v>
      </c>
      <c r="E33" s="201">
        <v>1.48</v>
      </c>
    </row>
    <row r="34" spans="1:5" ht="15" customHeight="1" x14ac:dyDescent="0.25">
      <c r="A34" s="189">
        <v>2015</v>
      </c>
      <c r="B34" s="201">
        <v>0.73099999999999998</v>
      </c>
      <c r="C34" s="201">
        <v>1.875</v>
      </c>
      <c r="D34" s="201">
        <v>1.0640000000000001</v>
      </c>
      <c r="E34" s="201">
        <v>1.9530000000000001</v>
      </c>
    </row>
    <row r="35" spans="1:5" ht="15" customHeight="1" x14ac:dyDescent="0.25">
      <c r="A35" s="189">
        <v>2016</v>
      </c>
      <c r="B35" s="201">
        <v>0.877</v>
      </c>
      <c r="C35" s="201">
        <v>1.9970000000000001</v>
      </c>
      <c r="D35" s="201">
        <v>1.347</v>
      </c>
      <c r="E35" s="201">
        <v>2.016</v>
      </c>
    </row>
    <row r="36" spans="1:5" ht="9.9499999999999993" customHeight="1" x14ac:dyDescent="0.25">
      <c r="A36" s="210"/>
      <c r="B36" s="214"/>
      <c r="C36" s="214"/>
      <c r="D36" s="214"/>
      <c r="E36" s="214"/>
    </row>
    <row r="37" spans="1:5" ht="15" customHeight="1" x14ac:dyDescent="0.25">
      <c r="A37" s="394" t="s">
        <v>68</v>
      </c>
      <c r="B37" s="394"/>
      <c r="C37" s="394"/>
      <c r="D37" s="394"/>
      <c r="E37" s="394"/>
    </row>
    <row r="38" spans="1:5" ht="9.9499999999999993" customHeight="1" x14ac:dyDescent="0.25">
      <c r="A38" s="196"/>
      <c r="B38" s="215"/>
      <c r="C38" s="216"/>
      <c r="D38" s="217"/>
    </row>
    <row r="39" spans="1:5" ht="15" customHeight="1" x14ac:dyDescent="0.25">
      <c r="A39" s="189">
        <v>2006</v>
      </c>
      <c r="B39" s="202">
        <v>2.681</v>
      </c>
      <c r="C39" s="203">
        <v>100</v>
      </c>
      <c r="D39" s="204">
        <v>14.815</v>
      </c>
      <c r="E39" s="204">
        <v>81.150999999999996</v>
      </c>
    </row>
    <row r="40" spans="1:5" ht="15" customHeight="1" x14ac:dyDescent="0.25">
      <c r="A40" s="189">
        <v>2007</v>
      </c>
      <c r="B40" s="202">
        <v>2.6909999999999998</v>
      </c>
      <c r="C40" s="203">
        <v>100</v>
      </c>
      <c r="D40" s="204">
        <v>14.868</v>
      </c>
      <c r="E40" s="204">
        <v>81.078999999999994</v>
      </c>
    </row>
    <row r="41" spans="1:5" ht="15" customHeight="1" x14ac:dyDescent="0.25">
      <c r="A41" s="189">
        <v>2008</v>
      </c>
      <c r="B41" s="202">
        <v>2.6760000000000002</v>
      </c>
      <c r="C41" s="203">
        <v>100</v>
      </c>
      <c r="D41" s="204">
        <v>14.78</v>
      </c>
      <c r="E41" s="204">
        <v>81.153000000000006</v>
      </c>
    </row>
    <row r="42" spans="1:5" ht="15" customHeight="1" x14ac:dyDescent="0.25">
      <c r="A42" s="189">
        <v>2009</v>
      </c>
      <c r="B42" s="202">
        <v>2.6520000000000001</v>
      </c>
      <c r="C42" s="203">
        <v>100</v>
      </c>
      <c r="D42" s="204">
        <v>14.757999999999999</v>
      </c>
      <c r="E42" s="204">
        <v>81.105000000000004</v>
      </c>
    </row>
    <row r="43" spans="1:5" ht="15" customHeight="1" x14ac:dyDescent="0.25">
      <c r="A43" s="189">
        <v>2010</v>
      </c>
      <c r="B43" s="202">
        <v>2.66</v>
      </c>
      <c r="C43" s="203">
        <v>100</v>
      </c>
      <c r="D43" s="204">
        <v>14.755000000000001</v>
      </c>
      <c r="E43" s="204">
        <v>81.093000000000004</v>
      </c>
    </row>
    <row r="44" spans="1:5" ht="15" customHeight="1" x14ac:dyDescent="0.25">
      <c r="A44" s="189">
        <v>2011</v>
      </c>
      <c r="B44" s="202">
        <v>2.649</v>
      </c>
      <c r="C44" s="203">
        <v>100</v>
      </c>
      <c r="D44" s="204">
        <v>14.635</v>
      </c>
      <c r="E44" s="204">
        <v>81.2</v>
      </c>
    </row>
    <row r="45" spans="1:5" ht="15" customHeight="1" x14ac:dyDescent="0.25">
      <c r="A45" s="189">
        <v>2012</v>
      </c>
      <c r="B45" s="202">
        <v>2.617</v>
      </c>
      <c r="C45" s="203">
        <v>100</v>
      </c>
      <c r="D45" s="204">
        <v>14.486000000000001</v>
      </c>
      <c r="E45" s="204">
        <v>81.302999999999997</v>
      </c>
    </row>
    <row r="46" spans="1:5" ht="15" customHeight="1" x14ac:dyDescent="0.25">
      <c r="A46" s="189">
        <v>2013</v>
      </c>
      <c r="B46" s="204">
        <v>2.593</v>
      </c>
      <c r="C46" s="203">
        <v>100</v>
      </c>
      <c r="D46" s="204">
        <v>14.379</v>
      </c>
      <c r="E46" s="204">
        <v>81.366</v>
      </c>
    </row>
    <row r="47" spans="1:5" ht="15" customHeight="1" x14ac:dyDescent="0.25">
      <c r="A47" s="189">
        <v>2014</v>
      </c>
      <c r="B47" s="204">
        <v>2.5630000000000002</v>
      </c>
      <c r="C47" s="203">
        <v>100</v>
      </c>
      <c r="D47" s="204">
        <v>14.289</v>
      </c>
      <c r="E47" s="204">
        <v>81.400000000000006</v>
      </c>
    </row>
    <row r="48" spans="1:5" ht="15" customHeight="1" x14ac:dyDescent="0.25">
      <c r="A48" s="189">
        <v>2015</v>
      </c>
      <c r="B48" s="204">
        <v>2.5339999999999998</v>
      </c>
      <c r="C48" s="203">
        <v>100</v>
      </c>
      <c r="D48" s="204">
        <v>14.175000000000001</v>
      </c>
      <c r="E48" s="204">
        <v>81.462000000000003</v>
      </c>
    </row>
    <row r="49" spans="1:10" ht="15" customHeight="1" x14ac:dyDescent="0.25">
      <c r="A49" s="189">
        <v>2016</v>
      </c>
      <c r="B49" s="204">
        <v>2.5059999999999998</v>
      </c>
      <c r="C49" s="203">
        <v>100</v>
      </c>
      <c r="D49" s="204">
        <v>14.085000000000001</v>
      </c>
      <c r="E49" s="204">
        <v>81.477999999999994</v>
      </c>
    </row>
    <row r="50" spans="1:10" ht="9.9499999999999993" customHeight="1" x14ac:dyDescent="0.25"/>
    <row r="51" spans="1:10" ht="15" customHeight="1" x14ac:dyDescent="0.25">
      <c r="A51" s="395" t="s">
        <v>99</v>
      </c>
      <c r="B51" s="395"/>
      <c r="C51" s="395"/>
      <c r="D51" s="395"/>
      <c r="E51" s="395"/>
    </row>
    <row r="52" spans="1:10" ht="9.9499999999999993" customHeight="1" x14ac:dyDescent="0.25">
      <c r="A52" s="196"/>
      <c r="B52" s="215"/>
      <c r="C52" s="216"/>
      <c r="D52" s="217"/>
    </row>
    <row r="53" spans="1:10" ht="15" customHeight="1" x14ac:dyDescent="0.25">
      <c r="A53" s="189">
        <v>2006</v>
      </c>
      <c r="B53" s="204">
        <v>76.605000000000004</v>
      </c>
      <c r="C53" s="204">
        <v>73.536000000000001</v>
      </c>
      <c r="D53" s="204">
        <v>75.408000000000001</v>
      </c>
      <c r="E53" s="204">
        <v>73.167000000000002</v>
      </c>
      <c r="G53" s="218"/>
      <c r="H53" s="218"/>
      <c r="I53" s="218"/>
      <c r="J53" s="218"/>
    </row>
    <row r="54" spans="1:10" ht="15" customHeight="1" x14ac:dyDescent="0.25">
      <c r="A54" s="189">
        <v>2007</v>
      </c>
      <c r="B54" s="204">
        <v>77.099000000000004</v>
      </c>
      <c r="C54" s="204">
        <v>73.738</v>
      </c>
      <c r="D54" s="204">
        <v>75.933000000000007</v>
      </c>
      <c r="E54" s="204">
        <v>73.308999999999997</v>
      </c>
      <c r="G54" s="218"/>
      <c r="H54" s="218"/>
      <c r="I54" s="218"/>
      <c r="J54" s="218"/>
    </row>
    <row r="55" spans="1:10" ht="15" customHeight="1" x14ac:dyDescent="0.25">
      <c r="A55" s="189">
        <v>2008</v>
      </c>
      <c r="B55" s="204">
        <v>77.716999999999999</v>
      </c>
      <c r="C55" s="204">
        <v>74.204999999999998</v>
      </c>
      <c r="D55" s="204">
        <v>76.400000000000006</v>
      </c>
      <c r="E55" s="204">
        <v>73.783000000000001</v>
      </c>
      <c r="G55" s="218"/>
      <c r="H55" s="218"/>
      <c r="I55" s="218"/>
      <c r="J55" s="218"/>
    </row>
    <row r="56" spans="1:10" ht="15" customHeight="1" x14ac:dyDescent="0.25">
      <c r="A56" s="189">
        <v>2009</v>
      </c>
      <c r="B56" s="204">
        <v>77.516000000000005</v>
      </c>
      <c r="C56" s="204">
        <v>74.180999999999997</v>
      </c>
      <c r="D56" s="204">
        <v>76.355000000000004</v>
      </c>
      <c r="E56" s="204">
        <v>73.754000000000005</v>
      </c>
      <c r="G56" s="218"/>
      <c r="H56" s="218"/>
      <c r="I56" s="218"/>
      <c r="J56" s="218"/>
    </row>
    <row r="57" spans="1:10" ht="15" customHeight="1" x14ac:dyDescent="0.25">
      <c r="A57" s="189">
        <v>2010</v>
      </c>
      <c r="B57" s="204">
        <v>77.814999999999998</v>
      </c>
      <c r="C57" s="204">
        <v>74.570999999999998</v>
      </c>
      <c r="D57" s="204">
        <v>76.730999999999995</v>
      </c>
      <c r="E57" s="204">
        <v>74.159000000000006</v>
      </c>
      <c r="G57" s="218"/>
      <c r="H57" s="218"/>
      <c r="I57" s="218"/>
      <c r="J57" s="218"/>
    </row>
    <row r="58" spans="1:10" ht="15" customHeight="1" x14ac:dyDescent="0.25">
      <c r="A58" s="189">
        <v>2011</v>
      </c>
      <c r="B58" s="204">
        <v>78.501999999999995</v>
      </c>
      <c r="C58" s="204">
        <v>75.007999999999996</v>
      </c>
      <c r="D58" s="204">
        <v>77.540999999999997</v>
      </c>
      <c r="E58" s="204">
        <v>74.516000000000005</v>
      </c>
      <c r="G58" s="218"/>
      <c r="H58" s="218"/>
      <c r="I58" s="218"/>
      <c r="J58" s="218"/>
    </row>
    <row r="59" spans="1:10" ht="15" customHeight="1" x14ac:dyDescent="0.25">
      <c r="A59" s="189">
        <v>2012</v>
      </c>
      <c r="B59" s="204">
        <v>78.998999999999995</v>
      </c>
      <c r="C59" s="204">
        <v>75.608999999999995</v>
      </c>
      <c r="D59" s="204">
        <v>78.123999999999995</v>
      </c>
      <c r="E59" s="204">
        <v>75.126000000000005</v>
      </c>
      <c r="G59" s="218"/>
      <c r="H59" s="218"/>
      <c r="I59" s="218"/>
      <c r="J59" s="218"/>
    </row>
    <row r="60" spans="1:10" ht="15" customHeight="1" x14ac:dyDescent="0.25">
      <c r="A60" s="189">
        <v>2013</v>
      </c>
      <c r="B60" s="204">
        <v>79.462999999999994</v>
      </c>
      <c r="C60" s="204">
        <v>75.906999999999996</v>
      </c>
      <c r="D60" s="204">
        <v>78.438999999999993</v>
      </c>
      <c r="E60" s="204">
        <v>75.418000000000006</v>
      </c>
      <c r="G60" s="218"/>
      <c r="H60" s="218"/>
      <c r="I60" s="218"/>
      <c r="J60" s="218"/>
    </row>
    <row r="61" spans="1:10" ht="15" customHeight="1" x14ac:dyDescent="0.25">
      <c r="A61" s="189">
        <v>2014</v>
      </c>
      <c r="B61" s="204">
        <v>79.933999999999997</v>
      </c>
      <c r="C61" s="204">
        <v>76.396000000000001</v>
      </c>
      <c r="D61" s="204">
        <v>78.998000000000005</v>
      </c>
      <c r="E61" s="204">
        <v>75.885000000000005</v>
      </c>
      <c r="G61" s="218"/>
      <c r="H61" s="218"/>
      <c r="I61" s="218"/>
      <c r="J61" s="218"/>
    </row>
    <row r="62" spans="1:10" ht="15" customHeight="1" x14ac:dyDescent="0.25">
      <c r="A62" s="189">
        <v>2015</v>
      </c>
      <c r="B62" s="204">
        <v>80.72</v>
      </c>
      <c r="C62" s="204">
        <v>77.114000000000004</v>
      </c>
      <c r="D62" s="204">
        <v>79.944999999999993</v>
      </c>
      <c r="E62" s="204">
        <v>76.566000000000003</v>
      </c>
      <c r="G62" s="218"/>
      <c r="H62" s="218"/>
      <c r="I62" s="218"/>
      <c r="J62" s="218"/>
    </row>
    <row r="63" spans="1:10" x14ac:dyDescent="0.25">
      <c r="A63" s="189">
        <v>2016</v>
      </c>
      <c r="B63" s="204">
        <v>81.192999999999998</v>
      </c>
      <c r="C63" s="204">
        <v>77.683000000000007</v>
      </c>
      <c r="D63" s="204">
        <v>80.364999999999995</v>
      </c>
      <c r="E63" s="204">
        <v>77.147000000000006</v>
      </c>
      <c r="G63" s="218"/>
      <c r="H63" s="218"/>
      <c r="I63" s="218"/>
      <c r="J63" s="218"/>
    </row>
    <row r="64" spans="1:10" x14ac:dyDescent="0.25">
      <c r="A64" s="206"/>
      <c r="B64" s="206"/>
      <c r="C64" s="206"/>
      <c r="D64" s="206"/>
      <c r="E64" s="206"/>
    </row>
    <row r="65" spans="1:5" x14ac:dyDescent="0.25">
      <c r="A65" s="208"/>
      <c r="B65" s="206"/>
      <c r="C65" s="206"/>
      <c r="D65" s="206"/>
      <c r="E65" s="206"/>
    </row>
    <row r="66" spans="1:5" x14ac:dyDescent="0.25">
      <c r="A66" s="208"/>
      <c r="B66" s="206"/>
      <c r="C66" s="206"/>
      <c r="D66" s="206"/>
      <c r="E66" s="206"/>
    </row>
    <row r="81" s="208" customFormat="1" x14ac:dyDescent="0.25"/>
    <row r="82" s="208" customFormat="1" x14ac:dyDescent="0.25"/>
    <row r="83" s="208" customFormat="1" x14ac:dyDescent="0.25"/>
    <row r="84" s="208" customFormat="1" x14ac:dyDescent="0.25"/>
    <row r="85" s="208" customFormat="1" x14ac:dyDescent="0.25"/>
    <row r="86" s="208" customFormat="1" x14ac:dyDescent="0.25"/>
    <row r="87" s="208" customFormat="1" x14ac:dyDescent="0.25"/>
    <row r="88" s="208" customFormat="1" x14ac:dyDescent="0.25"/>
    <row r="89" s="208" customFormat="1" x14ac:dyDescent="0.25"/>
    <row r="90" s="208" customFormat="1" x14ac:dyDescent="0.25"/>
    <row r="91" s="208" customFormat="1" x14ac:dyDescent="0.25"/>
    <row r="92" s="208" customFormat="1" x14ac:dyDescent="0.25"/>
    <row r="93" s="208" customFormat="1" x14ac:dyDescent="0.25"/>
    <row r="94" s="208" customFormat="1" x14ac:dyDescent="0.25"/>
    <row r="95" s="208" customFormat="1" x14ac:dyDescent="0.25"/>
    <row r="96" s="208" customFormat="1" x14ac:dyDescent="0.25"/>
    <row r="97" s="208" customFormat="1" x14ac:dyDescent="0.25"/>
    <row r="98" s="208" customFormat="1" x14ac:dyDescent="0.25"/>
    <row r="99" s="208" customFormat="1" x14ac:dyDescent="0.25"/>
    <row r="100" s="208" customFormat="1" x14ac:dyDescent="0.25"/>
    <row r="101" s="208" customFormat="1" x14ac:dyDescent="0.25"/>
    <row r="102" s="208" customFormat="1" x14ac:dyDescent="0.25"/>
    <row r="103" s="208" customFormat="1" x14ac:dyDescent="0.25"/>
    <row r="104" s="208" customFormat="1" x14ac:dyDescent="0.25"/>
    <row r="105" s="208" customFormat="1" x14ac:dyDescent="0.25"/>
    <row r="106" s="208" customFormat="1" x14ac:dyDescent="0.25"/>
    <row r="107" s="208" customFormat="1" x14ac:dyDescent="0.25"/>
    <row r="108" s="208" customFormat="1" x14ac:dyDescent="0.25"/>
    <row r="109" s="208" customFormat="1" x14ac:dyDescent="0.25"/>
    <row r="110" s="208" customFormat="1" x14ac:dyDescent="0.25"/>
    <row r="111" s="208" customFormat="1" x14ac:dyDescent="0.25"/>
    <row r="112" s="208" customFormat="1" x14ac:dyDescent="0.25"/>
    <row r="113" s="208" customFormat="1" x14ac:dyDescent="0.25"/>
    <row r="114" s="208" customFormat="1" x14ac:dyDescent="0.25"/>
    <row r="115" s="208" customFormat="1" x14ac:dyDescent="0.25"/>
    <row r="116" s="208" customFormat="1" x14ac:dyDescent="0.25"/>
    <row r="117" s="208" customFormat="1" x14ac:dyDescent="0.25"/>
    <row r="118" s="208" customFormat="1" x14ac:dyDescent="0.25"/>
    <row r="119" s="208" customFormat="1" x14ac:dyDescent="0.25"/>
    <row r="120" s="208" customFormat="1" x14ac:dyDescent="0.25"/>
    <row r="121" s="208" customFormat="1" x14ac:dyDescent="0.25"/>
    <row r="122" s="208" customFormat="1" x14ac:dyDescent="0.25"/>
    <row r="123" s="208" customFormat="1" x14ac:dyDescent="0.25"/>
    <row r="124" s="208" customFormat="1" x14ac:dyDescent="0.25"/>
    <row r="125" s="208" customFormat="1" x14ac:dyDescent="0.25"/>
    <row r="126" s="208" customFormat="1" x14ac:dyDescent="0.25"/>
    <row r="127" s="208" customFormat="1" x14ac:dyDescent="0.25"/>
    <row r="128" s="208" customFormat="1" x14ac:dyDescent="0.25"/>
    <row r="129" s="208" customFormat="1" x14ac:dyDescent="0.25"/>
    <row r="130" s="208" customFormat="1" x14ac:dyDescent="0.25"/>
    <row r="131" s="208" customFormat="1" x14ac:dyDescent="0.25"/>
    <row r="132" s="208" customFormat="1" x14ac:dyDescent="0.25"/>
    <row r="133" s="208" customFormat="1" x14ac:dyDescent="0.25"/>
    <row r="134" s="208" customFormat="1" x14ac:dyDescent="0.25"/>
    <row r="135" s="208" customFormat="1" x14ac:dyDescent="0.25"/>
    <row r="136" s="208" customFormat="1" x14ac:dyDescent="0.25"/>
    <row r="137" s="208" customFormat="1" x14ac:dyDescent="0.25"/>
    <row r="138" s="208" customFormat="1" x14ac:dyDescent="0.25"/>
    <row r="139" s="208" customFormat="1" x14ac:dyDescent="0.25"/>
    <row r="140" s="208" customFormat="1" x14ac:dyDescent="0.25"/>
    <row r="141" s="208" customFormat="1" x14ac:dyDescent="0.25"/>
    <row r="142" s="208" customFormat="1" x14ac:dyDescent="0.25"/>
    <row r="143" s="208" customFormat="1" x14ac:dyDescent="0.25"/>
    <row r="144" s="208" customFormat="1" x14ac:dyDescent="0.25"/>
    <row r="145" s="208" customFormat="1" x14ac:dyDescent="0.25"/>
    <row r="146" s="208" customFormat="1" x14ac:dyDescent="0.25"/>
    <row r="147" s="208" customFormat="1" x14ac:dyDescent="0.25"/>
    <row r="148" s="208" customFormat="1" x14ac:dyDescent="0.25"/>
    <row r="149" s="208" customFormat="1" x14ac:dyDescent="0.25"/>
    <row r="150" s="208" customFormat="1" x14ac:dyDescent="0.25"/>
    <row r="151" s="208" customFormat="1" x14ac:dyDescent="0.25"/>
    <row r="152" s="208" customFormat="1" x14ac:dyDescent="0.25"/>
    <row r="153" s="208" customFormat="1" x14ac:dyDescent="0.25"/>
    <row r="154" s="208" customFormat="1" x14ac:dyDescent="0.25"/>
    <row r="155" s="208" customFormat="1" x14ac:dyDescent="0.25"/>
    <row r="156" s="208" customFormat="1" x14ac:dyDescent="0.25"/>
    <row r="157" s="208" customFormat="1" x14ac:dyDescent="0.25"/>
    <row r="158" s="208" customFormat="1" x14ac:dyDescent="0.25"/>
    <row r="159" s="208" customFormat="1" x14ac:dyDescent="0.25"/>
    <row r="160" s="208" customFormat="1" x14ac:dyDescent="0.25"/>
    <row r="161" s="208" customFormat="1" x14ac:dyDescent="0.25"/>
    <row r="162" s="208" customFormat="1" x14ac:dyDescent="0.25"/>
    <row r="163" s="208" customFormat="1" x14ac:dyDescent="0.25"/>
    <row r="164" s="208" customFormat="1" x14ac:dyDescent="0.25"/>
    <row r="165" s="208" customFormat="1" x14ac:dyDescent="0.25"/>
    <row r="166" s="208" customFormat="1" x14ac:dyDescent="0.25"/>
    <row r="167" s="208" customFormat="1" x14ac:dyDescent="0.25"/>
    <row r="168" s="208" customFormat="1" x14ac:dyDescent="0.25"/>
    <row r="169" s="208" customFormat="1" x14ac:dyDescent="0.25"/>
    <row r="170" s="208" customFormat="1" x14ac:dyDescent="0.25"/>
    <row r="171" s="208" customFormat="1" x14ac:dyDescent="0.25"/>
    <row r="172" s="208" customFormat="1" x14ac:dyDescent="0.25"/>
    <row r="173" s="208" customFormat="1" x14ac:dyDescent="0.25"/>
    <row r="174" s="208" customFormat="1" x14ac:dyDescent="0.25"/>
    <row r="175" s="208" customFormat="1" x14ac:dyDescent="0.25"/>
    <row r="176" s="208" customFormat="1" x14ac:dyDescent="0.25"/>
    <row r="182" spans="1:8" x14ac:dyDescent="0.25">
      <c r="A182" s="208"/>
      <c r="B182" s="208"/>
      <c r="C182" s="208"/>
      <c r="D182" s="208"/>
      <c r="E182" s="208"/>
      <c r="F182" s="219"/>
      <c r="G182" s="219"/>
      <c r="H182" s="219"/>
    </row>
    <row r="183" spans="1:8" x14ac:dyDescent="0.25">
      <c r="A183" s="208"/>
      <c r="B183" s="208"/>
      <c r="C183" s="208"/>
      <c r="D183" s="208"/>
      <c r="E183" s="208"/>
      <c r="F183" s="219"/>
      <c r="G183" s="219"/>
      <c r="H183" s="219"/>
    </row>
    <row r="184" spans="1:8" x14ac:dyDescent="0.25">
      <c r="A184" s="208"/>
      <c r="B184" s="208"/>
      <c r="C184" s="208"/>
      <c r="D184" s="208"/>
      <c r="E184" s="208"/>
      <c r="F184" s="219"/>
      <c r="G184" s="219"/>
      <c r="H184" s="219"/>
    </row>
    <row r="185" spans="1:8" x14ac:dyDescent="0.25">
      <c r="A185" s="208"/>
      <c r="B185" s="208"/>
      <c r="C185" s="208"/>
      <c r="D185" s="208"/>
      <c r="E185" s="208"/>
      <c r="F185" s="219"/>
      <c r="G185" s="219"/>
      <c r="H185" s="219"/>
    </row>
    <row r="186" spans="1:8" x14ac:dyDescent="0.25">
      <c r="A186" s="208"/>
      <c r="B186" s="208"/>
      <c r="C186" s="208"/>
      <c r="D186" s="208"/>
      <c r="E186" s="208"/>
      <c r="F186" s="219"/>
      <c r="G186" s="219"/>
      <c r="H186" s="219"/>
    </row>
    <row r="187" spans="1:8" x14ac:dyDescent="0.25">
      <c r="A187" s="208"/>
      <c r="B187" s="208"/>
      <c r="C187" s="208"/>
      <c r="D187" s="208"/>
      <c r="E187" s="208"/>
      <c r="F187" s="219"/>
      <c r="G187" s="219"/>
      <c r="H187" s="219"/>
    </row>
    <row r="188" spans="1:8" x14ac:dyDescent="0.25">
      <c r="A188" s="208"/>
      <c r="B188" s="208"/>
      <c r="C188" s="208"/>
      <c r="D188" s="208"/>
      <c r="E188" s="208"/>
      <c r="F188" s="219"/>
      <c r="G188" s="219"/>
      <c r="H188" s="219"/>
    </row>
    <row r="189" spans="1:8" x14ac:dyDescent="0.25">
      <c r="A189" s="208"/>
      <c r="B189" s="208"/>
      <c r="C189" s="208"/>
      <c r="D189" s="208"/>
      <c r="E189" s="208"/>
      <c r="F189" s="219"/>
      <c r="G189" s="219"/>
      <c r="H189" s="219"/>
    </row>
    <row r="190" spans="1:8" x14ac:dyDescent="0.25">
      <c r="A190" s="208"/>
      <c r="B190" s="208"/>
      <c r="C190" s="208"/>
      <c r="D190" s="208"/>
      <c r="E190" s="208"/>
      <c r="F190" s="219"/>
      <c r="G190" s="219"/>
      <c r="H190" s="219"/>
    </row>
    <row r="191" spans="1:8" x14ac:dyDescent="0.25">
      <c r="A191" s="208"/>
      <c r="B191" s="208"/>
      <c r="C191" s="208"/>
      <c r="D191" s="208"/>
      <c r="E191" s="208"/>
      <c r="F191" s="219"/>
      <c r="G191" s="219"/>
      <c r="H191" s="219"/>
    </row>
    <row r="192" spans="1:8" x14ac:dyDescent="0.25">
      <c r="A192" s="208"/>
      <c r="B192" s="208"/>
      <c r="C192" s="208"/>
      <c r="D192" s="208"/>
      <c r="E192" s="208"/>
      <c r="F192" s="219"/>
      <c r="G192" s="219"/>
      <c r="H192" s="219"/>
    </row>
    <row r="193" spans="6:8" s="208" customFormat="1" x14ac:dyDescent="0.25">
      <c r="F193" s="219"/>
      <c r="G193" s="219"/>
      <c r="H193" s="219"/>
    </row>
    <row r="194" spans="6:8" s="208" customFormat="1" x14ac:dyDescent="0.25">
      <c r="F194" s="219"/>
      <c r="G194" s="219"/>
      <c r="H194" s="219"/>
    </row>
    <row r="195" spans="6:8" s="208" customFormat="1" x14ac:dyDescent="0.25">
      <c r="F195" s="219"/>
      <c r="G195" s="219"/>
      <c r="H195" s="219"/>
    </row>
    <row r="196" spans="6:8" s="208" customFormat="1" x14ac:dyDescent="0.25">
      <c r="F196" s="219"/>
      <c r="G196" s="219"/>
      <c r="H196" s="219"/>
    </row>
    <row r="197" spans="6:8" s="208" customFormat="1" x14ac:dyDescent="0.25">
      <c r="F197" s="219"/>
      <c r="G197" s="219"/>
      <c r="H197" s="219"/>
    </row>
    <row r="198" spans="6:8" s="208" customFormat="1" x14ac:dyDescent="0.25">
      <c r="F198" s="219"/>
      <c r="G198" s="219"/>
      <c r="H198" s="219"/>
    </row>
    <row r="199" spans="6:8" s="208" customFormat="1" x14ac:dyDescent="0.25">
      <c r="F199" s="219"/>
      <c r="G199" s="219"/>
      <c r="H199" s="219"/>
    </row>
    <row r="200" spans="6:8" s="208" customFormat="1" x14ac:dyDescent="0.25">
      <c r="F200" s="219"/>
      <c r="G200" s="219"/>
      <c r="H200" s="219"/>
    </row>
    <row r="201" spans="6:8" s="208" customFormat="1" x14ac:dyDescent="0.25">
      <c r="F201" s="219"/>
      <c r="G201" s="219"/>
      <c r="H201" s="219"/>
    </row>
    <row r="202" spans="6:8" s="208" customFormat="1" x14ac:dyDescent="0.25">
      <c r="F202" s="219"/>
      <c r="G202" s="219"/>
      <c r="H202" s="219"/>
    </row>
    <row r="203" spans="6:8" s="208" customFormat="1" x14ac:dyDescent="0.25">
      <c r="F203" s="219"/>
      <c r="G203" s="219"/>
      <c r="H203" s="219"/>
    </row>
    <row r="204" spans="6:8" s="208" customFormat="1" x14ac:dyDescent="0.25">
      <c r="F204" s="219"/>
      <c r="G204" s="219"/>
      <c r="H204" s="219"/>
    </row>
    <row r="205" spans="6:8" s="208" customFormat="1" x14ac:dyDescent="0.25">
      <c r="F205" s="219"/>
      <c r="G205" s="219"/>
      <c r="H205" s="219"/>
    </row>
    <row r="206" spans="6:8" s="208" customFormat="1" x14ac:dyDescent="0.25">
      <c r="F206" s="219"/>
      <c r="G206" s="219"/>
      <c r="H206" s="219"/>
    </row>
    <row r="207" spans="6:8" s="208" customFormat="1" x14ac:dyDescent="0.25">
      <c r="F207" s="219"/>
      <c r="G207" s="219"/>
      <c r="H207" s="219"/>
    </row>
    <row r="208" spans="6:8" s="208" customFormat="1" x14ac:dyDescent="0.25">
      <c r="F208" s="219"/>
      <c r="G208" s="219"/>
      <c r="H208" s="219"/>
    </row>
    <row r="209" spans="6:8" s="208" customFormat="1" x14ac:dyDescent="0.25">
      <c r="F209" s="219"/>
      <c r="G209" s="219"/>
      <c r="H209" s="219"/>
    </row>
    <row r="210" spans="6:8" s="208" customFormat="1" x14ac:dyDescent="0.25">
      <c r="F210" s="219"/>
      <c r="G210" s="219"/>
      <c r="H210" s="219"/>
    </row>
    <row r="211" spans="6:8" s="208" customFormat="1" x14ac:dyDescent="0.25">
      <c r="F211" s="219"/>
      <c r="G211" s="219"/>
      <c r="H211" s="219"/>
    </row>
    <row r="212" spans="6:8" s="208" customFormat="1" x14ac:dyDescent="0.25">
      <c r="F212" s="219"/>
      <c r="G212" s="219"/>
      <c r="H212" s="219"/>
    </row>
    <row r="213" spans="6:8" s="208" customFormat="1" x14ac:dyDescent="0.25">
      <c r="F213" s="219"/>
      <c r="G213" s="219"/>
      <c r="H213" s="219"/>
    </row>
    <row r="214" spans="6:8" s="208" customFormat="1" x14ac:dyDescent="0.25">
      <c r="F214" s="219"/>
      <c r="G214" s="219"/>
      <c r="H214" s="219"/>
    </row>
    <row r="215" spans="6:8" s="208" customFormat="1" x14ac:dyDescent="0.25">
      <c r="F215" s="219"/>
      <c r="G215" s="219"/>
      <c r="H215" s="219"/>
    </row>
    <row r="216" spans="6:8" s="208" customFormat="1" x14ac:dyDescent="0.25">
      <c r="F216" s="219"/>
      <c r="G216" s="219"/>
      <c r="H216" s="219"/>
    </row>
    <row r="217" spans="6:8" s="208" customFormat="1" x14ac:dyDescent="0.25">
      <c r="F217" s="219"/>
      <c r="G217" s="219"/>
      <c r="H217" s="219"/>
    </row>
    <row r="218" spans="6:8" s="208" customFormat="1" x14ac:dyDescent="0.25">
      <c r="F218" s="219"/>
      <c r="G218" s="219"/>
      <c r="H218" s="219"/>
    </row>
    <row r="219" spans="6:8" s="208" customFormat="1" x14ac:dyDescent="0.25">
      <c r="F219" s="219"/>
      <c r="G219" s="219"/>
      <c r="H219" s="219"/>
    </row>
    <row r="220" spans="6:8" s="208" customFormat="1" x14ac:dyDescent="0.25">
      <c r="F220" s="219"/>
      <c r="G220" s="219"/>
      <c r="H220" s="219"/>
    </row>
    <row r="221" spans="6:8" s="208" customFormat="1" x14ac:dyDescent="0.25">
      <c r="F221" s="219"/>
      <c r="G221" s="219"/>
      <c r="H221" s="219"/>
    </row>
    <row r="222" spans="6:8" s="208" customFormat="1" x14ac:dyDescent="0.25">
      <c r="F222" s="219"/>
      <c r="G222" s="219"/>
      <c r="H222" s="219"/>
    </row>
  </sheetData>
  <mergeCells count="11">
    <mergeCell ref="A9:E9"/>
    <mergeCell ref="A37:E37"/>
    <mergeCell ref="A51:E51"/>
    <mergeCell ref="A23:E23"/>
    <mergeCell ref="A1:E1"/>
    <mergeCell ref="A2:E2"/>
    <mergeCell ref="A4:A7"/>
    <mergeCell ref="B4:B7"/>
    <mergeCell ref="C4:C7"/>
    <mergeCell ref="D4:D7"/>
    <mergeCell ref="E4:E7"/>
  </mergeCells>
  <printOptions horizontalCentered="1"/>
  <pageMargins left="0.59055118110236227" right="0.59055118110236227" top="0.98425196850393704" bottom="0.19685039370078741" header="0.51181102362204722" footer="0.11811023622047245"/>
  <pageSetup paperSize="9" scale="85" firstPageNumber="15" orientation="portrait" useFirstPageNumber="1" r:id="rId1"/>
  <headerFooter>
    <oddHeader>&amp;C&amp;"Arial,Standard"-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zoomScaleNormal="100" workbookViewId="0"/>
  </sheetViews>
  <sheetFormatPr baseColWidth="10" defaultRowHeight="14.25" x14ac:dyDescent="0.2"/>
  <cols>
    <col min="1" max="1" width="6.7109375" style="48" customWidth="1"/>
    <col min="2" max="4" width="0.85546875" style="48" customWidth="1"/>
    <col min="5" max="5" width="50.7109375" style="48" customWidth="1"/>
    <col min="6" max="8" width="12.42578125" style="48" bestFit="1" customWidth="1"/>
    <col min="9" max="9" width="11.42578125" style="48" customWidth="1"/>
    <col min="10" max="10" width="11.42578125" style="240" customWidth="1"/>
    <col min="11" max="16" width="11.42578125" style="48" customWidth="1"/>
    <col min="17" max="17" width="6.7109375" style="48" customWidth="1"/>
    <col min="18" max="16384" width="11.42578125" style="48"/>
  </cols>
  <sheetData>
    <row r="1" spans="1:21" s="49" customFormat="1" ht="19.350000000000001" customHeight="1" x14ac:dyDescent="0.25">
      <c r="E1" s="236"/>
      <c r="H1" s="237" t="s">
        <v>202</v>
      </c>
      <c r="I1" s="238" t="s">
        <v>225</v>
      </c>
      <c r="J1" s="239"/>
    </row>
    <row r="2" spans="1:21" ht="19.350000000000001" customHeight="1" x14ac:dyDescent="0.2"/>
    <row r="3" spans="1:21"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1" s="50" customFormat="1" ht="19.350000000000001" customHeight="1" x14ac:dyDescent="0.2">
      <c r="A4" s="243"/>
      <c r="B4" s="243"/>
      <c r="C4" s="243"/>
      <c r="D4" s="243"/>
      <c r="E4" s="244"/>
      <c r="F4" s="244"/>
      <c r="G4" s="244"/>
      <c r="J4" s="245"/>
      <c r="Q4" s="243"/>
    </row>
    <row r="5" spans="1:21" s="50" customFormat="1" ht="19.350000000000001" customHeight="1" x14ac:dyDescent="0.2">
      <c r="A5" s="401" t="s">
        <v>57</v>
      </c>
      <c r="B5" s="401"/>
      <c r="C5" s="401"/>
      <c r="D5" s="401"/>
      <c r="E5" s="401"/>
      <c r="F5" s="401"/>
      <c r="G5" s="401"/>
      <c r="H5" s="401"/>
      <c r="I5" s="396" t="s">
        <v>57</v>
      </c>
      <c r="J5" s="396"/>
      <c r="K5" s="396"/>
      <c r="L5" s="396"/>
      <c r="M5" s="396"/>
      <c r="N5" s="396"/>
      <c r="O5" s="396"/>
      <c r="P5" s="396"/>
      <c r="Q5" s="396"/>
    </row>
    <row r="6" spans="1:21" ht="19.350000000000001" customHeight="1" x14ac:dyDescent="0.2"/>
    <row r="7" spans="1:21" ht="19.350000000000001" customHeight="1" x14ac:dyDescent="0.2">
      <c r="A7" s="298" t="s">
        <v>2</v>
      </c>
      <c r="B7" s="399" t="s">
        <v>3</v>
      </c>
      <c r="C7" s="399"/>
      <c r="D7" s="399"/>
      <c r="E7" s="400"/>
      <c r="F7" s="273">
        <v>21.088000000000001</v>
      </c>
      <c r="G7" s="273">
        <v>21.641999999999999</v>
      </c>
      <c r="H7" s="273">
        <v>21.625</v>
      </c>
      <c r="I7" s="273">
        <v>20.928999999999998</v>
      </c>
      <c r="J7" s="273">
        <v>20.591999999999999</v>
      </c>
      <c r="K7" s="273">
        <v>21.36</v>
      </c>
      <c r="L7" s="273">
        <v>22.882000000000001</v>
      </c>
      <c r="M7" s="273">
        <v>22.673999999999999</v>
      </c>
      <c r="N7" s="273">
        <v>21.742999999999999</v>
      </c>
      <c r="O7" s="273">
        <v>20.957999999999998</v>
      </c>
      <c r="P7" s="301">
        <v>19.552</v>
      </c>
      <c r="Q7" s="246" t="s">
        <v>2</v>
      </c>
      <c r="R7" s="29"/>
    </row>
    <row r="8" spans="1:21" ht="19.350000000000001" customHeight="1" x14ac:dyDescent="0.2">
      <c r="A8" s="298" t="s">
        <v>4</v>
      </c>
      <c r="B8" s="234" t="s">
        <v>5</v>
      </c>
      <c r="C8" s="223"/>
      <c r="D8" s="223"/>
      <c r="E8" s="224"/>
      <c r="F8" s="273">
        <v>295.97000000000003</v>
      </c>
      <c r="G8" s="273">
        <v>304.34699999999998</v>
      </c>
      <c r="H8" s="273">
        <v>310.08</v>
      </c>
      <c r="I8" s="273">
        <v>306.24200000000002</v>
      </c>
      <c r="J8" s="273">
        <v>304.22199999999998</v>
      </c>
      <c r="K8" s="273">
        <v>312.13499999999999</v>
      </c>
      <c r="L8" s="273">
        <v>315.42200000000003</v>
      </c>
      <c r="M8" s="273">
        <v>314.762</v>
      </c>
      <c r="N8" s="273">
        <v>313.32299999999998</v>
      </c>
      <c r="O8" s="273">
        <v>310.608</v>
      </c>
      <c r="P8" s="301">
        <v>310.42200000000003</v>
      </c>
      <c r="Q8" s="246" t="s">
        <v>4</v>
      </c>
      <c r="R8" s="29"/>
    </row>
    <row r="9" spans="1:21" ht="19.350000000000001" customHeight="1" x14ac:dyDescent="0.2">
      <c r="A9" s="298" t="s">
        <v>6</v>
      </c>
      <c r="B9" s="29"/>
      <c r="C9" s="223" t="s">
        <v>7</v>
      </c>
      <c r="D9" s="223"/>
      <c r="E9" s="97"/>
      <c r="F9" s="273">
        <v>210.29900000000001</v>
      </c>
      <c r="G9" s="273">
        <v>216.6</v>
      </c>
      <c r="H9" s="273">
        <v>223.46700000000001</v>
      </c>
      <c r="I9" s="273">
        <v>220.21299999999999</v>
      </c>
      <c r="J9" s="273">
        <v>219.49700000000001</v>
      </c>
      <c r="K9" s="273">
        <v>227.345</v>
      </c>
      <c r="L9" s="273">
        <v>230.71899999999999</v>
      </c>
      <c r="M9" s="273">
        <v>231.416</v>
      </c>
      <c r="N9" s="273">
        <v>231.304</v>
      </c>
      <c r="O9" s="273">
        <v>231.47900000000001</v>
      </c>
      <c r="P9" s="301">
        <v>232.614</v>
      </c>
      <c r="Q9" s="246" t="s">
        <v>6</v>
      </c>
      <c r="R9" s="29"/>
    </row>
    <row r="10" spans="1:21" ht="19.350000000000001" customHeight="1" x14ac:dyDescent="0.2">
      <c r="A10" s="298" t="s">
        <v>8</v>
      </c>
      <c r="B10" s="41"/>
      <c r="C10" s="41"/>
      <c r="D10" s="223" t="s">
        <v>9</v>
      </c>
      <c r="E10" s="97"/>
      <c r="F10" s="269" t="s">
        <v>260</v>
      </c>
      <c r="G10" s="269" t="s">
        <v>260</v>
      </c>
      <c r="H10" s="269">
        <v>1.0880000000000001</v>
      </c>
      <c r="I10" s="269">
        <v>1.038</v>
      </c>
      <c r="J10" s="269">
        <v>0.90900000000000003</v>
      </c>
      <c r="K10" s="269">
        <v>0.877</v>
      </c>
      <c r="L10" s="269">
        <v>0.88400000000000001</v>
      </c>
      <c r="M10" s="269">
        <v>0.93400000000000005</v>
      </c>
      <c r="N10" s="269">
        <v>0.95499999999999996</v>
      </c>
      <c r="O10" s="269">
        <v>1.0309999999999999</v>
      </c>
      <c r="P10" s="302" t="s">
        <v>260</v>
      </c>
      <c r="Q10" s="246" t="s">
        <v>8</v>
      </c>
      <c r="R10" s="29"/>
    </row>
    <row r="11" spans="1:21" ht="19.350000000000001" customHeight="1" x14ac:dyDescent="0.2">
      <c r="A11" s="298" t="s">
        <v>10</v>
      </c>
      <c r="B11" s="41"/>
      <c r="C11" s="41"/>
      <c r="D11" s="223" t="s">
        <v>11</v>
      </c>
      <c r="E11" s="97"/>
      <c r="F11" s="273">
        <v>193.102</v>
      </c>
      <c r="G11" s="273">
        <v>199.78</v>
      </c>
      <c r="H11" s="273">
        <v>206.96600000000001</v>
      </c>
      <c r="I11" s="273">
        <v>204.24299999999999</v>
      </c>
      <c r="J11" s="273">
        <v>203.57</v>
      </c>
      <c r="K11" s="273">
        <v>210.964</v>
      </c>
      <c r="L11" s="273">
        <v>214.21799999999999</v>
      </c>
      <c r="M11" s="273">
        <v>214.655</v>
      </c>
      <c r="N11" s="273">
        <v>214.40100000000001</v>
      </c>
      <c r="O11" s="273">
        <v>214.857</v>
      </c>
      <c r="P11" s="301">
        <v>216.16</v>
      </c>
      <c r="Q11" s="246" t="s">
        <v>10</v>
      </c>
      <c r="R11" s="29"/>
      <c r="S11" s="221"/>
      <c r="T11" s="221"/>
      <c r="U11" s="29"/>
    </row>
    <row r="12" spans="1:21" ht="19.350000000000001" customHeight="1" x14ac:dyDescent="0.2">
      <c r="A12" s="298" t="s">
        <v>12</v>
      </c>
      <c r="B12" s="41"/>
      <c r="C12" s="41"/>
      <c r="D12" s="223" t="s">
        <v>13</v>
      </c>
      <c r="E12" s="97"/>
      <c r="F12" s="269" t="s">
        <v>260</v>
      </c>
      <c r="G12" s="269" t="s">
        <v>260</v>
      </c>
      <c r="H12" s="273">
        <v>4.8090000000000002</v>
      </c>
      <c r="I12" s="273">
        <v>4.7969999999999997</v>
      </c>
      <c r="J12" s="273">
        <v>4.8550000000000004</v>
      </c>
      <c r="K12" s="273">
        <v>5.1879999999999997</v>
      </c>
      <c r="L12" s="273">
        <v>5.3079999999999998</v>
      </c>
      <c r="M12" s="273">
        <v>5.4119999999999999</v>
      </c>
      <c r="N12" s="273">
        <v>5.3179999999999996</v>
      </c>
      <c r="O12" s="273">
        <v>5.1870000000000003</v>
      </c>
      <c r="P12" s="302" t="s">
        <v>260</v>
      </c>
      <c r="Q12" s="246" t="s">
        <v>12</v>
      </c>
      <c r="R12" s="29"/>
    </row>
    <row r="13" spans="1:21" ht="19.350000000000001" customHeight="1" x14ac:dyDescent="0.2">
      <c r="A13" s="298" t="s">
        <v>14</v>
      </c>
      <c r="B13" s="41"/>
      <c r="C13" s="41"/>
      <c r="D13" s="223" t="s">
        <v>122</v>
      </c>
      <c r="E13" s="97"/>
      <c r="F13" s="273"/>
      <c r="G13" s="273"/>
      <c r="H13" s="273"/>
      <c r="I13" s="273"/>
      <c r="J13" s="273"/>
      <c r="K13" s="273"/>
      <c r="L13" s="273"/>
      <c r="M13" s="273"/>
      <c r="N13" s="273"/>
      <c r="O13" s="273"/>
      <c r="P13" s="301"/>
      <c r="Q13" s="246"/>
      <c r="R13" s="29"/>
    </row>
    <row r="14" spans="1:21" ht="19.350000000000001" customHeight="1" x14ac:dyDescent="0.2">
      <c r="A14" s="298"/>
      <c r="B14" s="41"/>
      <c r="C14" s="41"/>
      <c r="D14" s="29" t="s">
        <v>123</v>
      </c>
      <c r="E14" s="97"/>
      <c r="F14" s="269" t="s">
        <v>260</v>
      </c>
      <c r="G14" s="269" t="s">
        <v>260</v>
      </c>
      <c r="H14" s="273">
        <v>10.603999999999999</v>
      </c>
      <c r="I14" s="273">
        <v>10.135</v>
      </c>
      <c r="J14" s="273">
        <v>10.163</v>
      </c>
      <c r="K14" s="273">
        <v>10.316000000000001</v>
      </c>
      <c r="L14" s="273">
        <v>10.308999999999999</v>
      </c>
      <c r="M14" s="273">
        <v>10.414999999999999</v>
      </c>
      <c r="N14" s="273">
        <v>10.63</v>
      </c>
      <c r="O14" s="273">
        <v>10.404</v>
      </c>
      <c r="P14" s="302" t="s">
        <v>260</v>
      </c>
      <c r="Q14" s="246" t="s">
        <v>14</v>
      </c>
      <c r="R14" s="29"/>
    </row>
    <row r="15" spans="1:21" ht="19.350000000000001" customHeight="1" x14ac:dyDescent="0.25">
      <c r="A15" s="298" t="s">
        <v>15</v>
      </c>
      <c r="B15" s="20"/>
      <c r="C15" s="223" t="s">
        <v>16</v>
      </c>
      <c r="D15" s="41"/>
      <c r="E15" s="224"/>
      <c r="F15" s="273">
        <v>85.671000000000006</v>
      </c>
      <c r="G15" s="273">
        <v>87.747</v>
      </c>
      <c r="H15" s="273">
        <v>86.613</v>
      </c>
      <c r="I15" s="273">
        <v>86.028999999999996</v>
      </c>
      <c r="J15" s="273">
        <v>84.724999999999994</v>
      </c>
      <c r="K15" s="273">
        <v>84.79</v>
      </c>
      <c r="L15" s="273">
        <v>84.703000000000003</v>
      </c>
      <c r="M15" s="273">
        <v>83.346000000000004</v>
      </c>
      <c r="N15" s="273">
        <v>82.019000000000005</v>
      </c>
      <c r="O15" s="273">
        <v>79.129000000000005</v>
      </c>
      <c r="P15" s="301">
        <v>77.808000000000007</v>
      </c>
      <c r="Q15" s="246" t="s">
        <v>15</v>
      </c>
      <c r="R15" s="29"/>
    </row>
    <row r="16" spans="1:21" ht="19.350000000000001" customHeight="1" x14ac:dyDescent="0.2">
      <c r="A16" s="298" t="s">
        <v>17</v>
      </c>
      <c r="B16" s="399" t="s">
        <v>18</v>
      </c>
      <c r="C16" s="399"/>
      <c r="D16" s="399"/>
      <c r="E16" s="400"/>
      <c r="F16" s="273">
        <v>703.15899999999999</v>
      </c>
      <c r="G16" s="273">
        <v>711.96900000000005</v>
      </c>
      <c r="H16" s="273">
        <v>712.33100000000002</v>
      </c>
      <c r="I16" s="273">
        <v>710.60699999999997</v>
      </c>
      <c r="J16" s="273">
        <v>720.73599999999999</v>
      </c>
      <c r="K16" s="273">
        <v>718.66800000000001</v>
      </c>
      <c r="L16" s="273">
        <v>715.16200000000003</v>
      </c>
      <c r="M16" s="273">
        <v>710.85299999999995</v>
      </c>
      <c r="N16" s="273">
        <v>709.91800000000001</v>
      </c>
      <c r="O16" s="273">
        <v>710.81</v>
      </c>
      <c r="P16" s="301">
        <v>715.428</v>
      </c>
      <c r="Q16" s="246" t="s">
        <v>17</v>
      </c>
      <c r="R16" s="29"/>
    </row>
    <row r="17" spans="1:18" ht="19.350000000000001" customHeight="1" x14ac:dyDescent="0.2">
      <c r="A17" s="298" t="s">
        <v>19</v>
      </c>
      <c r="B17" s="234"/>
      <c r="C17" s="223" t="s">
        <v>59</v>
      </c>
      <c r="D17" s="223"/>
      <c r="E17" s="224"/>
      <c r="F17" s="273"/>
      <c r="G17" s="273"/>
      <c r="H17" s="273"/>
      <c r="I17" s="273"/>
      <c r="J17" s="273"/>
      <c r="K17" s="273"/>
      <c r="L17" s="273"/>
      <c r="M17" s="273"/>
      <c r="N17" s="273"/>
      <c r="O17" s="273"/>
      <c r="P17" s="301"/>
      <c r="Q17" s="246"/>
      <c r="R17" s="29"/>
    </row>
    <row r="18" spans="1:18" ht="19.350000000000001" customHeight="1" x14ac:dyDescent="0.2">
      <c r="A18" s="298"/>
      <c r="B18" s="234"/>
      <c r="D18" s="223" t="s">
        <v>160</v>
      </c>
      <c r="E18" s="224"/>
      <c r="F18" s="273">
        <v>234.63399999999999</v>
      </c>
      <c r="G18" s="273">
        <v>235.32300000000001</v>
      </c>
      <c r="H18" s="273">
        <v>234.40199999999999</v>
      </c>
      <c r="I18" s="273">
        <v>232.60300000000001</v>
      </c>
      <c r="J18" s="273">
        <v>230.53100000000001</v>
      </c>
      <c r="K18" s="273">
        <v>230.58</v>
      </c>
      <c r="L18" s="273">
        <v>229.96899999999999</v>
      </c>
      <c r="M18" s="273">
        <v>230.327</v>
      </c>
      <c r="N18" s="273">
        <v>229.37200000000001</v>
      </c>
      <c r="O18" s="273">
        <v>227.76599999999999</v>
      </c>
      <c r="P18" s="301">
        <v>229.42400000000001</v>
      </c>
      <c r="Q18" s="246" t="s">
        <v>19</v>
      </c>
      <c r="R18" s="29"/>
    </row>
    <row r="19" spans="1:18" ht="19.350000000000001" customHeight="1" x14ac:dyDescent="0.2">
      <c r="A19" s="298" t="s">
        <v>20</v>
      </c>
      <c r="B19" s="41"/>
      <c r="C19" s="41"/>
      <c r="D19" s="223" t="s">
        <v>21</v>
      </c>
      <c r="E19" s="224"/>
      <c r="F19" s="273">
        <v>214.38</v>
      </c>
      <c r="G19" s="273">
        <v>215.34100000000001</v>
      </c>
      <c r="H19" s="273">
        <v>214.01</v>
      </c>
      <c r="I19" s="273">
        <v>213.09899999999999</v>
      </c>
      <c r="J19" s="273">
        <v>211.48699999999999</v>
      </c>
      <c r="K19" s="273">
        <v>210.928</v>
      </c>
      <c r="L19" s="273">
        <v>210.428</v>
      </c>
      <c r="M19" s="273">
        <v>209.71899999999999</v>
      </c>
      <c r="N19" s="273">
        <v>208.39599999999999</v>
      </c>
      <c r="O19" s="273">
        <v>207.59899999999999</v>
      </c>
      <c r="P19" s="302" t="s">
        <v>260</v>
      </c>
      <c r="Q19" s="246" t="s">
        <v>20</v>
      </c>
      <c r="R19" s="29"/>
    </row>
    <row r="20" spans="1:18" ht="19.350000000000001" customHeight="1" x14ac:dyDescent="0.2">
      <c r="A20" s="298" t="s">
        <v>22</v>
      </c>
      <c r="B20" s="41"/>
      <c r="C20" s="41"/>
      <c r="D20" s="41"/>
      <c r="E20" s="222" t="s">
        <v>23</v>
      </c>
      <c r="F20" s="269" t="s">
        <v>260</v>
      </c>
      <c r="G20" s="269" t="s">
        <v>260</v>
      </c>
      <c r="H20" s="273">
        <v>130.56800000000001</v>
      </c>
      <c r="I20" s="273">
        <v>128.73500000000001</v>
      </c>
      <c r="J20" s="273">
        <v>127.07</v>
      </c>
      <c r="K20" s="273">
        <v>126.84</v>
      </c>
      <c r="L20" s="273">
        <v>125.822</v>
      </c>
      <c r="M20" s="273">
        <v>125.363</v>
      </c>
      <c r="N20" s="273">
        <v>124.292</v>
      </c>
      <c r="O20" s="273">
        <v>123.167</v>
      </c>
      <c r="P20" s="302" t="s">
        <v>260</v>
      </c>
      <c r="Q20" s="246" t="s">
        <v>22</v>
      </c>
      <c r="R20" s="29"/>
    </row>
    <row r="21" spans="1:18" ht="19.350000000000001" customHeight="1" x14ac:dyDescent="0.2">
      <c r="A21" s="298" t="s">
        <v>24</v>
      </c>
      <c r="B21" s="41"/>
      <c r="C21" s="41"/>
      <c r="D21" s="41"/>
      <c r="E21" s="222" t="s">
        <v>25</v>
      </c>
      <c r="F21" s="269" t="s">
        <v>260</v>
      </c>
      <c r="G21" s="269" t="s">
        <v>260</v>
      </c>
      <c r="H21" s="273">
        <v>45.165999999999997</v>
      </c>
      <c r="I21" s="273">
        <v>44.773000000000003</v>
      </c>
      <c r="J21" s="273">
        <v>45.555</v>
      </c>
      <c r="K21" s="273">
        <v>46.348999999999997</v>
      </c>
      <c r="L21" s="273">
        <v>46.613</v>
      </c>
      <c r="M21" s="273">
        <v>46.216000000000001</v>
      </c>
      <c r="N21" s="273">
        <v>45.908999999999999</v>
      </c>
      <c r="O21" s="273">
        <v>46.055</v>
      </c>
      <c r="P21" s="302" t="s">
        <v>260</v>
      </c>
      <c r="Q21" s="246" t="s">
        <v>24</v>
      </c>
      <c r="R21" s="29"/>
    </row>
    <row r="22" spans="1:18" ht="19.350000000000001" customHeight="1" x14ac:dyDescent="0.2">
      <c r="A22" s="298" t="s">
        <v>26</v>
      </c>
      <c r="B22" s="41"/>
      <c r="C22" s="41"/>
      <c r="D22" s="41"/>
      <c r="E22" s="222" t="s">
        <v>27</v>
      </c>
      <c r="F22" s="269" t="s">
        <v>260</v>
      </c>
      <c r="G22" s="269" t="s">
        <v>260</v>
      </c>
      <c r="H22" s="273">
        <v>38.276000000000003</v>
      </c>
      <c r="I22" s="273">
        <v>39.591000000000001</v>
      </c>
      <c r="J22" s="273">
        <v>38.862000000000002</v>
      </c>
      <c r="K22" s="273">
        <v>37.738999999999997</v>
      </c>
      <c r="L22" s="273">
        <v>37.993000000000002</v>
      </c>
      <c r="M22" s="273">
        <v>38.14</v>
      </c>
      <c r="N22" s="273">
        <v>38.195</v>
      </c>
      <c r="O22" s="273">
        <v>38.377000000000002</v>
      </c>
      <c r="P22" s="302" t="s">
        <v>260</v>
      </c>
      <c r="Q22" s="246" t="s">
        <v>26</v>
      </c>
      <c r="R22" s="29"/>
    </row>
    <row r="23" spans="1:18" ht="19.350000000000001" customHeight="1" x14ac:dyDescent="0.2">
      <c r="A23" s="298" t="s">
        <v>28</v>
      </c>
      <c r="B23" s="41"/>
      <c r="C23" s="41"/>
      <c r="D23" s="223" t="s">
        <v>29</v>
      </c>
      <c r="E23" s="97"/>
      <c r="F23" s="273">
        <v>20.254000000000001</v>
      </c>
      <c r="G23" s="273">
        <v>19.981999999999999</v>
      </c>
      <c r="H23" s="273">
        <v>20.391999999999999</v>
      </c>
      <c r="I23" s="273">
        <v>19.504000000000001</v>
      </c>
      <c r="J23" s="273">
        <v>19.044</v>
      </c>
      <c r="K23" s="273">
        <v>19.652000000000001</v>
      </c>
      <c r="L23" s="273">
        <v>19.541</v>
      </c>
      <c r="M23" s="273">
        <v>20.608000000000001</v>
      </c>
      <c r="N23" s="273">
        <v>20.975999999999999</v>
      </c>
      <c r="O23" s="273">
        <v>20.167000000000002</v>
      </c>
      <c r="P23" s="302" t="s">
        <v>260</v>
      </c>
      <c r="Q23" s="246" t="s">
        <v>28</v>
      </c>
      <c r="R23" s="29"/>
    </row>
    <row r="24" spans="1:18" ht="19.350000000000001" customHeight="1" x14ac:dyDescent="0.2">
      <c r="A24" s="298" t="s">
        <v>30</v>
      </c>
      <c r="B24" s="41"/>
      <c r="C24" s="42" t="s">
        <v>61</v>
      </c>
      <c r="D24" s="223"/>
      <c r="E24" s="97"/>
      <c r="F24" s="273"/>
      <c r="G24" s="273"/>
      <c r="H24" s="273"/>
      <c r="I24" s="273"/>
      <c r="J24" s="273"/>
      <c r="K24" s="273"/>
      <c r="L24" s="273"/>
      <c r="M24" s="273"/>
      <c r="N24" s="273"/>
      <c r="O24" s="273"/>
      <c r="P24" s="301"/>
      <c r="Q24" s="246"/>
      <c r="R24" s="29"/>
    </row>
    <row r="25" spans="1:18" ht="19.350000000000001" customHeight="1" x14ac:dyDescent="0.2">
      <c r="A25" s="298"/>
      <c r="B25" s="41"/>
      <c r="D25" s="42" t="s">
        <v>162</v>
      </c>
      <c r="E25" s="97"/>
      <c r="F25" s="273">
        <v>137.54499999999999</v>
      </c>
      <c r="G25" s="273">
        <v>145.35300000000001</v>
      </c>
      <c r="H25" s="273">
        <v>144.58500000000001</v>
      </c>
      <c r="I25" s="273">
        <v>141.43700000000001</v>
      </c>
      <c r="J25" s="273">
        <v>152.97999999999999</v>
      </c>
      <c r="K25" s="273">
        <v>156.64699999999999</v>
      </c>
      <c r="L25" s="273">
        <v>156.49600000000001</v>
      </c>
      <c r="M25" s="273">
        <v>152.333</v>
      </c>
      <c r="N25" s="273">
        <v>151.36199999999999</v>
      </c>
      <c r="O25" s="273">
        <v>153.124</v>
      </c>
      <c r="P25" s="301">
        <v>152.613</v>
      </c>
      <c r="Q25" s="246" t="s">
        <v>30</v>
      </c>
      <c r="R25" s="29"/>
    </row>
    <row r="26" spans="1:18" ht="19.350000000000001" customHeight="1" x14ac:dyDescent="0.2">
      <c r="A26" s="298" t="s">
        <v>31</v>
      </c>
      <c r="B26" s="41"/>
      <c r="C26" s="41"/>
      <c r="D26" s="223" t="s">
        <v>32</v>
      </c>
      <c r="E26" s="97"/>
      <c r="F26" s="273">
        <v>20.29</v>
      </c>
      <c r="G26" s="273">
        <v>20.292000000000002</v>
      </c>
      <c r="H26" s="273">
        <v>19.978999999999999</v>
      </c>
      <c r="I26" s="273">
        <v>19.780999999999999</v>
      </c>
      <c r="J26" s="273">
        <v>19.533000000000001</v>
      </c>
      <c r="K26" s="273">
        <v>19.716999999999999</v>
      </c>
      <c r="L26" s="273">
        <v>19.760999999999999</v>
      </c>
      <c r="M26" s="273">
        <v>18.72</v>
      </c>
      <c r="N26" s="273">
        <v>18.015999999999998</v>
      </c>
      <c r="O26" s="273">
        <v>18.024000000000001</v>
      </c>
      <c r="P26" s="302" t="s">
        <v>260</v>
      </c>
      <c r="Q26" s="246" t="s">
        <v>31</v>
      </c>
      <c r="R26" s="29"/>
    </row>
    <row r="27" spans="1:18" ht="19.350000000000001" customHeight="1" x14ac:dyDescent="0.2">
      <c r="A27" s="298" t="s">
        <v>33</v>
      </c>
      <c r="B27" s="41"/>
      <c r="C27" s="41"/>
      <c r="D27" s="223" t="s">
        <v>34</v>
      </c>
      <c r="E27" s="97"/>
      <c r="F27" s="273">
        <v>10.582000000000001</v>
      </c>
      <c r="G27" s="273">
        <v>10.867000000000001</v>
      </c>
      <c r="H27" s="273">
        <v>10.747999999999999</v>
      </c>
      <c r="I27" s="273">
        <v>9.7330000000000005</v>
      </c>
      <c r="J27" s="273">
        <v>9.6850000000000005</v>
      </c>
      <c r="K27" s="273">
        <v>9.57</v>
      </c>
      <c r="L27" s="273">
        <v>9.5009999999999994</v>
      </c>
      <c r="M27" s="273">
        <v>9.2449999999999992</v>
      </c>
      <c r="N27" s="273">
        <v>9.4269999999999996</v>
      </c>
      <c r="O27" s="273">
        <v>9.5670000000000002</v>
      </c>
      <c r="P27" s="302" t="s">
        <v>260</v>
      </c>
      <c r="Q27" s="246" t="s">
        <v>33</v>
      </c>
      <c r="R27" s="29"/>
    </row>
    <row r="28" spans="1:18" ht="19.350000000000001" customHeight="1" x14ac:dyDescent="0.2">
      <c r="A28" s="298" t="s">
        <v>35</v>
      </c>
      <c r="B28" s="41"/>
      <c r="C28" s="41"/>
      <c r="D28" s="223" t="s">
        <v>36</v>
      </c>
      <c r="E28" s="222"/>
      <c r="F28" s="273">
        <v>106.673</v>
      </c>
      <c r="G28" s="273">
        <v>114.194</v>
      </c>
      <c r="H28" s="273">
        <v>113.858</v>
      </c>
      <c r="I28" s="273">
        <v>111.923</v>
      </c>
      <c r="J28" s="273">
        <v>123.762</v>
      </c>
      <c r="K28" s="273">
        <v>127.36</v>
      </c>
      <c r="L28" s="273">
        <v>127.23399999999999</v>
      </c>
      <c r="M28" s="273">
        <v>124.36799999999999</v>
      </c>
      <c r="N28" s="273">
        <v>123.919</v>
      </c>
      <c r="O28" s="273">
        <v>125.533</v>
      </c>
      <c r="P28" s="302" t="s">
        <v>260</v>
      </c>
      <c r="Q28" s="246" t="s">
        <v>35</v>
      </c>
      <c r="R28" s="29"/>
    </row>
    <row r="29" spans="1:18" ht="19.350000000000001" customHeight="1" x14ac:dyDescent="0.2">
      <c r="A29" s="298" t="s">
        <v>37</v>
      </c>
      <c r="B29" s="41"/>
      <c r="C29" s="41"/>
      <c r="D29" s="29"/>
      <c r="E29" s="224" t="s">
        <v>65</v>
      </c>
      <c r="F29" s="269" t="s">
        <v>260</v>
      </c>
      <c r="G29" s="269" t="s">
        <v>260</v>
      </c>
      <c r="H29" s="273">
        <v>42.066000000000003</v>
      </c>
      <c r="I29" s="273">
        <v>43.64</v>
      </c>
      <c r="J29" s="273">
        <v>45.386000000000003</v>
      </c>
      <c r="K29" s="273">
        <v>46.054000000000002</v>
      </c>
      <c r="L29" s="273">
        <v>46.280999999999999</v>
      </c>
      <c r="M29" s="273">
        <v>44.56</v>
      </c>
      <c r="N29" s="273">
        <v>44.414000000000001</v>
      </c>
      <c r="O29" s="273">
        <v>43.268000000000001</v>
      </c>
      <c r="P29" s="302" t="s">
        <v>260</v>
      </c>
      <c r="Q29" s="246" t="s">
        <v>37</v>
      </c>
      <c r="R29" s="29"/>
    </row>
    <row r="30" spans="1:18" ht="19.350000000000001" customHeight="1" x14ac:dyDescent="0.2">
      <c r="A30" s="298" t="s">
        <v>38</v>
      </c>
      <c r="B30" s="41"/>
      <c r="C30" s="41"/>
      <c r="D30" s="29"/>
      <c r="E30" s="224" t="s">
        <v>39</v>
      </c>
      <c r="F30" s="269" t="s">
        <v>260</v>
      </c>
      <c r="G30" s="269" t="s">
        <v>260</v>
      </c>
      <c r="H30" s="273">
        <v>71.792000000000002</v>
      </c>
      <c r="I30" s="273">
        <v>68.283000000000001</v>
      </c>
      <c r="J30" s="273">
        <v>78.376000000000005</v>
      </c>
      <c r="K30" s="273">
        <v>81.305999999999997</v>
      </c>
      <c r="L30" s="273">
        <v>80.953000000000003</v>
      </c>
      <c r="M30" s="273">
        <v>79.808000000000007</v>
      </c>
      <c r="N30" s="273">
        <v>79.504999999999995</v>
      </c>
      <c r="O30" s="273">
        <v>82.265000000000001</v>
      </c>
      <c r="P30" s="302" t="s">
        <v>260</v>
      </c>
      <c r="Q30" s="246" t="s">
        <v>38</v>
      </c>
      <c r="R30" s="29"/>
    </row>
    <row r="31" spans="1:18" ht="19.350000000000001" customHeight="1" x14ac:dyDescent="0.2">
      <c r="A31" s="298" t="s">
        <v>40</v>
      </c>
      <c r="B31" s="41"/>
      <c r="C31" s="42" t="s">
        <v>62</v>
      </c>
      <c r="D31" s="29"/>
      <c r="E31" s="224"/>
      <c r="F31" s="273"/>
      <c r="G31" s="273"/>
      <c r="H31" s="273"/>
      <c r="I31" s="273"/>
      <c r="J31" s="273"/>
      <c r="K31" s="273"/>
      <c r="L31" s="273"/>
      <c r="M31" s="273"/>
      <c r="N31" s="273"/>
      <c r="O31" s="273"/>
      <c r="P31" s="301"/>
      <c r="Q31" s="246"/>
      <c r="R31" s="29"/>
    </row>
    <row r="32" spans="1:18" ht="19.350000000000001" customHeight="1" x14ac:dyDescent="0.2">
      <c r="A32" s="298"/>
      <c r="B32" s="41"/>
      <c r="D32" s="42" t="s">
        <v>161</v>
      </c>
      <c r="E32" s="224"/>
      <c r="F32" s="273">
        <v>330.98</v>
      </c>
      <c r="G32" s="273">
        <v>331.29300000000001</v>
      </c>
      <c r="H32" s="273">
        <v>333.34399999999999</v>
      </c>
      <c r="I32" s="273">
        <v>336.56700000000001</v>
      </c>
      <c r="J32" s="273">
        <v>337.22500000000002</v>
      </c>
      <c r="K32" s="273">
        <v>331.44099999999997</v>
      </c>
      <c r="L32" s="273">
        <v>328.697</v>
      </c>
      <c r="M32" s="273">
        <v>328.19299999999998</v>
      </c>
      <c r="N32" s="273">
        <v>329.18400000000003</v>
      </c>
      <c r="O32" s="273">
        <v>329.92</v>
      </c>
      <c r="P32" s="301">
        <v>333.39100000000002</v>
      </c>
      <c r="Q32" s="246" t="s">
        <v>40</v>
      </c>
      <c r="R32" s="29"/>
    </row>
    <row r="33" spans="1:18" ht="19.350000000000001" customHeight="1" x14ac:dyDescent="0.2">
      <c r="A33" s="298" t="s">
        <v>41</v>
      </c>
      <c r="B33" s="41"/>
      <c r="C33" s="41"/>
      <c r="D33" s="397" t="s">
        <v>42</v>
      </c>
      <c r="E33" s="398"/>
      <c r="F33" s="273">
        <v>268.161</v>
      </c>
      <c r="G33" s="273">
        <v>267.05099999999999</v>
      </c>
      <c r="H33" s="273">
        <v>269.76</v>
      </c>
      <c r="I33" s="273">
        <v>273.19799999999998</v>
      </c>
      <c r="J33" s="273">
        <v>275.37599999999998</v>
      </c>
      <c r="K33" s="273">
        <v>270.06200000000001</v>
      </c>
      <c r="L33" s="273">
        <v>267.589</v>
      </c>
      <c r="M33" s="273">
        <v>266.91699999999997</v>
      </c>
      <c r="N33" s="273">
        <v>268.64600000000002</v>
      </c>
      <c r="O33" s="273">
        <v>270.43200000000002</v>
      </c>
      <c r="P33" s="302" t="s">
        <v>260</v>
      </c>
      <c r="Q33" s="246" t="s">
        <v>41</v>
      </c>
      <c r="R33" s="29"/>
    </row>
    <row r="34" spans="1:18" ht="19.350000000000001" customHeight="1" x14ac:dyDescent="0.2">
      <c r="A34" s="298" t="s">
        <v>43</v>
      </c>
      <c r="B34" s="41"/>
      <c r="C34" s="41"/>
      <c r="D34" s="221"/>
      <c r="E34" s="224" t="s">
        <v>163</v>
      </c>
      <c r="F34" s="269" t="s">
        <v>260</v>
      </c>
      <c r="G34" s="269" t="s">
        <v>260</v>
      </c>
      <c r="H34" s="273">
        <v>83.614999999999995</v>
      </c>
      <c r="I34" s="273">
        <v>83.831000000000003</v>
      </c>
      <c r="J34" s="273">
        <v>83.524000000000001</v>
      </c>
      <c r="K34" s="273">
        <v>78.478999999999999</v>
      </c>
      <c r="L34" s="273">
        <v>75.468000000000004</v>
      </c>
      <c r="M34" s="273">
        <v>74.284999999999997</v>
      </c>
      <c r="N34" s="273">
        <v>73.707999999999998</v>
      </c>
      <c r="O34" s="273">
        <v>72.566000000000003</v>
      </c>
      <c r="P34" s="302" t="s">
        <v>260</v>
      </c>
      <c r="Q34" s="246" t="s">
        <v>43</v>
      </c>
      <c r="R34" s="29"/>
    </row>
    <row r="35" spans="1:18" ht="19.350000000000001" customHeight="1" x14ac:dyDescent="0.2">
      <c r="A35" s="298" t="s">
        <v>44</v>
      </c>
      <c r="B35" s="41"/>
      <c r="C35" s="41"/>
      <c r="D35" s="41"/>
      <c r="E35" s="222" t="s">
        <v>45</v>
      </c>
      <c r="F35" s="269" t="s">
        <v>260</v>
      </c>
      <c r="G35" s="269" t="s">
        <v>260</v>
      </c>
      <c r="H35" s="273">
        <v>64.903000000000006</v>
      </c>
      <c r="I35" s="273">
        <v>63.987000000000002</v>
      </c>
      <c r="J35" s="273">
        <v>62.573</v>
      </c>
      <c r="K35" s="273">
        <v>59.692</v>
      </c>
      <c r="L35" s="273">
        <v>58.234999999999999</v>
      </c>
      <c r="M35" s="273">
        <v>57.616</v>
      </c>
      <c r="N35" s="273">
        <v>57.061</v>
      </c>
      <c r="O35" s="273">
        <v>56.485999999999997</v>
      </c>
      <c r="P35" s="302" t="s">
        <v>260</v>
      </c>
      <c r="Q35" s="246" t="s">
        <v>44</v>
      </c>
      <c r="R35" s="29"/>
    </row>
    <row r="36" spans="1:18" ht="19.350000000000001" customHeight="1" x14ac:dyDescent="0.2">
      <c r="A36" s="298" t="s">
        <v>46</v>
      </c>
      <c r="B36" s="41"/>
      <c r="C36" s="41"/>
      <c r="D36" s="41"/>
      <c r="E36" s="222" t="s">
        <v>47</v>
      </c>
      <c r="F36" s="269" t="s">
        <v>260</v>
      </c>
      <c r="G36" s="269" t="s">
        <v>260</v>
      </c>
      <c r="H36" s="273">
        <v>121.242</v>
      </c>
      <c r="I36" s="273">
        <v>125.38</v>
      </c>
      <c r="J36" s="273">
        <v>129.279</v>
      </c>
      <c r="K36" s="273">
        <v>131.89099999999999</v>
      </c>
      <c r="L36" s="273">
        <v>133.886</v>
      </c>
      <c r="M36" s="273">
        <v>135.01599999999999</v>
      </c>
      <c r="N36" s="273">
        <v>137.87700000000001</v>
      </c>
      <c r="O36" s="273">
        <v>141.38</v>
      </c>
      <c r="P36" s="302" t="s">
        <v>260</v>
      </c>
      <c r="Q36" s="246" t="s">
        <v>46</v>
      </c>
      <c r="R36" s="29"/>
    </row>
    <row r="37" spans="1:18" ht="19.350000000000001" customHeight="1" x14ac:dyDescent="0.2">
      <c r="A37" s="298" t="s">
        <v>48</v>
      </c>
      <c r="B37" s="41"/>
      <c r="C37" s="41"/>
      <c r="D37" s="223" t="s">
        <v>49</v>
      </c>
      <c r="E37" s="224"/>
      <c r="F37" s="273">
        <v>62.819000000000003</v>
      </c>
      <c r="G37" s="273">
        <v>64.242000000000004</v>
      </c>
      <c r="H37" s="273">
        <v>63.584000000000003</v>
      </c>
      <c r="I37" s="273">
        <v>63.369</v>
      </c>
      <c r="J37" s="273">
        <v>61.848999999999997</v>
      </c>
      <c r="K37" s="273">
        <v>61.378999999999998</v>
      </c>
      <c r="L37" s="273">
        <v>61.107999999999997</v>
      </c>
      <c r="M37" s="273">
        <v>61.276000000000003</v>
      </c>
      <c r="N37" s="273">
        <v>60.537999999999997</v>
      </c>
      <c r="O37" s="273">
        <v>59.488</v>
      </c>
      <c r="P37" s="302" t="s">
        <v>260</v>
      </c>
      <c r="Q37" s="246" t="s">
        <v>48</v>
      </c>
      <c r="R37" s="29"/>
    </row>
    <row r="38" spans="1:18" ht="19.350000000000001" customHeight="1" x14ac:dyDescent="0.2">
      <c r="A38" s="298" t="s">
        <v>50</v>
      </c>
      <c r="B38" s="41"/>
      <c r="C38" s="41"/>
      <c r="D38" s="41"/>
      <c r="E38" s="222" t="s">
        <v>51</v>
      </c>
      <c r="F38" s="269" t="s">
        <v>260</v>
      </c>
      <c r="G38" s="269" t="s">
        <v>260</v>
      </c>
      <c r="H38" s="273">
        <v>14.009</v>
      </c>
      <c r="I38" s="273">
        <v>14.859</v>
      </c>
      <c r="J38" s="273">
        <v>15.516999999999999</v>
      </c>
      <c r="K38" s="273">
        <v>15.507</v>
      </c>
      <c r="L38" s="273">
        <v>15.442</v>
      </c>
      <c r="M38" s="273">
        <v>14.564</v>
      </c>
      <c r="N38" s="273">
        <v>14.069000000000001</v>
      </c>
      <c r="O38" s="273">
        <v>13.446</v>
      </c>
      <c r="P38" s="302" t="s">
        <v>260</v>
      </c>
      <c r="Q38" s="246" t="s">
        <v>50</v>
      </c>
      <c r="R38" s="29"/>
    </row>
    <row r="39" spans="1:18" ht="19.350000000000001" customHeight="1" x14ac:dyDescent="0.2">
      <c r="A39" s="298" t="s">
        <v>52</v>
      </c>
      <c r="B39" s="41"/>
      <c r="C39" s="41"/>
      <c r="D39" s="41"/>
      <c r="E39" s="222" t="s">
        <v>53</v>
      </c>
      <c r="F39" s="269" t="s">
        <v>260</v>
      </c>
      <c r="G39" s="269" t="s">
        <v>260</v>
      </c>
      <c r="H39" s="273">
        <v>42.466999999999999</v>
      </c>
      <c r="I39" s="273">
        <v>40.747</v>
      </c>
      <c r="J39" s="273">
        <v>39.067999999999998</v>
      </c>
      <c r="K39" s="273">
        <v>38.243000000000002</v>
      </c>
      <c r="L39" s="273">
        <v>38.506</v>
      </c>
      <c r="M39" s="273">
        <v>39.128999999999998</v>
      </c>
      <c r="N39" s="273">
        <v>39.094999999999999</v>
      </c>
      <c r="O39" s="273">
        <v>38.383000000000003</v>
      </c>
      <c r="P39" s="302" t="s">
        <v>260</v>
      </c>
      <c r="Q39" s="246" t="s">
        <v>52</v>
      </c>
      <c r="R39" s="29"/>
    </row>
    <row r="40" spans="1:18" ht="19.350000000000001" customHeight="1" x14ac:dyDescent="0.2">
      <c r="A40" s="298" t="s">
        <v>54</v>
      </c>
      <c r="B40" s="41"/>
      <c r="C40" s="41"/>
      <c r="D40" s="41"/>
      <c r="E40" s="222" t="s">
        <v>55</v>
      </c>
      <c r="F40" s="269" t="s">
        <v>260</v>
      </c>
      <c r="G40" s="269" t="s">
        <v>260</v>
      </c>
      <c r="H40" s="273">
        <v>7.1079999999999997</v>
      </c>
      <c r="I40" s="273">
        <v>7.7629999999999999</v>
      </c>
      <c r="J40" s="273">
        <v>7.2640000000000002</v>
      </c>
      <c r="K40" s="273">
        <v>7.6289999999999996</v>
      </c>
      <c r="L40" s="273">
        <v>7.16</v>
      </c>
      <c r="M40" s="273">
        <v>7.5830000000000002</v>
      </c>
      <c r="N40" s="273">
        <v>7.3739999999999997</v>
      </c>
      <c r="O40" s="273">
        <v>7.6589999999999998</v>
      </c>
      <c r="P40" s="302" t="s">
        <v>260</v>
      </c>
      <c r="Q40" s="246" t="s">
        <v>54</v>
      </c>
      <c r="R40" s="29"/>
    </row>
    <row r="41" spans="1:18" ht="19.350000000000001" customHeight="1" x14ac:dyDescent="0.2">
      <c r="A41" s="298"/>
      <c r="B41" s="41"/>
      <c r="C41" s="41"/>
      <c r="D41" s="41"/>
      <c r="E41" s="222"/>
      <c r="F41" s="267"/>
      <c r="G41" s="267"/>
      <c r="H41" s="268"/>
      <c r="I41" s="268"/>
      <c r="J41" s="267"/>
      <c r="K41" s="267"/>
      <c r="L41" s="267"/>
      <c r="M41" s="267"/>
      <c r="N41" s="267"/>
      <c r="O41" s="267"/>
      <c r="P41" s="303"/>
      <c r="Q41" s="246"/>
      <c r="R41" s="29"/>
    </row>
    <row r="42" spans="1:18" ht="19.350000000000001" customHeight="1" x14ac:dyDescent="0.25">
      <c r="A42" s="299" t="s">
        <v>56</v>
      </c>
      <c r="B42" s="47" t="s">
        <v>58</v>
      </c>
      <c r="C42" s="47"/>
      <c r="D42" s="47"/>
      <c r="E42" s="13"/>
      <c r="F42" s="270">
        <v>1020.217</v>
      </c>
      <c r="G42" s="270">
        <v>1037.9580000000001</v>
      </c>
      <c r="H42" s="270">
        <v>1044.0360000000001</v>
      </c>
      <c r="I42" s="270">
        <v>1037.778</v>
      </c>
      <c r="J42" s="270">
        <v>1045.55</v>
      </c>
      <c r="K42" s="270">
        <v>1052.163</v>
      </c>
      <c r="L42" s="270">
        <v>1053.4659999999999</v>
      </c>
      <c r="M42" s="270">
        <v>1048.289</v>
      </c>
      <c r="N42" s="270">
        <v>1044.9839999999999</v>
      </c>
      <c r="O42" s="270">
        <v>1042.376</v>
      </c>
      <c r="P42" s="304">
        <v>1045.402</v>
      </c>
      <c r="Q42" s="247" t="s">
        <v>56</v>
      </c>
      <c r="R42" s="29"/>
    </row>
    <row r="43" spans="1:18" s="47" customFormat="1" ht="15" x14ac:dyDescent="0.25">
      <c r="E43" s="11"/>
      <c r="F43" s="248"/>
      <c r="G43" s="248"/>
      <c r="H43" s="248"/>
      <c r="I43" s="248"/>
      <c r="J43" s="249"/>
      <c r="K43" s="248"/>
      <c r="L43" s="248"/>
      <c r="M43" s="248"/>
      <c r="N43" s="248"/>
      <c r="O43" s="248"/>
      <c r="P43" s="248"/>
    </row>
    <row r="44" spans="1:18" x14ac:dyDescent="0.2">
      <c r="F44" s="225"/>
      <c r="G44" s="225"/>
      <c r="H44" s="225"/>
      <c r="I44" s="225"/>
      <c r="J44" s="225"/>
      <c r="K44" s="225"/>
      <c r="L44" s="225"/>
      <c r="M44" s="225"/>
      <c r="N44" s="225"/>
      <c r="O44" s="225"/>
      <c r="P44" s="225"/>
    </row>
    <row r="45" spans="1:18" x14ac:dyDescent="0.2">
      <c r="F45" s="248"/>
      <c r="G45" s="248"/>
      <c r="H45" s="248"/>
      <c r="I45" s="248"/>
      <c r="J45" s="249"/>
      <c r="K45" s="248"/>
      <c r="L45" s="248"/>
      <c r="M45" s="248"/>
      <c r="N45" s="248"/>
      <c r="O45" s="248"/>
      <c r="P45" s="248"/>
    </row>
    <row r="46" spans="1:18" x14ac:dyDescent="0.2">
      <c r="F46" s="248"/>
      <c r="G46" s="248"/>
      <c r="H46" s="248"/>
      <c r="I46" s="248"/>
      <c r="J46" s="249"/>
      <c r="K46" s="248"/>
      <c r="L46" s="248"/>
      <c r="M46" s="248"/>
      <c r="N46" s="248"/>
      <c r="O46" s="248"/>
      <c r="P46" s="248"/>
    </row>
    <row r="47" spans="1:18" ht="15" x14ac:dyDescent="0.25">
      <c r="F47" s="250"/>
      <c r="G47" s="250"/>
      <c r="H47" s="250"/>
      <c r="I47" s="250"/>
      <c r="J47" s="249"/>
      <c r="K47" s="250"/>
      <c r="L47" s="250"/>
      <c r="M47" s="250"/>
      <c r="N47" s="250"/>
      <c r="O47" s="250"/>
      <c r="P47" s="250"/>
    </row>
    <row r="48" spans="1:18" ht="15" x14ac:dyDescent="0.25">
      <c r="F48" s="251"/>
      <c r="G48" s="251"/>
      <c r="H48" s="251"/>
      <c r="I48" s="251"/>
      <c r="J48" s="252"/>
      <c r="K48" s="251"/>
      <c r="L48" s="251"/>
      <c r="M48" s="251"/>
      <c r="N48" s="251"/>
      <c r="O48" s="251"/>
      <c r="P48" s="251"/>
    </row>
    <row r="49" s="48" customFormat="1" x14ac:dyDescent="0.2"/>
    <row r="50" s="48" customFormat="1" x14ac:dyDescent="0.2"/>
    <row r="51" s="48" customFormat="1" x14ac:dyDescent="0.2"/>
    <row r="52" s="48" customFormat="1" x14ac:dyDescent="0.2"/>
    <row r="53" s="48" customFormat="1" x14ac:dyDescent="0.2"/>
    <row r="54" s="48" customFormat="1" x14ac:dyDescent="0.2"/>
    <row r="55" s="48" customFormat="1" x14ac:dyDescent="0.2"/>
    <row r="56" s="48" customFormat="1" x14ac:dyDescent="0.2"/>
  </sheetData>
  <mergeCells count="5">
    <mergeCell ref="I5:Q5"/>
    <mergeCell ref="D33:E33"/>
    <mergeCell ref="B7:E7"/>
    <mergeCell ref="B16:E16"/>
    <mergeCell ref="A5:H5"/>
  </mergeCells>
  <printOptions horizontalCentered="1"/>
  <pageMargins left="0.59055118110236227" right="0.59055118110236227" top="0.98425196850393704" bottom="0.39370078740157483" header="0.51181102362204722" footer="0.31496062992125984"/>
  <pageSetup paperSize="9" scale="90" firstPageNumber="16" fitToWidth="2" orientation="portrait" useFirstPageNumber="1" r:id="rId1"/>
  <headerFooter>
    <oddHeader>&amp;C&amp;"Arial,Standard"&amp;10- &amp;P -</oddHeader>
  </headerFooter>
  <colBreaks count="1" manualBreakCount="1">
    <brk id="8" max="4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Normal="100" workbookViewId="0"/>
  </sheetViews>
  <sheetFormatPr baseColWidth="10" defaultRowHeight="14.25" x14ac:dyDescent="0.2"/>
  <cols>
    <col min="1" max="1" width="6.7109375" style="7" customWidth="1"/>
    <col min="2" max="4" width="0.85546875" style="7" customWidth="1"/>
    <col min="5" max="5" width="50.7109375" style="7" customWidth="1"/>
    <col min="6" max="9" width="11.42578125" style="7"/>
    <col min="10" max="10" width="11.42578125" style="120"/>
    <col min="11" max="16" width="11.42578125" style="7"/>
    <col min="17" max="17" width="6.7109375" style="7" customWidth="1"/>
    <col min="18" max="16384" width="11.42578125" style="7"/>
  </cols>
  <sheetData>
    <row r="1" spans="1:22" s="9" customFormat="1" ht="19.350000000000001" customHeight="1" x14ac:dyDescent="0.2">
      <c r="E1" s="18"/>
      <c r="H1" s="130" t="s">
        <v>203</v>
      </c>
      <c r="I1" s="109" t="s">
        <v>225</v>
      </c>
      <c r="J1" s="119"/>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1" customFormat="1" ht="19.350000000000001" customHeight="1" x14ac:dyDescent="0.2">
      <c r="A4" s="8"/>
      <c r="B4" s="8"/>
      <c r="C4" s="8"/>
      <c r="D4" s="8"/>
      <c r="E4" s="6"/>
      <c r="F4" s="6"/>
      <c r="G4" s="6"/>
      <c r="J4" s="121"/>
      <c r="Q4" s="8"/>
    </row>
    <row r="5" spans="1:22" s="1" customFormat="1" ht="19.350000000000001" customHeight="1" x14ac:dyDescent="0.2">
      <c r="A5" s="403" t="s">
        <v>66</v>
      </c>
      <c r="B5" s="403"/>
      <c r="C5" s="403"/>
      <c r="D5" s="403"/>
      <c r="E5" s="403"/>
      <c r="F5" s="403"/>
      <c r="G5" s="403"/>
      <c r="H5" s="403"/>
      <c r="I5" s="402" t="s">
        <v>66</v>
      </c>
      <c r="J5" s="402"/>
      <c r="K5" s="402"/>
      <c r="L5" s="402"/>
      <c r="M5" s="402"/>
      <c r="N5" s="402"/>
      <c r="O5" s="402"/>
      <c r="P5" s="402"/>
      <c r="Q5" s="402"/>
    </row>
    <row r="6" spans="1:22" ht="19.350000000000001" customHeight="1" x14ac:dyDescent="0.2"/>
    <row r="7" spans="1:22" ht="19.350000000000001" customHeight="1" x14ac:dyDescent="0.2">
      <c r="A7" s="307" t="s">
        <v>2</v>
      </c>
      <c r="B7" s="406" t="s">
        <v>3</v>
      </c>
      <c r="C7" s="406"/>
      <c r="D7" s="406"/>
      <c r="E7" s="407"/>
      <c r="F7" s="262">
        <v>-1.6</v>
      </c>
      <c r="G7" s="262">
        <v>2.6</v>
      </c>
      <c r="H7" s="262">
        <v>-0.1</v>
      </c>
      <c r="I7" s="262">
        <v>-3.2</v>
      </c>
      <c r="J7" s="262">
        <v>-1.6</v>
      </c>
      <c r="K7" s="262">
        <v>3.7</v>
      </c>
      <c r="L7" s="262">
        <v>7.1</v>
      </c>
      <c r="M7" s="262">
        <v>-0.9</v>
      </c>
      <c r="N7" s="262">
        <v>-4.0999999999999996</v>
      </c>
      <c r="O7" s="262">
        <v>-3.6</v>
      </c>
      <c r="P7" s="309">
        <v>-6.7086600000000001</v>
      </c>
      <c r="Q7" s="106" t="s">
        <v>2</v>
      </c>
      <c r="R7" s="5"/>
    </row>
    <row r="8" spans="1:22" ht="19.350000000000001" customHeight="1" x14ac:dyDescent="0.2">
      <c r="A8" s="307" t="s">
        <v>4</v>
      </c>
      <c r="B8" s="230" t="s">
        <v>5</v>
      </c>
      <c r="C8" s="23"/>
      <c r="D8" s="23"/>
      <c r="E8" s="24"/>
      <c r="F8" s="262">
        <v>0</v>
      </c>
      <c r="G8" s="262">
        <v>2.8</v>
      </c>
      <c r="H8" s="262">
        <v>1.9</v>
      </c>
      <c r="I8" s="262">
        <v>-1.2</v>
      </c>
      <c r="J8" s="262">
        <v>-0.7</v>
      </c>
      <c r="K8" s="262">
        <v>2.6</v>
      </c>
      <c r="L8" s="262">
        <v>1.1000000000000001</v>
      </c>
      <c r="M8" s="262">
        <v>-0.2</v>
      </c>
      <c r="N8" s="262">
        <v>-0.5</v>
      </c>
      <c r="O8" s="262">
        <v>-0.9</v>
      </c>
      <c r="P8" s="309">
        <v>-5.9880000000000003E-2</v>
      </c>
      <c r="Q8" s="106" t="s">
        <v>4</v>
      </c>
      <c r="R8" s="5"/>
    </row>
    <row r="9" spans="1:22" ht="19.350000000000001" customHeight="1" x14ac:dyDescent="0.2">
      <c r="A9" s="307" t="s">
        <v>6</v>
      </c>
      <c r="B9" s="5"/>
      <c r="C9" s="23" t="s">
        <v>7</v>
      </c>
      <c r="D9" s="23"/>
      <c r="E9" s="2"/>
      <c r="F9" s="262">
        <v>0</v>
      </c>
      <c r="G9" s="262">
        <v>3</v>
      </c>
      <c r="H9" s="262">
        <v>3.2</v>
      </c>
      <c r="I9" s="262">
        <v>-1.5</v>
      </c>
      <c r="J9" s="262">
        <v>-0.3</v>
      </c>
      <c r="K9" s="262">
        <v>3.6</v>
      </c>
      <c r="L9" s="262">
        <v>1.5</v>
      </c>
      <c r="M9" s="262">
        <v>0.3</v>
      </c>
      <c r="N9" s="262">
        <v>0</v>
      </c>
      <c r="O9" s="262">
        <v>0.1</v>
      </c>
      <c r="P9" s="309">
        <v>0.49032999999999999</v>
      </c>
      <c r="Q9" s="106" t="s">
        <v>6</v>
      </c>
      <c r="R9" s="5"/>
    </row>
    <row r="10" spans="1:22" ht="19.350000000000001" customHeight="1" x14ac:dyDescent="0.2">
      <c r="A10" s="307" t="s">
        <v>8</v>
      </c>
      <c r="B10" s="3"/>
      <c r="C10" s="3"/>
      <c r="D10" s="104" t="s">
        <v>9</v>
      </c>
      <c r="E10" s="2"/>
      <c r="F10" s="262" t="s">
        <v>260</v>
      </c>
      <c r="G10" s="262" t="s">
        <v>260</v>
      </c>
      <c r="H10" s="262" t="s">
        <v>260</v>
      </c>
      <c r="I10" s="262">
        <v>-4.5999999999999996</v>
      </c>
      <c r="J10" s="262">
        <v>-12.4</v>
      </c>
      <c r="K10" s="262">
        <v>-3.5</v>
      </c>
      <c r="L10" s="262">
        <v>0.8</v>
      </c>
      <c r="M10" s="262">
        <v>5.7</v>
      </c>
      <c r="N10" s="262">
        <v>2.2000000000000002</v>
      </c>
      <c r="O10" s="262">
        <v>8</v>
      </c>
      <c r="P10" s="309" t="s">
        <v>260</v>
      </c>
      <c r="Q10" s="106" t="s">
        <v>8</v>
      </c>
      <c r="R10" s="5"/>
    </row>
    <row r="11" spans="1:22" ht="19.350000000000001" customHeight="1" x14ac:dyDescent="0.2">
      <c r="A11" s="307" t="s">
        <v>10</v>
      </c>
      <c r="B11" s="3"/>
      <c r="C11" s="3"/>
      <c r="D11" s="104" t="s">
        <v>11</v>
      </c>
      <c r="E11" s="2"/>
      <c r="F11" s="262">
        <v>0.1</v>
      </c>
      <c r="G11" s="262">
        <v>3.5</v>
      </c>
      <c r="H11" s="262">
        <v>3.6</v>
      </c>
      <c r="I11" s="262">
        <v>-1.3</v>
      </c>
      <c r="J11" s="262">
        <v>-0.3</v>
      </c>
      <c r="K11" s="262">
        <v>3.6</v>
      </c>
      <c r="L11" s="262">
        <v>1.5</v>
      </c>
      <c r="M11" s="262">
        <v>0.2</v>
      </c>
      <c r="N11" s="262">
        <v>-0.1</v>
      </c>
      <c r="O11" s="262">
        <v>0.2</v>
      </c>
      <c r="P11" s="309">
        <v>0.60645000000000004</v>
      </c>
      <c r="Q11" s="106" t="s">
        <v>10</v>
      </c>
      <c r="R11" s="5"/>
      <c r="T11" s="21"/>
      <c r="U11" s="21"/>
      <c r="V11" s="5"/>
    </row>
    <row r="12" spans="1:22" ht="19.350000000000001" customHeight="1" x14ac:dyDescent="0.2">
      <c r="A12" s="307" t="s">
        <v>12</v>
      </c>
      <c r="B12" s="3"/>
      <c r="C12" s="3"/>
      <c r="D12" s="104" t="s">
        <v>13</v>
      </c>
      <c r="E12" s="2"/>
      <c r="F12" s="262" t="s">
        <v>260</v>
      </c>
      <c r="G12" s="262" t="s">
        <v>260</v>
      </c>
      <c r="H12" s="262" t="s">
        <v>260</v>
      </c>
      <c r="I12" s="262">
        <v>-0.2</v>
      </c>
      <c r="J12" s="262">
        <v>1.2</v>
      </c>
      <c r="K12" s="262">
        <v>6.9</v>
      </c>
      <c r="L12" s="262">
        <v>2.2999999999999998</v>
      </c>
      <c r="M12" s="262">
        <v>2</v>
      </c>
      <c r="N12" s="262">
        <v>-1.7</v>
      </c>
      <c r="O12" s="262">
        <v>-2.5</v>
      </c>
      <c r="P12" s="309" t="s">
        <v>260</v>
      </c>
      <c r="Q12" s="106" t="s">
        <v>12</v>
      </c>
      <c r="R12" s="5"/>
    </row>
    <row r="13" spans="1:22" ht="19.350000000000001" customHeight="1" x14ac:dyDescent="0.2">
      <c r="A13" s="307" t="s">
        <v>14</v>
      </c>
      <c r="B13" s="3"/>
      <c r="C13" s="3"/>
      <c r="D13" s="103" t="s">
        <v>122</v>
      </c>
      <c r="E13" s="2"/>
      <c r="F13" s="262"/>
      <c r="G13" s="262"/>
      <c r="H13" s="262"/>
      <c r="I13" s="262"/>
      <c r="J13" s="262"/>
      <c r="K13" s="262"/>
      <c r="L13" s="262"/>
      <c r="M13" s="262"/>
      <c r="N13" s="262"/>
      <c r="O13" s="262"/>
      <c r="P13" s="309"/>
      <c r="Q13" s="106"/>
      <c r="R13" s="5"/>
    </row>
    <row r="14" spans="1:22" ht="19.350000000000001" customHeight="1" x14ac:dyDescent="0.2">
      <c r="A14" s="307"/>
      <c r="B14" s="3"/>
      <c r="C14" s="3"/>
      <c r="D14" s="29" t="s">
        <v>123</v>
      </c>
      <c r="E14" s="2"/>
      <c r="F14" s="262" t="s">
        <v>260</v>
      </c>
      <c r="G14" s="262" t="s">
        <v>260</v>
      </c>
      <c r="H14" s="262" t="s">
        <v>260</v>
      </c>
      <c r="I14" s="262">
        <v>-4.4000000000000004</v>
      </c>
      <c r="J14" s="262">
        <v>0.3</v>
      </c>
      <c r="K14" s="262">
        <v>1.5</v>
      </c>
      <c r="L14" s="262">
        <v>-0.1</v>
      </c>
      <c r="M14" s="262">
        <v>1</v>
      </c>
      <c r="N14" s="262">
        <v>2.1</v>
      </c>
      <c r="O14" s="262">
        <v>-2.1</v>
      </c>
      <c r="P14" s="309" t="s">
        <v>260</v>
      </c>
      <c r="Q14" s="106" t="s">
        <v>14</v>
      </c>
      <c r="R14" s="5"/>
    </row>
    <row r="15" spans="1:22" ht="19.350000000000001" customHeight="1" x14ac:dyDescent="0.25">
      <c r="A15" s="307" t="s">
        <v>15</v>
      </c>
      <c r="B15" s="20"/>
      <c r="C15" s="23" t="s">
        <v>16</v>
      </c>
      <c r="D15" s="4"/>
      <c r="E15" s="24"/>
      <c r="F15" s="262">
        <v>0</v>
      </c>
      <c r="G15" s="262">
        <v>2.4</v>
      </c>
      <c r="H15" s="262">
        <v>-1.3</v>
      </c>
      <c r="I15" s="262">
        <v>-0.7</v>
      </c>
      <c r="J15" s="262">
        <v>-1.5</v>
      </c>
      <c r="K15" s="262">
        <v>0.1</v>
      </c>
      <c r="L15" s="262">
        <v>-0.1</v>
      </c>
      <c r="M15" s="262">
        <v>-1.6</v>
      </c>
      <c r="N15" s="262">
        <v>-1.6</v>
      </c>
      <c r="O15" s="262">
        <v>-3.5</v>
      </c>
      <c r="P15" s="309">
        <v>-1.66943</v>
      </c>
      <c r="Q15" s="106" t="s">
        <v>15</v>
      </c>
      <c r="R15" s="5"/>
    </row>
    <row r="16" spans="1:22" ht="19.350000000000001" customHeight="1" x14ac:dyDescent="0.2">
      <c r="A16" s="307" t="s">
        <v>17</v>
      </c>
      <c r="B16" s="406" t="s">
        <v>18</v>
      </c>
      <c r="C16" s="406"/>
      <c r="D16" s="406"/>
      <c r="E16" s="407"/>
      <c r="F16" s="262">
        <v>1.3</v>
      </c>
      <c r="G16" s="262">
        <v>1.3</v>
      </c>
      <c r="H16" s="262">
        <v>0.1</v>
      </c>
      <c r="I16" s="262">
        <v>-0.2</v>
      </c>
      <c r="J16" s="262">
        <v>1.4</v>
      </c>
      <c r="K16" s="262">
        <v>-0.3</v>
      </c>
      <c r="L16" s="262">
        <v>-0.5</v>
      </c>
      <c r="M16" s="262">
        <v>-0.6</v>
      </c>
      <c r="N16" s="262">
        <v>-0.1</v>
      </c>
      <c r="O16" s="262">
        <v>0.1</v>
      </c>
      <c r="P16" s="309">
        <v>0.64968000000000004</v>
      </c>
      <c r="Q16" s="106" t="s">
        <v>17</v>
      </c>
      <c r="R16" s="5"/>
    </row>
    <row r="17" spans="1:18" ht="19.350000000000001" customHeight="1" x14ac:dyDescent="0.2">
      <c r="A17" s="307" t="s">
        <v>19</v>
      </c>
      <c r="B17" s="230"/>
      <c r="C17" s="23" t="s">
        <v>59</v>
      </c>
      <c r="D17" s="23"/>
      <c r="E17" s="24"/>
      <c r="F17" s="262"/>
      <c r="G17" s="262"/>
      <c r="H17" s="262"/>
      <c r="I17" s="262"/>
      <c r="J17" s="262"/>
      <c r="K17" s="262"/>
      <c r="L17" s="262"/>
      <c r="M17" s="262"/>
      <c r="N17" s="262"/>
      <c r="O17" s="262"/>
      <c r="P17" s="309"/>
      <c r="Q17" s="106"/>
      <c r="R17" s="5"/>
    </row>
    <row r="18" spans="1:18" ht="19.350000000000001" customHeight="1" x14ac:dyDescent="0.2">
      <c r="A18" s="307"/>
      <c r="B18" s="230"/>
      <c r="D18" s="23" t="s">
        <v>160</v>
      </c>
      <c r="E18" s="24"/>
      <c r="F18" s="262">
        <v>-0.2</v>
      </c>
      <c r="G18" s="262">
        <v>0.3</v>
      </c>
      <c r="H18" s="262">
        <v>-0.4</v>
      </c>
      <c r="I18" s="262">
        <v>-0.8</v>
      </c>
      <c r="J18" s="262">
        <v>-0.9</v>
      </c>
      <c r="K18" s="262">
        <v>0</v>
      </c>
      <c r="L18" s="262">
        <v>-0.3</v>
      </c>
      <c r="M18" s="262">
        <v>0.2</v>
      </c>
      <c r="N18" s="262">
        <v>-0.4</v>
      </c>
      <c r="O18" s="262">
        <v>-0.7</v>
      </c>
      <c r="P18" s="309">
        <v>0.72794000000000003</v>
      </c>
      <c r="Q18" s="106" t="s">
        <v>19</v>
      </c>
      <c r="R18" s="5"/>
    </row>
    <row r="19" spans="1:18" ht="19.350000000000001" customHeight="1" x14ac:dyDescent="0.2">
      <c r="A19" s="307" t="s">
        <v>20</v>
      </c>
      <c r="B19" s="3"/>
      <c r="C19" s="3"/>
      <c r="D19" s="23" t="s">
        <v>21</v>
      </c>
      <c r="E19" s="24"/>
      <c r="F19" s="262">
        <v>-0.2</v>
      </c>
      <c r="G19" s="262">
        <v>0.4</v>
      </c>
      <c r="H19" s="262">
        <v>-0.6</v>
      </c>
      <c r="I19" s="262">
        <v>-0.4</v>
      </c>
      <c r="J19" s="262">
        <v>-0.8</v>
      </c>
      <c r="K19" s="262">
        <v>-0.3</v>
      </c>
      <c r="L19" s="262">
        <v>-0.2</v>
      </c>
      <c r="M19" s="262">
        <v>-0.3</v>
      </c>
      <c r="N19" s="262">
        <v>-0.6</v>
      </c>
      <c r="O19" s="262">
        <v>-0.4</v>
      </c>
      <c r="P19" s="309" t="s">
        <v>260</v>
      </c>
      <c r="Q19" s="106" t="s">
        <v>20</v>
      </c>
      <c r="R19" s="5"/>
    </row>
    <row r="20" spans="1:18" ht="19.350000000000001" customHeight="1" x14ac:dyDescent="0.2">
      <c r="A20" s="307" t="s">
        <v>22</v>
      </c>
      <c r="B20" s="3"/>
      <c r="C20" s="3"/>
      <c r="D20" s="3"/>
      <c r="E20" s="22" t="s">
        <v>23</v>
      </c>
      <c r="F20" s="262" t="s">
        <v>260</v>
      </c>
      <c r="G20" s="262" t="s">
        <v>260</v>
      </c>
      <c r="H20" s="262" t="s">
        <v>260</v>
      </c>
      <c r="I20" s="262">
        <v>-1.4</v>
      </c>
      <c r="J20" s="262">
        <v>-1.3</v>
      </c>
      <c r="K20" s="262">
        <v>-0.2</v>
      </c>
      <c r="L20" s="262">
        <v>-0.8</v>
      </c>
      <c r="M20" s="262">
        <v>-0.4</v>
      </c>
      <c r="N20" s="262">
        <v>-0.9</v>
      </c>
      <c r="O20" s="262">
        <v>-0.9</v>
      </c>
      <c r="P20" s="309" t="s">
        <v>260</v>
      </c>
      <c r="Q20" s="106" t="s">
        <v>22</v>
      </c>
      <c r="R20" s="5"/>
    </row>
    <row r="21" spans="1:18" ht="19.350000000000001" customHeight="1" x14ac:dyDescent="0.2">
      <c r="A21" s="307" t="s">
        <v>24</v>
      </c>
      <c r="B21" s="3"/>
      <c r="C21" s="3"/>
      <c r="D21" s="3"/>
      <c r="E21" s="22" t="s">
        <v>25</v>
      </c>
      <c r="F21" s="262" t="s">
        <v>260</v>
      </c>
      <c r="G21" s="262" t="s">
        <v>260</v>
      </c>
      <c r="H21" s="262" t="s">
        <v>260</v>
      </c>
      <c r="I21" s="262">
        <v>-0.9</v>
      </c>
      <c r="J21" s="262">
        <v>1.7</v>
      </c>
      <c r="K21" s="262">
        <v>1.7</v>
      </c>
      <c r="L21" s="262">
        <v>0.6</v>
      </c>
      <c r="M21" s="262">
        <v>-0.9</v>
      </c>
      <c r="N21" s="262">
        <v>-0.7</v>
      </c>
      <c r="O21" s="262">
        <v>0.3</v>
      </c>
      <c r="P21" s="309" t="s">
        <v>260</v>
      </c>
      <c r="Q21" s="106" t="s">
        <v>24</v>
      </c>
      <c r="R21" s="5"/>
    </row>
    <row r="22" spans="1:18" ht="19.350000000000001" customHeight="1" x14ac:dyDescent="0.2">
      <c r="A22" s="307" t="s">
        <v>26</v>
      </c>
      <c r="B22" s="3"/>
      <c r="C22" s="3"/>
      <c r="D22" s="3"/>
      <c r="E22" s="22" t="s">
        <v>27</v>
      </c>
      <c r="F22" s="262" t="s">
        <v>260</v>
      </c>
      <c r="G22" s="262" t="s">
        <v>260</v>
      </c>
      <c r="H22" s="262" t="s">
        <v>260</v>
      </c>
      <c r="I22" s="262">
        <v>3.4</v>
      </c>
      <c r="J22" s="262">
        <v>-1.8</v>
      </c>
      <c r="K22" s="262">
        <v>-2.9</v>
      </c>
      <c r="L22" s="262">
        <v>0.7</v>
      </c>
      <c r="M22" s="262">
        <v>0.4</v>
      </c>
      <c r="N22" s="262">
        <v>0.1</v>
      </c>
      <c r="O22" s="262">
        <v>0.5</v>
      </c>
      <c r="P22" s="309" t="s">
        <v>260</v>
      </c>
      <c r="Q22" s="106" t="s">
        <v>26</v>
      </c>
      <c r="R22" s="5"/>
    </row>
    <row r="23" spans="1:18" ht="19.350000000000001" customHeight="1" x14ac:dyDescent="0.2">
      <c r="A23" s="307" t="s">
        <v>28</v>
      </c>
      <c r="B23" s="3"/>
      <c r="C23" s="3"/>
      <c r="D23" s="23" t="s">
        <v>29</v>
      </c>
      <c r="E23" s="2"/>
      <c r="F23" s="262">
        <v>-0.1</v>
      </c>
      <c r="G23" s="262">
        <v>-1.3</v>
      </c>
      <c r="H23" s="262">
        <v>2.1</v>
      </c>
      <c r="I23" s="262">
        <v>-4.4000000000000004</v>
      </c>
      <c r="J23" s="262">
        <v>-2.4</v>
      </c>
      <c r="K23" s="262">
        <v>3.2</v>
      </c>
      <c r="L23" s="262">
        <v>-0.6</v>
      </c>
      <c r="M23" s="262">
        <v>5.5</v>
      </c>
      <c r="N23" s="262">
        <v>1.8</v>
      </c>
      <c r="O23" s="262">
        <v>-3.9</v>
      </c>
      <c r="P23" s="309" t="s">
        <v>260</v>
      </c>
      <c r="Q23" s="106" t="s">
        <v>28</v>
      </c>
      <c r="R23" s="5"/>
    </row>
    <row r="24" spans="1:18" ht="19.350000000000001" customHeight="1" x14ac:dyDescent="0.2">
      <c r="A24" s="307" t="s">
        <v>30</v>
      </c>
      <c r="B24" s="3"/>
      <c r="C24" s="17" t="s">
        <v>61</v>
      </c>
      <c r="D24" s="23"/>
      <c r="E24" s="2"/>
      <c r="F24" s="262"/>
      <c r="G24" s="262"/>
      <c r="H24" s="262"/>
      <c r="I24" s="262"/>
      <c r="J24" s="262"/>
      <c r="K24" s="262"/>
      <c r="L24" s="262"/>
      <c r="M24" s="262"/>
      <c r="N24" s="262"/>
      <c r="O24" s="262"/>
      <c r="P24" s="309"/>
      <c r="Q24" s="106"/>
      <c r="R24" s="5"/>
    </row>
    <row r="25" spans="1:18" ht="19.350000000000001" customHeight="1" x14ac:dyDescent="0.2">
      <c r="A25" s="307"/>
      <c r="B25" s="3"/>
      <c r="D25" s="17" t="s">
        <v>162</v>
      </c>
      <c r="E25" s="2"/>
      <c r="F25" s="262">
        <v>7.5</v>
      </c>
      <c r="G25" s="262">
        <v>5.7</v>
      </c>
      <c r="H25" s="262">
        <v>-0.5</v>
      </c>
      <c r="I25" s="262">
        <v>-2.2000000000000002</v>
      </c>
      <c r="J25" s="262">
        <v>8.1999999999999993</v>
      </c>
      <c r="K25" s="262">
        <v>2.4</v>
      </c>
      <c r="L25" s="262">
        <v>-0.1</v>
      </c>
      <c r="M25" s="262">
        <v>-2.7</v>
      </c>
      <c r="N25" s="262">
        <v>-0.6</v>
      </c>
      <c r="O25" s="262">
        <v>1.2</v>
      </c>
      <c r="P25" s="309">
        <v>-0.33372000000000002</v>
      </c>
      <c r="Q25" s="106" t="s">
        <v>30</v>
      </c>
      <c r="R25" s="5"/>
    </row>
    <row r="26" spans="1:18" ht="19.350000000000001" customHeight="1" x14ac:dyDescent="0.2">
      <c r="A26" s="307" t="s">
        <v>31</v>
      </c>
      <c r="B26" s="3"/>
      <c r="C26" s="3"/>
      <c r="D26" s="23" t="s">
        <v>32</v>
      </c>
      <c r="E26" s="2"/>
      <c r="F26" s="262">
        <v>1.9</v>
      </c>
      <c r="G26" s="262">
        <v>0</v>
      </c>
      <c r="H26" s="262">
        <v>-1.5</v>
      </c>
      <c r="I26" s="262">
        <v>-1</v>
      </c>
      <c r="J26" s="262">
        <v>-1.3</v>
      </c>
      <c r="K26" s="262">
        <v>0.9</v>
      </c>
      <c r="L26" s="262">
        <v>0.2</v>
      </c>
      <c r="M26" s="262">
        <v>-5.3</v>
      </c>
      <c r="N26" s="262">
        <v>-3.8</v>
      </c>
      <c r="O26" s="262">
        <v>0</v>
      </c>
      <c r="P26" s="309" t="s">
        <v>260</v>
      </c>
      <c r="Q26" s="106" t="s">
        <v>31</v>
      </c>
      <c r="R26" s="5"/>
    </row>
    <row r="27" spans="1:18" ht="19.350000000000001" customHeight="1" x14ac:dyDescent="0.2">
      <c r="A27" s="307" t="s">
        <v>33</v>
      </c>
      <c r="B27" s="3"/>
      <c r="C27" s="3"/>
      <c r="D27" s="23" t="s">
        <v>34</v>
      </c>
      <c r="E27" s="2"/>
      <c r="F27" s="262">
        <v>0.5</v>
      </c>
      <c r="G27" s="262">
        <v>2.7</v>
      </c>
      <c r="H27" s="262">
        <v>-1.1000000000000001</v>
      </c>
      <c r="I27" s="262">
        <v>-9.4</v>
      </c>
      <c r="J27" s="262">
        <v>-0.5</v>
      </c>
      <c r="K27" s="262">
        <v>-1.2</v>
      </c>
      <c r="L27" s="262">
        <v>-0.7</v>
      </c>
      <c r="M27" s="262">
        <v>-2.7</v>
      </c>
      <c r="N27" s="262">
        <v>2</v>
      </c>
      <c r="O27" s="262">
        <v>1.5</v>
      </c>
      <c r="P27" s="309" t="s">
        <v>260</v>
      </c>
      <c r="Q27" s="106" t="s">
        <v>33</v>
      </c>
      <c r="R27" s="5"/>
    </row>
    <row r="28" spans="1:18" ht="19.350000000000001" customHeight="1" x14ac:dyDescent="0.2">
      <c r="A28" s="307" t="s">
        <v>35</v>
      </c>
      <c r="B28" s="3"/>
      <c r="C28" s="3"/>
      <c r="D28" s="23" t="s">
        <v>36</v>
      </c>
      <c r="E28" s="22"/>
      <c r="F28" s="262">
        <v>9.4</v>
      </c>
      <c r="G28" s="262">
        <v>7.1</v>
      </c>
      <c r="H28" s="262">
        <v>-0.3</v>
      </c>
      <c r="I28" s="262">
        <v>-1.7</v>
      </c>
      <c r="J28" s="262">
        <v>10.6</v>
      </c>
      <c r="K28" s="262">
        <v>2.9</v>
      </c>
      <c r="L28" s="262">
        <v>-0.1</v>
      </c>
      <c r="M28" s="262">
        <v>-2.2999999999999998</v>
      </c>
      <c r="N28" s="262">
        <v>-0.4</v>
      </c>
      <c r="O28" s="262">
        <v>1.3</v>
      </c>
      <c r="P28" s="309" t="s">
        <v>260</v>
      </c>
      <c r="Q28" s="106" t="s">
        <v>35</v>
      </c>
      <c r="R28" s="5"/>
    </row>
    <row r="29" spans="1:18" ht="19.350000000000001" customHeight="1" x14ac:dyDescent="0.2">
      <c r="A29" s="307" t="s">
        <v>37</v>
      </c>
      <c r="B29" s="3"/>
      <c r="C29" s="3"/>
      <c r="D29" s="5"/>
      <c r="E29" s="24" t="s">
        <v>65</v>
      </c>
      <c r="F29" s="262" t="s">
        <v>260</v>
      </c>
      <c r="G29" s="262" t="s">
        <v>260</v>
      </c>
      <c r="H29" s="262" t="s">
        <v>260</v>
      </c>
      <c r="I29" s="262">
        <v>3.7</v>
      </c>
      <c r="J29" s="262">
        <v>4</v>
      </c>
      <c r="K29" s="262">
        <v>1.5</v>
      </c>
      <c r="L29" s="262">
        <v>0.5</v>
      </c>
      <c r="M29" s="262">
        <v>-3.7</v>
      </c>
      <c r="N29" s="262">
        <v>-0.3</v>
      </c>
      <c r="O29" s="262">
        <v>-2.6</v>
      </c>
      <c r="P29" s="309" t="s">
        <v>260</v>
      </c>
      <c r="Q29" s="106" t="s">
        <v>37</v>
      </c>
      <c r="R29" s="5"/>
    </row>
    <row r="30" spans="1:18" ht="19.350000000000001" customHeight="1" x14ac:dyDescent="0.2">
      <c r="A30" s="307" t="s">
        <v>38</v>
      </c>
      <c r="B30" s="3"/>
      <c r="C30" s="3"/>
      <c r="D30" s="5"/>
      <c r="E30" s="24" t="s">
        <v>39</v>
      </c>
      <c r="F30" s="262" t="s">
        <v>260</v>
      </c>
      <c r="G30" s="262" t="s">
        <v>260</v>
      </c>
      <c r="H30" s="262" t="s">
        <v>260</v>
      </c>
      <c r="I30" s="262">
        <v>-4.9000000000000004</v>
      </c>
      <c r="J30" s="262">
        <v>14.8</v>
      </c>
      <c r="K30" s="262">
        <v>3.7</v>
      </c>
      <c r="L30" s="262">
        <v>-0.4</v>
      </c>
      <c r="M30" s="262">
        <v>-1.4</v>
      </c>
      <c r="N30" s="262">
        <v>-0.4</v>
      </c>
      <c r="O30" s="262">
        <v>3.5</v>
      </c>
      <c r="P30" s="309" t="s">
        <v>260</v>
      </c>
      <c r="Q30" s="106" t="s">
        <v>38</v>
      </c>
      <c r="R30" s="5"/>
    </row>
    <row r="31" spans="1:18" ht="19.350000000000001" customHeight="1" x14ac:dyDescent="0.2">
      <c r="A31" s="307" t="s">
        <v>40</v>
      </c>
      <c r="B31" s="3"/>
      <c r="C31" s="17" t="s">
        <v>62</v>
      </c>
      <c r="D31" s="5"/>
      <c r="E31" s="24"/>
      <c r="F31" s="262"/>
      <c r="G31" s="262"/>
      <c r="H31" s="262"/>
      <c r="I31" s="262"/>
      <c r="J31" s="262"/>
      <c r="K31" s="262"/>
      <c r="L31" s="262"/>
      <c r="M31" s="262"/>
      <c r="N31" s="262"/>
      <c r="O31" s="262"/>
      <c r="P31" s="309"/>
      <c r="Q31" s="106"/>
      <c r="R31" s="5"/>
    </row>
    <row r="32" spans="1:18" ht="19.350000000000001" customHeight="1" x14ac:dyDescent="0.2">
      <c r="A32" s="307"/>
      <c r="B32" s="3"/>
      <c r="D32" s="17" t="s">
        <v>161</v>
      </c>
      <c r="E32" s="24"/>
      <c r="F32" s="262">
        <v>-0.1</v>
      </c>
      <c r="G32" s="262">
        <v>0.1</v>
      </c>
      <c r="H32" s="262">
        <v>0.6</v>
      </c>
      <c r="I32" s="262">
        <v>1</v>
      </c>
      <c r="J32" s="262">
        <v>0.2</v>
      </c>
      <c r="K32" s="262">
        <v>-1.7</v>
      </c>
      <c r="L32" s="262">
        <v>-0.8</v>
      </c>
      <c r="M32" s="262">
        <v>-0.2</v>
      </c>
      <c r="N32" s="262">
        <v>0.3</v>
      </c>
      <c r="O32" s="262">
        <v>0.2</v>
      </c>
      <c r="P32" s="309">
        <v>1.0520700000000001</v>
      </c>
      <c r="Q32" s="106" t="s">
        <v>40</v>
      </c>
      <c r="R32" s="5"/>
    </row>
    <row r="33" spans="1:18" ht="19.350000000000001" customHeight="1" x14ac:dyDescent="0.2">
      <c r="A33" s="307" t="s">
        <v>41</v>
      </c>
      <c r="B33" s="3"/>
      <c r="C33" s="3"/>
      <c r="D33" s="404" t="s">
        <v>42</v>
      </c>
      <c r="E33" s="405"/>
      <c r="F33" s="262">
        <v>-0.6</v>
      </c>
      <c r="G33" s="262">
        <v>-0.4</v>
      </c>
      <c r="H33" s="262">
        <v>1</v>
      </c>
      <c r="I33" s="262">
        <v>1.3</v>
      </c>
      <c r="J33" s="262">
        <v>0.8</v>
      </c>
      <c r="K33" s="262">
        <v>-1.9</v>
      </c>
      <c r="L33" s="262">
        <v>-0.9</v>
      </c>
      <c r="M33" s="262">
        <v>-0.3</v>
      </c>
      <c r="N33" s="262">
        <v>0.6</v>
      </c>
      <c r="O33" s="262">
        <v>0.7</v>
      </c>
      <c r="P33" s="309" t="s">
        <v>260</v>
      </c>
      <c r="Q33" s="106" t="s">
        <v>41</v>
      </c>
      <c r="R33" s="5"/>
    </row>
    <row r="34" spans="1:18" ht="19.350000000000001" customHeight="1" x14ac:dyDescent="0.2">
      <c r="A34" s="307" t="s">
        <v>43</v>
      </c>
      <c r="B34" s="3"/>
      <c r="C34" s="3"/>
      <c r="D34" s="21"/>
      <c r="E34" s="105" t="s">
        <v>163</v>
      </c>
      <c r="F34" s="262" t="s">
        <v>260</v>
      </c>
      <c r="G34" s="262" t="s">
        <v>260</v>
      </c>
      <c r="H34" s="262" t="s">
        <v>260</v>
      </c>
      <c r="I34" s="262">
        <v>0.3</v>
      </c>
      <c r="J34" s="262">
        <v>-0.4</v>
      </c>
      <c r="K34" s="262">
        <v>-6</v>
      </c>
      <c r="L34" s="262">
        <v>-3.8</v>
      </c>
      <c r="M34" s="262">
        <v>-1.6</v>
      </c>
      <c r="N34" s="262">
        <v>-0.8</v>
      </c>
      <c r="O34" s="262">
        <v>-1.5</v>
      </c>
      <c r="P34" s="309" t="s">
        <v>260</v>
      </c>
      <c r="Q34" s="106" t="s">
        <v>43</v>
      </c>
      <c r="R34" s="5"/>
    </row>
    <row r="35" spans="1:18" ht="19.350000000000001" customHeight="1" x14ac:dyDescent="0.2">
      <c r="A35" s="307" t="s">
        <v>44</v>
      </c>
      <c r="B35" s="3"/>
      <c r="C35" s="3"/>
      <c r="D35" s="3"/>
      <c r="E35" s="22" t="s">
        <v>45</v>
      </c>
      <c r="F35" s="262" t="s">
        <v>260</v>
      </c>
      <c r="G35" s="262" t="s">
        <v>260</v>
      </c>
      <c r="H35" s="262" t="s">
        <v>260</v>
      </c>
      <c r="I35" s="262">
        <v>-1.4</v>
      </c>
      <c r="J35" s="262">
        <v>-2.2000000000000002</v>
      </c>
      <c r="K35" s="262">
        <v>-4.5999999999999996</v>
      </c>
      <c r="L35" s="262">
        <v>-2.4</v>
      </c>
      <c r="M35" s="262">
        <v>-1.1000000000000001</v>
      </c>
      <c r="N35" s="262">
        <v>-1</v>
      </c>
      <c r="O35" s="262">
        <v>-1</v>
      </c>
      <c r="P35" s="309" t="s">
        <v>260</v>
      </c>
      <c r="Q35" s="106" t="s">
        <v>44</v>
      </c>
      <c r="R35" s="5"/>
    </row>
    <row r="36" spans="1:18" ht="19.350000000000001" customHeight="1" x14ac:dyDescent="0.2">
      <c r="A36" s="307" t="s">
        <v>46</v>
      </c>
      <c r="B36" s="3"/>
      <c r="C36" s="3"/>
      <c r="D36" s="3"/>
      <c r="E36" s="22" t="s">
        <v>47</v>
      </c>
      <c r="F36" s="262" t="s">
        <v>260</v>
      </c>
      <c r="G36" s="262" t="s">
        <v>260</v>
      </c>
      <c r="H36" s="262" t="s">
        <v>260</v>
      </c>
      <c r="I36" s="262">
        <v>3.4</v>
      </c>
      <c r="J36" s="262">
        <v>3.1</v>
      </c>
      <c r="K36" s="262">
        <v>2</v>
      </c>
      <c r="L36" s="262">
        <v>1.5</v>
      </c>
      <c r="M36" s="262">
        <v>0.8</v>
      </c>
      <c r="N36" s="262">
        <v>2.1</v>
      </c>
      <c r="O36" s="262">
        <v>2.5</v>
      </c>
      <c r="P36" s="309" t="s">
        <v>260</v>
      </c>
      <c r="Q36" s="106" t="s">
        <v>46</v>
      </c>
      <c r="R36" s="5"/>
    </row>
    <row r="37" spans="1:18" ht="19.350000000000001" customHeight="1" x14ac:dyDescent="0.2">
      <c r="A37" s="307" t="s">
        <v>48</v>
      </c>
      <c r="B37" s="3"/>
      <c r="C37" s="3"/>
      <c r="D37" s="23" t="s">
        <v>49</v>
      </c>
      <c r="E37" s="24"/>
      <c r="F37" s="262">
        <v>2.4</v>
      </c>
      <c r="G37" s="262">
        <v>2.2999999999999998</v>
      </c>
      <c r="H37" s="262">
        <v>-1</v>
      </c>
      <c r="I37" s="262">
        <v>-0.3</v>
      </c>
      <c r="J37" s="262">
        <v>-2.4</v>
      </c>
      <c r="K37" s="262">
        <v>-0.8</v>
      </c>
      <c r="L37" s="262">
        <v>-0.4</v>
      </c>
      <c r="M37" s="262">
        <v>0.3</v>
      </c>
      <c r="N37" s="262">
        <v>-1.2</v>
      </c>
      <c r="O37" s="262">
        <v>-1.7</v>
      </c>
      <c r="P37" s="309" t="s">
        <v>260</v>
      </c>
      <c r="Q37" s="106" t="s">
        <v>48</v>
      </c>
      <c r="R37" s="5"/>
    </row>
    <row r="38" spans="1:18" ht="19.350000000000001" customHeight="1" x14ac:dyDescent="0.2">
      <c r="A38" s="307" t="s">
        <v>50</v>
      </c>
      <c r="B38" s="3"/>
      <c r="C38" s="3"/>
      <c r="D38" s="3"/>
      <c r="E38" s="22" t="s">
        <v>51</v>
      </c>
      <c r="F38" s="262" t="s">
        <v>260</v>
      </c>
      <c r="G38" s="262" t="s">
        <v>260</v>
      </c>
      <c r="H38" s="262" t="s">
        <v>260</v>
      </c>
      <c r="I38" s="262">
        <v>6.1</v>
      </c>
      <c r="J38" s="262">
        <v>4.4000000000000004</v>
      </c>
      <c r="K38" s="262">
        <v>-0.1</v>
      </c>
      <c r="L38" s="262">
        <v>-0.4</v>
      </c>
      <c r="M38" s="262">
        <v>-5.7</v>
      </c>
      <c r="N38" s="262">
        <v>-3.4</v>
      </c>
      <c r="O38" s="262">
        <v>-4.4000000000000004</v>
      </c>
      <c r="P38" s="309" t="s">
        <v>260</v>
      </c>
      <c r="Q38" s="106" t="s">
        <v>50</v>
      </c>
      <c r="R38" s="5"/>
    </row>
    <row r="39" spans="1:18" ht="19.350000000000001" customHeight="1" x14ac:dyDescent="0.2">
      <c r="A39" s="307" t="s">
        <v>52</v>
      </c>
      <c r="B39" s="3"/>
      <c r="C39" s="3"/>
      <c r="D39" s="3"/>
      <c r="E39" s="22" t="s">
        <v>53</v>
      </c>
      <c r="F39" s="262" t="s">
        <v>260</v>
      </c>
      <c r="G39" s="262" t="s">
        <v>260</v>
      </c>
      <c r="H39" s="262" t="s">
        <v>260</v>
      </c>
      <c r="I39" s="262">
        <v>-4.0999999999999996</v>
      </c>
      <c r="J39" s="262">
        <v>-4.0999999999999996</v>
      </c>
      <c r="K39" s="262">
        <v>-2.1</v>
      </c>
      <c r="L39" s="262">
        <v>0.7</v>
      </c>
      <c r="M39" s="262">
        <v>1.6</v>
      </c>
      <c r="N39" s="262">
        <v>-0.1</v>
      </c>
      <c r="O39" s="262">
        <v>-1.8</v>
      </c>
      <c r="P39" s="309" t="s">
        <v>260</v>
      </c>
      <c r="Q39" s="106" t="s">
        <v>52</v>
      </c>
      <c r="R39" s="5"/>
    </row>
    <row r="40" spans="1:18" ht="19.350000000000001" customHeight="1" x14ac:dyDescent="0.2">
      <c r="A40" s="307" t="s">
        <v>54</v>
      </c>
      <c r="B40" s="3"/>
      <c r="C40" s="3"/>
      <c r="D40" s="3"/>
      <c r="E40" s="22" t="s">
        <v>55</v>
      </c>
      <c r="F40" s="262" t="s">
        <v>260</v>
      </c>
      <c r="G40" s="262" t="s">
        <v>260</v>
      </c>
      <c r="H40" s="262" t="s">
        <v>260</v>
      </c>
      <c r="I40" s="262">
        <v>9.1999999999999993</v>
      </c>
      <c r="J40" s="262">
        <v>-6.4</v>
      </c>
      <c r="K40" s="262">
        <v>5</v>
      </c>
      <c r="L40" s="262">
        <v>-6.1</v>
      </c>
      <c r="M40" s="262">
        <v>5.9</v>
      </c>
      <c r="N40" s="262">
        <v>-2.8</v>
      </c>
      <c r="O40" s="262">
        <v>3.9</v>
      </c>
      <c r="P40" s="309" t="s">
        <v>260</v>
      </c>
      <c r="Q40" s="106" t="s">
        <v>54</v>
      </c>
      <c r="R40" s="5"/>
    </row>
    <row r="41" spans="1:18" ht="19.350000000000001" customHeight="1" x14ac:dyDescent="0.2">
      <c r="A41" s="307"/>
      <c r="B41" s="3"/>
      <c r="C41" s="3"/>
      <c r="D41" s="3"/>
      <c r="E41" s="22"/>
      <c r="F41" s="262"/>
      <c r="G41" s="262"/>
      <c r="H41" s="262"/>
      <c r="I41" s="262"/>
      <c r="J41" s="262"/>
      <c r="K41" s="262"/>
      <c r="L41" s="262"/>
      <c r="M41" s="262"/>
      <c r="N41" s="262"/>
      <c r="O41" s="262"/>
      <c r="P41" s="309"/>
      <c r="Q41" s="106"/>
      <c r="R41" s="5"/>
    </row>
    <row r="42" spans="1:18" ht="19.350000000000001" customHeight="1" x14ac:dyDescent="0.25">
      <c r="A42" s="308" t="s">
        <v>56</v>
      </c>
      <c r="B42" s="10" t="s">
        <v>58</v>
      </c>
      <c r="C42" s="10"/>
      <c r="D42" s="10"/>
      <c r="E42" s="13"/>
      <c r="F42" s="263">
        <v>0.9</v>
      </c>
      <c r="G42" s="263">
        <v>1.7</v>
      </c>
      <c r="H42" s="263">
        <v>0.6</v>
      </c>
      <c r="I42" s="263">
        <v>-0.6</v>
      </c>
      <c r="J42" s="263">
        <v>0.7</v>
      </c>
      <c r="K42" s="263">
        <v>0.6</v>
      </c>
      <c r="L42" s="263">
        <v>0.1</v>
      </c>
      <c r="M42" s="263">
        <v>-0.5</v>
      </c>
      <c r="N42" s="263">
        <v>-0.3</v>
      </c>
      <c r="O42" s="263">
        <v>-0.2</v>
      </c>
      <c r="P42" s="310">
        <v>0.2903</v>
      </c>
      <c r="Q42" s="107" t="s">
        <v>56</v>
      </c>
      <c r="R42" s="5"/>
    </row>
    <row r="43" spans="1:18" s="12" customFormat="1" ht="15" x14ac:dyDescent="0.25">
      <c r="E43" s="11"/>
      <c r="F43" s="20"/>
      <c r="G43" s="20"/>
      <c r="H43" s="20"/>
      <c r="I43" s="20"/>
      <c r="J43" s="125"/>
      <c r="K43" s="19"/>
      <c r="L43" s="19"/>
      <c r="M43" s="19"/>
      <c r="N43" s="19"/>
      <c r="O43" s="19"/>
      <c r="P43" s="19"/>
    </row>
    <row r="44" spans="1:18" ht="15" x14ac:dyDescent="0.25">
      <c r="E44" s="5"/>
      <c r="F44" s="20"/>
      <c r="G44" s="20"/>
      <c r="H44" s="20"/>
      <c r="I44" s="20"/>
      <c r="J44" s="125"/>
      <c r="K44" s="19"/>
      <c r="L44" s="19"/>
      <c r="M44" s="19"/>
      <c r="N44" s="19"/>
      <c r="O44" s="19"/>
      <c r="P44" s="19"/>
    </row>
    <row r="45" spans="1:18" x14ac:dyDescent="0.2">
      <c r="E45" s="5"/>
      <c r="F45" s="19"/>
      <c r="G45" s="19"/>
      <c r="H45" s="19"/>
      <c r="I45" s="19"/>
      <c r="J45" s="125"/>
      <c r="K45" s="19"/>
      <c r="L45" s="19"/>
      <c r="M45" s="19"/>
      <c r="N45" s="19"/>
      <c r="O45" s="19"/>
      <c r="P45" s="19"/>
    </row>
    <row r="46" spans="1:18" ht="15" x14ac:dyDescent="0.25">
      <c r="E46" s="5"/>
      <c r="F46" s="20"/>
      <c r="G46" s="20"/>
      <c r="H46" s="20"/>
      <c r="I46" s="20"/>
      <c r="J46" s="125"/>
      <c r="K46" s="20"/>
      <c r="L46" s="20"/>
      <c r="M46" s="20"/>
      <c r="N46" s="20"/>
      <c r="O46" s="20"/>
      <c r="P46" s="20"/>
    </row>
    <row r="47" spans="1:18" x14ac:dyDescent="0.2">
      <c r="E47" s="5"/>
      <c r="F47" s="33"/>
      <c r="G47" s="33"/>
      <c r="H47" s="33"/>
      <c r="I47" s="33"/>
      <c r="J47" s="126"/>
      <c r="K47" s="33"/>
      <c r="L47" s="33"/>
      <c r="M47" s="33"/>
      <c r="N47" s="33"/>
      <c r="O47" s="33"/>
      <c r="P47" s="33"/>
    </row>
    <row r="48" spans="1:18" x14ac:dyDescent="0.2">
      <c r="E48" s="5"/>
      <c r="F48" s="33"/>
      <c r="G48" s="33"/>
      <c r="H48" s="33"/>
      <c r="I48" s="33"/>
      <c r="J48" s="126"/>
      <c r="K48" s="33"/>
      <c r="L48" s="33"/>
      <c r="M48" s="33"/>
      <c r="N48" s="33"/>
      <c r="O48" s="33"/>
      <c r="P48" s="33"/>
    </row>
    <row r="49" spans="6:16" x14ac:dyDescent="0.2">
      <c r="F49" s="15"/>
      <c r="G49" s="15"/>
      <c r="H49" s="15"/>
      <c r="I49" s="15"/>
      <c r="J49" s="122"/>
      <c r="K49" s="15"/>
      <c r="L49" s="15"/>
      <c r="M49" s="15"/>
      <c r="N49" s="15"/>
      <c r="O49" s="15"/>
      <c r="P49" s="15"/>
    </row>
    <row r="50" spans="6:16" x14ac:dyDescent="0.2">
      <c r="F50" s="15"/>
      <c r="G50" s="15"/>
      <c r="H50" s="15"/>
      <c r="I50" s="15"/>
      <c r="J50" s="122"/>
      <c r="K50" s="15"/>
      <c r="L50" s="15"/>
      <c r="M50" s="15"/>
      <c r="N50" s="15"/>
      <c r="O50" s="15"/>
      <c r="P50" s="15"/>
    </row>
    <row r="51" spans="6:16" ht="15" x14ac:dyDescent="0.25">
      <c r="F51" s="16"/>
      <c r="G51" s="16"/>
      <c r="H51" s="16"/>
      <c r="I51" s="16"/>
      <c r="J51" s="122"/>
      <c r="K51" s="16"/>
      <c r="L51" s="16"/>
      <c r="M51" s="16"/>
      <c r="N51" s="16"/>
      <c r="O51" s="16"/>
      <c r="P51" s="16"/>
    </row>
    <row r="52" spans="6:16" ht="15" x14ac:dyDescent="0.25">
      <c r="F52" s="14"/>
      <c r="G52" s="14"/>
      <c r="H52" s="14"/>
      <c r="I52" s="14"/>
      <c r="J52" s="123"/>
      <c r="K52" s="14"/>
      <c r="L52" s="14"/>
      <c r="M52" s="14"/>
      <c r="N52" s="14"/>
      <c r="O52" s="14"/>
      <c r="P52" s="14"/>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18" fitToWidth="2" orientation="portrait" useFirstPageNumber="1" r:id="rId1"/>
  <headerFooter>
    <oddHeader>&amp;C&amp;"Arial,Standard"&amp;10- &amp;P -</oddHeader>
  </headerFooter>
  <colBreaks count="1" manualBreakCount="1">
    <brk id="8" max="4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Normal="100" workbookViewId="0"/>
  </sheetViews>
  <sheetFormatPr baseColWidth="10" defaultRowHeight="14.25" x14ac:dyDescent="0.2"/>
  <cols>
    <col min="1" max="1" width="6.7109375" style="7" customWidth="1"/>
    <col min="2" max="4" width="0.85546875" style="7" customWidth="1"/>
    <col min="5" max="5" width="50.7109375" style="7" customWidth="1"/>
    <col min="6" max="9" width="11.42578125" style="7"/>
    <col min="10" max="10" width="11.42578125" style="120"/>
    <col min="11" max="16" width="11.42578125" style="7"/>
    <col min="17" max="17" width="6.7109375" style="7" customWidth="1"/>
    <col min="18" max="16384" width="11.42578125" style="7"/>
  </cols>
  <sheetData>
    <row r="1" spans="1:22" s="9" customFormat="1" ht="19.350000000000001" customHeight="1" x14ac:dyDescent="0.2">
      <c r="E1" s="18"/>
      <c r="H1" s="130" t="s">
        <v>203</v>
      </c>
      <c r="I1" s="109" t="s">
        <v>225</v>
      </c>
      <c r="J1" s="119"/>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1" customFormat="1" ht="19.350000000000001" customHeight="1" x14ac:dyDescent="0.2">
      <c r="A4" s="8"/>
      <c r="B4" s="8"/>
      <c r="C4" s="8"/>
      <c r="D4" s="8"/>
      <c r="E4" s="6"/>
      <c r="F4" s="6"/>
      <c r="G4" s="6"/>
      <c r="J4" s="121"/>
      <c r="Q4" s="8"/>
    </row>
    <row r="5" spans="1:22" s="1" customFormat="1" ht="19.350000000000001" customHeight="1" x14ac:dyDescent="0.2">
      <c r="A5" s="403" t="s">
        <v>67</v>
      </c>
      <c r="B5" s="403"/>
      <c r="C5" s="403"/>
      <c r="D5" s="403"/>
      <c r="E5" s="403"/>
      <c r="F5" s="403"/>
      <c r="G5" s="403"/>
      <c r="H5" s="403"/>
      <c r="I5" s="402" t="s">
        <v>67</v>
      </c>
      <c r="J5" s="402"/>
      <c r="K5" s="402"/>
      <c r="L5" s="402"/>
      <c r="M5" s="402"/>
      <c r="N5" s="402"/>
      <c r="O5" s="402"/>
      <c r="P5" s="402"/>
      <c r="Q5" s="402"/>
    </row>
    <row r="6" spans="1:22" ht="19.350000000000001" customHeight="1" x14ac:dyDescent="0.2">
      <c r="K6" s="140"/>
      <c r="L6" s="140"/>
      <c r="M6" s="140"/>
      <c r="N6" s="140"/>
      <c r="O6" s="140"/>
      <c r="P6" s="140"/>
    </row>
    <row r="7" spans="1:22" ht="19.350000000000001" customHeight="1" x14ac:dyDescent="0.2">
      <c r="A7" s="307" t="s">
        <v>2</v>
      </c>
      <c r="B7" s="406" t="s">
        <v>3</v>
      </c>
      <c r="C7" s="406"/>
      <c r="D7" s="406"/>
      <c r="E7" s="407"/>
      <c r="F7" s="264">
        <v>2.1</v>
      </c>
      <c r="G7" s="265">
        <v>2.1</v>
      </c>
      <c r="H7" s="265">
        <v>2.1</v>
      </c>
      <c r="I7" s="265">
        <v>2</v>
      </c>
      <c r="J7" s="265">
        <v>2</v>
      </c>
      <c r="K7" s="265">
        <v>2</v>
      </c>
      <c r="L7" s="265">
        <v>2.2000000000000002</v>
      </c>
      <c r="M7" s="265">
        <v>2.2000000000000002</v>
      </c>
      <c r="N7" s="265">
        <v>2.1</v>
      </c>
      <c r="O7" s="265">
        <v>2</v>
      </c>
      <c r="P7" s="311">
        <f>'Tab6'!P7/'Tab6'!$P$42*100</f>
        <v>1.8702853065136664</v>
      </c>
      <c r="Q7" s="106" t="s">
        <v>2</v>
      </c>
      <c r="R7" s="5"/>
    </row>
    <row r="8" spans="1:22" ht="19.350000000000001" customHeight="1" x14ac:dyDescent="0.2">
      <c r="A8" s="307" t="s">
        <v>4</v>
      </c>
      <c r="B8" s="230" t="s">
        <v>5</v>
      </c>
      <c r="C8" s="27"/>
      <c r="D8" s="27"/>
      <c r="E8" s="28"/>
      <c r="F8" s="264">
        <v>29</v>
      </c>
      <c r="G8" s="265">
        <v>29.3</v>
      </c>
      <c r="H8" s="265">
        <v>29.7</v>
      </c>
      <c r="I8" s="265">
        <v>29.5</v>
      </c>
      <c r="J8" s="265">
        <v>29.1</v>
      </c>
      <c r="K8" s="265">
        <v>29.7</v>
      </c>
      <c r="L8" s="265">
        <v>29.9</v>
      </c>
      <c r="M8" s="265">
        <v>30</v>
      </c>
      <c r="N8" s="265">
        <v>30</v>
      </c>
      <c r="O8" s="265">
        <v>29.8</v>
      </c>
      <c r="P8" s="311">
        <f>'Tab6'!P8/'Tab6'!$P$42*100</f>
        <v>29.694031578282804</v>
      </c>
      <c r="Q8" s="106" t="s">
        <v>4</v>
      </c>
      <c r="R8" s="5"/>
    </row>
    <row r="9" spans="1:22" ht="19.350000000000001" customHeight="1" x14ac:dyDescent="0.2">
      <c r="A9" s="307" t="s">
        <v>6</v>
      </c>
      <c r="B9" s="5"/>
      <c r="C9" s="27" t="s">
        <v>7</v>
      </c>
      <c r="D9" s="27"/>
      <c r="E9" s="2"/>
      <c r="F9" s="264">
        <v>20.6</v>
      </c>
      <c r="G9" s="265">
        <v>20.9</v>
      </c>
      <c r="H9" s="265">
        <v>21.4</v>
      </c>
      <c r="I9" s="265">
        <v>21.2</v>
      </c>
      <c r="J9" s="265">
        <v>21</v>
      </c>
      <c r="K9" s="265">
        <v>21.6</v>
      </c>
      <c r="L9" s="265">
        <v>21.9</v>
      </c>
      <c r="M9" s="265">
        <v>22.1</v>
      </c>
      <c r="N9" s="265">
        <v>22.1</v>
      </c>
      <c r="O9" s="265">
        <v>22.2</v>
      </c>
      <c r="P9" s="311">
        <f>'Tab6'!P9/'Tab6'!$P$42*100</f>
        <v>22.251153144914586</v>
      </c>
      <c r="Q9" s="106" t="s">
        <v>6</v>
      </c>
      <c r="R9" s="5"/>
    </row>
    <row r="10" spans="1:22" ht="19.350000000000001" customHeight="1" x14ac:dyDescent="0.2">
      <c r="A10" s="307" t="s">
        <v>8</v>
      </c>
      <c r="B10" s="3"/>
      <c r="C10" s="3"/>
      <c r="D10" s="104" t="s">
        <v>9</v>
      </c>
      <c r="E10" s="2"/>
      <c r="F10" s="264" t="s">
        <v>260</v>
      </c>
      <c r="G10" s="265" t="s">
        <v>260</v>
      </c>
      <c r="H10" s="265">
        <v>0.1</v>
      </c>
      <c r="I10" s="265">
        <v>0.1</v>
      </c>
      <c r="J10" s="265">
        <v>0.1</v>
      </c>
      <c r="K10" s="265">
        <v>0.1</v>
      </c>
      <c r="L10" s="265">
        <v>0.1</v>
      </c>
      <c r="M10" s="265">
        <v>0.1</v>
      </c>
      <c r="N10" s="265">
        <v>0.1</v>
      </c>
      <c r="O10" s="265">
        <v>0.1</v>
      </c>
      <c r="P10" s="311" t="s">
        <v>260</v>
      </c>
      <c r="Q10" s="106" t="s">
        <v>8</v>
      </c>
      <c r="R10" s="5"/>
    </row>
    <row r="11" spans="1:22" ht="19.350000000000001" customHeight="1" x14ac:dyDescent="0.2">
      <c r="A11" s="307" t="s">
        <v>10</v>
      </c>
      <c r="B11" s="3"/>
      <c r="C11" s="3"/>
      <c r="D11" s="104" t="s">
        <v>11</v>
      </c>
      <c r="E11" s="2"/>
      <c r="F11" s="264">
        <v>18.899999999999999</v>
      </c>
      <c r="G11" s="265">
        <v>19.2</v>
      </c>
      <c r="H11" s="265">
        <v>19.8</v>
      </c>
      <c r="I11" s="265">
        <v>19.7</v>
      </c>
      <c r="J11" s="265">
        <v>19.5</v>
      </c>
      <c r="K11" s="265">
        <v>20.100000000000001</v>
      </c>
      <c r="L11" s="265">
        <v>20.3</v>
      </c>
      <c r="M11" s="265">
        <v>20.5</v>
      </c>
      <c r="N11" s="265">
        <v>20.5</v>
      </c>
      <c r="O11" s="265">
        <v>20.6</v>
      </c>
      <c r="P11" s="311">
        <f>'Tab6'!P11/'Tab6'!$P$42*100</f>
        <v>20.677213167757476</v>
      </c>
      <c r="Q11" s="106" t="s">
        <v>10</v>
      </c>
      <c r="R11" s="5"/>
      <c r="T11" s="25"/>
      <c r="U11" s="25"/>
      <c r="V11" s="5"/>
    </row>
    <row r="12" spans="1:22" ht="19.350000000000001" customHeight="1" x14ac:dyDescent="0.2">
      <c r="A12" s="307" t="s">
        <v>12</v>
      </c>
      <c r="B12" s="3"/>
      <c r="C12" s="3"/>
      <c r="D12" s="104" t="s">
        <v>13</v>
      </c>
      <c r="E12" s="2"/>
      <c r="F12" s="264" t="s">
        <v>260</v>
      </c>
      <c r="G12" s="265" t="s">
        <v>260</v>
      </c>
      <c r="H12" s="265">
        <v>0.5</v>
      </c>
      <c r="I12" s="265">
        <v>0.5</v>
      </c>
      <c r="J12" s="265">
        <v>0.5</v>
      </c>
      <c r="K12" s="265">
        <v>0.5</v>
      </c>
      <c r="L12" s="265">
        <v>0.5</v>
      </c>
      <c r="M12" s="265">
        <v>0.5</v>
      </c>
      <c r="N12" s="265">
        <v>0.5</v>
      </c>
      <c r="O12" s="265">
        <v>0.5</v>
      </c>
      <c r="P12" s="311" t="s">
        <v>260</v>
      </c>
      <c r="Q12" s="106" t="s">
        <v>12</v>
      </c>
      <c r="R12" s="5"/>
    </row>
    <row r="13" spans="1:22" ht="19.350000000000001" customHeight="1" x14ac:dyDescent="0.2">
      <c r="A13" s="307" t="s">
        <v>14</v>
      </c>
      <c r="B13" s="3"/>
      <c r="C13" s="3"/>
      <c r="D13" s="103" t="s">
        <v>122</v>
      </c>
      <c r="E13" s="2"/>
      <c r="F13" s="264"/>
      <c r="G13" s="265"/>
      <c r="H13" s="265"/>
      <c r="I13" s="265"/>
      <c r="J13" s="265"/>
      <c r="K13" s="265"/>
      <c r="L13" s="265"/>
      <c r="M13" s="265"/>
      <c r="N13" s="265"/>
      <c r="O13" s="265"/>
      <c r="P13" s="311"/>
      <c r="Q13" s="106"/>
      <c r="R13" s="5"/>
    </row>
    <row r="14" spans="1:22" ht="19.350000000000001" customHeight="1" x14ac:dyDescent="0.2">
      <c r="A14" s="307"/>
      <c r="B14" s="3"/>
      <c r="C14" s="3"/>
      <c r="D14" s="29" t="s">
        <v>123</v>
      </c>
      <c r="E14" s="2"/>
      <c r="F14" s="264" t="s">
        <v>260</v>
      </c>
      <c r="G14" s="265" t="s">
        <v>260</v>
      </c>
      <c r="H14" s="265">
        <v>1</v>
      </c>
      <c r="I14" s="265">
        <v>1</v>
      </c>
      <c r="J14" s="265">
        <v>1</v>
      </c>
      <c r="K14" s="265">
        <v>1</v>
      </c>
      <c r="L14" s="265">
        <v>1</v>
      </c>
      <c r="M14" s="265">
        <v>1</v>
      </c>
      <c r="N14" s="265">
        <v>1</v>
      </c>
      <c r="O14" s="265">
        <v>1</v>
      </c>
      <c r="P14" s="311" t="s">
        <v>260</v>
      </c>
      <c r="Q14" s="106" t="s">
        <v>14</v>
      </c>
      <c r="R14" s="5"/>
    </row>
    <row r="15" spans="1:22" ht="19.350000000000001" customHeight="1" x14ac:dyDescent="0.25">
      <c r="A15" s="307" t="s">
        <v>15</v>
      </c>
      <c r="B15" s="20"/>
      <c r="C15" s="27" t="s">
        <v>16</v>
      </c>
      <c r="D15" s="4"/>
      <c r="E15" s="28"/>
      <c r="F15" s="264">
        <v>8.4</v>
      </c>
      <c r="G15" s="265">
        <v>8.5</v>
      </c>
      <c r="H15" s="265">
        <v>8.3000000000000007</v>
      </c>
      <c r="I15" s="265">
        <v>8.3000000000000007</v>
      </c>
      <c r="J15" s="265">
        <v>8.1</v>
      </c>
      <c r="K15" s="265">
        <v>8.1</v>
      </c>
      <c r="L15" s="265">
        <v>8</v>
      </c>
      <c r="M15" s="265">
        <v>8</v>
      </c>
      <c r="N15" s="265">
        <v>7.8</v>
      </c>
      <c r="O15" s="265">
        <v>7.6</v>
      </c>
      <c r="P15" s="311">
        <f>'Tab6'!P15/'Tab6'!$P$42*100</f>
        <v>7.4428784333682163</v>
      </c>
      <c r="Q15" s="106" t="s">
        <v>15</v>
      </c>
      <c r="R15" s="5"/>
    </row>
    <row r="16" spans="1:22" ht="19.350000000000001" customHeight="1" x14ac:dyDescent="0.2">
      <c r="A16" s="307" t="s">
        <v>17</v>
      </c>
      <c r="B16" s="406" t="s">
        <v>18</v>
      </c>
      <c r="C16" s="406"/>
      <c r="D16" s="406"/>
      <c r="E16" s="407"/>
      <c r="F16" s="264">
        <v>68.900000000000006</v>
      </c>
      <c r="G16" s="265">
        <v>68.599999999999994</v>
      </c>
      <c r="H16" s="265">
        <v>68.2</v>
      </c>
      <c r="I16" s="265">
        <v>68.5</v>
      </c>
      <c r="J16" s="265">
        <v>68.900000000000006</v>
      </c>
      <c r="K16" s="265">
        <v>68.3</v>
      </c>
      <c r="L16" s="265">
        <v>67.900000000000006</v>
      </c>
      <c r="M16" s="265">
        <v>67.8</v>
      </c>
      <c r="N16" s="265">
        <v>67.900000000000006</v>
      </c>
      <c r="O16" s="265">
        <v>68.2</v>
      </c>
      <c r="P16" s="311">
        <f>'Tab6'!P16/'Tab6'!$P$42*100</f>
        <v>68.435683115203531</v>
      </c>
      <c r="Q16" s="106" t="s">
        <v>17</v>
      </c>
      <c r="R16" s="5"/>
    </row>
    <row r="17" spans="1:18" ht="19.350000000000001" customHeight="1" x14ac:dyDescent="0.2">
      <c r="A17" s="307" t="s">
        <v>19</v>
      </c>
      <c r="B17" s="230"/>
      <c r="C17" s="27" t="s">
        <v>59</v>
      </c>
      <c r="D17" s="27"/>
      <c r="E17" s="28"/>
      <c r="F17" s="264"/>
      <c r="G17" s="265"/>
      <c r="H17" s="265"/>
      <c r="I17" s="265"/>
      <c r="J17" s="265"/>
      <c r="K17" s="265"/>
      <c r="L17" s="265"/>
      <c r="M17" s="265"/>
      <c r="N17" s="265"/>
      <c r="O17" s="265"/>
      <c r="P17" s="311"/>
      <c r="Q17" s="106"/>
      <c r="R17" s="5"/>
    </row>
    <row r="18" spans="1:18" ht="19.350000000000001" customHeight="1" x14ac:dyDescent="0.2">
      <c r="A18" s="307"/>
      <c r="B18" s="230"/>
      <c r="D18" s="27" t="s">
        <v>160</v>
      </c>
      <c r="E18" s="28"/>
      <c r="F18" s="264">
        <v>23</v>
      </c>
      <c r="G18" s="265">
        <v>22.7</v>
      </c>
      <c r="H18" s="265">
        <v>22.5</v>
      </c>
      <c r="I18" s="265">
        <v>22.4</v>
      </c>
      <c r="J18" s="265">
        <v>22</v>
      </c>
      <c r="K18" s="265">
        <v>21.9</v>
      </c>
      <c r="L18" s="265">
        <v>21.8</v>
      </c>
      <c r="M18" s="265">
        <v>22</v>
      </c>
      <c r="N18" s="265">
        <v>21.9</v>
      </c>
      <c r="O18" s="265">
        <v>21.9</v>
      </c>
      <c r="P18" s="311">
        <f>'Tab6'!P18/'Tab6'!$P$42*100</f>
        <v>21.94600737324015</v>
      </c>
      <c r="Q18" s="106" t="s">
        <v>19</v>
      </c>
      <c r="R18" s="5"/>
    </row>
    <row r="19" spans="1:18" ht="19.350000000000001" customHeight="1" x14ac:dyDescent="0.2">
      <c r="A19" s="307" t="s">
        <v>20</v>
      </c>
      <c r="B19" s="3"/>
      <c r="C19" s="3"/>
      <c r="D19" s="27" t="s">
        <v>21</v>
      </c>
      <c r="E19" s="28"/>
      <c r="F19" s="264">
        <v>21</v>
      </c>
      <c r="G19" s="265">
        <v>20.7</v>
      </c>
      <c r="H19" s="265">
        <v>20.5</v>
      </c>
      <c r="I19" s="265">
        <v>20.5</v>
      </c>
      <c r="J19" s="265">
        <v>20.2</v>
      </c>
      <c r="K19" s="265">
        <v>20</v>
      </c>
      <c r="L19" s="265">
        <v>20</v>
      </c>
      <c r="M19" s="265">
        <v>20</v>
      </c>
      <c r="N19" s="265">
        <v>19.899999999999999</v>
      </c>
      <c r="O19" s="265">
        <v>19.899999999999999</v>
      </c>
      <c r="P19" s="311" t="s">
        <v>260</v>
      </c>
      <c r="Q19" s="106" t="s">
        <v>20</v>
      </c>
      <c r="R19" s="5"/>
    </row>
    <row r="20" spans="1:18" ht="19.350000000000001" customHeight="1" x14ac:dyDescent="0.2">
      <c r="A20" s="307" t="s">
        <v>22</v>
      </c>
      <c r="B20" s="3"/>
      <c r="C20" s="3"/>
      <c r="D20" s="3"/>
      <c r="E20" s="26" t="s">
        <v>23</v>
      </c>
      <c r="F20" s="264" t="s">
        <v>260</v>
      </c>
      <c r="G20" s="265" t="s">
        <v>260</v>
      </c>
      <c r="H20" s="265">
        <v>12.5</v>
      </c>
      <c r="I20" s="265">
        <v>12.4</v>
      </c>
      <c r="J20" s="265">
        <v>12.2</v>
      </c>
      <c r="K20" s="265">
        <v>12.1</v>
      </c>
      <c r="L20" s="265">
        <v>11.9</v>
      </c>
      <c r="M20" s="265">
        <v>12</v>
      </c>
      <c r="N20" s="265">
        <v>11.9</v>
      </c>
      <c r="O20" s="265">
        <v>11.8</v>
      </c>
      <c r="P20" s="311" t="s">
        <v>260</v>
      </c>
      <c r="Q20" s="106" t="s">
        <v>22</v>
      </c>
      <c r="R20" s="5"/>
    </row>
    <row r="21" spans="1:18" ht="19.350000000000001" customHeight="1" x14ac:dyDescent="0.2">
      <c r="A21" s="307" t="s">
        <v>24</v>
      </c>
      <c r="B21" s="3"/>
      <c r="C21" s="3"/>
      <c r="D21" s="3"/>
      <c r="E21" s="26" t="s">
        <v>25</v>
      </c>
      <c r="F21" s="264" t="s">
        <v>260</v>
      </c>
      <c r="G21" s="265" t="s">
        <v>260</v>
      </c>
      <c r="H21" s="265">
        <v>4.3</v>
      </c>
      <c r="I21" s="265">
        <v>4.3</v>
      </c>
      <c r="J21" s="265">
        <v>4.4000000000000004</v>
      </c>
      <c r="K21" s="265">
        <v>4.4000000000000004</v>
      </c>
      <c r="L21" s="265">
        <v>4.4000000000000004</v>
      </c>
      <c r="M21" s="265">
        <v>4.4000000000000004</v>
      </c>
      <c r="N21" s="265">
        <v>4.4000000000000004</v>
      </c>
      <c r="O21" s="265">
        <v>4.4000000000000004</v>
      </c>
      <c r="P21" s="311" t="s">
        <v>260</v>
      </c>
      <c r="Q21" s="106" t="s">
        <v>24</v>
      </c>
      <c r="R21" s="5"/>
    </row>
    <row r="22" spans="1:18" ht="19.350000000000001" customHeight="1" x14ac:dyDescent="0.2">
      <c r="A22" s="307" t="s">
        <v>26</v>
      </c>
      <c r="B22" s="3"/>
      <c r="C22" s="3"/>
      <c r="D22" s="3"/>
      <c r="E22" s="26" t="s">
        <v>27</v>
      </c>
      <c r="F22" s="264" t="s">
        <v>260</v>
      </c>
      <c r="G22" s="265" t="s">
        <v>260</v>
      </c>
      <c r="H22" s="265">
        <v>3.7</v>
      </c>
      <c r="I22" s="265">
        <v>3.8</v>
      </c>
      <c r="J22" s="265">
        <v>3.7</v>
      </c>
      <c r="K22" s="265">
        <v>3.6</v>
      </c>
      <c r="L22" s="265">
        <v>3.6</v>
      </c>
      <c r="M22" s="265">
        <v>3.6</v>
      </c>
      <c r="N22" s="265">
        <v>3.7</v>
      </c>
      <c r="O22" s="265">
        <v>3.7</v>
      </c>
      <c r="P22" s="311" t="s">
        <v>260</v>
      </c>
      <c r="Q22" s="106" t="s">
        <v>26</v>
      </c>
      <c r="R22" s="5"/>
    </row>
    <row r="23" spans="1:18" ht="19.350000000000001" customHeight="1" x14ac:dyDescent="0.2">
      <c r="A23" s="307" t="s">
        <v>28</v>
      </c>
      <c r="B23" s="3"/>
      <c r="C23" s="3"/>
      <c r="D23" s="27" t="s">
        <v>29</v>
      </c>
      <c r="E23" s="2"/>
      <c r="F23" s="264">
        <v>2</v>
      </c>
      <c r="G23" s="265">
        <v>1.9</v>
      </c>
      <c r="H23" s="265">
        <v>2</v>
      </c>
      <c r="I23" s="265">
        <v>1.9</v>
      </c>
      <c r="J23" s="265">
        <v>1.8</v>
      </c>
      <c r="K23" s="265">
        <v>1.9</v>
      </c>
      <c r="L23" s="265">
        <v>1.9</v>
      </c>
      <c r="M23" s="265">
        <v>2</v>
      </c>
      <c r="N23" s="265">
        <v>2</v>
      </c>
      <c r="O23" s="265">
        <v>1.9</v>
      </c>
      <c r="P23" s="311" t="s">
        <v>260</v>
      </c>
      <c r="Q23" s="106" t="s">
        <v>28</v>
      </c>
      <c r="R23" s="5"/>
    </row>
    <row r="24" spans="1:18" ht="19.350000000000001" customHeight="1" x14ac:dyDescent="0.2">
      <c r="A24" s="307" t="s">
        <v>30</v>
      </c>
      <c r="B24" s="3"/>
      <c r="C24" s="17" t="s">
        <v>61</v>
      </c>
      <c r="D24" s="27"/>
      <c r="E24" s="2"/>
      <c r="F24" s="264"/>
      <c r="G24" s="265"/>
      <c r="H24" s="265"/>
      <c r="I24" s="265"/>
      <c r="J24" s="265"/>
      <c r="K24" s="265"/>
      <c r="L24" s="265"/>
      <c r="M24" s="265"/>
      <c r="N24" s="265"/>
      <c r="O24" s="265"/>
      <c r="P24" s="311"/>
      <c r="Q24" s="106"/>
      <c r="R24" s="5"/>
    </row>
    <row r="25" spans="1:18" ht="19.350000000000001" customHeight="1" x14ac:dyDescent="0.2">
      <c r="A25" s="307"/>
      <c r="B25" s="3"/>
      <c r="D25" s="17" t="s">
        <v>162</v>
      </c>
      <c r="E25" s="2"/>
      <c r="F25" s="264">
        <v>13.5</v>
      </c>
      <c r="G25" s="265">
        <v>14</v>
      </c>
      <c r="H25" s="265">
        <v>13.8</v>
      </c>
      <c r="I25" s="265">
        <v>13.6</v>
      </c>
      <c r="J25" s="265">
        <v>14.6</v>
      </c>
      <c r="K25" s="265">
        <v>14.9</v>
      </c>
      <c r="L25" s="265">
        <v>14.9</v>
      </c>
      <c r="M25" s="265">
        <v>14.5</v>
      </c>
      <c r="N25" s="265">
        <v>14.5</v>
      </c>
      <c r="O25" s="265">
        <v>14.7</v>
      </c>
      <c r="P25" s="311">
        <f>'Tab6'!P25/'Tab6'!$P$42*100</f>
        <v>14.598498950642909</v>
      </c>
      <c r="Q25" s="106" t="s">
        <v>30</v>
      </c>
      <c r="R25" s="5"/>
    </row>
    <row r="26" spans="1:18" ht="19.350000000000001" customHeight="1" x14ac:dyDescent="0.2">
      <c r="A26" s="307" t="s">
        <v>31</v>
      </c>
      <c r="B26" s="3"/>
      <c r="C26" s="3"/>
      <c r="D26" s="27" t="s">
        <v>32</v>
      </c>
      <c r="E26" s="2"/>
      <c r="F26" s="264">
        <v>2</v>
      </c>
      <c r="G26" s="265">
        <v>2</v>
      </c>
      <c r="H26" s="265">
        <v>1.9</v>
      </c>
      <c r="I26" s="265">
        <v>1.9</v>
      </c>
      <c r="J26" s="265">
        <v>1.9</v>
      </c>
      <c r="K26" s="265">
        <v>1.9</v>
      </c>
      <c r="L26" s="265">
        <v>1.9</v>
      </c>
      <c r="M26" s="265">
        <v>1.8</v>
      </c>
      <c r="N26" s="265">
        <v>1.7</v>
      </c>
      <c r="O26" s="265">
        <v>1.7</v>
      </c>
      <c r="P26" s="311" t="s">
        <v>260</v>
      </c>
      <c r="Q26" s="106" t="s">
        <v>31</v>
      </c>
      <c r="R26" s="5"/>
    </row>
    <row r="27" spans="1:18" ht="19.350000000000001" customHeight="1" x14ac:dyDescent="0.2">
      <c r="A27" s="307" t="s">
        <v>33</v>
      </c>
      <c r="B27" s="3"/>
      <c r="C27" s="3"/>
      <c r="D27" s="27" t="s">
        <v>34</v>
      </c>
      <c r="E27" s="2"/>
      <c r="F27" s="264">
        <v>1</v>
      </c>
      <c r="G27" s="265">
        <v>1</v>
      </c>
      <c r="H27" s="265">
        <v>1</v>
      </c>
      <c r="I27" s="265">
        <v>0.9</v>
      </c>
      <c r="J27" s="265">
        <v>0.9</v>
      </c>
      <c r="K27" s="265">
        <v>0.9</v>
      </c>
      <c r="L27" s="265">
        <v>0.9</v>
      </c>
      <c r="M27" s="265">
        <v>0.9</v>
      </c>
      <c r="N27" s="265">
        <v>0.9</v>
      </c>
      <c r="O27" s="265">
        <v>0.9</v>
      </c>
      <c r="P27" s="311" t="s">
        <v>260</v>
      </c>
      <c r="Q27" s="106" t="s">
        <v>33</v>
      </c>
      <c r="R27" s="5"/>
    </row>
    <row r="28" spans="1:18" ht="19.350000000000001" customHeight="1" x14ac:dyDescent="0.2">
      <c r="A28" s="307" t="s">
        <v>35</v>
      </c>
      <c r="B28" s="3"/>
      <c r="C28" s="3"/>
      <c r="D28" s="27" t="s">
        <v>36</v>
      </c>
      <c r="E28" s="26"/>
      <c r="F28" s="264">
        <v>10.5</v>
      </c>
      <c r="G28" s="265">
        <v>11</v>
      </c>
      <c r="H28" s="265">
        <v>10.9</v>
      </c>
      <c r="I28" s="265">
        <v>10.8</v>
      </c>
      <c r="J28" s="265">
        <v>11.8</v>
      </c>
      <c r="K28" s="265">
        <v>12.1</v>
      </c>
      <c r="L28" s="265">
        <v>12.1</v>
      </c>
      <c r="M28" s="265">
        <v>11.9</v>
      </c>
      <c r="N28" s="265">
        <v>11.9</v>
      </c>
      <c r="O28" s="265">
        <v>12</v>
      </c>
      <c r="P28" s="311" t="s">
        <v>260</v>
      </c>
      <c r="Q28" s="106" t="s">
        <v>35</v>
      </c>
      <c r="R28" s="5"/>
    </row>
    <row r="29" spans="1:18" ht="19.350000000000001" customHeight="1" x14ac:dyDescent="0.2">
      <c r="A29" s="307" t="s">
        <v>37</v>
      </c>
      <c r="B29" s="3"/>
      <c r="C29" s="3"/>
      <c r="D29" s="5"/>
      <c r="E29" s="28" t="s">
        <v>65</v>
      </c>
      <c r="F29" s="264" t="s">
        <v>260</v>
      </c>
      <c r="G29" s="265" t="s">
        <v>260</v>
      </c>
      <c r="H29" s="265">
        <v>4</v>
      </c>
      <c r="I29" s="265">
        <v>4.2</v>
      </c>
      <c r="J29" s="265">
        <v>4.3</v>
      </c>
      <c r="K29" s="265">
        <v>4.4000000000000004</v>
      </c>
      <c r="L29" s="265">
        <v>4.4000000000000004</v>
      </c>
      <c r="M29" s="265">
        <v>4.3</v>
      </c>
      <c r="N29" s="265">
        <v>4.3</v>
      </c>
      <c r="O29" s="265">
        <v>4.2</v>
      </c>
      <c r="P29" s="311" t="s">
        <v>260</v>
      </c>
      <c r="Q29" s="106" t="s">
        <v>37</v>
      </c>
      <c r="R29" s="5"/>
    </row>
    <row r="30" spans="1:18" ht="19.350000000000001" customHeight="1" x14ac:dyDescent="0.2">
      <c r="A30" s="307" t="s">
        <v>38</v>
      </c>
      <c r="B30" s="3"/>
      <c r="C30" s="3"/>
      <c r="D30" s="5"/>
      <c r="E30" s="28" t="s">
        <v>39</v>
      </c>
      <c r="F30" s="264" t="s">
        <v>260</v>
      </c>
      <c r="G30" s="265" t="s">
        <v>260</v>
      </c>
      <c r="H30" s="265">
        <v>6.9</v>
      </c>
      <c r="I30" s="265">
        <v>6.6</v>
      </c>
      <c r="J30" s="265">
        <v>7.5</v>
      </c>
      <c r="K30" s="265">
        <v>7.7</v>
      </c>
      <c r="L30" s="265">
        <v>7.7</v>
      </c>
      <c r="M30" s="265">
        <v>7.6</v>
      </c>
      <c r="N30" s="265">
        <v>7.6</v>
      </c>
      <c r="O30" s="265">
        <v>7.9</v>
      </c>
      <c r="P30" s="311" t="s">
        <v>260</v>
      </c>
      <c r="Q30" s="106" t="s">
        <v>38</v>
      </c>
      <c r="R30" s="5"/>
    </row>
    <row r="31" spans="1:18" ht="19.350000000000001" customHeight="1" x14ac:dyDescent="0.2">
      <c r="A31" s="307" t="s">
        <v>40</v>
      </c>
      <c r="B31" s="3"/>
      <c r="C31" s="17" t="s">
        <v>62</v>
      </c>
      <c r="D31" s="5"/>
      <c r="E31" s="28"/>
      <c r="F31" s="264"/>
      <c r="G31" s="265"/>
      <c r="H31" s="265"/>
      <c r="I31" s="265"/>
      <c r="J31" s="265"/>
      <c r="K31" s="265"/>
      <c r="L31" s="265"/>
      <c r="M31" s="265"/>
      <c r="N31" s="265"/>
      <c r="O31" s="265"/>
      <c r="P31" s="311"/>
      <c r="Q31" s="106"/>
      <c r="R31" s="5"/>
    </row>
    <row r="32" spans="1:18" ht="19.350000000000001" customHeight="1" x14ac:dyDescent="0.2">
      <c r="A32" s="307"/>
      <c r="B32" s="3"/>
      <c r="D32" s="17" t="s">
        <v>161</v>
      </c>
      <c r="E32" s="28"/>
      <c r="F32" s="264">
        <v>32.4</v>
      </c>
      <c r="G32" s="265">
        <v>31.9</v>
      </c>
      <c r="H32" s="265">
        <v>31.9</v>
      </c>
      <c r="I32" s="265">
        <v>32.4</v>
      </c>
      <c r="J32" s="265">
        <v>32.299999999999997</v>
      </c>
      <c r="K32" s="265">
        <v>31.5</v>
      </c>
      <c r="L32" s="265">
        <v>31.2</v>
      </c>
      <c r="M32" s="265">
        <v>31.3</v>
      </c>
      <c r="N32" s="265">
        <v>31.5</v>
      </c>
      <c r="O32" s="265">
        <v>31.7</v>
      </c>
      <c r="P32" s="311">
        <f>'Tab6'!P32/'Tab6'!$P$42*100</f>
        <v>31.891176791320468</v>
      </c>
      <c r="Q32" s="106" t="s">
        <v>40</v>
      </c>
      <c r="R32" s="5"/>
    </row>
    <row r="33" spans="1:18" ht="19.350000000000001" customHeight="1" x14ac:dyDescent="0.2">
      <c r="A33" s="307" t="s">
        <v>41</v>
      </c>
      <c r="B33" s="3"/>
      <c r="C33" s="3"/>
      <c r="D33" s="404" t="s">
        <v>42</v>
      </c>
      <c r="E33" s="405"/>
      <c r="F33" s="264">
        <v>26.3</v>
      </c>
      <c r="G33" s="265">
        <v>25.7</v>
      </c>
      <c r="H33" s="265">
        <v>25.8</v>
      </c>
      <c r="I33" s="265">
        <v>26.3</v>
      </c>
      <c r="J33" s="265">
        <v>26.3</v>
      </c>
      <c r="K33" s="265">
        <v>25.7</v>
      </c>
      <c r="L33" s="265">
        <v>25.4</v>
      </c>
      <c r="M33" s="265">
        <v>25.5</v>
      </c>
      <c r="N33" s="265">
        <v>25.7</v>
      </c>
      <c r="O33" s="265">
        <v>25.9</v>
      </c>
      <c r="P33" s="311" t="s">
        <v>260</v>
      </c>
      <c r="Q33" s="106" t="s">
        <v>41</v>
      </c>
      <c r="R33" s="5"/>
    </row>
    <row r="34" spans="1:18" ht="19.350000000000001" customHeight="1" x14ac:dyDescent="0.2">
      <c r="A34" s="307" t="s">
        <v>43</v>
      </c>
      <c r="B34" s="3"/>
      <c r="C34" s="3"/>
      <c r="D34" s="25"/>
      <c r="E34" s="105" t="s">
        <v>163</v>
      </c>
      <c r="F34" s="264" t="s">
        <v>260</v>
      </c>
      <c r="G34" s="265" t="s">
        <v>260</v>
      </c>
      <c r="H34" s="265">
        <v>8</v>
      </c>
      <c r="I34" s="265">
        <v>8.1</v>
      </c>
      <c r="J34" s="265">
        <v>8</v>
      </c>
      <c r="K34" s="265">
        <v>7.5</v>
      </c>
      <c r="L34" s="265">
        <v>7.2</v>
      </c>
      <c r="M34" s="265">
        <v>7.1</v>
      </c>
      <c r="N34" s="265">
        <v>7.1</v>
      </c>
      <c r="O34" s="265">
        <v>7</v>
      </c>
      <c r="P34" s="311" t="s">
        <v>260</v>
      </c>
      <c r="Q34" s="106" t="s">
        <v>43</v>
      </c>
      <c r="R34" s="5"/>
    </row>
    <row r="35" spans="1:18" ht="19.350000000000001" customHeight="1" x14ac:dyDescent="0.2">
      <c r="A35" s="307" t="s">
        <v>44</v>
      </c>
      <c r="B35" s="3"/>
      <c r="C35" s="3"/>
      <c r="D35" s="3"/>
      <c r="E35" s="26" t="s">
        <v>45</v>
      </c>
      <c r="F35" s="264" t="s">
        <v>260</v>
      </c>
      <c r="G35" s="265" t="s">
        <v>260</v>
      </c>
      <c r="H35" s="265">
        <v>6.2</v>
      </c>
      <c r="I35" s="265">
        <v>6.2</v>
      </c>
      <c r="J35" s="265">
        <v>6</v>
      </c>
      <c r="K35" s="265">
        <v>5.7</v>
      </c>
      <c r="L35" s="265">
        <v>5.5</v>
      </c>
      <c r="M35" s="265">
        <v>5.5</v>
      </c>
      <c r="N35" s="265">
        <v>5.5</v>
      </c>
      <c r="O35" s="265">
        <v>5.4</v>
      </c>
      <c r="P35" s="311" t="s">
        <v>260</v>
      </c>
      <c r="Q35" s="106" t="s">
        <v>44</v>
      </c>
      <c r="R35" s="5"/>
    </row>
    <row r="36" spans="1:18" ht="19.350000000000001" customHeight="1" x14ac:dyDescent="0.2">
      <c r="A36" s="307" t="s">
        <v>46</v>
      </c>
      <c r="B36" s="3"/>
      <c r="C36" s="3"/>
      <c r="D36" s="3"/>
      <c r="E36" s="26" t="s">
        <v>47</v>
      </c>
      <c r="F36" s="264" t="s">
        <v>260</v>
      </c>
      <c r="G36" s="265" t="s">
        <v>260</v>
      </c>
      <c r="H36" s="265">
        <v>11.6</v>
      </c>
      <c r="I36" s="265">
        <v>12.1</v>
      </c>
      <c r="J36" s="265">
        <v>12.4</v>
      </c>
      <c r="K36" s="265">
        <v>12.5</v>
      </c>
      <c r="L36" s="265">
        <v>12.7</v>
      </c>
      <c r="M36" s="265">
        <v>12.9</v>
      </c>
      <c r="N36" s="265">
        <v>13.2</v>
      </c>
      <c r="O36" s="265">
        <v>13.6</v>
      </c>
      <c r="P36" s="311" t="s">
        <v>260</v>
      </c>
      <c r="Q36" s="106" t="s">
        <v>46</v>
      </c>
      <c r="R36" s="5"/>
    </row>
    <row r="37" spans="1:18" ht="19.350000000000001" customHeight="1" x14ac:dyDescent="0.2">
      <c r="A37" s="307" t="s">
        <v>48</v>
      </c>
      <c r="B37" s="3"/>
      <c r="C37" s="3"/>
      <c r="D37" s="27" t="s">
        <v>49</v>
      </c>
      <c r="E37" s="28"/>
      <c r="F37" s="264">
        <v>6.2</v>
      </c>
      <c r="G37" s="265">
        <v>6.2</v>
      </c>
      <c r="H37" s="265">
        <v>6.1</v>
      </c>
      <c r="I37" s="265">
        <v>6.1</v>
      </c>
      <c r="J37" s="265">
        <v>5.9</v>
      </c>
      <c r="K37" s="265">
        <v>5.8</v>
      </c>
      <c r="L37" s="265">
        <v>5.8</v>
      </c>
      <c r="M37" s="265">
        <v>5.8</v>
      </c>
      <c r="N37" s="265">
        <v>5.8</v>
      </c>
      <c r="O37" s="265">
        <v>5.7</v>
      </c>
      <c r="P37" s="311" t="s">
        <v>260</v>
      </c>
      <c r="Q37" s="106" t="s">
        <v>48</v>
      </c>
      <c r="R37" s="5"/>
    </row>
    <row r="38" spans="1:18" ht="19.350000000000001" customHeight="1" x14ac:dyDescent="0.2">
      <c r="A38" s="307" t="s">
        <v>50</v>
      </c>
      <c r="B38" s="3"/>
      <c r="C38" s="3"/>
      <c r="D38" s="3"/>
      <c r="E38" s="26" t="s">
        <v>51</v>
      </c>
      <c r="F38" s="264" t="s">
        <v>260</v>
      </c>
      <c r="G38" s="265" t="s">
        <v>260</v>
      </c>
      <c r="H38" s="265">
        <v>1.3</v>
      </c>
      <c r="I38" s="265">
        <v>1.4</v>
      </c>
      <c r="J38" s="265">
        <v>1.5</v>
      </c>
      <c r="K38" s="265">
        <v>1.5</v>
      </c>
      <c r="L38" s="265">
        <v>1.5</v>
      </c>
      <c r="M38" s="265">
        <v>1.4</v>
      </c>
      <c r="N38" s="265">
        <v>1.3</v>
      </c>
      <c r="O38" s="265">
        <v>1.3</v>
      </c>
      <c r="P38" s="311" t="s">
        <v>260</v>
      </c>
      <c r="Q38" s="106" t="s">
        <v>50</v>
      </c>
      <c r="R38" s="5"/>
    </row>
    <row r="39" spans="1:18" ht="19.350000000000001" customHeight="1" x14ac:dyDescent="0.2">
      <c r="A39" s="307" t="s">
        <v>52</v>
      </c>
      <c r="B39" s="3"/>
      <c r="C39" s="3"/>
      <c r="D39" s="3"/>
      <c r="E39" s="26" t="s">
        <v>53</v>
      </c>
      <c r="F39" s="264" t="s">
        <v>260</v>
      </c>
      <c r="G39" s="265" t="s">
        <v>260</v>
      </c>
      <c r="H39" s="265">
        <v>4.0999999999999996</v>
      </c>
      <c r="I39" s="265">
        <v>3.9</v>
      </c>
      <c r="J39" s="265">
        <v>3.7</v>
      </c>
      <c r="K39" s="265">
        <v>3.6</v>
      </c>
      <c r="L39" s="265">
        <v>3.7</v>
      </c>
      <c r="M39" s="265">
        <v>3.7</v>
      </c>
      <c r="N39" s="265">
        <v>3.7</v>
      </c>
      <c r="O39" s="265">
        <v>3.7</v>
      </c>
      <c r="P39" s="311" t="s">
        <v>260</v>
      </c>
      <c r="Q39" s="106" t="s">
        <v>52</v>
      </c>
      <c r="R39" s="5"/>
    </row>
    <row r="40" spans="1:18" ht="19.350000000000001" customHeight="1" x14ac:dyDescent="0.2">
      <c r="A40" s="307" t="s">
        <v>54</v>
      </c>
      <c r="B40" s="3"/>
      <c r="C40" s="3"/>
      <c r="D40" s="3"/>
      <c r="E40" s="26" t="s">
        <v>55</v>
      </c>
      <c r="F40" s="264" t="s">
        <v>260</v>
      </c>
      <c r="G40" s="265" t="s">
        <v>260</v>
      </c>
      <c r="H40" s="265">
        <v>0.7</v>
      </c>
      <c r="I40" s="265">
        <v>0.7</v>
      </c>
      <c r="J40" s="265">
        <v>0.7</v>
      </c>
      <c r="K40" s="265">
        <v>0.7</v>
      </c>
      <c r="L40" s="265">
        <v>0.7</v>
      </c>
      <c r="M40" s="265">
        <v>0.7</v>
      </c>
      <c r="N40" s="265">
        <v>0.7</v>
      </c>
      <c r="O40" s="265">
        <v>0.7</v>
      </c>
      <c r="P40" s="311" t="s">
        <v>260</v>
      </c>
      <c r="Q40" s="106" t="s">
        <v>54</v>
      </c>
      <c r="R40" s="5"/>
    </row>
    <row r="41" spans="1:18" ht="19.350000000000001" customHeight="1" x14ac:dyDescent="0.2">
      <c r="A41" s="307"/>
      <c r="B41" s="3"/>
      <c r="C41" s="3"/>
      <c r="D41" s="3"/>
      <c r="E41" s="26"/>
      <c r="F41" s="264"/>
      <c r="G41" s="265"/>
      <c r="H41" s="265"/>
      <c r="I41" s="265"/>
      <c r="J41" s="265"/>
      <c r="K41" s="265"/>
      <c r="L41" s="265"/>
      <c r="M41" s="265"/>
      <c r="N41" s="265"/>
      <c r="O41" s="265"/>
      <c r="P41" s="311"/>
      <c r="Q41" s="106"/>
      <c r="R41" s="5"/>
    </row>
    <row r="42" spans="1:18" ht="19.350000000000001" customHeight="1" x14ac:dyDescent="0.25">
      <c r="A42" s="308" t="s">
        <v>56</v>
      </c>
      <c r="B42" s="10" t="s">
        <v>58</v>
      </c>
      <c r="C42" s="10"/>
      <c r="D42" s="10"/>
      <c r="E42" s="13"/>
      <c r="F42" s="266">
        <v>100</v>
      </c>
      <c r="G42" s="266">
        <v>100</v>
      </c>
      <c r="H42" s="266">
        <v>100</v>
      </c>
      <c r="I42" s="266">
        <v>100</v>
      </c>
      <c r="J42" s="266">
        <v>100</v>
      </c>
      <c r="K42" s="266">
        <v>100</v>
      </c>
      <c r="L42" s="266">
        <v>100</v>
      </c>
      <c r="M42" s="266">
        <v>100</v>
      </c>
      <c r="N42" s="266">
        <v>100</v>
      </c>
      <c r="O42" s="266">
        <v>100</v>
      </c>
      <c r="P42" s="313">
        <v>100</v>
      </c>
      <c r="Q42" s="107" t="s">
        <v>56</v>
      </c>
      <c r="R42" s="5"/>
    </row>
    <row r="43" spans="1:18" s="12" customFormat="1" ht="15" x14ac:dyDescent="0.25">
      <c r="E43" s="11"/>
      <c r="F43" s="20"/>
      <c r="G43" s="20"/>
      <c r="H43" s="20"/>
      <c r="I43" s="20"/>
      <c r="J43" s="125"/>
      <c r="K43" s="19"/>
      <c r="L43" s="19"/>
      <c r="M43" s="19"/>
      <c r="N43" s="19"/>
      <c r="O43" s="19"/>
      <c r="P43" s="19"/>
    </row>
    <row r="44" spans="1:18" ht="15" x14ac:dyDescent="0.25">
      <c r="E44" s="5"/>
      <c r="F44" s="20"/>
      <c r="G44" s="20"/>
      <c r="H44" s="20"/>
      <c r="I44" s="20"/>
      <c r="J44" s="125"/>
      <c r="K44" s="19"/>
      <c r="L44" s="19"/>
      <c r="M44" s="19"/>
      <c r="N44" s="19"/>
      <c r="O44" s="19"/>
      <c r="P44" s="19"/>
    </row>
    <row r="45" spans="1:18" x14ac:dyDescent="0.2">
      <c r="E45" s="5"/>
      <c r="F45" s="19"/>
      <c r="G45" s="19"/>
      <c r="H45" s="19"/>
      <c r="I45" s="19"/>
      <c r="J45" s="125"/>
      <c r="K45" s="19"/>
      <c r="L45" s="19"/>
      <c r="M45" s="19"/>
      <c r="N45" s="19"/>
      <c r="O45" s="19"/>
      <c r="P45" s="129"/>
    </row>
    <row r="46" spans="1:18" ht="15" x14ac:dyDescent="0.25">
      <c r="E46" s="5"/>
      <c r="F46" s="20"/>
      <c r="G46" s="20"/>
      <c r="H46" s="20"/>
      <c r="I46" s="20"/>
      <c r="J46" s="125"/>
      <c r="K46" s="20"/>
      <c r="L46" s="20"/>
      <c r="M46" s="20"/>
      <c r="N46" s="20"/>
      <c r="O46" s="20"/>
      <c r="P46" s="20"/>
    </row>
    <row r="47" spans="1:18" x14ac:dyDescent="0.2">
      <c r="E47" s="5"/>
      <c r="F47" s="33"/>
      <c r="G47" s="33"/>
      <c r="H47" s="33"/>
      <c r="I47" s="33"/>
      <c r="J47" s="126"/>
      <c r="K47" s="33"/>
      <c r="L47" s="33"/>
      <c r="M47" s="33"/>
      <c r="N47" s="33"/>
      <c r="O47" s="33"/>
      <c r="P47" s="33"/>
    </row>
    <row r="48" spans="1:18" x14ac:dyDescent="0.2">
      <c r="E48" s="5"/>
      <c r="F48" s="33"/>
      <c r="G48" s="33"/>
      <c r="H48" s="33"/>
      <c r="I48" s="33"/>
      <c r="J48" s="126"/>
      <c r="K48" s="33"/>
      <c r="L48" s="33"/>
      <c r="M48" s="33"/>
      <c r="N48" s="33"/>
      <c r="O48" s="33"/>
      <c r="P48" s="33"/>
    </row>
    <row r="49" spans="6:16" x14ac:dyDescent="0.2">
      <c r="F49" s="15"/>
      <c r="G49" s="15"/>
      <c r="H49" s="15"/>
      <c r="I49" s="15"/>
      <c r="J49" s="122"/>
      <c r="K49" s="15"/>
      <c r="L49" s="15"/>
      <c r="M49" s="15"/>
      <c r="N49" s="15"/>
      <c r="O49" s="15"/>
      <c r="P49" s="15"/>
    </row>
    <row r="50" spans="6:16" x14ac:dyDescent="0.2">
      <c r="F50" s="15"/>
      <c r="G50" s="15"/>
      <c r="H50" s="15"/>
      <c r="I50" s="15"/>
      <c r="J50" s="122"/>
      <c r="K50" s="15"/>
      <c r="L50" s="15"/>
      <c r="M50" s="15"/>
      <c r="N50" s="15"/>
      <c r="O50" s="15"/>
      <c r="P50" s="15"/>
    </row>
    <row r="51" spans="6:16" ht="15" x14ac:dyDescent="0.25">
      <c r="F51" s="16"/>
      <c r="G51" s="16"/>
      <c r="H51" s="16"/>
      <c r="I51" s="16"/>
      <c r="J51" s="122"/>
      <c r="K51" s="16"/>
      <c r="L51" s="16"/>
      <c r="M51" s="16"/>
      <c r="N51" s="16"/>
      <c r="O51" s="16"/>
      <c r="P51" s="16"/>
    </row>
    <row r="52" spans="6:16" ht="15" x14ac:dyDescent="0.25">
      <c r="F52" s="14"/>
      <c r="G52" s="14"/>
      <c r="H52" s="14"/>
      <c r="I52" s="14"/>
      <c r="J52" s="123"/>
      <c r="K52" s="14"/>
      <c r="L52" s="14"/>
      <c r="M52" s="14"/>
      <c r="N52" s="14"/>
      <c r="O52" s="14"/>
      <c r="P52" s="14"/>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20" fitToWidth="2" orientation="portrait" useFirstPageNumber="1" r:id="rId1"/>
  <headerFooter>
    <oddHeader>&amp;C&amp;"Arial,Standard"&amp;10- &amp;P -</oddHeader>
  </headerFooter>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zoomScaleNormal="100" workbookViewId="0"/>
  </sheetViews>
  <sheetFormatPr baseColWidth="10" defaultRowHeight="14.25" x14ac:dyDescent="0.2"/>
  <cols>
    <col min="1" max="1" width="6.7109375" style="7" customWidth="1"/>
    <col min="2" max="4" width="0.85546875" style="7" customWidth="1"/>
    <col min="5" max="5" width="50.7109375" style="7" customWidth="1"/>
    <col min="6" max="9" width="11.42578125" style="7"/>
    <col min="10" max="10" width="11.42578125" style="120"/>
    <col min="11" max="16" width="11.42578125" style="7"/>
    <col min="17" max="17" width="6.7109375" style="7" customWidth="1"/>
    <col min="18" max="16384" width="11.42578125" style="7"/>
  </cols>
  <sheetData>
    <row r="1" spans="1:22" s="9" customFormat="1" ht="19.350000000000001" customHeight="1" x14ac:dyDescent="0.2">
      <c r="E1" s="18"/>
      <c r="H1" s="130" t="s">
        <v>203</v>
      </c>
      <c r="I1" s="109" t="s">
        <v>225</v>
      </c>
      <c r="J1" s="119"/>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1" customFormat="1" ht="19.350000000000001" customHeight="1" x14ac:dyDescent="0.2">
      <c r="A4" s="8"/>
      <c r="B4" s="8"/>
      <c r="C4" s="8"/>
      <c r="D4" s="8"/>
      <c r="E4" s="6"/>
      <c r="F4" s="6"/>
      <c r="G4" s="6"/>
      <c r="J4" s="121"/>
      <c r="Q4" s="8"/>
    </row>
    <row r="5" spans="1:22" s="1" customFormat="1" ht="19.350000000000001" customHeight="1" x14ac:dyDescent="0.2">
      <c r="A5" s="403" t="s">
        <v>68</v>
      </c>
      <c r="B5" s="403"/>
      <c r="C5" s="403"/>
      <c r="D5" s="403"/>
      <c r="E5" s="403"/>
      <c r="F5" s="403"/>
      <c r="G5" s="403"/>
      <c r="H5" s="403"/>
      <c r="I5" s="402" t="s">
        <v>68</v>
      </c>
      <c r="J5" s="402"/>
      <c r="K5" s="402"/>
      <c r="L5" s="402"/>
      <c r="M5" s="402"/>
      <c r="N5" s="402"/>
      <c r="O5" s="402"/>
      <c r="P5" s="402"/>
      <c r="Q5" s="402"/>
    </row>
    <row r="6" spans="1:22" ht="19.350000000000001" customHeight="1" x14ac:dyDescent="0.2"/>
    <row r="7" spans="1:22" ht="19.350000000000001" customHeight="1" x14ac:dyDescent="0.2">
      <c r="A7" s="307" t="s">
        <v>2</v>
      </c>
      <c r="B7" s="406" t="s">
        <v>3</v>
      </c>
      <c r="C7" s="406"/>
      <c r="D7" s="406"/>
      <c r="E7" s="407"/>
      <c r="F7" s="264">
        <v>3.2</v>
      </c>
      <c r="G7" s="265">
        <v>3.2</v>
      </c>
      <c r="H7" s="265">
        <v>3.2</v>
      </c>
      <c r="I7" s="265">
        <v>3.1</v>
      </c>
      <c r="J7" s="265">
        <v>3.1</v>
      </c>
      <c r="K7" s="265">
        <v>3.2</v>
      </c>
      <c r="L7" s="265">
        <v>3.4</v>
      </c>
      <c r="M7" s="265">
        <v>3.5</v>
      </c>
      <c r="N7" s="265">
        <v>3.4</v>
      </c>
      <c r="O7" s="265">
        <v>3.3</v>
      </c>
      <c r="P7" s="311">
        <v>3.1688800000000001</v>
      </c>
      <c r="Q7" s="106" t="s">
        <v>2</v>
      </c>
      <c r="R7" s="5"/>
    </row>
    <row r="8" spans="1:22" ht="19.350000000000001" customHeight="1" x14ac:dyDescent="0.2">
      <c r="A8" s="307" t="s">
        <v>4</v>
      </c>
      <c r="B8" s="230" t="s">
        <v>5</v>
      </c>
      <c r="C8" s="36"/>
      <c r="D8" s="36"/>
      <c r="E8" s="37"/>
      <c r="F8" s="264">
        <v>3</v>
      </c>
      <c r="G8" s="265">
        <v>3</v>
      </c>
      <c r="H8" s="265">
        <v>3</v>
      </c>
      <c r="I8" s="265">
        <v>3</v>
      </c>
      <c r="J8" s="265">
        <v>3</v>
      </c>
      <c r="K8" s="265">
        <v>3.1</v>
      </c>
      <c r="L8" s="265">
        <v>3</v>
      </c>
      <c r="M8" s="265">
        <v>3</v>
      </c>
      <c r="N8" s="265">
        <v>3</v>
      </c>
      <c r="O8" s="265">
        <v>3</v>
      </c>
      <c r="P8" s="311">
        <v>2.9396</v>
      </c>
      <c r="Q8" s="106" t="s">
        <v>4</v>
      </c>
      <c r="R8" s="5"/>
    </row>
    <row r="9" spans="1:22" ht="19.350000000000001" customHeight="1" x14ac:dyDescent="0.2">
      <c r="A9" s="307" t="s">
        <v>6</v>
      </c>
      <c r="B9" s="5"/>
      <c r="C9" s="36" t="s">
        <v>7</v>
      </c>
      <c r="D9" s="36"/>
      <c r="E9" s="2"/>
      <c r="F9" s="264">
        <v>2.7</v>
      </c>
      <c r="G9" s="265">
        <v>2.8</v>
      </c>
      <c r="H9" s="265">
        <v>2.8</v>
      </c>
      <c r="I9" s="265">
        <v>2.8</v>
      </c>
      <c r="J9" s="265">
        <v>2.8</v>
      </c>
      <c r="K9" s="265">
        <v>2.9</v>
      </c>
      <c r="L9" s="265">
        <v>2.9</v>
      </c>
      <c r="M9" s="265">
        <v>2.9</v>
      </c>
      <c r="N9" s="265">
        <v>2.9</v>
      </c>
      <c r="O9" s="265">
        <v>2.9</v>
      </c>
      <c r="P9" s="311">
        <v>2.8703599999999998</v>
      </c>
      <c r="Q9" s="106" t="s">
        <v>6</v>
      </c>
      <c r="R9" s="5"/>
    </row>
    <row r="10" spans="1:22" ht="19.350000000000001" customHeight="1" x14ac:dyDescent="0.2">
      <c r="A10" s="307" t="s">
        <v>8</v>
      </c>
      <c r="B10" s="3"/>
      <c r="C10" s="3"/>
      <c r="D10" s="104" t="s">
        <v>9</v>
      </c>
      <c r="E10" s="2"/>
      <c r="F10" s="264" t="s">
        <v>64</v>
      </c>
      <c r="G10" s="265" t="s">
        <v>64</v>
      </c>
      <c r="H10" s="265">
        <v>1.4</v>
      </c>
      <c r="I10" s="265">
        <v>1.4</v>
      </c>
      <c r="J10" s="265">
        <v>1.3</v>
      </c>
      <c r="K10" s="265">
        <v>1.3</v>
      </c>
      <c r="L10" s="265">
        <v>1.3</v>
      </c>
      <c r="M10" s="265">
        <v>1.5</v>
      </c>
      <c r="N10" s="265">
        <v>1.5</v>
      </c>
      <c r="O10" s="265">
        <v>1.8</v>
      </c>
      <c r="P10" s="311" t="s">
        <v>64</v>
      </c>
      <c r="Q10" s="106" t="s">
        <v>8</v>
      </c>
      <c r="R10" s="5"/>
    </row>
    <row r="11" spans="1:22" ht="19.350000000000001" customHeight="1" x14ac:dyDescent="0.2">
      <c r="A11" s="307" t="s">
        <v>10</v>
      </c>
      <c r="B11" s="3"/>
      <c r="C11" s="3"/>
      <c r="D11" s="104" t="s">
        <v>11</v>
      </c>
      <c r="E11" s="2"/>
      <c r="F11" s="264">
        <v>2.7</v>
      </c>
      <c r="G11" s="265">
        <v>2.7</v>
      </c>
      <c r="H11" s="265">
        <v>2.8</v>
      </c>
      <c r="I11" s="265">
        <v>2.8</v>
      </c>
      <c r="J11" s="265">
        <v>2.9</v>
      </c>
      <c r="K11" s="265">
        <v>2.9</v>
      </c>
      <c r="L11" s="265">
        <v>2.9</v>
      </c>
      <c r="M11" s="265">
        <v>2.9</v>
      </c>
      <c r="N11" s="265">
        <v>2.9</v>
      </c>
      <c r="O11" s="265">
        <v>2.9</v>
      </c>
      <c r="P11" s="311">
        <v>2.8702700000000001</v>
      </c>
      <c r="Q11" s="106" t="s">
        <v>10</v>
      </c>
      <c r="R11" s="5"/>
      <c r="T11" s="34"/>
      <c r="U11" s="34"/>
      <c r="V11" s="5"/>
    </row>
    <row r="12" spans="1:22" ht="19.350000000000001" customHeight="1" x14ac:dyDescent="0.2">
      <c r="A12" s="307" t="s">
        <v>12</v>
      </c>
      <c r="B12" s="3"/>
      <c r="C12" s="3"/>
      <c r="D12" s="104" t="s">
        <v>13</v>
      </c>
      <c r="E12" s="2"/>
      <c r="F12" s="264" t="s">
        <v>64</v>
      </c>
      <c r="G12" s="265" t="s">
        <v>64</v>
      </c>
      <c r="H12" s="265">
        <v>2</v>
      </c>
      <c r="I12" s="265">
        <v>1.9</v>
      </c>
      <c r="J12" s="265">
        <v>1.9</v>
      </c>
      <c r="K12" s="265">
        <v>2.1</v>
      </c>
      <c r="L12" s="265">
        <v>2.1</v>
      </c>
      <c r="M12" s="265">
        <v>2.1</v>
      </c>
      <c r="N12" s="265">
        <v>2.1</v>
      </c>
      <c r="O12" s="265">
        <v>2.1</v>
      </c>
      <c r="P12" s="311" t="s">
        <v>64</v>
      </c>
      <c r="Q12" s="106" t="s">
        <v>12</v>
      </c>
      <c r="R12" s="5"/>
    </row>
    <row r="13" spans="1:22" ht="19.350000000000001" customHeight="1" x14ac:dyDescent="0.2">
      <c r="A13" s="307" t="s">
        <v>14</v>
      </c>
      <c r="B13" s="3"/>
      <c r="C13" s="3"/>
      <c r="D13" s="103" t="s">
        <v>122</v>
      </c>
      <c r="E13" s="2"/>
      <c r="F13" s="264"/>
      <c r="G13" s="265"/>
      <c r="H13" s="265"/>
      <c r="I13" s="265"/>
      <c r="J13" s="265"/>
      <c r="K13" s="265"/>
      <c r="L13" s="265"/>
      <c r="M13" s="265"/>
      <c r="N13" s="265"/>
      <c r="O13" s="265"/>
      <c r="P13" s="311"/>
      <c r="Q13" s="106"/>
      <c r="R13" s="5"/>
    </row>
    <row r="14" spans="1:22" ht="19.350000000000001" customHeight="1" x14ac:dyDescent="0.2">
      <c r="A14" s="307"/>
      <c r="B14" s="3"/>
      <c r="C14" s="3"/>
      <c r="D14" s="29" t="s">
        <v>123</v>
      </c>
      <c r="E14" s="2"/>
      <c r="F14" s="264" t="s">
        <v>64</v>
      </c>
      <c r="G14" s="265" t="s">
        <v>64</v>
      </c>
      <c r="H14" s="265">
        <v>4.3</v>
      </c>
      <c r="I14" s="265">
        <v>4.0999999999999996</v>
      </c>
      <c r="J14" s="265">
        <v>4.0999999999999996</v>
      </c>
      <c r="K14" s="265">
        <v>4.0999999999999996</v>
      </c>
      <c r="L14" s="265">
        <v>4</v>
      </c>
      <c r="M14" s="265">
        <v>4</v>
      </c>
      <c r="N14" s="265">
        <v>4</v>
      </c>
      <c r="O14" s="265">
        <v>3.9</v>
      </c>
      <c r="P14" s="311" t="s">
        <v>64</v>
      </c>
      <c r="Q14" s="106" t="s">
        <v>14</v>
      </c>
      <c r="R14" s="5"/>
    </row>
    <row r="15" spans="1:22" ht="19.350000000000001" customHeight="1" x14ac:dyDescent="0.25">
      <c r="A15" s="307" t="s">
        <v>15</v>
      </c>
      <c r="B15" s="20"/>
      <c r="C15" s="36" t="s">
        <v>16</v>
      </c>
      <c r="D15" s="4"/>
      <c r="E15" s="37"/>
      <c r="F15" s="264">
        <v>3.8</v>
      </c>
      <c r="G15" s="265">
        <v>3.8</v>
      </c>
      <c r="H15" s="265">
        <v>3.8</v>
      </c>
      <c r="I15" s="265">
        <v>3.7</v>
      </c>
      <c r="J15" s="265">
        <v>3.6</v>
      </c>
      <c r="K15" s="265">
        <v>3.6</v>
      </c>
      <c r="L15" s="265">
        <v>3.5</v>
      </c>
      <c r="M15" s="265">
        <v>3.4</v>
      </c>
      <c r="N15" s="265">
        <v>3.4</v>
      </c>
      <c r="O15" s="265">
        <v>3.3</v>
      </c>
      <c r="P15" s="311">
        <v>3.1680799999999998</v>
      </c>
      <c r="Q15" s="106" t="s">
        <v>15</v>
      </c>
      <c r="R15" s="5"/>
    </row>
    <row r="16" spans="1:22" ht="19.350000000000001" customHeight="1" x14ac:dyDescent="0.2">
      <c r="A16" s="307" t="s">
        <v>17</v>
      </c>
      <c r="B16" s="406" t="s">
        <v>18</v>
      </c>
      <c r="C16" s="406"/>
      <c r="D16" s="406"/>
      <c r="E16" s="407"/>
      <c r="F16" s="264">
        <v>2.4</v>
      </c>
      <c r="G16" s="265">
        <v>2.4</v>
      </c>
      <c r="H16" s="265">
        <v>2.4</v>
      </c>
      <c r="I16" s="265">
        <v>2.4</v>
      </c>
      <c r="J16" s="265">
        <v>2.4</v>
      </c>
      <c r="K16" s="265">
        <v>2.2999999999999998</v>
      </c>
      <c r="L16" s="265">
        <v>2.2999999999999998</v>
      </c>
      <c r="M16" s="265">
        <v>2.2999999999999998</v>
      </c>
      <c r="N16" s="265">
        <v>2.2999999999999998</v>
      </c>
      <c r="O16" s="265">
        <v>2.2000000000000002</v>
      </c>
      <c r="P16" s="311">
        <v>2.20689</v>
      </c>
      <c r="Q16" s="106" t="s">
        <v>17</v>
      </c>
      <c r="R16" s="5"/>
    </row>
    <row r="17" spans="1:18" ht="19.350000000000001" customHeight="1" x14ac:dyDescent="0.2">
      <c r="A17" s="307" t="s">
        <v>19</v>
      </c>
      <c r="B17" s="230"/>
      <c r="C17" s="36" t="s">
        <v>59</v>
      </c>
      <c r="D17" s="36"/>
      <c r="E17" s="37"/>
      <c r="F17" s="264"/>
      <c r="G17" s="265"/>
      <c r="H17" s="265"/>
      <c r="I17" s="265"/>
      <c r="J17" s="265"/>
      <c r="K17" s="265"/>
      <c r="L17" s="265"/>
      <c r="M17" s="265"/>
      <c r="N17" s="265"/>
      <c r="O17" s="265"/>
      <c r="P17" s="311"/>
      <c r="Q17" s="106"/>
      <c r="R17" s="5"/>
    </row>
    <row r="18" spans="1:18" ht="19.350000000000001" customHeight="1" x14ac:dyDescent="0.2">
      <c r="A18" s="307"/>
      <c r="B18" s="230"/>
      <c r="D18" s="36" t="s">
        <v>160</v>
      </c>
      <c r="E18" s="37"/>
      <c r="F18" s="264">
        <v>2.2000000000000002</v>
      </c>
      <c r="G18" s="265">
        <v>2.2000000000000002</v>
      </c>
      <c r="H18" s="265">
        <v>2.2000000000000002</v>
      </c>
      <c r="I18" s="265">
        <v>2.2000000000000002</v>
      </c>
      <c r="J18" s="265">
        <v>2.2000000000000002</v>
      </c>
      <c r="K18" s="265">
        <v>2.1</v>
      </c>
      <c r="L18" s="265">
        <v>2.1</v>
      </c>
      <c r="M18" s="265">
        <v>2.1</v>
      </c>
      <c r="N18" s="265">
        <v>2.1</v>
      </c>
      <c r="O18" s="265">
        <v>2.1</v>
      </c>
      <c r="P18" s="311">
        <v>2.0440499999999999</v>
      </c>
      <c r="Q18" s="106" t="s">
        <v>19</v>
      </c>
      <c r="R18" s="5"/>
    </row>
    <row r="19" spans="1:18" ht="19.350000000000001" customHeight="1" x14ac:dyDescent="0.2">
      <c r="A19" s="307" t="s">
        <v>20</v>
      </c>
      <c r="B19" s="3"/>
      <c r="C19" s="3"/>
      <c r="D19" s="36" t="s">
        <v>21</v>
      </c>
      <c r="E19" s="37"/>
      <c r="F19" s="264">
        <v>2.2999999999999998</v>
      </c>
      <c r="G19" s="265">
        <v>2.2999999999999998</v>
      </c>
      <c r="H19" s="265">
        <v>2.2999999999999998</v>
      </c>
      <c r="I19" s="265">
        <v>2.2000000000000002</v>
      </c>
      <c r="J19" s="265">
        <v>2.2000000000000002</v>
      </c>
      <c r="K19" s="265">
        <v>2.2000000000000002</v>
      </c>
      <c r="L19" s="265">
        <v>2.2000000000000002</v>
      </c>
      <c r="M19" s="265">
        <v>2.1</v>
      </c>
      <c r="N19" s="265">
        <v>2.1</v>
      </c>
      <c r="O19" s="265">
        <v>2.1</v>
      </c>
      <c r="P19" s="311" t="s">
        <v>64</v>
      </c>
      <c r="Q19" s="106" t="s">
        <v>20</v>
      </c>
      <c r="R19" s="5"/>
    </row>
    <row r="20" spans="1:18" ht="19.350000000000001" customHeight="1" x14ac:dyDescent="0.2">
      <c r="A20" s="307" t="s">
        <v>22</v>
      </c>
      <c r="B20" s="3"/>
      <c r="C20" s="3"/>
      <c r="D20" s="3"/>
      <c r="E20" s="35" t="s">
        <v>23</v>
      </c>
      <c r="F20" s="264" t="s">
        <v>64</v>
      </c>
      <c r="G20" s="265" t="s">
        <v>64</v>
      </c>
      <c r="H20" s="265">
        <v>2.2000000000000002</v>
      </c>
      <c r="I20" s="265">
        <v>2.2000000000000002</v>
      </c>
      <c r="J20" s="265">
        <v>2.2000000000000002</v>
      </c>
      <c r="K20" s="265">
        <v>2.2000000000000002</v>
      </c>
      <c r="L20" s="265">
        <v>2.1</v>
      </c>
      <c r="M20" s="265">
        <v>2.1</v>
      </c>
      <c r="N20" s="265">
        <v>2.1</v>
      </c>
      <c r="O20" s="265">
        <v>2.1</v>
      </c>
      <c r="P20" s="311" t="s">
        <v>64</v>
      </c>
      <c r="Q20" s="106" t="s">
        <v>22</v>
      </c>
      <c r="R20" s="5"/>
    </row>
    <row r="21" spans="1:18" ht="19.350000000000001" customHeight="1" x14ac:dyDescent="0.2">
      <c r="A21" s="307" t="s">
        <v>24</v>
      </c>
      <c r="B21" s="3"/>
      <c r="C21" s="3"/>
      <c r="D21" s="3"/>
      <c r="E21" s="35" t="s">
        <v>25</v>
      </c>
      <c r="F21" s="264" t="s">
        <v>64</v>
      </c>
      <c r="G21" s="265" t="s">
        <v>64</v>
      </c>
      <c r="H21" s="265">
        <v>2.2999999999999998</v>
      </c>
      <c r="I21" s="265">
        <v>2.2999999999999998</v>
      </c>
      <c r="J21" s="265">
        <v>2.2999999999999998</v>
      </c>
      <c r="K21" s="265">
        <v>2.2999999999999998</v>
      </c>
      <c r="L21" s="265">
        <v>2.2999999999999998</v>
      </c>
      <c r="M21" s="265">
        <v>2.2000000000000002</v>
      </c>
      <c r="N21" s="265">
        <v>2.2000000000000002</v>
      </c>
      <c r="O21" s="265">
        <v>2.2000000000000002</v>
      </c>
      <c r="P21" s="311" t="s">
        <v>64</v>
      </c>
      <c r="Q21" s="106" t="s">
        <v>24</v>
      </c>
      <c r="R21" s="5"/>
    </row>
    <row r="22" spans="1:18" ht="19.350000000000001" customHeight="1" x14ac:dyDescent="0.2">
      <c r="A22" s="307" t="s">
        <v>26</v>
      </c>
      <c r="B22" s="3"/>
      <c r="C22" s="3"/>
      <c r="D22" s="3"/>
      <c r="E22" s="35" t="s">
        <v>27</v>
      </c>
      <c r="F22" s="264" t="s">
        <v>64</v>
      </c>
      <c r="G22" s="265" t="s">
        <v>64</v>
      </c>
      <c r="H22" s="265">
        <v>2.4</v>
      </c>
      <c r="I22" s="265">
        <v>2.4</v>
      </c>
      <c r="J22" s="265">
        <v>2.2999999999999998</v>
      </c>
      <c r="K22" s="265">
        <v>2.2000000000000002</v>
      </c>
      <c r="L22" s="265">
        <v>2.2000000000000002</v>
      </c>
      <c r="M22" s="265">
        <v>2.1</v>
      </c>
      <c r="N22" s="265">
        <v>2.1</v>
      </c>
      <c r="O22" s="265">
        <v>2.1</v>
      </c>
      <c r="P22" s="311" t="s">
        <v>64</v>
      </c>
      <c r="Q22" s="106" t="s">
        <v>26</v>
      </c>
      <c r="R22" s="5"/>
    </row>
    <row r="23" spans="1:18" ht="19.350000000000001" customHeight="1" x14ac:dyDescent="0.2">
      <c r="A23" s="307" t="s">
        <v>28</v>
      </c>
      <c r="B23" s="3"/>
      <c r="C23" s="3"/>
      <c r="D23" s="36" t="s">
        <v>29</v>
      </c>
      <c r="E23" s="2"/>
      <c r="F23" s="264">
        <v>1.7</v>
      </c>
      <c r="G23" s="265">
        <v>1.7</v>
      </c>
      <c r="H23" s="265">
        <v>1.7</v>
      </c>
      <c r="I23" s="265">
        <v>1.6</v>
      </c>
      <c r="J23" s="265">
        <v>1.6</v>
      </c>
      <c r="K23" s="265">
        <v>1.7</v>
      </c>
      <c r="L23" s="265">
        <v>1.6</v>
      </c>
      <c r="M23" s="265">
        <v>1.7</v>
      </c>
      <c r="N23" s="265">
        <v>1.7</v>
      </c>
      <c r="O23" s="265">
        <v>1.7</v>
      </c>
      <c r="P23" s="311" t="s">
        <v>64</v>
      </c>
      <c r="Q23" s="106" t="s">
        <v>28</v>
      </c>
      <c r="R23" s="5"/>
    </row>
    <row r="24" spans="1:18" ht="19.350000000000001" customHeight="1" x14ac:dyDescent="0.2">
      <c r="A24" s="307" t="s">
        <v>30</v>
      </c>
      <c r="B24" s="3"/>
      <c r="C24" s="17" t="s">
        <v>61</v>
      </c>
      <c r="D24" s="36"/>
      <c r="E24" s="2"/>
      <c r="F24" s="264"/>
      <c r="G24" s="265"/>
      <c r="H24" s="265"/>
      <c r="I24" s="265"/>
      <c r="J24" s="265"/>
      <c r="K24" s="265"/>
      <c r="L24" s="265"/>
      <c r="M24" s="265"/>
      <c r="N24" s="265"/>
      <c r="O24" s="265"/>
      <c r="P24" s="311"/>
      <c r="Q24" s="106"/>
      <c r="R24" s="5"/>
    </row>
    <row r="25" spans="1:18" ht="19.350000000000001" customHeight="1" x14ac:dyDescent="0.2">
      <c r="A25" s="307"/>
      <c r="B25" s="3"/>
      <c r="D25" s="17" t="s">
        <v>162</v>
      </c>
      <c r="E25" s="2"/>
      <c r="F25" s="264">
        <v>2.2000000000000002</v>
      </c>
      <c r="G25" s="265">
        <v>2.2000000000000002</v>
      </c>
      <c r="H25" s="265">
        <v>2.2000000000000002</v>
      </c>
      <c r="I25" s="265">
        <v>2.1</v>
      </c>
      <c r="J25" s="265">
        <v>2.2000000000000002</v>
      </c>
      <c r="K25" s="265">
        <v>2.2000000000000002</v>
      </c>
      <c r="L25" s="265">
        <v>2.2000000000000002</v>
      </c>
      <c r="M25" s="265">
        <v>2.1</v>
      </c>
      <c r="N25" s="265">
        <v>2.1</v>
      </c>
      <c r="O25" s="265">
        <v>2.1</v>
      </c>
      <c r="P25" s="311">
        <v>2.0219</v>
      </c>
      <c r="Q25" s="106" t="s">
        <v>30</v>
      </c>
      <c r="R25" s="5"/>
    </row>
    <row r="26" spans="1:18" ht="19.350000000000001" customHeight="1" x14ac:dyDescent="0.2">
      <c r="A26" s="307" t="s">
        <v>31</v>
      </c>
      <c r="B26" s="3"/>
      <c r="C26" s="3"/>
      <c r="D26" s="36" t="s">
        <v>32</v>
      </c>
      <c r="E26" s="2"/>
      <c r="F26" s="264">
        <v>1.6</v>
      </c>
      <c r="G26" s="265">
        <v>1.6</v>
      </c>
      <c r="H26" s="265">
        <v>1.6</v>
      </c>
      <c r="I26" s="265">
        <v>1.6</v>
      </c>
      <c r="J26" s="265">
        <v>1.6</v>
      </c>
      <c r="K26" s="265">
        <v>1.6</v>
      </c>
      <c r="L26" s="265">
        <v>1.6</v>
      </c>
      <c r="M26" s="265">
        <v>1.6</v>
      </c>
      <c r="N26" s="265">
        <v>1.5</v>
      </c>
      <c r="O26" s="265">
        <v>1.5</v>
      </c>
      <c r="P26" s="311" t="s">
        <v>64</v>
      </c>
      <c r="Q26" s="106" t="s">
        <v>31</v>
      </c>
      <c r="R26" s="5"/>
    </row>
    <row r="27" spans="1:18" ht="19.350000000000001" customHeight="1" x14ac:dyDescent="0.2">
      <c r="A27" s="307" t="s">
        <v>33</v>
      </c>
      <c r="B27" s="3"/>
      <c r="C27" s="3"/>
      <c r="D27" s="36" t="s">
        <v>34</v>
      </c>
      <c r="E27" s="2"/>
      <c r="F27" s="264">
        <v>2.2999999999999998</v>
      </c>
      <c r="G27" s="265">
        <v>2.2999999999999998</v>
      </c>
      <c r="H27" s="265">
        <v>2.2999999999999998</v>
      </c>
      <c r="I27" s="265">
        <v>2.1</v>
      </c>
      <c r="J27" s="265">
        <v>2.1</v>
      </c>
      <c r="K27" s="265">
        <v>2.1</v>
      </c>
      <c r="L27" s="265">
        <v>2</v>
      </c>
      <c r="M27" s="265">
        <v>2</v>
      </c>
      <c r="N27" s="265">
        <v>2</v>
      </c>
      <c r="O27" s="265">
        <v>2</v>
      </c>
      <c r="P27" s="311" t="s">
        <v>64</v>
      </c>
      <c r="Q27" s="106" t="s">
        <v>33</v>
      </c>
      <c r="R27" s="5"/>
    </row>
    <row r="28" spans="1:18" ht="19.350000000000001" customHeight="1" x14ac:dyDescent="0.2">
      <c r="A28" s="307" t="s">
        <v>35</v>
      </c>
      <c r="B28" s="3"/>
      <c r="C28" s="3"/>
      <c r="D28" s="36" t="s">
        <v>36</v>
      </c>
      <c r="E28" s="35"/>
      <c r="F28" s="264">
        <v>2.2999999999999998</v>
      </c>
      <c r="G28" s="265">
        <v>2.2999999999999998</v>
      </c>
      <c r="H28" s="265">
        <v>2.2999999999999998</v>
      </c>
      <c r="I28" s="265">
        <v>2.2999999999999998</v>
      </c>
      <c r="J28" s="265">
        <v>2.4</v>
      </c>
      <c r="K28" s="265">
        <v>2.4</v>
      </c>
      <c r="L28" s="265">
        <v>2.2999999999999998</v>
      </c>
      <c r="M28" s="265">
        <v>2.2000000000000002</v>
      </c>
      <c r="N28" s="265">
        <v>2.2000000000000002</v>
      </c>
      <c r="O28" s="265">
        <v>2.2000000000000002</v>
      </c>
      <c r="P28" s="311" t="s">
        <v>64</v>
      </c>
      <c r="Q28" s="106" t="s">
        <v>35</v>
      </c>
      <c r="R28" s="5"/>
    </row>
    <row r="29" spans="1:18" ht="19.350000000000001" customHeight="1" x14ac:dyDescent="0.2">
      <c r="A29" s="307" t="s">
        <v>37</v>
      </c>
      <c r="B29" s="3"/>
      <c r="C29" s="3"/>
      <c r="D29" s="5"/>
      <c r="E29" s="37" t="s">
        <v>65</v>
      </c>
      <c r="F29" s="264" t="s">
        <v>64</v>
      </c>
      <c r="G29" s="265" t="s">
        <v>64</v>
      </c>
      <c r="H29" s="265">
        <v>1.8</v>
      </c>
      <c r="I29" s="265">
        <v>1.8</v>
      </c>
      <c r="J29" s="265">
        <v>1.9</v>
      </c>
      <c r="K29" s="265">
        <v>1.9</v>
      </c>
      <c r="L29" s="265">
        <v>1.8</v>
      </c>
      <c r="M29" s="265">
        <v>1.7</v>
      </c>
      <c r="N29" s="265">
        <v>1.7</v>
      </c>
      <c r="O29" s="265">
        <v>1.6</v>
      </c>
      <c r="P29" s="311" t="s">
        <v>64</v>
      </c>
      <c r="Q29" s="106" t="s">
        <v>37</v>
      </c>
      <c r="R29" s="5"/>
    </row>
    <row r="30" spans="1:18" ht="19.350000000000001" customHeight="1" x14ac:dyDescent="0.2">
      <c r="A30" s="307" t="s">
        <v>38</v>
      </c>
      <c r="B30" s="3"/>
      <c r="C30" s="3"/>
      <c r="D30" s="5"/>
      <c r="E30" s="37" t="s">
        <v>39</v>
      </c>
      <c r="F30" s="264" t="s">
        <v>64</v>
      </c>
      <c r="G30" s="265" t="s">
        <v>64</v>
      </c>
      <c r="H30" s="265">
        <v>2.7</v>
      </c>
      <c r="I30" s="265">
        <v>2.6</v>
      </c>
      <c r="J30" s="265">
        <v>2.8</v>
      </c>
      <c r="K30" s="265">
        <v>2.8</v>
      </c>
      <c r="L30" s="265">
        <v>2.8</v>
      </c>
      <c r="M30" s="265">
        <v>2.7</v>
      </c>
      <c r="N30" s="265">
        <v>2.7</v>
      </c>
      <c r="O30" s="265">
        <v>2.7</v>
      </c>
      <c r="P30" s="311" t="s">
        <v>64</v>
      </c>
      <c r="Q30" s="106" t="s">
        <v>38</v>
      </c>
      <c r="R30" s="5"/>
    </row>
    <row r="31" spans="1:18" ht="19.350000000000001" customHeight="1" x14ac:dyDescent="0.2">
      <c r="A31" s="307" t="s">
        <v>40</v>
      </c>
      <c r="B31" s="3"/>
      <c r="C31" s="17" t="s">
        <v>62</v>
      </c>
      <c r="D31" s="5"/>
      <c r="E31" s="37"/>
      <c r="F31" s="264"/>
      <c r="G31" s="265"/>
      <c r="H31" s="265"/>
      <c r="I31" s="265"/>
      <c r="J31" s="265"/>
      <c r="K31" s="265"/>
      <c r="L31" s="265"/>
      <c r="M31" s="265"/>
      <c r="N31" s="265"/>
      <c r="O31" s="265"/>
      <c r="P31" s="311"/>
      <c r="Q31" s="106"/>
      <c r="R31" s="5"/>
    </row>
    <row r="32" spans="1:18" ht="19.350000000000001" customHeight="1" x14ac:dyDescent="0.2">
      <c r="A32" s="307"/>
      <c r="B32" s="3"/>
      <c r="D32" s="17" t="s">
        <v>161</v>
      </c>
      <c r="E32" s="37"/>
      <c r="F32" s="264">
        <v>2.7</v>
      </c>
      <c r="G32" s="265">
        <v>2.7</v>
      </c>
      <c r="H32" s="265">
        <v>2.7</v>
      </c>
      <c r="I32" s="265">
        <v>2.6</v>
      </c>
      <c r="J32" s="265">
        <v>2.6</v>
      </c>
      <c r="K32" s="265">
        <v>2.6</v>
      </c>
      <c r="L32" s="265">
        <v>2.5</v>
      </c>
      <c r="M32" s="265">
        <v>2.5</v>
      </c>
      <c r="N32" s="265">
        <v>2.5</v>
      </c>
      <c r="O32" s="265">
        <v>2.5</v>
      </c>
      <c r="P32" s="311">
        <v>2.4431400000000001</v>
      </c>
      <c r="Q32" s="106" t="s">
        <v>40</v>
      </c>
      <c r="R32" s="5"/>
    </row>
    <row r="33" spans="1:18" ht="19.350000000000001" customHeight="1" x14ac:dyDescent="0.2">
      <c r="A33" s="307" t="s">
        <v>41</v>
      </c>
      <c r="B33" s="3"/>
      <c r="C33" s="3"/>
      <c r="D33" s="404" t="s">
        <v>42</v>
      </c>
      <c r="E33" s="405"/>
      <c r="F33" s="264">
        <v>2.9</v>
      </c>
      <c r="G33" s="265">
        <v>2.8</v>
      </c>
      <c r="H33" s="265">
        <v>2.8</v>
      </c>
      <c r="I33" s="265">
        <v>2.8</v>
      </c>
      <c r="J33" s="265">
        <v>2.8</v>
      </c>
      <c r="K33" s="265">
        <v>2.7</v>
      </c>
      <c r="L33" s="265">
        <v>2.7</v>
      </c>
      <c r="M33" s="265">
        <v>2.6</v>
      </c>
      <c r="N33" s="265">
        <v>2.6</v>
      </c>
      <c r="O33" s="265">
        <v>2.6</v>
      </c>
      <c r="P33" s="311" t="s">
        <v>64</v>
      </c>
      <c r="Q33" s="106" t="s">
        <v>41</v>
      </c>
      <c r="R33" s="5"/>
    </row>
    <row r="34" spans="1:18" ht="19.350000000000001" customHeight="1" x14ac:dyDescent="0.2">
      <c r="A34" s="307" t="s">
        <v>43</v>
      </c>
      <c r="B34" s="3"/>
      <c r="C34" s="3"/>
      <c r="D34" s="34"/>
      <c r="E34" s="105" t="s">
        <v>163</v>
      </c>
      <c r="F34" s="264" t="s">
        <v>64</v>
      </c>
      <c r="G34" s="265" t="s">
        <v>64</v>
      </c>
      <c r="H34" s="265">
        <v>3.1</v>
      </c>
      <c r="I34" s="265">
        <v>3.1</v>
      </c>
      <c r="J34" s="265">
        <v>3</v>
      </c>
      <c r="K34" s="265">
        <v>3</v>
      </c>
      <c r="L34" s="265">
        <v>2.9</v>
      </c>
      <c r="M34" s="265">
        <v>2.9</v>
      </c>
      <c r="N34" s="265">
        <v>2.9</v>
      </c>
      <c r="O34" s="265">
        <v>2.9</v>
      </c>
      <c r="P34" s="311" t="s">
        <v>64</v>
      </c>
      <c r="Q34" s="106" t="s">
        <v>43</v>
      </c>
      <c r="R34" s="5"/>
    </row>
    <row r="35" spans="1:18" ht="19.350000000000001" customHeight="1" x14ac:dyDescent="0.2">
      <c r="A35" s="307" t="s">
        <v>44</v>
      </c>
      <c r="B35" s="3"/>
      <c r="C35" s="3"/>
      <c r="D35" s="3"/>
      <c r="E35" s="35" t="s">
        <v>45</v>
      </c>
      <c r="F35" s="264" t="s">
        <v>64</v>
      </c>
      <c r="G35" s="265" t="s">
        <v>64</v>
      </c>
      <c r="H35" s="265">
        <v>2.9</v>
      </c>
      <c r="I35" s="265">
        <v>2.8</v>
      </c>
      <c r="J35" s="265">
        <v>2.7</v>
      </c>
      <c r="K35" s="265">
        <v>2.6</v>
      </c>
      <c r="L35" s="265">
        <v>2.5</v>
      </c>
      <c r="M35" s="265">
        <v>2.4</v>
      </c>
      <c r="N35" s="265">
        <v>2.4</v>
      </c>
      <c r="O35" s="265">
        <v>2.2999999999999998</v>
      </c>
      <c r="P35" s="311" t="s">
        <v>64</v>
      </c>
      <c r="Q35" s="106" t="s">
        <v>44</v>
      </c>
      <c r="R35" s="5"/>
    </row>
    <row r="36" spans="1:18" ht="19.350000000000001" customHeight="1" x14ac:dyDescent="0.2">
      <c r="A36" s="307" t="s">
        <v>46</v>
      </c>
      <c r="B36" s="3"/>
      <c r="C36" s="3"/>
      <c r="D36" s="3"/>
      <c r="E36" s="35" t="s">
        <v>47</v>
      </c>
      <c r="F36" s="264" t="s">
        <v>64</v>
      </c>
      <c r="G36" s="265" t="s">
        <v>64</v>
      </c>
      <c r="H36" s="265">
        <v>2.6</v>
      </c>
      <c r="I36" s="265">
        <v>2.6</v>
      </c>
      <c r="J36" s="265">
        <v>2.6</v>
      </c>
      <c r="K36" s="265">
        <v>2.6</v>
      </c>
      <c r="L36" s="265">
        <v>2.6</v>
      </c>
      <c r="M36" s="265">
        <v>2.6</v>
      </c>
      <c r="N36" s="265">
        <v>2.6</v>
      </c>
      <c r="O36" s="265">
        <v>2.6</v>
      </c>
      <c r="P36" s="311" t="s">
        <v>64</v>
      </c>
      <c r="Q36" s="106" t="s">
        <v>46</v>
      </c>
      <c r="R36" s="5"/>
    </row>
    <row r="37" spans="1:18" ht="19.350000000000001" customHeight="1" x14ac:dyDescent="0.2">
      <c r="A37" s="307" t="s">
        <v>48</v>
      </c>
      <c r="B37" s="3"/>
      <c r="C37" s="3"/>
      <c r="D37" s="36" t="s">
        <v>49</v>
      </c>
      <c r="E37" s="37"/>
      <c r="F37" s="264">
        <v>2.2000000000000002</v>
      </c>
      <c r="G37" s="265">
        <v>2.2000000000000002</v>
      </c>
      <c r="H37" s="265">
        <v>2.2000000000000002</v>
      </c>
      <c r="I37" s="265">
        <v>2.1</v>
      </c>
      <c r="J37" s="265">
        <v>2.1</v>
      </c>
      <c r="K37" s="265">
        <v>2.1</v>
      </c>
      <c r="L37" s="265">
        <v>2.1</v>
      </c>
      <c r="M37" s="265">
        <v>2.1</v>
      </c>
      <c r="N37" s="265">
        <v>2.1</v>
      </c>
      <c r="O37" s="265">
        <v>2</v>
      </c>
      <c r="P37" s="311" t="s">
        <v>64</v>
      </c>
      <c r="Q37" s="106" t="s">
        <v>48</v>
      </c>
      <c r="R37" s="5"/>
    </row>
    <row r="38" spans="1:18" ht="19.350000000000001" customHeight="1" x14ac:dyDescent="0.2">
      <c r="A38" s="307" t="s">
        <v>50</v>
      </c>
      <c r="B38" s="3"/>
      <c r="C38" s="3"/>
      <c r="D38" s="3"/>
      <c r="E38" s="35" t="s">
        <v>51</v>
      </c>
      <c r="F38" s="264" t="s">
        <v>64</v>
      </c>
      <c r="G38" s="265" t="s">
        <v>64</v>
      </c>
      <c r="H38" s="265">
        <v>2.2999999999999998</v>
      </c>
      <c r="I38" s="265">
        <v>2.4</v>
      </c>
      <c r="J38" s="265">
        <v>2.5</v>
      </c>
      <c r="K38" s="265">
        <v>2.5</v>
      </c>
      <c r="L38" s="265">
        <v>2.4</v>
      </c>
      <c r="M38" s="265">
        <v>2.2999999999999998</v>
      </c>
      <c r="N38" s="265">
        <v>2.2000000000000002</v>
      </c>
      <c r="O38" s="265">
        <v>2</v>
      </c>
      <c r="P38" s="311" t="s">
        <v>64</v>
      </c>
      <c r="Q38" s="106" t="s">
        <v>50</v>
      </c>
      <c r="R38" s="5"/>
    </row>
    <row r="39" spans="1:18" ht="19.350000000000001" customHeight="1" x14ac:dyDescent="0.2">
      <c r="A39" s="307" t="s">
        <v>52</v>
      </c>
      <c r="B39" s="3"/>
      <c r="C39" s="3"/>
      <c r="D39" s="3"/>
      <c r="E39" s="35" t="s">
        <v>53</v>
      </c>
      <c r="F39" s="264" t="s">
        <v>64</v>
      </c>
      <c r="G39" s="265" t="s">
        <v>64</v>
      </c>
      <c r="H39" s="265">
        <v>2.8</v>
      </c>
      <c r="I39" s="265">
        <v>2.7</v>
      </c>
      <c r="J39" s="265">
        <v>2.6</v>
      </c>
      <c r="K39" s="265">
        <v>2.6</v>
      </c>
      <c r="L39" s="265">
        <v>2.6</v>
      </c>
      <c r="M39" s="265">
        <v>2.6</v>
      </c>
      <c r="N39" s="265">
        <v>2.7</v>
      </c>
      <c r="O39" s="265">
        <v>2.7</v>
      </c>
      <c r="P39" s="311" t="s">
        <v>64</v>
      </c>
      <c r="Q39" s="106" t="s">
        <v>52</v>
      </c>
      <c r="R39" s="5"/>
    </row>
    <row r="40" spans="1:18" ht="19.350000000000001" customHeight="1" x14ac:dyDescent="0.2">
      <c r="A40" s="307" t="s">
        <v>54</v>
      </c>
      <c r="B40" s="3"/>
      <c r="C40" s="3"/>
      <c r="D40" s="3"/>
      <c r="E40" s="35" t="s">
        <v>55</v>
      </c>
      <c r="F40" s="264" t="s">
        <v>64</v>
      </c>
      <c r="G40" s="265" t="s">
        <v>64</v>
      </c>
      <c r="H40" s="265">
        <v>0.8</v>
      </c>
      <c r="I40" s="265">
        <v>0.9</v>
      </c>
      <c r="J40" s="265">
        <v>0.9</v>
      </c>
      <c r="K40" s="265">
        <v>0.9</v>
      </c>
      <c r="L40" s="265">
        <v>0.9</v>
      </c>
      <c r="M40" s="265">
        <v>0.9</v>
      </c>
      <c r="N40" s="265">
        <v>0.9</v>
      </c>
      <c r="O40" s="265">
        <v>0.9</v>
      </c>
      <c r="P40" s="311" t="s">
        <v>64</v>
      </c>
      <c r="Q40" s="106" t="s">
        <v>54</v>
      </c>
      <c r="R40" s="5"/>
    </row>
    <row r="41" spans="1:18" ht="19.350000000000001" customHeight="1" x14ac:dyDescent="0.2">
      <c r="A41" s="307"/>
      <c r="B41" s="3"/>
      <c r="C41" s="3"/>
      <c r="D41" s="3"/>
      <c r="E41" s="35"/>
      <c r="F41" s="264"/>
      <c r="G41" s="265"/>
      <c r="H41" s="265"/>
      <c r="I41" s="265"/>
      <c r="J41" s="265"/>
      <c r="K41" s="265"/>
      <c r="L41" s="265"/>
      <c r="M41" s="265"/>
      <c r="N41" s="265"/>
      <c r="O41" s="265"/>
      <c r="P41" s="311"/>
      <c r="Q41" s="106"/>
      <c r="R41" s="5"/>
    </row>
    <row r="42" spans="1:18" ht="19.350000000000001" customHeight="1" x14ac:dyDescent="0.25">
      <c r="A42" s="308" t="s">
        <v>56</v>
      </c>
      <c r="B42" s="10" t="s">
        <v>58</v>
      </c>
      <c r="C42" s="10"/>
      <c r="D42" s="10"/>
      <c r="E42" s="13"/>
      <c r="F42" s="271">
        <v>2.6</v>
      </c>
      <c r="G42" s="272">
        <v>2.6</v>
      </c>
      <c r="H42" s="272">
        <v>2.6</v>
      </c>
      <c r="I42" s="272">
        <v>2.5</v>
      </c>
      <c r="J42" s="272">
        <v>2.5</v>
      </c>
      <c r="K42" s="272">
        <v>2.5</v>
      </c>
      <c r="L42" s="272">
        <v>2.5</v>
      </c>
      <c r="M42" s="272">
        <v>2.5</v>
      </c>
      <c r="N42" s="272">
        <v>2.4</v>
      </c>
      <c r="O42" s="272">
        <v>2.4</v>
      </c>
      <c r="P42" s="312">
        <v>2.3979900000000001</v>
      </c>
      <c r="Q42" s="107" t="s">
        <v>56</v>
      </c>
      <c r="R42" s="5"/>
    </row>
    <row r="43" spans="1:18" s="12" customFormat="1" ht="15" x14ac:dyDescent="0.25">
      <c r="E43" s="11"/>
      <c r="F43" s="141"/>
      <c r="G43" s="141"/>
      <c r="H43" s="141"/>
      <c r="I43" s="141"/>
      <c r="J43" s="142"/>
      <c r="K43" s="143"/>
      <c r="L43" s="143"/>
      <c r="M43" s="143"/>
      <c r="N43" s="143"/>
      <c r="O43" s="143"/>
      <c r="P43" s="143"/>
    </row>
    <row r="44" spans="1:18" ht="15" x14ac:dyDescent="0.25">
      <c r="E44" s="5"/>
      <c r="F44" s="20"/>
      <c r="G44" s="20"/>
      <c r="H44" s="20"/>
      <c r="I44" s="20"/>
      <c r="J44" s="125"/>
      <c r="K44" s="31"/>
      <c r="L44" s="31"/>
      <c r="M44" s="31"/>
      <c r="N44" s="31"/>
      <c r="O44" s="31"/>
      <c r="P44" s="31"/>
    </row>
    <row r="45" spans="1:18" x14ac:dyDescent="0.2">
      <c r="E45" s="5"/>
      <c r="F45" s="31"/>
      <c r="G45" s="31"/>
      <c r="H45" s="31"/>
      <c r="I45" s="31"/>
      <c r="J45" s="124"/>
      <c r="K45" s="31"/>
      <c r="L45" s="31"/>
      <c r="M45" s="31"/>
      <c r="N45" s="31"/>
      <c r="O45" s="31"/>
      <c r="P45" s="31"/>
    </row>
    <row r="46" spans="1:18" ht="15" x14ac:dyDescent="0.25">
      <c r="E46" s="5"/>
      <c r="F46" s="32"/>
      <c r="G46" s="32"/>
      <c r="H46" s="32"/>
      <c r="I46" s="32"/>
      <c r="J46" s="124"/>
      <c r="K46" s="32"/>
      <c r="L46" s="32"/>
      <c r="M46" s="32"/>
      <c r="N46" s="32"/>
      <c r="O46" s="32"/>
      <c r="P46" s="32"/>
    </row>
    <row r="47" spans="1:18" ht="15" x14ac:dyDescent="0.25">
      <c r="E47" s="5"/>
      <c r="F47" s="20"/>
      <c r="G47" s="20"/>
      <c r="H47" s="20"/>
      <c r="I47" s="20"/>
      <c r="J47" s="125"/>
      <c r="K47" s="19"/>
      <c r="L47" s="19"/>
      <c r="M47" s="19"/>
      <c r="N47" s="19"/>
      <c r="O47" s="19"/>
      <c r="P47" s="19"/>
    </row>
    <row r="48" spans="1:18" ht="15" x14ac:dyDescent="0.25">
      <c r="E48" s="5"/>
      <c r="F48" s="20"/>
      <c r="G48" s="20"/>
      <c r="H48" s="20"/>
      <c r="I48" s="20"/>
      <c r="J48" s="125"/>
      <c r="K48" s="19"/>
      <c r="L48" s="19"/>
      <c r="M48" s="19"/>
      <c r="N48" s="19"/>
      <c r="O48" s="19"/>
      <c r="P48" s="19"/>
    </row>
    <row r="49" spans="6:16" x14ac:dyDescent="0.2">
      <c r="F49" s="19"/>
      <c r="G49" s="19"/>
      <c r="H49" s="19"/>
      <c r="I49" s="19"/>
      <c r="J49" s="125"/>
      <c r="K49" s="19"/>
      <c r="L49" s="19"/>
      <c r="M49" s="19"/>
      <c r="N49" s="19"/>
      <c r="O49" s="19"/>
      <c r="P49" s="19"/>
    </row>
    <row r="50" spans="6:16" ht="15" x14ac:dyDescent="0.25">
      <c r="F50" s="20"/>
      <c r="G50" s="20"/>
      <c r="H50" s="20"/>
      <c r="I50" s="20"/>
      <c r="J50" s="125"/>
      <c r="K50" s="20"/>
      <c r="L50" s="20"/>
      <c r="M50" s="20"/>
      <c r="N50" s="20"/>
      <c r="O50" s="20"/>
      <c r="P50" s="20"/>
    </row>
    <row r="51" spans="6:16" x14ac:dyDescent="0.2">
      <c r="F51" s="33"/>
      <c r="G51" s="33"/>
      <c r="H51" s="33"/>
      <c r="I51" s="33"/>
      <c r="J51" s="126"/>
      <c r="K51" s="33"/>
      <c r="L51" s="33"/>
      <c r="M51" s="33"/>
      <c r="N51" s="33"/>
      <c r="O51" s="33"/>
      <c r="P51" s="33"/>
    </row>
    <row r="52" spans="6:16" x14ac:dyDescent="0.2">
      <c r="F52" s="33"/>
      <c r="G52" s="33"/>
      <c r="H52" s="33"/>
      <c r="I52" s="33"/>
      <c r="J52" s="126"/>
      <c r="K52" s="33"/>
      <c r="L52" s="33"/>
      <c r="M52" s="33"/>
      <c r="N52" s="33"/>
      <c r="O52" s="33"/>
      <c r="P52" s="33"/>
    </row>
    <row r="53" spans="6:16" x14ac:dyDescent="0.2">
      <c r="F53" s="15"/>
      <c r="G53" s="15"/>
      <c r="H53" s="15"/>
      <c r="I53" s="15"/>
      <c r="J53" s="122"/>
      <c r="K53" s="15"/>
      <c r="L53" s="15"/>
      <c r="M53" s="15"/>
      <c r="N53" s="15"/>
      <c r="O53" s="15"/>
      <c r="P53" s="15"/>
    </row>
    <row r="54" spans="6:16" x14ac:dyDescent="0.2">
      <c r="F54" s="15"/>
      <c r="G54" s="15"/>
      <c r="H54" s="15"/>
      <c r="I54" s="15"/>
      <c r="J54" s="122"/>
      <c r="K54" s="15"/>
      <c r="L54" s="15"/>
      <c r="M54" s="15"/>
      <c r="N54" s="15"/>
      <c r="O54" s="15"/>
      <c r="P54" s="15"/>
    </row>
    <row r="55" spans="6:16" ht="15" x14ac:dyDescent="0.25">
      <c r="F55" s="16"/>
      <c r="G55" s="16"/>
      <c r="H55" s="16"/>
      <c r="I55" s="16"/>
      <c r="J55" s="122"/>
      <c r="K55" s="16"/>
      <c r="L55" s="16"/>
      <c r="M55" s="16"/>
      <c r="N55" s="16"/>
      <c r="O55" s="16"/>
      <c r="P55" s="16"/>
    </row>
    <row r="56" spans="6:16" ht="15" x14ac:dyDescent="0.25">
      <c r="F56" s="14"/>
      <c r="G56" s="14"/>
      <c r="H56" s="14"/>
      <c r="I56" s="14"/>
      <c r="J56" s="123"/>
      <c r="K56" s="14"/>
      <c r="L56" s="14"/>
      <c r="M56" s="14"/>
      <c r="N56" s="14"/>
      <c r="O56" s="14"/>
      <c r="P56" s="14"/>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22" fitToWidth="2" orientation="portrait" useFirstPageNumber="1" r:id="rId1"/>
  <headerFooter>
    <oddHeader>&amp;C&amp;"Arial,Standard"&amp;10-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99" t="s">
        <v>270</v>
      </c>
      <c r="B1" s="326"/>
    </row>
    <row r="5" spans="1:2" x14ac:dyDescent="0.25">
      <c r="A5" s="327" t="s">
        <v>271</v>
      </c>
      <c r="B5" s="144" t="s">
        <v>272</v>
      </c>
    </row>
    <row r="6" spans="1:2" x14ac:dyDescent="0.25">
      <c r="A6" s="327">
        <v>0</v>
      </c>
      <c r="B6" s="144" t="s">
        <v>273</v>
      </c>
    </row>
    <row r="7" spans="1:2" x14ac:dyDescent="0.25">
      <c r="A7" s="328"/>
      <c r="B7" s="144" t="s">
        <v>274</v>
      </c>
    </row>
    <row r="8" spans="1:2" x14ac:dyDescent="0.25">
      <c r="A8" s="327" t="s">
        <v>260</v>
      </c>
      <c r="B8" s="144" t="s">
        <v>275</v>
      </c>
    </row>
    <row r="9" spans="1:2" x14ac:dyDescent="0.25">
      <c r="A9" s="327" t="s">
        <v>276</v>
      </c>
      <c r="B9" s="144" t="s">
        <v>277</v>
      </c>
    </row>
    <row r="10" spans="1:2" x14ac:dyDescent="0.25">
      <c r="A10" s="327" t="s">
        <v>278</v>
      </c>
      <c r="B10" s="144" t="s">
        <v>279</v>
      </c>
    </row>
    <row r="11" spans="1:2" x14ac:dyDescent="0.25">
      <c r="A11" s="327" t="s">
        <v>280</v>
      </c>
      <c r="B11" s="144" t="s">
        <v>281</v>
      </c>
    </row>
    <row r="12" spans="1:2" x14ac:dyDescent="0.25">
      <c r="A12" s="327" t="s">
        <v>282</v>
      </c>
      <c r="B12" s="144" t="s">
        <v>283</v>
      </c>
    </row>
    <row r="13" spans="1:2" x14ac:dyDescent="0.25">
      <c r="A13" s="327" t="s">
        <v>284</v>
      </c>
      <c r="B13" s="144" t="s">
        <v>285</v>
      </c>
    </row>
    <row r="14" spans="1:2" x14ac:dyDescent="0.25">
      <c r="A14" s="327" t="s">
        <v>286</v>
      </c>
      <c r="B14" s="144" t="s">
        <v>287</v>
      </c>
    </row>
    <row r="15" spans="1:2" x14ac:dyDescent="0.25">
      <c r="A15" s="144"/>
    </row>
    <row r="16" spans="1:2" ht="43.5" x14ac:dyDescent="0.25">
      <c r="A16" s="329" t="s">
        <v>288</v>
      </c>
      <c r="B16" s="330" t="s">
        <v>289</v>
      </c>
    </row>
    <row r="17" spans="1:2" x14ac:dyDescent="0.25">
      <c r="A17" s="144" t="s">
        <v>290</v>
      </c>
      <c r="B17" s="14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zoomScaleNormal="100" workbookViewId="0"/>
  </sheetViews>
  <sheetFormatPr baseColWidth="10" defaultRowHeight="14.25" x14ac:dyDescent="0.2"/>
  <cols>
    <col min="1" max="1" width="6.7109375" style="48" customWidth="1"/>
    <col min="2" max="4" width="0.85546875" style="48" customWidth="1"/>
    <col min="5" max="5" width="50.7109375" style="48" customWidth="1"/>
    <col min="6" max="8" width="12.42578125" style="48" bestFit="1" customWidth="1"/>
    <col min="9" max="9" width="11.7109375" style="48" customWidth="1"/>
    <col min="10" max="10" width="11.7109375" style="240" customWidth="1"/>
    <col min="11" max="16" width="11.7109375" style="48" customWidth="1"/>
    <col min="17" max="17" width="6.7109375" style="48" customWidth="1"/>
    <col min="18" max="16384" width="11.42578125" style="48"/>
  </cols>
  <sheetData>
    <row r="1" spans="1:21" s="49" customFormat="1" ht="19.350000000000001" customHeight="1" x14ac:dyDescent="0.25">
      <c r="E1" s="236"/>
      <c r="H1" s="237" t="s">
        <v>204</v>
      </c>
      <c r="I1" s="238" t="s">
        <v>225</v>
      </c>
      <c r="J1" s="239"/>
    </row>
    <row r="2" spans="1:21" ht="19.350000000000001" customHeight="1" x14ac:dyDescent="0.2"/>
    <row r="3" spans="1:21"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1" s="50" customFormat="1" ht="19.350000000000001" customHeight="1" x14ac:dyDescent="0.2">
      <c r="A4" s="243"/>
      <c r="B4" s="243"/>
      <c r="C4" s="243"/>
      <c r="D4" s="243"/>
      <c r="E4" s="244"/>
      <c r="F4" s="244"/>
      <c r="G4" s="244"/>
      <c r="J4" s="245"/>
      <c r="Q4" s="243"/>
    </row>
    <row r="5" spans="1:21" s="50" customFormat="1" ht="19.350000000000001" customHeight="1" x14ac:dyDescent="0.2">
      <c r="A5" s="401" t="s">
        <v>57</v>
      </c>
      <c r="B5" s="401"/>
      <c r="C5" s="401"/>
      <c r="D5" s="401"/>
      <c r="E5" s="401"/>
      <c r="F5" s="401"/>
      <c r="G5" s="401"/>
      <c r="H5" s="401"/>
      <c r="I5" s="396" t="s">
        <v>57</v>
      </c>
      <c r="J5" s="396"/>
      <c r="K5" s="396"/>
      <c r="L5" s="396"/>
      <c r="M5" s="396"/>
      <c r="N5" s="396"/>
      <c r="O5" s="396"/>
      <c r="P5" s="396"/>
      <c r="Q5" s="396"/>
    </row>
    <row r="6" spans="1:21" ht="19.350000000000001" customHeight="1" x14ac:dyDescent="0.2"/>
    <row r="7" spans="1:21" ht="19.350000000000001" customHeight="1" x14ac:dyDescent="0.2">
      <c r="A7" s="298" t="s">
        <v>2</v>
      </c>
      <c r="B7" s="399" t="s">
        <v>3</v>
      </c>
      <c r="C7" s="399"/>
      <c r="D7" s="399"/>
      <c r="E7" s="400"/>
      <c r="F7" s="273">
        <v>3.0840000000000001</v>
      </c>
      <c r="G7" s="273">
        <v>3.1760000000000002</v>
      </c>
      <c r="H7" s="273">
        <v>3.198</v>
      </c>
      <c r="I7" s="273">
        <v>2.7869999999999999</v>
      </c>
      <c r="J7" s="273">
        <v>2.7389999999999999</v>
      </c>
      <c r="K7" s="273">
        <v>3.593</v>
      </c>
      <c r="L7" s="273">
        <v>4.5039999999999996</v>
      </c>
      <c r="M7" s="273">
        <v>4.4669999999999996</v>
      </c>
      <c r="N7" s="273">
        <v>4.2519999999999998</v>
      </c>
      <c r="O7" s="273">
        <v>3.931</v>
      </c>
      <c r="P7" s="301">
        <v>3.1520000000000001</v>
      </c>
      <c r="Q7" s="246" t="s">
        <v>2</v>
      </c>
      <c r="R7" s="29"/>
    </row>
    <row r="8" spans="1:21" ht="19.350000000000001" customHeight="1" x14ac:dyDescent="0.2">
      <c r="A8" s="298" t="s">
        <v>4</v>
      </c>
      <c r="B8" s="234" t="s">
        <v>5</v>
      </c>
      <c r="C8" s="234"/>
      <c r="D8" s="234"/>
      <c r="E8" s="235"/>
      <c r="F8" s="273">
        <v>34.094999999999999</v>
      </c>
      <c r="G8" s="273">
        <v>34.262</v>
      </c>
      <c r="H8" s="273">
        <v>33.997</v>
      </c>
      <c r="I8" s="273">
        <v>33.36</v>
      </c>
      <c r="J8" s="273">
        <v>32.594000000000001</v>
      </c>
      <c r="K8" s="273">
        <v>32.241999999999997</v>
      </c>
      <c r="L8" s="273">
        <v>32.493000000000002</v>
      </c>
      <c r="M8" s="273">
        <v>32.478999999999999</v>
      </c>
      <c r="N8" s="273">
        <v>31.946999999999999</v>
      </c>
      <c r="O8" s="273">
        <v>30.38</v>
      </c>
      <c r="P8" s="301">
        <v>29.864999999999998</v>
      </c>
      <c r="Q8" s="246" t="s">
        <v>4</v>
      </c>
      <c r="R8" s="29"/>
    </row>
    <row r="9" spans="1:21" ht="19.350000000000001" customHeight="1" x14ac:dyDescent="0.2">
      <c r="A9" s="298" t="s">
        <v>6</v>
      </c>
      <c r="B9" s="29"/>
      <c r="C9" s="234" t="s">
        <v>7</v>
      </c>
      <c r="D9" s="234"/>
      <c r="E9" s="97"/>
      <c r="F9" s="273">
        <v>14.087</v>
      </c>
      <c r="G9" s="273">
        <v>13.627000000000001</v>
      </c>
      <c r="H9" s="273">
        <v>13.486000000000001</v>
      </c>
      <c r="I9" s="273">
        <v>13.323</v>
      </c>
      <c r="J9" s="273">
        <v>12.904</v>
      </c>
      <c r="K9" s="273">
        <v>12.742000000000001</v>
      </c>
      <c r="L9" s="273">
        <v>12.715999999999999</v>
      </c>
      <c r="M9" s="273">
        <v>12.4</v>
      </c>
      <c r="N9" s="273">
        <v>12.067</v>
      </c>
      <c r="O9" s="273">
        <v>11.71</v>
      </c>
      <c r="P9" s="301">
        <v>11.712999999999999</v>
      </c>
      <c r="Q9" s="246" t="s">
        <v>6</v>
      </c>
      <c r="R9" s="29"/>
    </row>
    <row r="10" spans="1:21" ht="19.350000000000001" customHeight="1" x14ac:dyDescent="0.2">
      <c r="A10" s="298" t="s">
        <v>8</v>
      </c>
      <c r="B10" s="41"/>
      <c r="C10" s="41"/>
      <c r="D10" s="234" t="s">
        <v>9</v>
      </c>
      <c r="E10" s="97"/>
      <c r="F10" s="269" t="s">
        <v>260</v>
      </c>
      <c r="G10" s="269" t="s">
        <v>260</v>
      </c>
      <c r="H10" s="269">
        <v>8.1000000000000003E-2</v>
      </c>
      <c r="I10" s="269">
        <v>8.4000000000000005E-2</v>
      </c>
      <c r="J10" s="269">
        <v>8.2000000000000003E-2</v>
      </c>
      <c r="K10" s="269">
        <v>7.5999999999999998E-2</v>
      </c>
      <c r="L10" s="269">
        <v>7.3999999999999996E-2</v>
      </c>
      <c r="M10" s="269">
        <v>7.1999999999999995E-2</v>
      </c>
      <c r="N10" s="269">
        <v>7.0000000000000007E-2</v>
      </c>
      <c r="O10" s="269">
        <v>3.6999999999999998E-2</v>
      </c>
      <c r="P10" s="302" t="s">
        <v>260</v>
      </c>
      <c r="Q10" s="246" t="s">
        <v>8</v>
      </c>
      <c r="R10" s="29"/>
    </row>
    <row r="11" spans="1:21" ht="19.350000000000001" customHeight="1" x14ac:dyDescent="0.2">
      <c r="A11" s="298" t="s">
        <v>10</v>
      </c>
      <c r="B11" s="41"/>
      <c r="C11" s="41"/>
      <c r="D11" s="234" t="s">
        <v>11</v>
      </c>
      <c r="E11" s="97"/>
      <c r="F11" s="273">
        <v>13.662000000000001</v>
      </c>
      <c r="G11" s="273">
        <v>13.262</v>
      </c>
      <c r="H11" s="273">
        <v>13.13</v>
      </c>
      <c r="I11" s="273">
        <v>12.965999999999999</v>
      </c>
      <c r="J11" s="273">
        <v>12.551</v>
      </c>
      <c r="K11" s="273">
        <v>12.395</v>
      </c>
      <c r="L11" s="273">
        <v>12.374000000000001</v>
      </c>
      <c r="M11" s="273">
        <v>12.067</v>
      </c>
      <c r="N11" s="273">
        <v>11.693</v>
      </c>
      <c r="O11" s="273">
        <v>11.37</v>
      </c>
      <c r="P11" s="301">
        <v>11.388999999999999</v>
      </c>
      <c r="Q11" s="246" t="s">
        <v>10</v>
      </c>
      <c r="R11" s="29"/>
      <c r="S11" s="232"/>
      <c r="T11" s="232"/>
      <c r="U11" s="29"/>
    </row>
    <row r="12" spans="1:21" ht="19.350000000000001" customHeight="1" x14ac:dyDescent="0.2">
      <c r="A12" s="298" t="s">
        <v>12</v>
      </c>
      <c r="B12" s="41"/>
      <c r="C12" s="41"/>
      <c r="D12" s="234" t="s">
        <v>13</v>
      </c>
      <c r="E12" s="97"/>
      <c r="F12" s="269" t="s">
        <v>260</v>
      </c>
      <c r="G12" s="269" t="s">
        <v>260</v>
      </c>
      <c r="H12" s="273" t="s">
        <v>261</v>
      </c>
      <c r="I12" s="273" t="s">
        <v>261</v>
      </c>
      <c r="J12" s="273" t="s">
        <v>261</v>
      </c>
      <c r="K12" s="273" t="s">
        <v>261</v>
      </c>
      <c r="L12" s="273" t="s">
        <v>261</v>
      </c>
      <c r="M12" s="273" t="s">
        <v>261</v>
      </c>
      <c r="N12" s="273" t="s">
        <v>261</v>
      </c>
      <c r="O12" s="273" t="s">
        <v>261</v>
      </c>
      <c r="P12" s="302" t="s">
        <v>260</v>
      </c>
      <c r="Q12" s="246" t="s">
        <v>12</v>
      </c>
      <c r="R12" s="29"/>
    </row>
    <row r="13" spans="1:21" ht="19.350000000000001" customHeight="1" x14ac:dyDescent="0.2">
      <c r="A13" s="298" t="s">
        <v>14</v>
      </c>
      <c r="B13" s="41"/>
      <c r="C13" s="41"/>
      <c r="D13" s="234" t="s">
        <v>122</v>
      </c>
      <c r="E13" s="97"/>
      <c r="F13" s="273"/>
      <c r="G13" s="273"/>
      <c r="H13" s="273"/>
      <c r="I13" s="273"/>
      <c r="J13" s="273"/>
      <c r="K13" s="273"/>
      <c r="L13" s="273"/>
      <c r="M13" s="273"/>
      <c r="N13" s="273"/>
      <c r="O13" s="273"/>
      <c r="P13" s="301"/>
      <c r="Q13" s="246"/>
      <c r="R13" s="29"/>
    </row>
    <row r="14" spans="1:21" ht="19.350000000000001" customHeight="1" x14ac:dyDescent="0.2">
      <c r="A14" s="298"/>
      <c r="B14" s="41"/>
      <c r="C14" s="41"/>
      <c r="D14" s="29" t="s">
        <v>123</v>
      </c>
      <c r="E14" s="97"/>
      <c r="F14" s="269" t="s">
        <v>260</v>
      </c>
      <c r="G14" s="269" t="s">
        <v>260</v>
      </c>
      <c r="H14" s="273">
        <v>0.27500000000000002</v>
      </c>
      <c r="I14" s="273">
        <v>0.27300000000000002</v>
      </c>
      <c r="J14" s="273">
        <v>0.27100000000000002</v>
      </c>
      <c r="K14" s="273">
        <v>0.27100000000000002</v>
      </c>
      <c r="L14" s="273">
        <v>0.26800000000000002</v>
      </c>
      <c r="M14" s="273">
        <v>0.26100000000000001</v>
      </c>
      <c r="N14" s="273">
        <v>0.30399999999999999</v>
      </c>
      <c r="O14" s="273">
        <v>0.30299999999999999</v>
      </c>
      <c r="P14" s="302" t="s">
        <v>260</v>
      </c>
      <c r="Q14" s="246" t="s">
        <v>14</v>
      </c>
      <c r="R14" s="29"/>
    </row>
    <row r="15" spans="1:21" ht="19.350000000000001" customHeight="1" x14ac:dyDescent="0.25">
      <c r="A15" s="298" t="s">
        <v>15</v>
      </c>
      <c r="B15" s="20"/>
      <c r="C15" s="234" t="s">
        <v>16</v>
      </c>
      <c r="D15" s="41"/>
      <c r="E15" s="235"/>
      <c r="F15" s="273">
        <v>20.007999999999999</v>
      </c>
      <c r="G15" s="273">
        <v>20.635000000000002</v>
      </c>
      <c r="H15" s="273">
        <v>20.510999999999999</v>
      </c>
      <c r="I15" s="273">
        <v>20.036999999999999</v>
      </c>
      <c r="J15" s="273">
        <v>19.690000000000001</v>
      </c>
      <c r="K15" s="273">
        <v>19.5</v>
      </c>
      <c r="L15" s="273">
        <v>19.777000000000001</v>
      </c>
      <c r="M15" s="273">
        <v>20.079000000000001</v>
      </c>
      <c r="N15" s="273">
        <v>19.88</v>
      </c>
      <c r="O15" s="273">
        <v>18.670000000000002</v>
      </c>
      <c r="P15" s="301">
        <v>18.152000000000001</v>
      </c>
      <c r="Q15" s="246" t="s">
        <v>15</v>
      </c>
      <c r="R15" s="29"/>
    </row>
    <row r="16" spans="1:21" ht="19.350000000000001" customHeight="1" x14ac:dyDescent="0.2">
      <c r="A16" s="298" t="s">
        <v>17</v>
      </c>
      <c r="B16" s="399" t="s">
        <v>18</v>
      </c>
      <c r="C16" s="399"/>
      <c r="D16" s="399"/>
      <c r="E16" s="400"/>
      <c r="F16" s="273">
        <v>75.363</v>
      </c>
      <c r="G16" s="273">
        <v>76.546999999999997</v>
      </c>
      <c r="H16" s="273">
        <v>75.147000000000006</v>
      </c>
      <c r="I16" s="273">
        <v>78.94</v>
      </c>
      <c r="J16" s="273">
        <v>82.616</v>
      </c>
      <c r="K16" s="273">
        <v>84.673000000000002</v>
      </c>
      <c r="L16" s="273">
        <v>83.228999999999999</v>
      </c>
      <c r="M16" s="273">
        <v>78.281000000000006</v>
      </c>
      <c r="N16" s="273">
        <v>75.007999999999996</v>
      </c>
      <c r="O16" s="273">
        <v>74.010999999999996</v>
      </c>
      <c r="P16" s="301">
        <v>73.944000000000003</v>
      </c>
      <c r="Q16" s="246" t="s">
        <v>17</v>
      </c>
      <c r="R16" s="29"/>
    </row>
    <row r="17" spans="1:18" ht="19.350000000000001" customHeight="1" x14ac:dyDescent="0.2">
      <c r="A17" s="298" t="s">
        <v>19</v>
      </c>
      <c r="B17" s="234"/>
      <c r="C17" s="234" t="s">
        <v>59</v>
      </c>
      <c r="D17" s="234"/>
      <c r="E17" s="235"/>
      <c r="F17" s="273"/>
      <c r="G17" s="273"/>
      <c r="H17" s="273"/>
      <c r="I17" s="273"/>
      <c r="J17" s="273"/>
      <c r="K17" s="273"/>
      <c r="L17" s="273"/>
      <c r="M17" s="273"/>
      <c r="N17" s="273"/>
      <c r="O17" s="273"/>
      <c r="P17" s="301"/>
      <c r="Q17" s="246"/>
      <c r="R17" s="29"/>
    </row>
    <row r="18" spans="1:18" ht="19.350000000000001" customHeight="1" x14ac:dyDescent="0.2">
      <c r="A18" s="298"/>
      <c r="B18" s="234"/>
      <c r="D18" s="234" t="s">
        <v>160</v>
      </c>
      <c r="E18" s="235"/>
      <c r="F18" s="273">
        <v>33.399000000000001</v>
      </c>
      <c r="G18" s="273">
        <v>32.165999999999997</v>
      </c>
      <c r="H18" s="273">
        <v>31.396000000000001</v>
      </c>
      <c r="I18" s="273">
        <v>31.477</v>
      </c>
      <c r="J18" s="273">
        <v>31.718</v>
      </c>
      <c r="K18" s="273">
        <v>31.428999999999998</v>
      </c>
      <c r="L18" s="273">
        <v>31.11</v>
      </c>
      <c r="M18" s="273">
        <v>30.14</v>
      </c>
      <c r="N18" s="273">
        <v>28.844999999999999</v>
      </c>
      <c r="O18" s="273">
        <v>27.75</v>
      </c>
      <c r="P18" s="301">
        <v>27.375</v>
      </c>
      <c r="Q18" s="246" t="s">
        <v>19</v>
      </c>
      <c r="R18" s="29"/>
    </row>
    <row r="19" spans="1:18" ht="19.350000000000001" customHeight="1" x14ac:dyDescent="0.2">
      <c r="A19" s="298" t="s">
        <v>20</v>
      </c>
      <c r="B19" s="41"/>
      <c r="C19" s="41"/>
      <c r="D19" s="234" t="s">
        <v>21</v>
      </c>
      <c r="E19" s="235"/>
      <c r="F19" s="273">
        <v>31.779</v>
      </c>
      <c r="G19" s="273">
        <v>30.675999999999998</v>
      </c>
      <c r="H19" s="273">
        <v>29.603999999999999</v>
      </c>
      <c r="I19" s="273">
        <v>29.321000000000002</v>
      </c>
      <c r="J19" s="273">
        <v>29.369</v>
      </c>
      <c r="K19" s="273">
        <v>29.100999999999999</v>
      </c>
      <c r="L19" s="273">
        <v>28.53</v>
      </c>
      <c r="M19" s="273">
        <v>27.68</v>
      </c>
      <c r="N19" s="273">
        <v>26.651</v>
      </c>
      <c r="O19" s="273">
        <v>25.576000000000001</v>
      </c>
      <c r="P19" s="302" t="s">
        <v>260</v>
      </c>
      <c r="Q19" s="246" t="s">
        <v>20</v>
      </c>
      <c r="R19" s="29"/>
    </row>
    <row r="20" spans="1:18" ht="19.350000000000001" customHeight="1" x14ac:dyDescent="0.2">
      <c r="A20" s="298" t="s">
        <v>22</v>
      </c>
      <c r="B20" s="41"/>
      <c r="C20" s="41"/>
      <c r="D20" s="41"/>
      <c r="E20" s="233" t="s">
        <v>23</v>
      </c>
      <c r="F20" s="269" t="s">
        <v>260</v>
      </c>
      <c r="G20" s="269" t="s">
        <v>260</v>
      </c>
      <c r="H20" s="273">
        <v>17.315000000000001</v>
      </c>
      <c r="I20" s="273">
        <v>16.803000000000001</v>
      </c>
      <c r="J20" s="273">
        <v>16.684000000000001</v>
      </c>
      <c r="K20" s="273">
        <v>16.443000000000001</v>
      </c>
      <c r="L20" s="273">
        <v>16.155999999999999</v>
      </c>
      <c r="M20" s="273">
        <v>15.974</v>
      </c>
      <c r="N20" s="273">
        <v>15.101000000000001</v>
      </c>
      <c r="O20" s="273">
        <v>14.257999999999999</v>
      </c>
      <c r="P20" s="302" t="s">
        <v>260</v>
      </c>
      <c r="Q20" s="246" t="s">
        <v>22</v>
      </c>
      <c r="R20" s="29"/>
    </row>
    <row r="21" spans="1:18" ht="19.350000000000001" customHeight="1" x14ac:dyDescent="0.2">
      <c r="A21" s="298" t="s">
        <v>24</v>
      </c>
      <c r="B21" s="41"/>
      <c r="C21" s="41"/>
      <c r="D21" s="41"/>
      <c r="E21" s="233" t="s">
        <v>25</v>
      </c>
      <c r="F21" s="269" t="s">
        <v>260</v>
      </c>
      <c r="G21" s="269" t="s">
        <v>260</v>
      </c>
      <c r="H21" s="273">
        <v>3.3530000000000002</v>
      </c>
      <c r="I21" s="273">
        <v>4.0490000000000004</v>
      </c>
      <c r="J21" s="273">
        <v>4.4569999999999999</v>
      </c>
      <c r="K21" s="273">
        <v>4.4329999999999998</v>
      </c>
      <c r="L21" s="273">
        <v>4.3449999999999998</v>
      </c>
      <c r="M21" s="273">
        <v>4.1360000000000001</v>
      </c>
      <c r="N21" s="273">
        <v>4.0179999999999998</v>
      </c>
      <c r="O21" s="273">
        <v>4.0439999999999996</v>
      </c>
      <c r="P21" s="302" t="s">
        <v>260</v>
      </c>
      <c r="Q21" s="246" t="s">
        <v>24</v>
      </c>
      <c r="R21" s="29"/>
    </row>
    <row r="22" spans="1:18" ht="19.350000000000001" customHeight="1" x14ac:dyDescent="0.2">
      <c r="A22" s="298" t="s">
        <v>26</v>
      </c>
      <c r="B22" s="41"/>
      <c r="C22" s="41"/>
      <c r="D22" s="41"/>
      <c r="E22" s="233" t="s">
        <v>27</v>
      </c>
      <c r="F22" s="269" t="s">
        <v>260</v>
      </c>
      <c r="G22" s="269" t="s">
        <v>260</v>
      </c>
      <c r="H22" s="273">
        <v>8.9359999999999999</v>
      </c>
      <c r="I22" s="273">
        <v>8.4689999999999994</v>
      </c>
      <c r="J22" s="273">
        <v>8.2279999999999998</v>
      </c>
      <c r="K22" s="273">
        <v>8.2249999999999996</v>
      </c>
      <c r="L22" s="273">
        <v>8.0289999999999999</v>
      </c>
      <c r="M22" s="273">
        <v>7.57</v>
      </c>
      <c r="N22" s="273">
        <v>7.532</v>
      </c>
      <c r="O22" s="273">
        <v>7.274</v>
      </c>
      <c r="P22" s="302" t="s">
        <v>260</v>
      </c>
      <c r="Q22" s="246" t="s">
        <v>26</v>
      </c>
      <c r="R22" s="29"/>
    </row>
    <row r="23" spans="1:18" ht="19.350000000000001" customHeight="1" x14ac:dyDescent="0.2">
      <c r="A23" s="298" t="s">
        <v>28</v>
      </c>
      <c r="B23" s="41"/>
      <c r="C23" s="41"/>
      <c r="D23" s="234" t="s">
        <v>29</v>
      </c>
      <c r="E23" s="97"/>
      <c r="F23" s="273">
        <v>1.62</v>
      </c>
      <c r="G23" s="273">
        <v>1.49</v>
      </c>
      <c r="H23" s="273">
        <v>1.792</v>
      </c>
      <c r="I23" s="273">
        <v>2.1560000000000001</v>
      </c>
      <c r="J23" s="273">
        <v>2.3490000000000002</v>
      </c>
      <c r="K23" s="273">
        <v>2.3279999999999998</v>
      </c>
      <c r="L23" s="273">
        <v>2.58</v>
      </c>
      <c r="M23" s="273">
        <v>2.46</v>
      </c>
      <c r="N23" s="273">
        <v>2.194</v>
      </c>
      <c r="O23" s="273">
        <v>2.1739999999999999</v>
      </c>
      <c r="P23" s="302" t="s">
        <v>260</v>
      </c>
      <c r="Q23" s="246" t="s">
        <v>28</v>
      </c>
      <c r="R23" s="29"/>
    </row>
    <row r="24" spans="1:18" ht="19.350000000000001" customHeight="1" x14ac:dyDescent="0.2">
      <c r="A24" s="298" t="s">
        <v>30</v>
      </c>
      <c r="B24" s="41"/>
      <c r="C24" s="42" t="s">
        <v>61</v>
      </c>
      <c r="D24" s="234"/>
      <c r="E24" s="97"/>
      <c r="F24" s="273"/>
      <c r="G24" s="273"/>
      <c r="H24" s="273"/>
      <c r="I24" s="273"/>
      <c r="J24" s="273"/>
      <c r="K24" s="273"/>
      <c r="L24" s="273"/>
      <c r="M24" s="273"/>
      <c r="N24" s="273"/>
      <c r="O24" s="273"/>
      <c r="P24" s="301"/>
      <c r="Q24" s="246"/>
      <c r="R24" s="29"/>
    </row>
    <row r="25" spans="1:18" ht="19.350000000000001" customHeight="1" x14ac:dyDescent="0.2">
      <c r="A25" s="298"/>
      <c r="B25" s="41"/>
      <c r="D25" s="42" t="s">
        <v>162</v>
      </c>
      <c r="E25" s="97"/>
      <c r="F25" s="273">
        <v>18.015000000000001</v>
      </c>
      <c r="G25" s="273">
        <v>19.169</v>
      </c>
      <c r="H25" s="273">
        <v>19.172000000000001</v>
      </c>
      <c r="I25" s="273">
        <v>22.908000000000001</v>
      </c>
      <c r="J25" s="273">
        <v>26.007999999999999</v>
      </c>
      <c r="K25" s="273">
        <v>27.292999999999999</v>
      </c>
      <c r="L25" s="273">
        <v>26.803999999999998</v>
      </c>
      <c r="M25" s="273">
        <v>25.443000000000001</v>
      </c>
      <c r="N25" s="273">
        <v>23.984999999999999</v>
      </c>
      <c r="O25" s="273">
        <v>24.346</v>
      </c>
      <c r="P25" s="301">
        <v>24.266999999999999</v>
      </c>
      <c r="Q25" s="246" t="s">
        <v>30</v>
      </c>
      <c r="R25" s="29"/>
    </row>
    <row r="26" spans="1:18" ht="19.350000000000001" customHeight="1" x14ac:dyDescent="0.2">
      <c r="A26" s="298" t="s">
        <v>31</v>
      </c>
      <c r="B26" s="41"/>
      <c r="C26" s="41"/>
      <c r="D26" s="234" t="s">
        <v>32</v>
      </c>
      <c r="E26" s="97"/>
      <c r="F26" s="273">
        <v>5.5659999999999998</v>
      </c>
      <c r="G26" s="273">
        <v>5.8470000000000004</v>
      </c>
      <c r="H26" s="273">
        <v>5.6050000000000004</v>
      </c>
      <c r="I26" s="273">
        <v>5.141</v>
      </c>
      <c r="J26" s="273">
        <v>5.0949999999999998</v>
      </c>
      <c r="K26" s="273">
        <v>5.6059999999999999</v>
      </c>
      <c r="L26" s="273">
        <v>5.3769999999999998</v>
      </c>
      <c r="M26" s="273">
        <v>4.4180000000000001</v>
      </c>
      <c r="N26" s="273">
        <v>4.2329999999999997</v>
      </c>
      <c r="O26" s="273">
        <v>4.484</v>
      </c>
      <c r="P26" s="302" t="s">
        <v>260</v>
      </c>
      <c r="Q26" s="246" t="s">
        <v>31</v>
      </c>
      <c r="R26" s="29"/>
    </row>
    <row r="27" spans="1:18" ht="19.350000000000001" customHeight="1" x14ac:dyDescent="0.2">
      <c r="A27" s="298" t="s">
        <v>33</v>
      </c>
      <c r="B27" s="41"/>
      <c r="C27" s="41"/>
      <c r="D27" s="234" t="s">
        <v>34</v>
      </c>
      <c r="E27" s="97"/>
      <c r="F27" s="273">
        <v>1.5580000000000001</v>
      </c>
      <c r="G27" s="273">
        <v>1.609</v>
      </c>
      <c r="H27" s="273">
        <v>1.5669999999999999</v>
      </c>
      <c r="I27" s="273">
        <v>1.5629999999999999</v>
      </c>
      <c r="J27" s="273">
        <v>1.5680000000000001</v>
      </c>
      <c r="K27" s="273">
        <v>1.5580000000000001</v>
      </c>
      <c r="L27" s="273">
        <v>1.544</v>
      </c>
      <c r="M27" s="273">
        <v>1.28</v>
      </c>
      <c r="N27" s="273">
        <v>1.19</v>
      </c>
      <c r="O27" s="273">
        <v>1.212</v>
      </c>
      <c r="P27" s="302" t="s">
        <v>260</v>
      </c>
      <c r="Q27" s="246" t="s">
        <v>33</v>
      </c>
      <c r="R27" s="29"/>
    </row>
    <row r="28" spans="1:18" ht="19.350000000000001" customHeight="1" x14ac:dyDescent="0.2">
      <c r="A28" s="298" t="s">
        <v>35</v>
      </c>
      <c r="B28" s="41"/>
      <c r="C28" s="41"/>
      <c r="D28" s="234" t="s">
        <v>36</v>
      </c>
      <c r="E28" s="233"/>
      <c r="F28" s="273">
        <v>10.891</v>
      </c>
      <c r="G28" s="273">
        <v>11.712999999999999</v>
      </c>
      <c r="H28" s="273">
        <v>12</v>
      </c>
      <c r="I28" s="273">
        <v>16.204000000000001</v>
      </c>
      <c r="J28" s="273">
        <v>19.344999999999999</v>
      </c>
      <c r="K28" s="273">
        <v>20.129000000000001</v>
      </c>
      <c r="L28" s="273">
        <v>19.882999999999999</v>
      </c>
      <c r="M28" s="273">
        <v>19.745000000000001</v>
      </c>
      <c r="N28" s="273">
        <v>18.562000000000001</v>
      </c>
      <c r="O28" s="273">
        <v>18.649999999999999</v>
      </c>
      <c r="P28" s="302" t="s">
        <v>260</v>
      </c>
      <c r="Q28" s="246" t="s">
        <v>35</v>
      </c>
      <c r="R28" s="29"/>
    </row>
    <row r="29" spans="1:18" ht="19.350000000000001" customHeight="1" x14ac:dyDescent="0.2">
      <c r="A29" s="298" t="s">
        <v>37</v>
      </c>
      <c r="B29" s="41"/>
      <c r="C29" s="41"/>
      <c r="D29" s="29"/>
      <c r="E29" s="235" t="s">
        <v>65</v>
      </c>
      <c r="F29" s="269" t="s">
        <v>260</v>
      </c>
      <c r="G29" s="269" t="s">
        <v>260</v>
      </c>
      <c r="H29" s="273">
        <v>7.2030000000000003</v>
      </c>
      <c r="I29" s="273">
        <v>9.5269999999999992</v>
      </c>
      <c r="J29" s="273">
        <v>11.285</v>
      </c>
      <c r="K29" s="273">
        <v>12.006</v>
      </c>
      <c r="L29" s="273">
        <v>11.903</v>
      </c>
      <c r="M29" s="273">
        <v>11.292</v>
      </c>
      <c r="N29" s="273">
        <v>10.865</v>
      </c>
      <c r="O29" s="273">
        <v>10.724</v>
      </c>
      <c r="P29" s="302" t="s">
        <v>260</v>
      </c>
      <c r="Q29" s="246" t="s">
        <v>37</v>
      </c>
      <c r="R29" s="29"/>
    </row>
    <row r="30" spans="1:18" ht="19.350000000000001" customHeight="1" x14ac:dyDescent="0.2">
      <c r="A30" s="298" t="s">
        <v>38</v>
      </c>
      <c r="B30" s="41"/>
      <c r="C30" s="41"/>
      <c r="D30" s="29"/>
      <c r="E30" s="235" t="s">
        <v>39</v>
      </c>
      <c r="F30" s="269" t="s">
        <v>260</v>
      </c>
      <c r="G30" s="269" t="s">
        <v>260</v>
      </c>
      <c r="H30" s="273">
        <v>4.7969999999999997</v>
      </c>
      <c r="I30" s="273">
        <v>6.6769999999999996</v>
      </c>
      <c r="J30" s="273">
        <v>8.06</v>
      </c>
      <c r="K30" s="273">
        <v>8.1229999999999993</v>
      </c>
      <c r="L30" s="273">
        <v>7.98</v>
      </c>
      <c r="M30" s="273">
        <v>8.4529999999999994</v>
      </c>
      <c r="N30" s="273">
        <v>7.6970000000000001</v>
      </c>
      <c r="O30" s="273">
        <v>7.9260000000000002</v>
      </c>
      <c r="P30" s="302" t="s">
        <v>260</v>
      </c>
      <c r="Q30" s="246" t="s">
        <v>38</v>
      </c>
      <c r="R30" s="29"/>
    </row>
    <row r="31" spans="1:18" ht="19.350000000000001" customHeight="1" x14ac:dyDescent="0.2">
      <c r="A31" s="298" t="s">
        <v>40</v>
      </c>
      <c r="B31" s="41"/>
      <c r="C31" s="42" t="s">
        <v>62</v>
      </c>
      <c r="D31" s="29"/>
      <c r="E31" s="235"/>
      <c r="F31" s="273"/>
      <c r="G31" s="273"/>
      <c r="H31" s="273"/>
      <c r="I31" s="273"/>
      <c r="J31" s="273"/>
      <c r="K31" s="273"/>
      <c r="L31" s="273"/>
      <c r="M31" s="273"/>
      <c r="N31" s="273"/>
      <c r="O31" s="273"/>
      <c r="P31" s="301"/>
      <c r="Q31" s="246"/>
      <c r="R31" s="29"/>
    </row>
    <row r="32" spans="1:18" ht="19.350000000000001" customHeight="1" x14ac:dyDescent="0.2">
      <c r="A32" s="298"/>
      <c r="B32" s="41"/>
      <c r="D32" s="42" t="s">
        <v>161</v>
      </c>
      <c r="E32" s="235"/>
      <c r="F32" s="273">
        <v>23.949000000000002</v>
      </c>
      <c r="G32" s="273">
        <v>25.212</v>
      </c>
      <c r="H32" s="273">
        <v>24.579000000000001</v>
      </c>
      <c r="I32" s="273">
        <v>24.555</v>
      </c>
      <c r="J32" s="273">
        <v>24.89</v>
      </c>
      <c r="K32" s="273">
        <v>25.951000000000001</v>
      </c>
      <c r="L32" s="273">
        <v>25.315000000000001</v>
      </c>
      <c r="M32" s="273">
        <v>22.698</v>
      </c>
      <c r="N32" s="273">
        <v>22.178000000000001</v>
      </c>
      <c r="O32" s="273">
        <v>21.914999999999999</v>
      </c>
      <c r="P32" s="301">
        <v>22.302</v>
      </c>
      <c r="Q32" s="246" t="s">
        <v>40</v>
      </c>
      <c r="R32" s="29"/>
    </row>
    <row r="33" spans="1:18" ht="19.350000000000001" customHeight="1" x14ac:dyDescent="0.2">
      <c r="A33" s="298" t="s">
        <v>41</v>
      </c>
      <c r="B33" s="41"/>
      <c r="C33" s="41"/>
      <c r="D33" s="397" t="s">
        <v>42</v>
      </c>
      <c r="E33" s="398"/>
      <c r="F33" s="273">
        <v>11.103999999999999</v>
      </c>
      <c r="G33" s="273">
        <v>11.536</v>
      </c>
      <c r="H33" s="273">
        <v>11.308999999999999</v>
      </c>
      <c r="I33" s="273">
        <v>11.683999999999999</v>
      </c>
      <c r="J33" s="273">
        <v>12.045999999999999</v>
      </c>
      <c r="K33" s="273">
        <v>12.839</v>
      </c>
      <c r="L33" s="273">
        <v>12.366</v>
      </c>
      <c r="M33" s="273">
        <v>10.718</v>
      </c>
      <c r="N33" s="273">
        <v>10.746</v>
      </c>
      <c r="O33" s="273">
        <v>11.313000000000001</v>
      </c>
      <c r="P33" s="302" t="s">
        <v>260</v>
      </c>
      <c r="Q33" s="246" t="s">
        <v>41</v>
      </c>
      <c r="R33" s="29"/>
    </row>
    <row r="34" spans="1:18" ht="19.350000000000001" customHeight="1" x14ac:dyDescent="0.2">
      <c r="A34" s="298" t="s">
        <v>43</v>
      </c>
      <c r="B34" s="41"/>
      <c r="C34" s="41"/>
      <c r="D34" s="232"/>
      <c r="E34" s="235" t="s">
        <v>163</v>
      </c>
      <c r="F34" s="269" t="s">
        <v>260</v>
      </c>
      <c r="G34" s="269" t="s">
        <v>260</v>
      </c>
      <c r="H34" s="273" t="s">
        <v>261</v>
      </c>
      <c r="I34" s="273" t="s">
        <v>261</v>
      </c>
      <c r="J34" s="273" t="s">
        <v>261</v>
      </c>
      <c r="K34" s="273" t="s">
        <v>261</v>
      </c>
      <c r="L34" s="273" t="s">
        <v>261</v>
      </c>
      <c r="M34" s="273" t="s">
        <v>261</v>
      </c>
      <c r="N34" s="273" t="s">
        <v>261</v>
      </c>
      <c r="O34" s="273" t="s">
        <v>261</v>
      </c>
      <c r="P34" s="302" t="s">
        <v>260</v>
      </c>
      <c r="Q34" s="246" t="s">
        <v>43</v>
      </c>
      <c r="R34" s="29"/>
    </row>
    <row r="35" spans="1:18" ht="19.350000000000001" customHeight="1" x14ac:dyDescent="0.2">
      <c r="A35" s="298" t="s">
        <v>44</v>
      </c>
      <c r="B35" s="41"/>
      <c r="C35" s="41"/>
      <c r="D35" s="41"/>
      <c r="E35" s="233" t="s">
        <v>45</v>
      </c>
      <c r="F35" s="269" t="s">
        <v>260</v>
      </c>
      <c r="G35" s="269" t="s">
        <v>260</v>
      </c>
      <c r="H35" s="273">
        <v>3.4169999999999998</v>
      </c>
      <c r="I35" s="273">
        <v>3.3279999999999998</v>
      </c>
      <c r="J35" s="273">
        <v>3.0310000000000001</v>
      </c>
      <c r="K35" s="273">
        <v>3.081</v>
      </c>
      <c r="L35" s="273">
        <v>2.9790000000000001</v>
      </c>
      <c r="M35" s="273">
        <v>2.544</v>
      </c>
      <c r="N35" s="273">
        <v>2.5739999999999998</v>
      </c>
      <c r="O35" s="273">
        <v>2.8650000000000002</v>
      </c>
      <c r="P35" s="302" t="s">
        <v>260</v>
      </c>
      <c r="Q35" s="246" t="s">
        <v>44</v>
      </c>
      <c r="R35" s="29"/>
    </row>
    <row r="36" spans="1:18" ht="19.350000000000001" customHeight="1" x14ac:dyDescent="0.2">
      <c r="A36" s="298" t="s">
        <v>46</v>
      </c>
      <c r="B36" s="41"/>
      <c r="C36" s="41"/>
      <c r="D36" s="41"/>
      <c r="E36" s="233" t="s">
        <v>47</v>
      </c>
      <c r="F36" s="269" t="s">
        <v>260</v>
      </c>
      <c r="G36" s="269" t="s">
        <v>260</v>
      </c>
      <c r="H36" s="273">
        <v>7.8920000000000003</v>
      </c>
      <c r="I36" s="273">
        <v>8.3559999999999999</v>
      </c>
      <c r="J36" s="273">
        <v>9.0150000000000006</v>
      </c>
      <c r="K36" s="273">
        <v>9.7579999999999991</v>
      </c>
      <c r="L36" s="273">
        <v>9.3870000000000005</v>
      </c>
      <c r="M36" s="273">
        <v>8.1739999999999995</v>
      </c>
      <c r="N36" s="273">
        <v>8.1720000000000006</v>
      </c>
      <c r="O36" s="273">
        <v>8.4480000000000004</v>
      </c>
      <c r="P36" s="302" t="s">
        <v>260</v>
      </c>
      <c r="Q36" s="246" t="s">
        <v>46</v>
      </c>
      <c r="R36" s="29"/>
    </row>
    <row r="37" spans="1:18" ht="19.350000000000001" customHeight="1" x14ac:dyDescent="0.2">
      <c r="A37" s="298" t="s">
        <v>48</v>
      </c>
      <c r="B37" s="41"/>
      <c r="C37" s="41"/>
      <c r="D37" s="234" t="s">
        <v>49</v>
      </c>
      <c r="E37" s="235"/>
      <c r="F37" s="273">
        <v>12.845000000000001</v>
      </c>
      <c r="G37" s="273">
        <v>13.676</v>
      </c>
      <c r="H37" s="273">
        <v>13.27</v>
      </c>
      <c r="I37" s="273">
        <v>12.871</v>
      </c>
      <c r="J37" s="273">
        <v>12.843999999999999</v>
      </c>
      <c r="K37" s="273">
        <v>13.112</v>
      </c>
      <c r="L37" s="273">
        <v>12.949</v>
      </c>
      <c r="M37" s="273">
        <v>11.98</v>
      </c>
      <c r="N37" s="273">
        <v>11.432</v>
      </c>
      <c r="O37" s="273">
        <v>10.602</v>
      </c>
      <c r="P37" s="302" t="s">
        <v>260</v>
      </c>
      <c r="Q37" s="246" t="s">
        <v>48</v>
      </c>
      <c r="R37" s="29"/>
    </row>
    <row r="38" spans="1:18" ht="19.350000000000001" customHeight="1" x14ac:dyDescent="0.2">
      <c r="A38" s="298" t="s">
        <v>50</v>
      </c>
      <c r="B38" s="41"/>
      <c r="C38" s="41"/>
      <c r="D38" s="41"/>
      <c r="E38" s="233" t="s">
        <v>51</v>
      </c>
      <c r="F38" s="269" t="s">
        <v>260</v>
      </c>
      <c r="G38" s="269" t="s">
        <v>260</v>
      </c>
      <c r="H38" s="273">
        <v>2.6429999999999998</v>
      </c>
      <c r="I38" s="273">
        <v>3.3559999999999999</v>
      </c>
      <c r="J38" s="273">
        <v>4.1189999999999998</v>
      </c>
      <c r="K38" s="273">
        <v>4.3280000000000003</v>
      </c>
      <c r="L38" s="273">
        <v>4.0869999999999997</v>
      </c>
      <c r="M38" s="273">
        <v>3.294</v>
      </c>
      <c r="N38" s="273">
        <v>2.6739999999999999</v>
      </c>
      <c r="O38" s="273">
        <v>2.04</v>
      </c>
      <c r="P38" s="302" t="s">
        <v>260</v>
      </c>
      <c r="Q38" s="246" t="s">
        <v>50</v>
      </c>
      <c r="R38" s="29"/>
    </row>
    <row r="39" spans="1:18" ht="19.350000000000001" customHeight="1" x14ac:dyDescent="0.2">
      <c r="A39" s="298" t="s">
        <v>52</v>
      </c>
      <c r="B39" s="41"/>
      <c r="C39" s="41"/>
      <c r="D39" s="41"/>
      <c r="E39" s="233" t="s">
        <v>53</v>
      </c>
      <c r="F39" s="269" t="s">
        <v>260</v>
      </c>
      <c r="G39" s="269" t="s">
        <v>260</v>
      </c>
      <c r="H39" s="273">
        <v>10.627000000000001</v>
      </c>
      <c r="I39" s="273">
        <v>9.5150000000000006</v>
      </c>
      <c r="J39" s="273">
        <v>8.7249999999999996</v>
      </c>
      <c r="K39" s="273">
        <v>8.7840000000000007</v>
      </c>
      <c r="L39" s="273">
        <v>8.8620000000000001</v>
      </c>
      <c r="M39" s="273">
        <v>8.6859999999999999</v>
      </c>
      <c r="N39" s="273">
        <v>8.7579999999999991</v>
      </c>
      <c r="O39" s="273">
        <v>8.5619999999999994</v>
      </c>
      <c r="P39" s="302" t="s">
        <v>260</v>
      </c>
      <c r="Q39" s="246" t="s">
        <v>52</v>
      </c>
      <c r="R39" s="29"/>
    </row>
    <row r="40" spans="1:18" ht="19.350000000000001" customHeight="1" x14ac:dyDescent="0.2">
      <c r="A40" s="298" t="s">
        <v>54</v>
      </c>
      <c r="B40" s="41"/>
      <c r="C40" s="41"/>
      <c r="D40" s="41"/>
      <c r="E40" s="233" t="s">
        <v>55</v>
      </c>
      <c r="F40" s="269" t="s">
        <v>260</v>
      </c>
      <c r="G40" s="269" t="s">
        <v>260</v>
      </c>
      <c r="H40" s="273" t="s">
        <v>261</v>
      </c>
      <c r="I40" s="273" t="s">
        <v>261</v>
      </c>
      <c r="J40" s="273" t="s">
        <v>261</v>
      </c>
      <c r="K40" s="273" t="s">
        <v>261</v>
      </c>
      <c r="L40" s="273" t="s">
        <v>261</v>
      </c>
      <c r="M40" s="273" t="s">
        <v>261</v>
      </c>
      <c r="N40" s="273" t="s">
        <v>261</v>
      </c>
      <c r="O40" s="273" t="s">
        <v>261</v>
      </c>
      <c r="P40" s="302" t="s">
        <v>260</v>
      </c>
      <c r="Q40" s="246" t="s">
        <v>54</v>
      </c>
      <c r="R40" s="29"/>
    </row>
    <row r="41" spans="1:18" ht="19.350000000000001" customHeight="1" x14ac:dyDescent="0.2">
      <c r="A41" s="298"/>
      <c r="B41" s="41"/>
      <c r="C41" s="41"/>
      <c r="D41" s="41"/>
      <c r="E41" s="233"/>
      <c r="F41" s="267"/>
      <c r="G41" s="267"/>
      <c r="H41" s="268"/>
      <c r="I41" s="268"/>
      <c r="J41" s="267"/>
      <c r="K41" s="267"/>
      <c r="L41" s="267"/>
      <c r="M41" s="267"/>
      <c r="N41" s="267"/>
      <c r="O41" s="267"/>
      <c r="P41" s="303"/>
      <c r="Q41" s="246"/>
      <c r="R41" s="29"/>
    </row>
    <row r="42" spans="1:18" ht="19.350000000000001" customHeight="1" x14ac:dyDescent="0.25">
      <c r="A42" s="299" t="s">
        <v>56</v>
      </c>
      <c r="B42" s="47" t="s">
        <v>58</v>
      </c>
      <c r="C42" s="47"/>
      <c r="D42" s="47"/>
      <c r="E42" s="13"/>
      <c r="F42" s="270">
        <v>112.542</v>
      </c>
      <c r="G42" s="270">
        <v>113.985</v>
      </c>
      <c r="H42" s="270">
        <v>112.342</v>
      </c>
      <c r="I42" s="270">
        <v>115.087</v>
      </c>
      <c r="J42" s="270">
        <v>117.949</v>
      </c>
      <c r="K42" s="270">
        <v>120.508</v>
      </c>
      <c r="L42" s="270">
        <v>120.226</v>
      </c>
      <c r="M42" s="270">
        <v>115.227</v>
      </c>
      <c r="N42" s="270">
        <v>111.20699999999999</v>
      </c>
      <c r="O42" s="270">
        <v>108.322</v>
      </c>
      <c r="P42" s="304">
        <v>106.961</v>
      </c>
      <c r="Q42" s="247" t="s">
        <v>56</v>
      </c>
      <c r="R42" s="29"/>
    </row>
    <row r="43" spans="1:18" s="47" customFormat="1" ht="15" x14ac:dyDescent="0.25">
      <c r="E43" s="11"/>
      <c r="F43" s="248"/>
      <c r="G43" s="248"/>
      <c r="H43" s="248"/>
      <c r="I43" s="248"/>
      <c r="J43" s="249"/>
      <c r="K43" s="248"/>
      <c r="L43" s="248"/>
      <c r="M43" s="248"/>
      <c r="N43" s="248"/>
      <c r="O43" s="248"/>
      <c r="P43" s="248"/>
    </row>
    <row r="44" spans="1:18" x14ac:dyDescent="0.2">
      <c r="F44" s="225"/>
      <c r="G44" s="225"/>
      <c r="H44" s="225"/>
      <c r="I44" s="225"/>
      <c r="J44" s="225"/>
      <c r="K44" s="225"/>
      <c r="L44" s="225"/>
      <c r="M44" s="225"/>
      <c r="N44" s="225"/>
      <c r="O44" s="225"/>
      <c r="P44" s="225"/>
    </row>
    <row r="45" spans="1:18" x14ac:dyDescent="0.2">
      <c r="F45" s="248"/>
      <c r="G45" s="248"/>
      <c r="H45" s="248"/>
      <c r="I45" s="248"/>
      <c r="J45" s="249"/>
      <c r="K45" s="248"/>
      <c r="L45" s="248"/>
      <c r="M45" s="248"/>
      <c r="N45" s="248"/>
      <c r="O45" s="248"/>
      <c r="P45" s="248"/>
    </row>
    <row r="46" spans="1:18" x14ac:dyDescent="0.2">
      <c r="F46" s="248"/>
      <c r="G46" s="248"/>
      <c r="H46" s="248"/>
      <c r="I46" s="248"/>
      <c r="J46" s="249"/>
      <c r="K46" s="248"/>
      <c r="L46" s="248"/>
      <c r="M46" s="248"/>
      <c r="N46" s="248"/>
      <c r="O46" s="248"/>
      <c r="P46" s="248"/>
    </row>
    <row r="47" spans="1:18" ht="15" x14ac:dyDescent="0.25">
      <c r="F47" s="250"/>
      <c r="G47" s="250"/>
      <c r="H47" s="250"/>
      <c r="I47" s="250"/>
      <c r="J47" s="249"/>
      <c r="K47" s="250"/>
      <c r="L47" s="250"/>
      <c r="M47" s="250"/>
      <c r="N47" s="250"/>
      <c r="O47" s="250"/>
      <c r="P47" s="250"/>
    </row>
    <row r="48" spans="1:18" ht="15" x14ac:dyDescent="0.25">
      <c r="F48" s="251"/>
      <c r="G48" s="251"/>
      <c r="H48" s="251"/>
      <c r="I48" s="251"/>
      <c r="J48" s="252"/>
      <c r="K48" s="251"/>
      <c r="L48" s="251"/>
      <c r="M48" s="251"/>
      <c r="N48" s="251"/>
      <c r="O48" s="251"/>
      <c r="P48" s="251"/>
    </row>
    <row r="49" s="48" customFormat="1" x14ac:dyDescent="0.2"/>
    <row r="50" s="48" customFormat="1" x14ac:dyDescent="0.2"/>
    <row r="51" s="48" customFormat="1" x14ac:dyDescent="0.2"/>
    <row r="52" s="48" customFormat="1" x14ac:dyDescent="0.2"/>
    <row r="53" s="48" customFormat="1" x14ac:dyDescent="0.2"/>
    <row r="54" s="48" customFormat="1" x14ac:dyDescent="0.2"/>
    <row r="55" s="48" customFormat="1" x14ac:dyDescent="0.2"/>
    <row r="56" s="48" customFormat="1" x14ac:dyDescent="0.2"/>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88" firstPageNumber="24" fitToWidth="2" orientation="portrait" useFirstPageNumber="1" r:id="rId1"/>
  <headerFooter>
    <oddHeader>&amp;C&amp;"Arial,Standard"&amp;10- &amp;P -</oddHeader>
  </headerFooter>
  <colBreaks count="1" manualBreakCount="1">
    <brk id="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zoomScaleNormal="100" workbookViewId="0"/>
  </sheetViews>
  <sheetFormatPr baseColWidth="10" defaultRowHeight="14.25" x14ac:dyDescent="0.2"/>
  <cols>
    <col min="1" max="1" width="6.7109375" style="7" customWidth="1"/>
    <col min="2" max="4" width="0.85546875" style="7" customWidth="1"/>
    <col min="5" max="5" width="50.7109375" style="7" customWidth="1"/>
    <col min="6" max="9" width="11.42578125" style="7"/>
    <col min="10" max="10" width="11.42578125" style="120"/>
    <col min="11" max="16" width="11.42578125" style="7"/>
    <col min="17" max="17" width="6.7109375" style="7" customWidth="1"/>
    <col min="18" max="16384" width="11.42578125" style="7"/>
  </cols>
  <sheetData>
    <row r="1" spans="1:22" s="9" customFormat="1" ht="19.350000000000001" customHeight="1" x14ac:dyDescent="0.2">
      <c r="E1" s="18"/>
      <c r="H1" s="130" t="s">
        <v>205</v>
      </c>
      <c r="I1" s="109" t="s">
        <v>225</v>
      </c>
      <c r="J1" s="119"/>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1" customFormat="1" ht="19.350000000000001" customHeight="1" x14ac:dyDescent="0.2">
      <c r="A4" s="8"/>
      <c r="B4" s="8"/>
      <c r="C4" s="8"/>
      <c r="D4" s="8"/>
      <c r="E4" s="6"/>
      <c r="F4" s="6"/>
      <c r="G4" s="6"/>
      <c r="J4" s="121"/>
      <c r="Q4" s="8"/>
    </row>
    <row r="5" spans="1:22" s="1" customFormat="1" ht="19.350000000000001" customHeight="1" x14ac:dyDescent="0.2">
      <c r="A5" s="403" t="s">
        <v>66</v>
      </c>
      <c r="B5" s="403"/>
      <c r="C5" s="403"/>
      <c r="D5" s="403"/>
      <c r="E5" s="403"/>
      <c r="F5" s="403"/>
      <c r="G5" s="403"/>
      <c r="H5" s="403"/>
      <c r="I5" s="402" t="s">
        <v>66</v>
      </c>
      <c r="J5" s="402"/>
      <c r="K5" s="402"/>
      <c r="L5" s="402"/>
      <c r="M5" s="402"/>
      <c r="N5" s="402"/>
      <c r="O5" s="402"/>
      <c r="P5" s="402"/>
      <c r="Q5" s="402"/>
    </row>
    <row r="6" spans="1:22" ht="19.350000000000001" customHeight="1" x14ac:dyDescent="0.2"/>
    <row r="7" spans="1:22" ht="19.350000000000001" customHeight="1" x14ac:dyDescent="0.2">
      <c r="A7" s="307" t="s">
        <v>2</v>
      </c>
      <c r="B7" s="406" t="s">
        <v>3</v>
      </c>
      <c r="C7" s="406"/>
      <c r="D7" s="406"/>
      <c r="E7" s="407"/>
      <c r="F7" s="262">
        <v>-3.1</v>
      </c>
      <c r="G7" s="262">
        <v>3</v>
      </c>
      <c r="H7" s="262">
        <v>0.7</v>
      </c>
      <c r="I7" s="262">
        <v>-12.9</v>
      </c>
      <c r="J7" s="262">
        <v>-1.7</v>
      </c>
      <c r="K7" s="262">
        <v>31.2</v>
      </c>
      <c r="L7" s="262">
        <v>25.4</v>
      </c>
      <c r="M7" s="262">
        <v>-0.8</v>
      </c>
      <c r="N7" s="262">
        <v>-4.8</v>
      </c>
      <c r="O7" s="262">
        <v>-7.5</v>
      </c>
      <c r="P7" s="309">
        <v>-19.816839999999999</v>
      </c>
      <c r="Q7" s="106" t="s">
        <v>2</v>
      </c>
      <c r="R7" s="5"/>
    </row>
    <row r="8" spans="1:22" ht="19.350000000000001" customHeight="1" x14ac:dyDescent="0.2">
      <c r="A8" s="307" t="s">
        <v>4</v>
      </c>
      <c r="B8" s="230" t="s">
        <v>5</v>
      </c>
      <c r="C8" s="230"/>
      <c r="D8" s="230"/>
      <c r="E8" s="231"/>
      <c r="F8" s="262">
        <v>4.0999999999999996</v>
      </c>
      <c r="G8" s="262">
        <v>0.5</v>
      </c>
      <c r="H8" s="262">
        <v>-0.8</v>
      </c>
      <c r="I8" s="262">
        <v>-1.9</v>
      </c>
      <c r="J8" s="262">
        <v>-2.2999999999999998</v>
      </c>
      <c r="K8" s="262">
        <v>-1.1000000000000001</v>
      </c>
      <c r="L8" s="262">
        <v>0.8</v>
      </c>
      <c r="M8" s="262">
        <v>0</v>
      </c>
      <c r="N8" s="262">
        <v>-1.6</v>
      </c>
      <c r="O8" s="262">
        <v>-4.9000000000000004</v>
      </c>
      <c r="P8" s="309">
        <v>-1.69519</v>
      </c>
      <c r="Q8" s="106" t="s">
        <v>4</v>
      </c>
      <c r="R8" s="5"/>
    </row>
    <row r="9" spans="1:22" ht="19.350000000000001" customHeight="1" x14ac:dyDescent="0.2">
      <c r="A9" s="307" t="s">
        <v>6</v>
      </c>
      <c r="B9" s="5"/>
      <c r="C9" s="230" t="s">
        <v>7</v>
      </c>
      <c r="D9" s="230"/>
      <c r="E9" s="2"/>
      <c r="F9" s="262">
        <v>1.5</v>
      </c>
      <c r="G9" s="262">
        <v>-3.3</v>
      </c>
      <c r="H9" s="262">
        <v>-1</v>
      </c>
      <c r="I9" s="262">
        <v>-1.2</v>
      </c>
      <c r="J9" s="262">
        <v>-3.1</v>
      </c>
      <c r="K9" s="262">
        <v>-1.3</v>
      </c>
      <c r="L9" s="262">
        <v>-0.2</v>
      </c>
      <c r="M9" s="262">
        <v>-2.5</v>
      </c>
      <c r="N9" s="262">
        <v>-2.7</v>
      </c>
      <c r="O9" s="262">
        <v>-3</v>
      </c>
      <c r="P9" s="309">
        <v>2.562E-2</v>
      </c>
      <c r="Q9" s="106" t="s">
        <v>6</v>
      </c>
      <c r="R9" s="5"/>
    </row>
    <row r="10" spans="1:22" ht="19.350000000000001" customHeight="1" x14ac:dyDescent="0.2">
      <c r="A10" s="307" t="s">
        <v>8</v>
      </c>
      <c r="B10" s="3"/>
      <c r="C10" s="3"/>
      <c r="D10" s="230" t="s">
        <v>9</v>
      </c>
      <c r="E10" s="2"/>
      <c r="F10" s="262" t="s">
        <v>260</v>
      </c>
      <c r="G10" s="262" t="s">
        <v>260</v>
      </c>
      <c r="H10" s="262" t="s">
        <v>260</v>
      </c>
      <c r="I10" s="262">
        <v>3.7</v>
      </c>
      <c r="J10" s="262">
        <v>-2.4</v>
      </c>
      <c r="K10" s="262">
        <v>-7.3</v>
      </c>
      <c r="L10" s="262">
        <v>-2.6</v>
      </c>
      <c r="M10" s="262">
        <v>-2.7</v>
      </c>
      <c r="N10" s="262">
        <v>-2.8</v>
      </c>
      <c r="O10" s="262">
        <v>-47.1</v>
      </c>
      <c r="P10" s="309" t="s">
        <v>260</v>
      </c>
      <c r="Q10" s="106" t="s">
        <v>8</v>
      </c>
      <c r="R10" s="5"/>
    </row>
    <row r="11" spans="1:22" ht="19.350000000000001" customHeight="1" x14ac:dyDescent="0.2">
      <c r="A11" s="307" t="s">
        <v>10</v>
      </c>
      <c r="B11" s="3"/>
      <c r="C11" s="3"/>
      <c r="D11" s="230" t="s">
        <v>11</v>
      </c>
      <c r="E11" s="2"/>
      <c r="F11" s="262">
        <v>1.7</v>
      </c>
      <c r="G11" s="262">
        <v>-2.9</v>
      </c>
      <c r="H11" s="262">
        <v>-1</v>
      </c>
      <c r="I11" s="262">
        <v>-1.2</v>
      </c>
      <c r="J11" s="262">
        <v>-3.2</v>
      </c>
      <c r="K11" s="262">
        <v>-1.2</v>
      </c>
      <c r="L11" s="262">
        <v>-0.2</v>
      </c>
      <c r="M11" s="262">
        <v>-2.5</v>
      </c>
      <c r="N11" s="262">
        <v>-3.1</v>
      </c>
      <c r="O11" s="262">
        <v>-2.8</v>
      </c>
      <c r="P11" s="309">
        <v>0.16711000000000001</v>
      </c>
      <c r="Q11" s="106" t="s">
        <v>10</v>
      </c>
      <c r="R11" s="5"/>
      <c r="T11" s="228"/>
      <c r="U11" s="228"/>
      <c r="V11" s="5"/>
    </row>
    <row r="12" spans="1:22" ht="19.350000000000001" customHeight="1" x14ac:dyDescent="0.2">
      <c r="A12" s="307" t="s">
        <v>12</v>
      </c>
      <c r="B12" s="3"/>
      <c r="C12" s="3"/>
      <c r="D12" s="230" t="s">
        <v>13</v>
      </c>
      <c r="E12" s="2"/>
      <c r="F12" s="262" t="s">
        <v>260</v>
      </c>
      <c r="G12" s="262" t="s">
        <v>260</v>
      </c>
      <c r="H12" s="262" t="s">
        <v>260</v>
      </c>
      <c r="I12" s="262" t="s">
        <v>261</v>
      </c>
      <c r="J12" s="262" t="s">
        <v>261</v>
      </c>
      <c r="K12" s="262" t="s">
        <v>261</v>
      </c>
      <c r="L12" s="262" t="s">
        <v>261</v>
      </c>
      <c r="M12" s="262" t="s">
        <v>261</v>
      </c>
      <c r="N12" s="262" t="s">
        <v>261</v>
      </c>
      <c r="O12" s="262" t="s">
        <v>261</v>
      </c>
      <c r="P12" s="309" t="s">
        <v>260</v>
      </c>
      <c r="Q12" s="106" t="s">
        <v>12</v>
      </c>
      <c r="R12" s="5"/>
    </row>
    <row r="13" spans="1:22" ht="19.350000000000001" customHeight="1" x14ac:dyDescent="0.2">
      <c r="A13" s="307" t="s">
        <v>14</v>
      </c>
      <c r="B13" s="3"/>
      <c r="C13" s="3"/>
      <c r="D13" s="234" t="s">
        <v>122</v>
      </c>
      <c r="E13" s="2"/>
      <c r="F13" s="262"/>
      <c r="G13" s="262"/>
      <c r="H13" s="262"/>
      <c r="I13" s="262"/>
      <c r="J13" s="262"/>
      <c r="K13" s="262"/>
      <c r="L13" s="262"/>
      <c r="M13" s="262"/>
      <c r="N13" s="262"/>
      <c r="O13" s="262"/>
      <c r="P13" s="309"/>
      <c r="Q13" s="106"/>
      <c r="R13" s="5"/>
    </row>
    <row r="14" spans="1:22" ht="19.350000000000001" customHeight="1" x14ac:dyDescent="0.2">
      <c r="A14" s="307"/>
      <c r="B14" s="3"/>
      <c r="C14" s="3"/>
      <c r="D14" s="29" t="s">
        <v>123</v>
      </c>
      <c r="E14" s="2"/>
      <c r="F14" s="262" t="s">
        <v>260</v>
      </c>
      <c r="G14" s="262" t="s">
        <v>260</v>
      </c>
      <c r="H14" s="262" t="s">
        <v>260</v>
      </c>
      <c r="I14" s="262">
        <v>-0.7</v>
      </c>
      <c r="J14" s="262">
        <v>-0.7</v>
      </c>
      <c r="K14" s="262">
        <v>0</v>
      </c>
      <c r="L14" s="262">
        <v>-1.1000000000000001</v>
      </c>
      <c r="M14" s="262">
        <v>-2.6</v>
      </c>
      <c r="N14" s="262">
        <v>16.5</v>
      </c>
      <c r="O14" s="262">
        <v>-0.3</v>
      </c>
      <c r="P14" s="309" t="s">
        <v>260</v>
      </c>
      <c r="Q14" s="106" t="s">
        <v>14</v>
      </c>
      <c r="R14" s="5"/>
    </row>
    <row r="15" spans="1:22" ht="19.350000000000001" customHeight="1" x14ac:dyDescent="0.25">
      <c r="A15" s="307" t="s">
        <v>15</v>
      </c>
      <c r="B15" s="20"/>
      <c r="C15" s="230" t="s">
        <v>16</v>
      </c>
      <c r="D15" s="4"/>
      <c r="E15" s="231"/>
      <c r="F15" s="262">
        <v>6.1</v>
      </c>
      <c r="G15" s="262">
        <v>3.1</v>
      </c>
      <c r="H15" s="262">
        <v>-0.6</v>
      </c>
      <c r="I15" s="262">
        <v>-2.2999999999999998</v>
      </c>
      <c r="J15" s="262">
        <v>-1.7</v>
      </c>
      <c r="K15" s="262">
        <v>-1</v>
      </c>
      <c r="L15" s="262">
        <v>1.4</v>
      </c>
      <c r="M15" s="262">
        <v>1.5</v>
      </c>
      <c r="N15" s="262">
        <v>-1</v>
      </c>
      <c r="O15" s="262">
        <v>-6.1</v>
      </c>
      <c r="P15" s="309">
        <v>-2.7745000000000002</v>
      </c>
      <c r="Q15" s="106" t="s">
        <v>15</v>
      </c>
      <c r="R15" s="5"/>
    </row>
    <row r="16" spans="1:22" ht="19.350000000000001" customHeight="1" x14ac:dyDescent="0.2">
      <c r="A16" s="307" t="s">
        <v>17</v>
      </c>
      <c r="B16" s="406" t="s">
        <v>18</v>
      </c>
      <c r="C16" s="406"/>
      <c r="D16" s="406"/>
      <c r="E16" s="407"/>
      <c r="F16" s="262">
        <v>2.1</v>
      </c>
      <c r="G16" s="262">
        <v>1.6</v>
      </c>
      <c r="H16" s="262">
        <v>-1.8</v>
      </c>
      <c r="I16" s="262">
        <v>5</v>
      </c>
      <c r="J16" s="262">
        <v>4.7</v>
      </c>
      <c r="K16" s="262">
        <v>2.5</v>
      </c>
      <c r="L16" s="262">
        <v>-1.7</v>
      </c>
      <c r="M16" s="262">
        <v>-5.9</v>
      </c>
      <c r="N16" s="262">
        <v>-4.2</v>
      </c>
      <c r="O16" s="262">
        <v>-1.3</v>
      </c>
      <c r="P16" s="309">
        <v>-9.0529999999999999E-2</v>
      </c>
      <c r="Q16" s="106" t="s">
        <v>17</v>
      </c>
      <c r="R16" s="5"/>
    </row>
    <row r="17" spans="1:18" ht="19.350000000000001" customHeight="1" x14ac:dyDescent="0.2">
      <c r="A17" s="307" t="s">
        <v>19</v>
      </c>
      <c r="B17" s="230"/>
      <c r="C17" s="230" t="s">
        <v>59</v>
      </c>
      <c r="D17" s="230"/>
      <c r="E17" s="231"/>
      <c r="F17" s="262"/>
      <c r="G17" s="262"/>
      <c r="H17" s="262"/>
      <c r="I17" s="262"/>
      <c r="J17" s="262"/>
      <c r="K17" s="262"/>
      <c r="L17" s="262"/>
      <c r="M17" s="262"/>
      <c r="N17" s="262"/>
      <c r="O17" s="262"/>
      <c r="P17" s="309"/>
      <c r="Q17" s="106"/>
      <c r="R17" s="5"/>
    </row>
    <row r="18" spans="1:18" ht="19.350000000000001" customHeight="1" x14ac:dyDescent="0.2">
      <c r="A18" s="307"/>
      <c r="B18" s="230"/>
      <c r="D18" s="230" t="s">
        <v>160</v>
      </c>
      <c r="E18" s="231"/>
      <c r="F18" s="262">
        <v>-2</v>
      </c>
      <c r="G18" s="262">
        <v>-3.7</v>
      </c>
      <c r="H18" s="262">
        <v>-2.4</v>
      </c>
      <c r="I18" s="262">
        <v>0.3</v>
      </c>
      <c r="J18" s="262">
        <v>0.8</v>
      </c>
      <c r="K18" s="262">
        <v>-0.9</v>
      </c>
      <c r="L18" s="262">
        <v>-1</v>
      </c>
      <c r="M18" s="262">
        <v>-3.1</v>
      </c>
      <c r="N18" s="262">
        <v>-4.3</v>
      </c>
      <c r="O18" s="262">
        <v>-3.8</v>
      </c>
      <c r="P18" s="309">
        <v>-1.3513500000000001</v>
      </c>
      <c r="Q18" s="106" t="s">
        <v>19</v>
      </c>
      <c r="R18" s="5"/>
    </row>
    <row r="19" spans="1:18" ht="19.350000000000001" customHeight="1" x14ac:dyDescent="0.2">
      <c r="A19" s="307" t="s">
        <v>20</v>
      </c>
      <c r="B19" s="3"/>
      <c r="C19" s="3"/>
      <c r="D19" s="230" t="s">
        <v>21</v>
      </c>
      <c r="E19" s="231"/>
      <c r="F19" s="262">
        <v>-1.9499552621023781</v>
      </c>
      <c r="G19" s="262">
        <v>-3.4708455269203</v>
      </c>
      <c r="H19" s="262">
        <v>-3.4945886034685003</v>
      </c>
      <c r="I19" s="262">
        <v>-1</v>
      </c>
      <c r="J19" s="262">
        <v>0.2</v>
      </c>
      <c r="K19" s="262">
        <v>-0.9</v>
      </c>
      <c r="L19" s="262">
        <v>-2</v>
      </c>
      <c r="M19" s="262">
        <v>-3</v>
      </c>
      <c r="N19" s="262">
        <v>-3.7</v>
      </c>
      <c r="O19" s="262">
        <v>-4</v>
      </c>
      <c r="P19" s="309" t="s">
        <v>260</v>
      </c>
      <c r="Q19" s="106" t="s">
        <v>20</v>
      </c>
      <c r="R19" s="5"/>
    </row>
    <row r="20" spans="1:18" ht="19.350000000000001" customHeight="1" x14ac:dyDescent="0.2">
      <c r="A20" s="307" t="s">
        <v>22</v>
      </c>
      <c r="B20" s="3"/>
      <c r="C20" s="3"/>
      <c r="D20" s="3"/>
      <c r="E20" s="229" t="s">
        <v>23</v>
      </c>
      <c r="F20" s="262" t="s">
        <v>260</v>
      </c>
      <c r="G20" s="262" t="s">
        <v>260</v>
      </c>
      <c r="H20" s="262" t="s">
        <v>260</v>
      </c>
      <c r="I20" s="262">
        <v>-3</v>
      </c>
      <c r="J20" s="262">
        <v>-0.7</v>
      </c>
      <c r="K20" s="262">
        <v>-1.4</v>
      </c>
      <c r="L20" s="262">
        <v>-1.7</v>
      </c>
      <c r="M20" s="262">
        <v>-1.1000000000000001</v>
      </c>
      <c r="N20" s="262">
        <v>-5.5</v>
      </c>
      <c r="O20" s="262">
        <v>-5.6</v>
      </c>
      <c r="P20" s="309" t="s">
        <v>260</v>
      </c>
      <c r="Q20" s="106" t="s">
        <v>22</v>
      </c>
      <c r="R20" s="5"/>
    </row>
    <row r="21" spans="1:18" ht="19.350000000000001" customHeight="1" x14ac:dyDescent="0.2">
      <c r="A21" s="307" t="s">
        <v>24</v>
      </c>
      <c r="B21" s="3"/>
      <c r="C21" s="3"/>
      <c r="D21" s="3"/>
      <c r="E21" s="229" t="s">
        <v>25</v>
      </c>
      <c r="F21" s="262" t="s">
        <v>260</v>
      </c>
      <c r="G21" s="262" t="s">
        <v>260</v>
      </c>
      <c r="H21" s="262" t="s">
        <v>260</v>
      </c>
      <c r="I21" s="262">
        <v>20.8</v>
      </c>
      <c r="J21" s="262">
        <v>10.1</v>
      </c>
      <c r="K21" s="262">
        <v>-0.5</v>
      </c>
      <c r="L21" s="262">
        <v>-2</v>
      </c>
      <c r="M21" s="262">
        <v>-4.8</v>
      </c>
      <c r="N21" s="262">
        <v>-2.9</v>
      </c>
      <c r="O21" s="262">
        <v>0.6</v>
      </c>
      <c r="P21" s="309" t="s">
        <v>260</v>
      </c>
      <c r="Q21" s="106" t="s">
        <v>24</v>
      </c>
      <c r="R21" s="5"/>
    </row>
    <row r="22" spans="1:18" ht="19.350000000000001" customHeight="1" x14ac:dyDescent="0.2">
      <c r="A22" s="307" t="s">
        <v>26</v>
      </c>
      <c r="B22" s="3"/>
      <c r="C22" s="3"/>
      <c r="D22" s="3"/>
      <c r="E22" s="229" t="s">
        <v>27</v>
      </c>
      <c r="F22" s="262" t="s">
        <v>260</v>
      </c>
      <c r="G22" s="262" t="s">
        <v>260</v>
      </c>
      <c r="H22" s="262" t="s">
        <v>260</v>
      </c>
      <c r="I22" s="262">
        <v>-5.2</v>
      </c>
      <c r="J22" s="262">
        <v>-2.8</v>
      </c>
      <c r="K22" s="262">
        <v>0</v>
      </c>
      <c r="L22" s="262">
        <v>-2.4</v>
      </c>
      <c r="M22" s="262">
        <v>-5.7</v>
      </c>
      <c r="N22" s="262">
        <v>-0.5</v>
      </c>
      <c r="O22" s="262">
        <v>-3.4</v>
      </c>
      <c r="P22" s="309" t="s">
        <v>260</v>
      </c>
      <c r="Q22" s="106" t="s">
        <v>26</v>
      </c>
      <c r="R22" s="5"/>
    </row>
    <row r="23" spans="1:18" ht="19.350000000000001" customHeight="1" x14ac:dyDescent="0.2">
      <c r="A23" s="307" t="s">
        <v>28</v>
      </c>
      <c r="B23" s="3"/>
      <c r="C23" s="3"/>
      <c r="D23" s="230" t="s">
        <v>29</v>
      </c>
      <c r="E23" s="2"/>
      <c r="F23" s="262">
        <v>-2.2919179734620059</v>
      </c>
      <c r="G23" s="262">
        <v>-8.0246913580246968</v>
      </c>
      <c r="H23" s="262">
        <v>20.268456375838923</v>
      </c>
      <c r="I23" s="262">
        <v>20.3</v>
      </c>
      <c r="J23" s="262">
        <v>9</v>
      </c>
      <c r="K23" s="262">
        <v>-0.9</v>
      </c>
      <c r="L23" s="262">
        <v>10.8</v>
      </c>
      <c r="M23" s="262">
        <v>-4.7</v>
      </c>
      <c r="N23" s="262">
        <v>-10.8</v>
      </c>
      <c r="O23" s="262">
        <v>-0.9</v>
      </c>
      <c r="P23" s="309" t="s">
        <v>260</v>
      </c>
      <c r="Q23" s="106" t="s">
        <v>28</v>
      </c>
      <c r="R23" s="5"/>
    </row>
    <row r="24" spans="1:18" ht="19.350000000000001" customHeight="1" x14ac:dyDescent="0.2">
      <c r="A24" s="307" t="s">
        <v>30</v>
      </c>
      <c r="B24" s="3"/>
      <c r="C24" s="17" t="s">
        <v>61</v>
      </c>
      <c r="D24" s="230"/>
      <c r="E24" s="2"/>
      <c r="F24" s="262"/>
      <c r="G24" s="262"/>
      <c r="H24" s="262"/>
      <c r="I24" s="262"/>
      <c r="J24" s="262"/>
      <c r="K24" s="262"/>
      <c r="L24" s="262"/>
      <c r="M24" s="262"/>
      <c r="N24" s="262"/>
      <c r="O24" s="262"/>
      <c r="P24" s="309"/>
      <c r="Q24" s="106"/>
      <c r="R24" s="5"/>
    </row>
    <row r="25" spans="1:18" ht="19.350000000000001" customHeight="1" x14ac:dyDescent="0.2">
      <c r="A25" s="307"/>
      <c r="B25" s="3"/>
      <c r="D25" s="17" t="s">
        <v>162</v>
      </c>
      <c r="E25" s="2"/>
      <c r="F25" s="262">
        <v>7.9</v>
      </c>
      <c r="G25" s="262">
        <v>6.4</v>
      </c>
      <c r="H25" s="262">
        <v>0</v>
      </c>
      <c r="I25" s="262">
        <v>19.5</v>
      </c>
      <c r="J25" s="262">
        <v>13.5</v>
      </c>
      <c r="K25" s="262">
        <v>4.9000000000000004</v>
      </c>
      <c r="L25" s="262">
        <v>-1.8</v>
      </c>
      <c r="M25" s="262">
        <v>-5.0999999999999996</v>
      </c>
      <c r="N25" s="262">
        <v>-5.7</v>
      </c>
      <c r="O25" s="262">
        <v>1.5</v>
      </c>
      <c r="P25" s="309">
        <v>-0.32449</v>
      </c>
      <c r="Q25" s="106" t="s">
        <v>30</v>
      </c>
      <c r="R25" s="5"/>
    </row>
    <row r="26" spans="1:18" ht="19.350000000000001" customHeight="1" x14ac:dyDescent="0.2">
      <c r="A26" s="307" t="s">
        <v>31</v>
      </c>
      <c r="B26" s="3"/>
      <c r="C26" s="3"/>
      <c r="D26" s="230" t="s">
        <v>32</v>
      </c>
      <c r="E26" s="2"/>
      <c r="F26" s="262">
        <v>14.362029997945342</v>
      </c>
      <c r="G26" s="262">
        <v>5.0485088034495078</v>
      </c>
      <c r="H26" s="262">
        <v>-4.1388746365657596</v>
      </c>
      <c r="I26" s="262">
        <v>-8.3000000000000007</v>
      </c>
      <c r="J26" s="262">
        <v>-0.9</v>
      </c>
      <c r="K26" s="262">
        <v>10</v>
      </c>
      <c r="L26" s="262">
        <v>-4.0999999999999996</v>
      </c>
      <c r="M26" s="262">
        <v>-17.8</v>
      </c>
      <c r="N26" s="262">
        <v>-4.2</v>
      </c>
      <c r="O26" s="262">
        <v>5.9</v>
      </c>
      <c r="P26" s="309" t="s">
        <v>260</v>
      </c>
      <c r="Q26" s="106" t="s">
        <v>31</v>
      </c>
      <c r="R26" s="5"/>
    </row>
    <row r="27" spans="1:18" ht="19.350000000000001" customHeight="1" x14ac:dyDescent="0.2">
      <c r="A27" s="307" t="s">
        <v>33</v>
      </c>
      <c r="B27" s="3"/>
      <c r="C27" s="3"/>
      <c r="D27" s="230" t="s">
        <v>34</v>
      </c>
      <c r="E27" s="2"/>
      <c r="F27" s="262">
        <v>16.879219804951234</v>
      </c>
      <c r="G27" s="262">
        <v>3.2734274711168041</v>
      </c>
      <c r="H27" s="262">
        <v>-2.6103169670602853</v>
      </c>
      <c r="I27" s="262">
        <v>-0.3</v>
      </c>
      <c r="J27" s="262">
        <v>0.3</v>
      </c>
      <c r="K27" s="262">
        <v>-0.6</v>
      </c>
      <c r="L27" s="262">
        <v>-0.9</v>
      </c>
      <c r="M27" s="262">
        <v>-17.100000000000001</v>
      </c>
      <c r="N27" s="262">
        <v>-7</v>
      </c>
      <c r="O27" s="262">
        <v>1.8</v>
      </c>
      <c r="P27" s="309" t="s">
        <v>260</v>
      </c>
      <c r="Q27" s="106" t="s">
        <v>33</v>
      </c>
      <c r="R27" s="5"/>
    </row>
    <row r="28" spans="1:18" ht="19.350000000000001" customHeight="1" x14ac:dyDescent="0.2">
      <c r="A28" s="307" t="s">
        <v>35</v>
      </c>
      <c r="B28" s="3"/>
      <c r="C28" s="3"/>
      <c r="D28" s="230" t="s">
        <v>36</v>
      </c>
      <c r="E28" s="229"/>
      <c r="F28" s="262">
        <v>3.7831141604726497</v>
      </c>
      <c r="G28" s="262">
        <v>7.5475162978606107</v>
      </c>
      <c r="H28" s="262">
        <v>2.4502689319559465</v>
      </c>
      <c r="I28" s="262">
        <v>35</v>
      </c>
      <c r="J28" s="262">
        <v>19.399999999999999</v>
      </c>
      <c r="K28" s="262">
        <v>4.0999999999999996</v>
      </c>
      <c r="L28" s="262">
        <v>-1.2</v>
      </c>
      <c r="M28" s="262">
        <v>-0.7</v>
      </c>
      <c r="N28" s="262">
        <v>-6</v>
      </c>
      <c r="O28" s="262">
        <v>0.5</v>
      </c>
      <c r="P28" s="309" t="s">
        <v>260</v>
      </c>
      <c r="Q28" s="106" t="s">
        <v>35</v>
      </c>
      <c r="R28" s="5"/>
    </row>
    <row r="29" spans="1:18" ht="19.350000000000001" customHeight="1" x14ac:dyDescent="0.2">
      <c r="A29" s="307" t="s">
        <v>37</v>
      </c>
      <c r="B29" s="3"/>
      <c r="C29" s="3"/>
      <c r="D29" s="5"/>
      <c r="E29" s="231" t="s">
        <v>65</v>
      </c>
      <c r="F29" s="262" t="s">
        <v>260</v>
      </c>
      <c r="G29" s="262" t="s">
        <v>260</v>
      </c>
      <c r="H29" s="262" t="s">
        <v>260</v>
      </c>
      <c r="I29" s="262">
        <v>32.299999999999997</v>
      </c>
      <c r="J29" s="262">
        <v>18.5</v>
      </c>
      <c r="K29" s="262">
        <v>6.4</v>
      </c>
      <c r="L29" s="262">
        <v>-0.9</v>
      </c>
      <c r="M29" s="262">
        <v>-5.0999999999999996</v>
      </c>
      <c r="N29" s="262">
        <v>-3.8</v>
      </c>
      <c r="O29" s="262">
        <v>-1.3</v>
      </c>
      <c r="P29" s="309" t="s">
        <v>260</v>
      </c>
      <c r="Q29" s="106" t="s">
        <v>37</v>
      </c>
      <c r="R29" s="5"/>
    </row>
    <row r="30" spans="1:18" ht="19.350000000000001" customHeight="1" x14ac:dyDescent="0.2">
      <c r="A30" s="307" t="s">
        <v>38</v>
      </c>
      <c r="B30" s="3"/>
      <c r="C30" s="3"/>
      <c r="D30" s="5"/>
      <c r="E30" s="231" t="s">
        <v>39</v>
      </c>
      <c r="F30" s="262" t="s">
        <v>260</v>
      </c>
      <c r="G30" s="262" t="s">
        <v>260</v>
      </c>
      <c r="H30" s="262" t="s">
        <v>260</v>
      </c>
      <c r="I30" s="262">
        <v>39.200000000000003</v>
      </c>
      <c r="J30" s="262">
        <v>20.7</v>
      </c>
      <c r="K30" s="262">
        <v>0.8</v>
      </c>
      <c r="L30" s="262">
        <v>-1.8</v>
      </c>
      <c r="M30" s="262">
        <v>5.9</v>
      </c>
      <c r="N30" s="262">
        <v>-8.9</v>
      </c>
      <c r="O30" s="262">
        <v>3</v>
      </c>
      <c r="P30" s="309" t="s">
        <v>260</v>
      </c>
      <c r="Q30" s="106" t="s">
        <v>38</v>
      </c>
      <c r="R30" s="5"/>
    </row>
    <row r="31" spans="1:18" ht="19.350000000000001" customHeight="1" x14ac:dyDescent="0.2">
      <c r="A31" s="307" t="s">
        <v>40</v>
      </c>
      <c r="B31" s="3"/>
      <c r="C31" s="17" t="s">
        <v>62</v>
      </c>
      <c r="D31" s="5"/>
      <c r="E31" s="231"/>
      <c r="F31" s="262"/>
      <c r="G31" s="262"/>
      <c r="H31" s="262"/>
      <c r="I31" s="262"/>
      <c r="J31" s="262"/>
      <c r="K31" s="262"/>
      <c r="L31" s="262"/>
      <c r="M31" s="262"/>
      <c r="N31" s="262"/>
      <c r="O31" s="262"/>
      <c r="P31" s="309"/>
      <c r="Q31" s="106"/>
      <c r="R31" s="5"/>
    </row>
    <row r="32" spans="1:18" ht="19.350000000000001" customHeight="1" x14ac:dyDescent="0.2">
      <c r="A32" s="307"/>
      <c r="B32" s="3"/>
      <c r="D32" s="17" t="s">
        <v>161</v>
      </c>
      <c r="E32" s="231"/>
      <c r="F32" s="262">
        <v>3.8</v>
      </c>
      <c r="G32" s="262">
        <v>5.3</v>
      </c>
      <c r="H32" s="262">
        <v>-2.5</v>
      </c>
      <c r="I32" s="262">
        <v>-0.1</v>
      </c>
      <c r="J32" s="262">
        <v>1.4</v>
      </c>
      <c r="K32" s="262">
        <v>4.3</v>
      </c>
      <c r="L32" s="262">
        <v>-2.5</v>
      </c>
      <c r="M32" s="262">
        <v>-10.3</v>
      </c>
      <c r="N32" s="262">
        <v>-2.2999999999999998</v>
      </c>
      <c r="O32" s="262">
        <v>-1.2</v>
      </c>
      <c r="P32" s="309">
        <v>1.7659100000000001</v>
      </c>
      <c r="Q32" s="106" t="s">
        <v>40</v>
      </c>
      <c r="R32" s="5"/>
    </row>
    <row r="33" spans="1:18" ht="19.350000000000001" customHeight="1" x14ac:dyDescent="0.2">
      <c r="A33" s="307" t="s">
        <v>41</v>
      </c>
      <c r="B33" s="3"/>
      <c r="C33" s="3"/>
      <c r="D33" s="404" t="s">
        <v>42</v>
      </c>
      <c r="E33" s="405"/>
      <c r="F33" s="262">
        <v>-1.394192345262411</v>
      </c>
      <c r="G33" s="262">
        <v>3.8904899135446556</v>
      </c>
      <c r="H33" s="262">
        <v>-1.9677531206657335</v>
      </c>
      <c r="I33" s="262">
        <v>3.3</v>
      </c>
      <c r="J33" s="262">
        <v>3.1</v>
      </c>
      <c r="K33" s="262">
        <v>6.6</v>
      </c>
      <c r="L33" s="262">
        <v>-3.7</v>
      </c>
      <c r="M33" s="262">
        <v>-13.3</v>
      </c>
      <c r="N33" s="262">
        <v>0.3</v>
      </c>
      <c r="O33" s="262">
        <v>5.3</v>
      </c>
      <c r="P33" s="309" t="s">
        <v>260</v>
      </c>
      <c r="Q33" s="106" t="s">
        <v>41</v>
      </c>
      <c r="R33" s="5"/>
    </row>
    <row r="34" spans="1:18" ht="19.350000000000001" customHeight="1" x14ac:dyDescent="0.2">
      <c r="A34" s="307" t="s">
        <v>43</v>
      </c>
      <c r="B34" s="3"/>
      <c r="C34" s="3"/>
      <c r="D34" s="228"/>
      <c r="E34" s="231" t="s">
        <v>163</v>
      </c>
      <c r="F34" s="262" t="s">
        <v>260</v>
      </c>
      <c r="G34" s="262" t="s">
        <v>260</v>
      </c>
      <c r="H34" s="262" t="s">
        <v>260</v>
      </c>
      <c r="I34" s="262" t="s">
        <v>69</v>
      </c>
      <c r="J34" s="262" t="s">
        <v>69</v>
      </c>
      <c r="K34" s="262" t="s">
        <v>69</v>
      </c>
      <c r="L34" s="262" t="s">
        <v>69</v>
      </c>
      <c r="M34" s="262" t="s">
        <v>69</v>
      </c>
      <c r="N34" s="262" t="s">
        <v>69</v>
      </c>
      <c r="O34" s="262" t="s">
        <v>69</v>
      </c>
      <c r="P34" s="309" t="s">
        <v>260</v>
      </c>
      <c r="Q34" s="106" t="s">
        <v>43</v>
      </c>
      <c r="R34" s="5"/>
    </row>
    <row r="35" spans="1:18" ht="19.350000000000001" customHeight="1" x14ac:dyDescent="0.2">
      <c r="A35" s="307" t="s">
        <v>44</v>
      </c>
      <c r="B35" s="3"/>
      <c r="C35" s="3"/>
      <c r="D35" s="3"/>
      <c r="E35" s="229" t="s">
        <v>45</v>
      </c>
      <c r="F35" s="262" t="s">
        <v>260</v>
      </c>
      <c r="G35" s="262" t="s">
        <v>260</v>
      </c>
      <c r="H35" s="262" t="s">
        <v>260</v>
      </c>
      <c r="I35" s="262">
        <v>-2.6</v>
      </c>
      <c r="J35" s="262">
        <v>-8.9</v>
      </c>
      <c r="K35" s="262">
        <v>1.6</v>
      </c>
      <c r="L35" s="262">
        <v>-3.3</v>
      </c>
      <c r="M35" s="262">
        <v>-14.6</v>
      </c>
      <c r="N35" s="262">
        <v>1.2</v>
      </c>
      <c r="O35" s="262">
        <v>11.3</v>
      </c>
      <c r="P35" s="309" t="s">
        <v>260</v>
      </c>
      <c r="Q35" s="106" t="s">
        <v>44</v>
      </c>
      <c r="R35" s="5"/>
    </row>
    <row r="36" spans="1:18" ht="19.350000000000001" customHeight="1" x14ac:dyDescent="0.2">
      <c r="A36" s="307" t="s">
        <v>46</v>
      </c>
      <c r="B36" s="3"/>
      <c r="C36" s="3"/>
      <c r="D36" s="3"/>
      <c r="E36" s="229" t="s">
        <v>47</v>
      </c>
      <c r="F36" s="262" t="s">
        <v>260</v>
      </c>
      <c r="G36" s="262" t="s">
        <v>260</v>
      </c>
      <c r="H36" s="262" t="s">
        <v>260</v>
      </c>
      <c r="I36" s="262">
        <v>5.9</v>
      </c>
      <c r="J36" s="262">
        <v>7.9</v>
      </c>
      <c r="K36" s="262">
        <v>8.1999999999999993</v>
      </c>
      <c r="L36" s="262">
        <v>-3.8</v>
      </c>
      <c r="M36" s="262">
        <v>-12.9</v>
      </c>
      <c r="N36" s="262">
        <v>0</v>
      </c>
      <c r="O36" s="262">
        <v>3.4</v>
      </c>
      <c r="P36" s="309" t="s">
        <v>260</v>
      </c>
      <c r="Q36" s="106" t="s">
        <v>46</v>
      </c>
      <c r="R36" s="5"/>
    </row>
    <row r="37" spans="1:18" ht="19.350000000000001" customHeight="1" x14ac:dyDescent="0.2">
      <c r="A37" s="307" t="s">
        <v>48</v>
      </c>
      <c r="B37" s="3"/>
      <c r="C37" s="3"/>
      <c r="D37" s="230" t="s">
        <v>49</v>
      </c>
      <c r="E37" s="231"/>
      <c r="F37" s="262">
        <v>8.68093747355951</v>
      </c>
      <c r="G37" s="262">
        <v>6.4694433631763388</v>
      </c>
      <c r="H37" s="262">
        <v>-2.9687042995027753</v>
      </c>
      <c r="I37" s="262">
        <v>-3</v>
      </c>
      <c r="J37" s="262">
        <v>-0.2</v>
      </c>
      <c r="K37" s="262">
        <v>2.1</v>
      </c>
      <c r="L37" s="262">
        <v>-1.2</v>
      </c>
      <c r="M37" s="262">
        <v>-7.5</v>
      </c>
      <c r="N37" s="262">
        <v>-4.5999999999999996</v>
      </c>
      <c r="O37" s="262">
        <v>-7.3</v>
      </c>
      <c r="P37" s="309" t="s">
        <v>260</v>
      </c>
      <c r="Q37" s="106" t="s">
        <v>48</v>
      </c>
      <c r="R37" s="5"/>
    </row>
    <row r="38" spans="1:18" ht="19.350000000000001" customHeight="1" x14ac:dyDescent="0.2">
      <c r="A38" s="307" t="s">
        <v>50</v>
      </c>
      <c r="B38" s="3"/>
      <c r="C38" s="3"/>
      <c r="D38" s="3"/>
      <c r="E38" s="229" t="s">
        <v>51</v>
      </c>
      <c r="F38" s="262" t="s">
        <v>260</v>
      </c>
      <c r="G38" s="262" t="s">
        <v>260</v>
      </c>
      <c r="H38" s="262" t="s">
        <v>260</v>
      </c>
      <c r="I38" s="262">
        <v>27</v>
      </c>
      <c r="J38" s="262">
        <v>22.7</v>
      </c>
      <c r="K38" s="262">
        <v>5.0999999999999996</v>
      </c>
      <c r="L38" s="262">
        <v>-5.6</v>
      </c>
      <c r="M38" s="262">
        <v>-19.399999999999999</v>
      </c>
      <c r="N38" s="262">
        <v>-18.8</v>
      </c>
      <c r="O38" s="262">
        <v>-23.7</v>
      </c>
      <c r="P38" s="309" t="s">
        <v>260</v>
      </c>
      <c r="Q38" s="106" t="s">
        <v>50</v>
      </c>
      <c r="R38" s="5"/>
    </row>
    <row r="39" spans="1:18" ht="19.350000000000001" customHeight="1" x14ac:dyDescent="0.2">
      <c r="A39" s="307" t="s">
        <v>52</v>
      </c>
      <c r="B39" s="3"/>
      <c r="C39" s="3"/>
      <c r="D39" s="3"/>
      <c r="E39" s="229" t="s">
        <v>53</v>
      </c>
      <c r="F39" s="262" t="s">
        <v>260</v>
      </c>
      <c r="G39" s="262" t="s">
        <v>260</v>
      </c>
      <c r="H39" s="262" t="s">
        <v>260</v>
      </c>
      <c r="I39" s="262">
        <v>-10.5</v>
      </c>
      <c r="J39" s="262">
        <v>-8.3000000000000007</v>
      </c>
      <c r="K39" s="262">
        <v>0.7</v>
      </c>
      <c r="L39" s="262">
        <v>0.9</v>
      </c>
      <c r="M39" s="262">
        <v>-2</v>
      </c>
      <c r="N39" s="262">
        <v>0.8</v>
      </c>
      <c r="O39" s="262">
        <v>-2.2000000000000002</v>
      </c>
      <c r="P39" s="309" t="s">
        <v>260</v>
      </c>
      <c r="Q39" s="106" t="s">
        <v>52</v>
      </c>
      <c r="R39" s="5"/>
    </row>
    <row r="40" spans="1:18" ht="19.350000000000001" customHeight="1" x14ac:dyDescent="0.2">
      <c r="A40" s="307" t="s">
        <v>54</v>
      </c>
      <c r="B40" s="3"/>
      <c r="C40" s="3"/>
      <c r="D40" s="3"/>
      <c r="E40" s="229" t="s">
        <v>55</v>
      </c>
      <c r="F40" s="262" t="s">
        <v>260</v>
      </c>
      <c r="G40" s="262" t="s">
        <v>260</v>
      </c>
      <c r="H40" s="262" t="s">
        <v>260</v>
      </c>
      <c r="I40" s="262" t="s">
        <v>261</v>
      </c>
      <c r="J40" s="262" t="s">
        <v>261</v>
      </c>
      <c r="K40" s="262" t="s">
        <v>261</v>
      </c>
      <c r="L40" s="262" t="s">
        <v>261</v>
      </c>
      <c r="M40" s="262" t="s">
        <v>261</v>
      </c>
      <c r="N40" s="262" t="s">
        <v>261</v>
      </c>
      <c r="O40" s="262" t="s">
        <v>261</v>
      </c>
      <c r="P40" s="309" t="s">
        <v>260</v>
      </c>
      <c r="Q40" s="106" t="s">
        <v>54</v>
      </c>
      <c r="R40" s="5"/>
    </row>
    <row r="41" spans="1:18" ht="19.350000000000001" customHeight="1" x14ac:dyDescent="0.2">
      <c r="A41" s="307"/>
      <c r="B41" s="3"/>
      <c r="C41" s="3"/>
      <c r="D41" s="3"/>
      <c r="E41" s="229"/>
      <c r="F41" s="262"/>
      <c r="G41" s="262"/>
      <c r="H41" s="262"/>
      <c r="I41" s="262"/>
      <c r="J41" s="262"/>
      <c r="K41" s="262"/>
      <c r="L41" s="262"/>
      <c r="M41" s="262"/>
      <c r="N41" s="262"/>
      <c r="O41" s="262"/>
      <c r="P41" s="309"/>
      <c r="Q41" s="106"/>
      <c r="R41" s="5"/>
    </row>
    <row r="42" spans="1:18" ht="19.350000000000001" customHeight="1" x14ac:dyDescent="0.25">
      <c r="A42" s="308" t="s">
        <v>56</v>
      </c>
      <c r="B42" s="10" t="s">
        <v>58</v>
      </c>
      <c r="C42" s="10"/>
      <c r="D42" s="10"/>
      <c r="E42" s="13"/>
      <c r="F42" s="263">
        <v>2.5</v>
      </c>
      <c r="G42" s="263">
        <v>1.3</v>
      </c>
      <c r="H42" s="263">
        <v>-1.4</v>
      </c>
      <c r="I42" s="263">
        <v>2.4</v>
      </c>
      <c r="J42" s="263">
        <v>2.5</v>
      </c>
      <c r="K42" s="263">
        <v>2.2000000000000002</v>
      </c>
      <c r="L42" s="263">
        <v>-0.2</v>
      </c>
      <c r="M42" s="263">
        <v>-4.2</v>
      </c>
      <c r="N42" s="263">
        <v>-3.5</v>
      </c>
      <c r="O42" s="263">
        <v>-2.6</v>
      </c>
      <c r="P42" s="310">
        <v>-1.25644</v>
      </c>
      <c r="Q42" s="107" t="s">
        <v>56</v>
      </c>
      <c r="R42" s="5"/>
    </row>
    <row r="43" spans="1:18" s="12" customFormat="1" ht="15" x14ac:dyDescent="0.25">
      <c r="E43" s="11"/>
      <c r="F43" s="20"/>
      <c r="G43" s="20"/>
      <c r="H43" s="20"/>
      <c r="I43" s="20"/>
      <c r="J43" s="125"/>
      <c r="K43" s="19"/>
      <c r="L43" s="19"/>
      <c r="M43" s="19"/>
      <c r="N43" s="19"/>
      <c r="O43" s="19"/>
      <c r="P43" s="19"/>
    </row>
    <row r="44" spans="1:18" ht="15" x14ac:dyDescent="0.25">
      <c r="E44" s="5"/>
      <c r="F44" s="20"/>
      <c r="G44" s="20"/>
      <c r="H44" s="20"/>
      <c r="I44" s="20"/>
      <c r="J44" s="125"/>
      <c r="K44" s="19"/>
      <c r="L44" s="19"/>
      <c r="M44" s="19"/>
      <c r="N44" s="19"/>
      <c r="O44" s="19"/>
      <c r="P44" s="19"/>
    </row>
    <row r="45" spans="1:18" x14ac:dyDescent="0.2">
      <c r="E45" s="5"/>
      <c r="F45" s="19"/>
      <c r="G45" s="19"/>
      <c r="H45" s="19"/>
      <c r="I45" s="19"/>
      <c r="J45" s="125"/>
      <c r="K45" s="19"/>
      <c r="L45" s="19"/>
      <c r="M45" s="19"/>
      <c r="N45" s="19"/>
      <c r="O45" s="19"/>
      <c r="P45" s="19"/>
    </row>
    <row r="46" spans="1:18" ht="15" x14ac:dyDescent="0.25">
      <c r="E46" s="5"/>
      <c r="F46" s="20"/>
      <c r="G46" s="20"/>
      <c r="H46" s="20"/>
      <c r="I46" s="20"/>
      <c r="J46" s="125"/>
      <c r="K46" s="20"/>
      <c r="L46" s="20"/>
      <c r="M46" s="20"/>
      <c r="N46" s="20"/>
      <c r="O46" s="20"/>
      <c r="P46" s="20"/>
    </row>
    <row r="47" spans="1:18" x14ac:dyDescent="0.2">
      <c r="E47" s="5"/>
      <c r="F47" s="33"/>
      <c r="G47" s="33"/>
      <c r="H47" s="33"/>
      <c r="I47" s="33"/>
      <c r="J47" s="126"/>
      <c r="K47" s="33"/>
      <c r="L47" s="33"/>
      <c r="M47" s="33"/>
      <c r="N47" s="33"/>
      <c r="O47" s="33"/>
      <c r="P47" s="33"/>
    </row>
    <row r="48" spans="1:18" x14ac:dyDescent="0.2">
      <c r="E48" s="5"/>
      <c r="F48" s="33"/>
      <c r="G48" s="33"/>
      <c r="H48" s="33"/>
      <c r="I48" s="33"/>
      <c r="J48" s="126"/>
      <c r="K48" s="33"/>
      <c r="L48" s="33"/>
      <c r="M48" s="33"/>
      <c r="N48" s="33"/>
      <c r="O48" s="33"/>
      <c r="P48" s="33"/>
    </row>
    <row r="49" spans="6:16" x14ac:dyDescent="0.2">
      <c r="F49" s="15"/>
      <c r="G49" s="15"/>
      <c r="H49" s="15"/>
      <c r="I49" s="15"/>
      <c r="J49" s="122"/>
      <c r="K49" s="15"/>
      <c r="L49" s="15"/>
      <c r="M49" s="15"/>
      <c r="N49" s="15"/>
      <c r="O49" s="15"/>
      <c r="P49" s="15"/>
    </row>
    <row r="50" spans="6:16" x14ac:dyDescent="0.2">
      <c r="F50" s="15"/>
      <c r="G50" s="15"/>
      <c r="H50" s="15"/>
      <c r="I50" s="15"/>
      <c r="J50" s="122"/>
      <c r="K50" s="15"/>
      <c r="L50" s="15"/>
      <c r="M50" s="15"/>
      <c r="N50" s="15"/>
      <c r="O50" s="15"/>
      <c r="P50" s="15"/>
    </row>
    <row r="51" spans="6:16" ht="15" x14ac:dyDescent="0.25">
      <c r="F51" s="16"/>
      <c r="G51" s="16"/>
      <c r="H51" s="16"/>
      <c r="I51" s="16"/>
      <c r="J51" s="122"/>
      <c r="K51" s="16"/>
      <c r="L51" s="16"/>
      <c r="M51" s="16"/>
      <c r="N51" s="16"/>
      <c r="O51" s="16"/>
      <c r="P51" s="16"/>
    </row>
    <row r="52" spans="6:16" ht="15" x14ac:dyDescent="0.25">
      <c r="F52" s="14"/>
      <c r="G52" s="14"/>
      <c r="H52" s="14"/>
      <c r="I52" s="14"/>
      <c r="J52" s="123"/>
      <c r="K52" s="14"/>
      <c r="L52" s="14"/>
      <c r="M52" s="14"/>
      <c r="N52" s="14"/>
      <c r="O52" s="14"/>
      <c r="P52" s="14"/>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26" fitToWidth="2" orientation="portrait" useFirstPageNumber="1" r:id="rId1"/>
  <headerFooter>
    <oddHeader>&amp;C&amp;"Arial,Standard"&amp;10- &amp;P -</oddHeader>
  </headerFooter>
  <colBreaks count="1" manualBreakCount="1">
    <brk id="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zoomScaleNormal="100" workbookViewId="0"/>
  </sheetViews>
  <sheetFormatPr baseColWidth="10" defaultRowHeight="14.25" x14ac:dyDescent="0.2"/>
  <cols>
    <col min="1" max="1" width="6.7109375" style="7" customWidth="1"/>
    <col min="2" max="4" width="0.85546875" style="7" customWidth="1"/>
    <col min="5" max="5" width="50.7109375" style="7" customWidth="1"/>
    <col min="6" max="9" width="11.42578125" style="7"/>
    <col min="10" max="10" width="11.42578125" style="120"/>
    <col min="11" max="16" width="11.42578125" style="7"/>
    <col min="17" max="17" width="6.7109375" style="7" customWidth="1"/>
    <col min="18" max="16384" width="11.42578125" style="7"/>
  </cols>
  <sheetData>
    <row r="1" spans="1:22" s="9" customFormat="1" ht="19.350000000000001" customHeight="1" x14ac:dyDescent="0.2">
      <c r="E1" s="18"/>
      <c r="H1" s="130" t="s">
        <v>206</v>
      </c>
      <c r="I1" s="109" t="s">
        <v>225</v>
      </c>
      <c r="J1" s="119"/>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1" customFormat="1" ht="14.25" customHeight="1" x14ac:dyDescent="0.2">
      <c r="A4" s="8"/>
      <c r="B4" s="8"/>
      <c r="C4" s="8"/>
      <c r="D4" s="8"/>
      <c r="E4" s="6"/>
      <c r="F4" s="6"/>
      <c r="G4" s="6"/>
      <c r="J4" s="121"/>
      <c r="N4" s="8"/>
      <c r="O4" s="8"/>
      <c r="P4" s="8"/>
    </row>
    <row r="5" spans="1:22" s="1" customFormat="1" ht="14.25" customHeight="1" x14ac:dyDescent="0.2">
      <c r="A5" s="403" t="s">
        <v>70</v>
      </c>
      <c r="B5" s="403"/>
      <c r="C5" s="403"/>
      <c r="D5" s="403"/>
      <c r="E5" s="403"/>
      <c r="F5" s="403"/>
      <c r="G5" s="403"/>
      <c r="H5" s="403"/>
      <c r="I5" s="402" t="s">
        <v>70</v>
      </c>
      <c r="J5" s="402"/>
      <c r="K5" s="402"/>
      <c r="L5" s="402"/>
      <c r="M5" s="402"/>
      <c r="N5" s="402"/>
      <c r="O5" s="402"/>
      <c r="P5" s="402"/>
      <c r="Q5" s="402"/>
    </row>
    <row r="6" spans="1:22" s="1" customFormat="1" ht="14.25" customHeight="1" x14ac:dyDescent="0.2">
      <c r="A6" s="403" t="s">
        <v>71</v>
      </c>
      <c r="B6" s="403"/>
      <c r="C6" s="403"/>
      <c r="D6" s="403"/>
      <c r="E6" s="403"/>
      <c r="F6" s="403"/>
      <c r="G6" s="403"/>
      <c r="H6" s="403"/>
      <c r="I6" s="402" t="s">
        <v>71</v>
      </c>
      <c r="J6" s="402"/>
      <c r="K6" s="402"/>
      <c r="L6" s="402"/>
      <c r="M6" s="402"/>
      <c r="N6" s="402"/>
      <c r="O6" s="402"/>
      <c r="P6" s="402"/>
      <c r="Q6" s="402"/>
    </row>
    <row r="7" spans="1:22" ht="14.25" customHeight="1" x14ac:dyDescent="0.2">
      <c r="A7" s="314"/>
      <c r="F7" s="5"/>
      <c r="G7" s="5"/>
      <c r="H7" s="5"/>
      <c r="I7" s="127"/>
      <c r="J7" s="127"/>
      <c r="K7" s="5"/>
      <c r="L7" s="5"/>
      <c r="Q7" s="102"/>
    </row>
    <row r="8" spans="1:22" ht="19.350000000000001" customHeight="1" x14ac:dyDescent="0.2">
      <c r="A8" s="298" t="s">
        <v>2</v>
      </c>
      <c r="B8" s="399" t="s">
        <v>3</v>
      </c>
      <c r="C8" s="399"/>
      <c r="D8" s="399"/>
      <c r="E8" s="400"/>
      <c r="F8" s="264">
        <v>2.7</v>
      </c>
      <c r="G8" s="265">
        <v>2.8</v>
      </c>
      <c r="H8" s="265">
        <v>2.8</v>
      </c>
      <c r="I8" s="265">
        <v>2.4</v>
      </c>
      <c r="J8" s="265">
        <v>2.2999999999999998</v>
      </c>
      <c r="K8" s="265">
        <v>3</v>
      </c>
      <c r="L8" s="265">
        <v>3.7</v>
      </c>
      <c r="M8" s="265">
        <v>3.9</v>
      </c>
      <c r="N8" s="265">
        <v>3.8</v>
      </c>
      <c r="O8" s="265">
        <v>3.6</v>
      </c>
      <c r="P8" s="311">
        <f>'Tab7'!P7/'Tab7'!$P$42*100</f>
        <v>2.9468684847748245</v>
      </c>
      <c r="Q8" s="106" t="s">
        <v>2</v>
      </c>
      <c r="R8" s="226"/>
    </row>
    <row r="9" spans="1:22" ht="19.350000000000001" customHeight="1" x14ac:dyDescent="0.2">
      <c r="A9" s="298" t="s">
        <v>4</v>
      </c>
      <c r="B9" s="234" t="s">
        <v>5</v>
      </c>
      <c r="C9" s="234"/>
      <c r="D9" s="234"/>
      <c r="E9" s="235"/>
      <c r="F9" s="264">
        <v>30.3</v>
      </c>
      <c r="G9" s="265">
        <v>30.1</v>
      </c>
      <c r="H9" s="265">
        <v>30.3</v>
      </c>
      <c r="I9" s="265">
        <v>29</v>
      </c>
      <c r="J9" s="265">
        <v>27.6</v>
      </c>
      <c r="K9" s="265">
        <v>26.8</v>
      </c>
      <c r="L9" s="265">
        <v>27</v>
      </c>
      <c r="M9" s="265">
        <v>28.2</v>
      </c>
      <c r="N9" s="265">
        <v>28.7</v>
      </c>
      <c r="O9" s="265">
        <v>28</v>
      </c>
      <c r="P9" s="311">
        <f>'Tab7'!P8/'Tab7'!$P$42*100</f>
        <v>27.921391909200548</v>
      </c>
      <c r="Q9" s="106" t="s">
        <v>4</v>
      </c>
      <c r="R9" s="5"/>
    </row>
    <row r="10" spans="1:22" ht="19.350000000000001" customHeight="1" x14ac:dyDescent="0.2">
      <c r="A10" s="298" t="s">
        <v>6</v>
      </c>
      <c r="B10" s="234"/>
      <c r="C10" s="234" t="s">
        <v>7</v>
      </c>
      <c r="D10" s="234"/>
      <c r="E10" s="2"/>
      <c r="F10" s="264">
        <v>12.5</v>
      </c>
      <c r="G10" s="265">
        <v>12</v>
      </c>
      <c r="H10" s="265">
        <v>12</v>
      </c>
      <c r="I10" s="265">
        <v>11.6</v>
      </c>
      <c r="J10" s="265">
        <v>10.9</v>
      </c>
      <c r="K10" s="265">
        <v>10.6</v>
      </c>
      <c r="L10" s="265">
        <v>10.6</v>
      </c>
      <c r="M10" s="265">
        <v>10.8</v>
      </c>
      <c r="N10" s="265">
        <v>10.9</v>
      </c>
      <c r="O10" s="265">
        <v>10.8</v>
      </c>
      <c r="P10" s="311">
        <f>'Tab7'!P9/'Tab7'!$P$42*100</f>
        <v>10.950720356017614</v>
      </c>
      <c r="Q10" s="106" t="s">
        <v>6</v>
      </c>
      <c r="R10" s="5"/>
    </row>
    <row r="11" spans="1:22" ht="19.350000000000001" customHeight="1" x14ac:dyDescent="0.2">
      <c r="A11" s="298" t="s">
        <v>8</v>
      </c>
      <c r="B11" s="41"/>
      <c r="C11" s="41"/>
      <c r="D11" s="234" t="s">
        <v>9</v>
      </c>
      <c r="E11" s="2"/>
      <c r="F11" s="264" t="s">
        <v>260</v>
      </c>
      <c r="G11" s="265" t="s">
        <v>260</v>
      </c>
      <c r="H11" s="265">
        <v>0.1</v>
      </c>
      <c r="I11" s="265">
        <v>0.1</v>
      </c>
      <c r="J11" s="265">
        <v>0.1</v>
      </c>
      <c r="K11" s="265">
        <v>0.1</v>
      </c>
      <c r="L11" s="265">
        <v>0.1</v>
      </c>
      <c r="M11" s="265">
        <v>0.1</v>
      </c>
      <c r="N11" s="265">
        <v>0.1</v>
      </c>
      <c r="O11" s="265">
        <v>0</v>
      </c>
      <c r="P11" s="311" t="s">
        <v>260</v>
      </c>
      <c r="Q11" s="106" t="s">
        <v>8</v>
      </c>
      <c r="R11" s="5"/>
    </row>
    <row r="12" spans="1:22" ht="19.350000000000001" customHeight="1" x14ac:dyDescent="0.2">
      <c r="A12" s="298" t="s">
        <v>10</v>
      </c>
      <c r="B12" s="41"/>
      <c r="C12" s="41"/>
      <c r="D12" s="234" t="s">
        <v>11</v>
      </c>
      <c r="E12" s="2"/>
      <c r="F12" s="264">
        <v>12.1</v>
      </c>
      <c r="G12" s="265">
        <v>11.6</v>
      </c>
      <c r="H12" s="265">
        <v>11.7</v>
      </c>
      <c r="I12" s="265">
        <v>11.3</v>
      </c>
      <c r="J12" s="265">
        <v>10.6</v>
      </c>
      <c r="K12" s="265">
        <v>10.3</v>
      </c>
      <c r="L12" s="265">
        <v>10.3</v>
      </c>
      <c r="M12" s="265">
        <v>10.5</v>
      </c>
      <c r="N12" s="265">
        <v>10.5</v>
      </c>
      <c r="O12" s="265">
        <v>10.5</v>
      </c>
      <c r="P12" s="311">
        <f>'Tab7'!P11/'Tab7'!$P$42*100</f>
        <v>10.647806209739999</v>
      </c>
      <c r="Q12" s="106" t="s">
        <v>10</v>
      </c>
      <c r="R12" s="5"/>
      <c r="T12" s="228"/>
      <c r="U12" s="228"/>
      <c r="V12" s="5"/>
    </row>
    <row r="13" spans="1:22" ht="19.350000000000001" customHeight="1" x14ac:dyDescent="0.2">
      <c r="A13" s="298" t="s">
        <v>12</v>
      </c>
      <c r="B13" s="41"/>
      <c r="C13" s="41"/>
      <c r="D13" s="234" t="s">
        <v>13</v>
      </c>
      <c r="E13" s="2"/>
      <c r="F13" s="264" t="s">
        <v>260</v>
      </c>
      <c r="G13" s="265" t="s">
        <v>260</v>
      </c>
      <c r="H13" s="265" t="s">
        <v>261</v>
      </c>
      <c r="I13" s="265" t="s">
        <v>261</v>
      </c>
      <c r="J13" s="265" t="s">
        <v>261</v>
      </c>
      <c r="K13" s="265" t="s">
        <v>261</v>
      </c>
      <c r="L13" s="265" t="s">
        <v>261</v>
      </c>
      <c r="M13" s="265" t="s">
        <v>261</v>
      </c>
      <c r="N13" s="265" t="s">
        <v>261</v>
      </c>
      <c r="O13" s="265" t="s">
        <v>261</v>
      </c>
      <c r="P13" s="311" t="s">
        <v>260</v>
      </c>
      <c r="Q13" s="106" t="s">
        <v>12</v>
      </c>
      <c r="R13" s="5"/>
    </row>
    <row r="14" spans="1:22" ht="19.350000000000001" customHeight="1" x14ac:dyDescent="0.2">
      <c r="A14" s="307" t="s">
        <v>14</v>
      </c>
      <c r="B14" s="3"/>
      <c r="C14" s="3"/>
      <c r="D14" s="234" t="s">
        <v>122</v>
      </c>
      <c r="E14" s="2"/>
      <c r="F14" s="264"/>
      <c r="G14" s="265"/>
      <c r="H14" s="265"/>
      <c r="I14" s="265"/>
      <c r="J14" s="265"/>
      <c r="K14" s="265"/>
      <c r="L14" s="265"/>
      <c r="M14" s="265"/>
      <c r="N14" s="265"/>
      <c r="O14" s="265"/>
      <c r="P14" s="311"/>
      <c r="Q14" s="106"/>
      <c r="R14" s="5"/>
    </row>
    <row r="15" spans="1:22" ht="19.350000000000001" customHeight="1" x14ac:dyDescent="0.25">
      <c r="A15" s="315"/>
      <c r="B15" s="20"/>
      <c r="C15" s="3"/>
      <c r="D15" s="230"/>
      <c r="E15" s="97" t="s">
        <v>123</v>
      </c>
      <c r="F15" s="264" t="s">
        <v>260</v>
      </c>
      <c r="G15" s="265" t="s">
        <v>260</v>
      </c>
      <c r="H15" s="265">
        <v>0.2</v>
      </c>
      <c r="I15" s="265">
        <v>0.2</v>
      </c>
      <c r="J15" s="265">
        <v>0.2</v>
      </c>
      <c r="K15" s="265">
        <v>0.2</v>
      </c>
      <c r="L15" s="265">
        <v>0.2</v>
      </c>
      <c r="M15" s="265">
        <v>0.2</v>
      </c>
      <c r="N15" s="265">
        <v>0.3</v>
      </c>
      <c r="O15" s="265">
        <v>0.3</v>
      </c>
      <c r="P15" s="311" t="s">
        <v>260</v>
      </c>
      <c r="Q15" s="106" t="s">
        <v>14</v>
      </c>
      <c r="R15" s="5"/>
    </row>
    <row r="16" spans="1:22" ht="19.350000000000001" customHeight="1" x14ac:dyDescent="0.2">
      <c r="A16" s="298" t="s">
        <v>15</v>
      </c>
      <c r="B16" s="234"/>
      <c r="C16" s="234" t="s">
        <v>16</v>
      </c>
      <c r="D16" s="41"/>
      <c r="E16" s="235"/>
      <c r="F16" s="264">
        <v>17.8</v>
      </c>
      <c r="G16" s="265">
        <v>18.100000000000001</v>
      </c>
      <c r="H16" s="265">
        <v>18.3</v>
      </c>
      <c r="I16" s="265">
        <v>17.399999999999999</v>
      </c>
      <c r="J16" s="265">
        <v>16.7</v>
      </c>
      <c r="K16" s="265">
        <v>16.2</v>
      </c>
      <c r="L16" s="265">
        <v>16.399999999999999</v>
      </c>
      <c r="M16" s="265">
        <v>17.399999999999999</v>
      </c>
      <c r="N16" s="265">
        <v>17.899999999999999</v>
      </c>
      <c r="O16" s="265">
        <v>17.2</v>
      </c>
      <c r="P16" s="311">
        <f>'Tab7'!P15/'Tab7'!$P$42*100</f>
        <v>16.970671553182935</v>
      </c>
      <c r="Q16" s="106" t="s">
        <v>15</v>
      </c>
      <c r="R16" s="5"/>
    </row>
    <row r="17" spans="1:18" ht="19.350000000000001" customHeight="1" x14ac:dyDescent="0.2">
      <c r="A17" s="298" t="s">
        <v>17</v>
      </c>
      <c r="B17" s="399" t="s">
        <v>18</v>
      </c>
      <c r="C17" s="399"/>
      <c r="D17" s="399"/>
      <c r="E17" s="400"/>
      <c r="F17" s="264">
        <v>67</v>
      </c>
      <c r="G17" s="265">
        <v>67.2</v>
      </c>
      <c r="H17" s="265">
        <v>66.900000000000006</v>
      </c>
      <c r="I17" s="265">
        <v>68.599999999999994</v>
      </c>
      <c r="J17" s="265">
        <v>70</v>
      </c>
      <c r="K17" s="265">
        <v>70.3</v>
      </c>
      <c r="L17" s="265">
        <v>69.2</v>
      </c>
      <c r="M17" s="265">
        <v>67.900000000000006</v>
      </c>
      <c r="N17" s="265">
        <v>67.400000000000006</v>
      </c>
      <c r="O17" s="265">
        <v>68.3</v>
      </c>
      <c r="P17" s="311">
        <f>'Tab7'!P16/'Tab7'!$P$42*100</f>
        <v>69.131739606024638</v>
      </c>
      <c r="Q17" s="106" t="s">
        <v>17</v>
      </c>
      <c r="R17" s="5"/>
    </row>
    <row r="18" spans="1:18" ht="19.350000000000001" customHeight="1" x14ac:dyDescent="0.2">
      <c r="A18" s="298" t="s">
        <v>19</v>
      </c>
      <c r="B18" s="234"/>
      <c r="C18" s="7" t="s">
        <v>59</v>
      </c>
      <c r="D18" s="234"/>
      <c r="E18" s="235"/>
      <c r="F18" s="264"/>
      <c r="G18" s="265"/>
      <c r="H18" s="265"/>
      <c r="I18" s="265"/>
      <c r="J18" s="265"/>
      <c r="K18" s="265"/>
      <c r="L18" s="265"/>
      <c r="M18" s="265"/>
      <c r="N18" s="265"/>
      <c r="O18" s="265"/>
      <c r="P18" s="311"/>
      <c r="Q18" s="106"/>
      <c r="R18" s="5"/>
    </row>
    <row r="19" spans="1:18" ht="19.350000000000001" customHeight="1" x14ac:dyDescent="0.2">
      <c r="A19" s="298"/>
      <c r="B19" s="234"/>
      <c r="C19" s="234" t="s">
        <v>60</v>
      </c>
      <c r="D19" s="234"/>
      <c r="E19" s="235"/>
      <c r="F19" s="264">
        <v>29.7</v>
      </c>
      <c r="G19" s="265">
        <v>28.2</v>
      </c>
      <c r="H19" s="265">
        <v>27.9</v>
      </c>
      <c r="I19" s="265">
        <v>27.4</v>
      </c>
      <c r="J19" s="265">
        <v>26.9</v>
      </c>
      <c r="K19" s="265">
        <v>26.1</v>
      </c>
      <c r="L19" s="265">
        <v>25.9</v>
      </c>
      <c r="M19" s="265">
        <v>26.2</v>
      </c>
      <c r="N19" s="265">
        <v>25.9</v>
      </c>
      <c r="O19" s="265">
        <v>25.6</v>
      </c>
      <c r="P19" s="311">
        <f>'Tab7'!P18/'Tab7'!$P$42*100</f>
        <v>25.593440599844801</v>
      </c>
      <c r="Q19" s="106" t="s">
        <v>19</v>
      </c>
      <c r="R19" s="5"/>
    </row>
    <row r="20" spans="1:18" ht="19.350000000000001" customHeight="1" x14ac:dyDescent="0.2">
      <c r="A20" s="298" t="s">
        <v>20</v>
      </c>
      <c r="B20" s="41"/>
      <c r="C20" s="41"/>
      <c r="D20" s="234" t="s">
        <v>21</v>
      </c>
      <c r="E20" s="235"/>
      <c r="F20" s="264">
        <v>28.2</v>
      </c>
      <c r="G20" s="265">
        <v>26.9</v>
      </c>
      <c r="H20" s="265">
        <v>26.4</v>
      </c>
      <c r="I20" s="265">
        <v>25.5</v>
      </c>
      <c r="J20" s="265">
        <v>24.9</v>
      </c>
      <c r="K20" s="265">
        <v>24.1</v>
      </c>
      <c r="L20" s="265">
        <v>23.7</v>
      </c>
      <c r="M20" s="265">
        <v>24</v>
      </c>
      <c r="N20" s="265">
        <v>24</v>
      </c>
      <c r="O20" s="265">
        <v>23.6</v>
      </c>
      <c r="P20" s="311" t="s">
        <v>260</v>
      </c>
      <c r="Q20" s="106" t="s">
        <v>20</v>
      </c>
      <c r="R20" s="5"/>
    </row>
    <row r="21" spans="1:18" ht="19.350000000000001" customHeight="1" x14ac:dyDescent="0.2">
      <c r="A21" s="298" t="s">
        <v>22</v>
      </c>
      <c r="B21" s="41"/>
      <c r="C21" s="41"/>
      <c r="D21" s="41"/>
      <c r="E21" s="233" t="s">
        <v>23</v>
      </c>
      <c r="F21" s="264" t="s">
        <v>260</v>
      </c>
      <c r="G21" s="265" t="s">
        <v>260</v>
      </c>
      <c r="H21" s="265">
        <v>15.4</v>
      </c>
      <c r="I21" s="265">
        <v>14.6</v>
      </c>
      <c r="J21" s="265">
        <v>14.1</v>
      </c>
      <c r="K21" s="265">
        <v>13.6</v>
      </c>
      <c r="L21" s="265">
        <v>13.4</v>
      </c>
      <c r="M21" s="265">
        <v>13.9</v>
      </c>
      <c r="N21" s="265">
        <v>13.6</v>
      </c>
      <c r="O21" s="265">
        <v>13.2</v>
      </c>
      <c r="P21" s="311" t="s">
        <v>260</v>
      </c>
      <c r="Q21" s="106" t="s">
        <v>22</v>
      </c>
      <c r="R21" s="5"/>
    </row>
    <row r="22" spans="1:18" ht="19.350000000000001" customHeight="1" x14ac:dyDescent="0.2">
      <c r="A22" s="298" t="s">
        <v>24</v>
      </c>
      <c r="B22" s="41"/>
      <c r="C22" s="41"/>
      <c r="D22" s="41"/>
      <c r="E22" s="233" t="s">
        <v>25</v>
      </c>
      <c r="F22" s="264" t="s">
        <v>260</v>
      </c>
      <c r="G22" s="265" t="s">
        <v>260</v>
      </c>
      <c r="H22" s="265">
        <v>3</v>
      </c>
      <c r="I22" s="265">
        <v>3.5</v>
      </c>
      <c r="J22" s="265">
        <v>3.8</v>
      </c>
      <c r="K22" s="265">
        <v>3.7</v>
      </c>
      <c r="L22" s="265">
        <v>3.6</v>
      </c>
      <c r="M22" s="265">
        <v>3.6</v>
      </c>
      <c r="N22" s="265">
        <v>3.6</v>
      </c>
      <c r="O22" s="265">
        <v>3.7</v>
      </c>
      <c r="P22" s="311" t="s">
        <v>260</v>
      </c>
      <c r="Q22" s="106" t="s">
        <v>24</v>
      </c>
      <c r="R22" s="5"/>
    </row>
    <row r="23" spans="1:18" ht="19.350000000000001" customHeight="1" x14ac:dyDescent="0.2">
      <c r="A23" s="298" t="s">
        <v>26</v>
      </c>
      <c r="B23" s="41"/>
      <c r="C23" s="41"/>
      <c r="D23" s="41"/>
      <c r="E23" s="233" t="s">
        <v>27</v>
      </c>
      <c r="F23" s="264" t="s">
        <v>260</v>
      </c>
      <c r="G23" s="265" t="s">
        <v>260</v>
      </c>
      <c r="H23" s="265">
        <v>8</v>
      </c>
      <c r="I23" s="265">
        <v>7.4</v>
      </c>
      <c r="J23" s="265">
        <v>7</v>
      </c>
      <c r="K23" s="265">
        <v>6.8</v>
      </c>
      <c r="L23" s="265">
        <v>6.7</v>
      </c>
      <c r="M23" s="265">
        <v>6.6</v>
      </c>
      <c r="N23" s="265">
        <v>6.8</v>
      </c>
      <c r="O23" s="265">
        <v>6.7</v>
      </c>
      <c r="P23" s="311" t="s">
        <v>260</v>
      </c>
      <c r="Q23" s="106" t="s">
        <v>26</v>
      </c>
      <c r="R23" s="5"/>
    </row>
    <row r="24" spans="1:18" ht="19.350000000000001" customHeight="1" x14ac:dyDescent="0.2">
      <c r="A24" s="298" t="s">
        <v>28</v>
      </c>
      <c r="B24" s="41"/>
      <c r="C24" s="41"/>
      <c r="D24" s="234" t="s">
        <v>29</v>
      </c>
      <c r="E24" s="235"/>
      <c r="F24" s="264">
        <v>1.4</v>
      </c>
      <c r="G24" s="265">
        <v>1.3</v>
      </c>
      <c r="H24" s="265">
        <v>1.6</v>
      </c>
      <c r="I24" s="265">
        <v>1.9</v>
      </c>
      <c r="J24" s="265">
        <v>2</v>
      </c>
      <c r="K24" s="265">
        <v>1.9</v>
      </c>
      <c r="L24" s="265">
        <v>2.1</v>
      </c>
      <c r="M24" s="265">
        <v>2.1</v>
      </c>
      <c r="N24" s="265">
        <v>2</v>
      </c>
      <c r="O24" s="265">
        <v>2</v>
      </c>
      <c r="P24" s="311" t="s">
        <v>260</v>
      </c>
      <c r="Q24" s="106" t="s">
        <v>28</v>
      </c>
      <c r="R24" s="5"/>
    </row>
    <row r="25" spans="1:18" ht="19.350000000000001" customHeight="1" x14ac:dyDescent="0.2">
      <c r="A25" s="298" t="s">
        <v>30</v>
      </c>
      <c r="B25" s="41"/>
      <c r="C25" s="42" t="s">
        <v>61</v>
      </c>
      <c r="D25" s="234"/>
      <c r="E25" s="235"/>
      <c r="F25" s="264"/>
      <c r="G25" s="265"/>
      <c r="H25" s="265"/>
      <c r="I25" s="265"/>
      <c r="J25" s="265"/>
      <c r="K25" s="265"/>
      <c r="L25" s="265"/>
      <c r="M25" s="265"/>
      <c r="N25" s="265"/>
      <c r="O25" s="265"/>
      <c r="P25" s="311"/>
      <c r="Q25" s="106"/>
      <c r="R25" s="5"/>
    </row>
    <row r="26" spans="1:18" ht="19.350000000000001" customHeight="1" x14ac:dyDescent="0.2">
      <c r="A26" s="298"/>
      <c r="B26" s="41"/>
      <c r="D26" s="42" t="s">
        <v>162</v>
      </c>
      <c r="E26" s="235"/>
      <c r="F26" s="264">
        <v>16</v>
      </c>
      <c r="G26" s="265">
        <v>16.8</v>
      </c>
      <c r="H26" s="265">
        <v>17.100000000000001</v>
      </c>
      <c r="I26" s="265">
        <v>19.899999999999999</v>
      </c>
      <c r="J26" s="265">
        <v>22.1</v>
      </c>
      <c r="K26" s="265">
        <v>22.6</v>
      </c>
      <c r="L26" s="265">
        <v>22.3</v>
      </c>
      <c r="M26" s="265">
        <v>22.1</v>
      </c>
      <c r="N26" s="265">
        <v>21.6</v>
      </c>
      <c r="O26" s="265">
        <v>22.5</v>
      </c>
      <c r="P26" s="311">
        <f>'Tab7'!P25/'Tab7'!$P$42*100</f>
        <v>22.687708604070643</v>
      </c>
      <c r="Q26" s="106" t="s">
        <v>30</v>
      </c>
      <c r="R26" s="5"/>
    </row>
    <row r="27" spans="1:18" ht="19.350000000000001" customHeight="1" x14ac:dyDescent="0.2">
      <c r="A27" s="298" t="s">
        <v>31</v>
      </c>
      <c r="B27" s="41"/>
      <c r="C27" s="41"/>
      <c r="D27" s="234" t="s">
        <v>32</v>
      </c>
      <c r="E27" s="235"/>
      <c r="F27" s="264">
        <v>4.9000000000000004</v>
      </c>
      <c r="G27" s="265">
        <v>5.0999999999999996</v>
      </c>
      <c r="H27" s="265">
        <v>5</v>
      </c>
      <c r="I27" s="265">
        <v>4.5</v>
      </c>
      <c r="J27" s="265">
        <v>4.3</v>
      </c>
      <c r="K27" s="265">
        <v>4.7</v>
      </c>
      <c r="L27" s="265">
        <v>4.5</v>
      </c>
      <c r="M27" s="265">
        <v>3.8</v>
      </c>
      <c r="N27" s="265">
        <v>3.8</v>
      </c>
      <c r="O27" s="265">
        <v>4.0999999999999996</v>
      </c>
      <c r="P27" s="311" t="s">
        <v>260</v>
      </c>
      <c r="Q27" s="106" t="s">
        <v>31</v>
      </c>
      <c r="R27" s="5"/>
    </row>
    <row r="28" spans="1:18" ht="19.350000000000001" customHeight="1" x14ac:dyDescent="0.2">
      <c r="A28" s="298" t="s">
        <v>33</v>
      </c>
      <c r="B28" s="41"/>
      <c r="C28" s="41"/>
      <c r="D28" s="234" t="s">
        <v>34</v>
      </c>
      <c r="E28" s="235"/>
      <c r="F28" s="264">
        <v>1.4</v>
      </c>
      <c r="G28" s="265">
        <v>1.4</v>
      </c>
      <c r="H28" s="265">
        <v>1.4</v>
      </c>
      <c r="I28" s="265">
        <v>1.4</v>
      </c>
      <c r="J28" s="265">
        <v>1.3</v>
      </c>
      <c r="K28" s="265">
        <v>1.3</v>
      </c>
      <c r="L28" s="265">
        <v>1.3</v>
      </c>
      <c r="M28" s="265">
        <v>1.1000000000000001</v>
      </c>
      <c r="N28" s="265">
        <v>1.1000000000000001</v>
      </c>
      <c r="O28" s="265">
        <v>1.1000000000000001</v>
      </c>
      <c r="P28" s="311" t="s">
        <v>260</v>
      </c>
      <c r="Q28" s="106" t="s">
        <v>33</v>
      </c>
      <c r="R28" s="5"/>
    </row>
    <row r="29" spans="1:18" ht="19.350000000000001" customHeight="1" x14ac:dyDescent="0.2">
      <c r="A29" s="298" t="s">
        <v>35</v>
      </c>
      <c r="B29" s="41"/>
      <c r="C29" s="41"/>
      <c r="D29" s="234" t="s">
        <v>36</v>
      </c>
      <c r="E29" s="233"/>
      <c r="F29" s="264">
        <v>9.6999999999999993</v>
      </c>
      <c r="G29" s="265">
        <v>10.3</v>
      </c>
      <c r="H29" s="265">
        <v>10.7</v>
      </c>
      <c r="I29" s="265">
        <v>14.1</v>
      </c>
      <c r="J29" s="265">
        <v>16.399999999999999</v>
      </c>
      <c r="K29" s="265">
        <v>16.7</v>
      </c>
      <c r="L29" s="265">
        <v>16.5</v>
      </c>
      <c r="M29" s="265">
        <v>17.100000000000001</v>
      </c>
      <c r="N29" s="265">
        <v>16.7</v>
      </c>
      <c r="O29" s="265">
        <v>17.2</v>
      </c>
      <c r="P29" s="311" t="s">
        <v>260</v>
      </c>
      <c r="Q29" s="106" t="s">
        <v>35</v>
      </c>
      <c r="R29" s="5"/>
    </row>
    <row r="30" spans="1:18" ht="19.350000000000001" customHeight="1" x14ac:dyDescent="0.2">
      <c r="A30" s="298" t="s">
        <v>37</v>
      </c>
      <c r="B30" s="41"/>
      <c r="C30" s="41"/>
      <c r="D30" s="234"/>
      <c r="E30" s="235" t="s">
        <v>65</v>
      </c>
      <c r="F30" s="264" t="s">
        <v>260</v>
      </c>
      <c r="G30" s="265" t="s">
        <v>260</v>
      </c>
      <c r="H30" s="265">
        <v>6.4</v>
      </c>
      <c r="I30" s="265">
        <v>8.3000000000000007</v>
      </c>
      <c r="J30" s="265">
        <v>9.6</v>
      </c>
      <c r="K30" s="265">
        <v>10</v>
      </c>
      <c r="L30" s="265">
        <v>9.9</v>
      </c>
      <c r="M30" s="265">
        <v>9.8000000000000007</v>
      </c>
      <c r="N30" s="265">
        <v>9.8000000000000007</v>
      </c>
      <c r="O30" s="265">
        <v>9.9</v>
      </c>
      <c r="P30" s="311" t="s">
        <v>260</v>
      </c>
      <c r="Q30" s="106" t="s">
        <v>37</v>
      </c>
      <c r="R30" s="5"/>
    </row>
    <row r="31" spans="1:18" ht="19.350000000000001" customHeight="1" x14ac:dyDescent="0.2">
      <c r="A31" s="298" t="s">
        <v>38</v>
      </c>
      <c r="B31" s="41"/>
      <c r="C31" s="41"/>
      <c r="D31" s="234"/>
      <c r="E31" s="235" t="s">
        <v>39</v>
      </c>
      <c r="F31" s="264" t="s">
        <v>260</v>
      </c>
      <c r="G31" s="265" t="s">
        <v>260</v>
      </c>
      <c r="H31" s="265">
        <v>4.3</v>
      </c>
      <c r="I31" s="265">
        <v>5.8</v>
      </c>
      <c r="J31" s="265">
        <v>6.8</v>
      </c>
      <c r="K31" s="265">
        <v>6.7</v>
      </c>
      <c r="L31" s="265">
        <v>6.6</v>
      </c>
      <c r="M31" s="265">
        <v>7.3</v>
      </c>
      <c r="N31" s="265">
        <v>6.9</v>
      </c>
      <c r="O31" s="265">
        <v>7.3</v>
      </c>
      <c r="P31" s="311" t="s">
        <v>260</v>
      </c>
      <c r="Q31" s="106" t="s">
        <v>38</v>
      </c>
      <c r="R31" s="5"/>
    </row>
    <row r="32" spans="1:18" ht="19.350000000000001" customHeight="1" x14ac:dyDescent="0.2">
      <c r="A32" s="298" t="s">
        <v>40</v>
      </c>
      <c r="B32" s="41"/>
      <c r="C32" s="42" t="s">
        <v>62</v>
      </c>
      <c r="D32" s="42"/>
      <c r="E32" s="235"/>
      <c r="F32" s="264"/>
      <c r="G32" s="265"/>
      <c r="H32" s="265"/>
      <c r="I32" s="265"/>
      <c r="J32" s="265"/>
      <c r="K32" s="265"/>
      <c r="L32" s="265"/>
      <c r="M32" s="265"/>
      <c r="N32" s="265"/>
      <c r="O32" s="265"/>
      <c r="P32" s="311"/>
      <c r="Q32" s="106"/>
      <c r="R32" s="5"/>
    </row>
    <row r="33" spans="1:18" ht="19.350000000000001" customHeight="1" x14ac:dyDescent="0.2">
      <c r="A33" s="298"/>
      <c r="B33" s="41"/>
      <c r="C33" s="42" t="s">
        <v>63</v>
      </c>
      <c r="D33" s="234"/>
      <c r="E33" s="235"/>
      <c r="F33" s="264">
        <v>21.3</v>
      </c>
      <c r="G33" s="265">
        <v>22.1</v>
      </c>
      <c r="H33" s="265">
        <v>21.9</v>
      </c>
      <c r="I33" s="265">
        <v>21.3</v>
      </c>
      <c r="J33" s="265">
        <v>21.1</v>
      </c>
      <c r="K33" s="265">
        <v>21.5</v>
      </c>
      <c r="L33" s="265">
        <v>21.1</v>
      </c>
      <c r="M33" s="265">
        <v>19.7</v>
      </c>
      <c r="N33" s="265">
        <v>19.899999999999999</v>
      </c>
      <c r="O33" s="265">
        <v>20.2</v>
      </c>
      <c r="P33" s="311">
        <f>'Tab7'!P32/'Tab7'!$P$42*100</f>
        <v>20.85059040210918</v>
      </c>
      <c r="Q33" s="106" t="s">
        <v>40</v>
      </c>
      <c r="R33" s="5"/>
    </row>
    <row r="34" spans="1:18" ht="19.350000000000001" customHeight="1" x14ac:dyDescent="0.2">
      <c r="A34" s="316" t="s">
        <v>41</v>
      </c>
      <c r="B34" s="41"/>
      <c r="C34" s="41"/>
      <c r="D34" s="397" t="s">
        <v>42</v>
      </c>
      <c r="E34" s="398"/>
      <c r="F34" s="264">
        <v>9.9</v>
      </c>
      <c r="G34" s="265">
        <v>10.1</v>
      </c>
      <c r="H34" s="265">
        <v>10.1</v>
      </c>
      <c r="I34" s="265">
        <v>10.199999999999999</v>
      </c>
      <c r="J34" s="265">
        <v>10.199999999999999</v>
      </c>
      <c r="K34" s="265">
        <v>10.7</v>
      </c>
      <c r="L34" s="265">
        <v>10.3</v>
      </c>
      <c r="M34" s="265">
        <v>9.3000000000000007</v>
      </c>
      <c r="N34" s="265">
        <v>9.6999999999999993</v>
      </c>
      <c r="O34" s="265">
        <v>10.4</v>
      </c>
      <c r="P34" s="311" t="s">
        <v>260</v>
      </c>
      <c r="Q34" s="108" t="s">
        <v>41</v>
      </c>
      <c r="R34" s="5"/>
    </row>
    <row r="35" spans="1:18" ht="19.350000000000001" customHeight="1" x14ac:dyDescent="0.2">
      <c r="A35" s="316" t="s">
        <v>43</v>
      </c>
      <c r="B35" s="41"/>
      <c r="C35" s="41"/>
      <c r="D35" s="232"/>
      <c r="E35" s="235" t="s">
        <v>163</v>
      </c>
      <c r="F35" s="264" t="s">
        <v>260</v>
      </c>
      <c r="G35" s="265" t="s">
        <v>260</v>
      </c>
      <c r="H35" s="265" t="s">
        <v>261</v>
      </c>
      <c r="I35" s="265" t="s">
        <v>261</v>
      </c>
      <c r="J35" s="265" t="s">
        <v>261</v>
      </c>
      <c r="K35" s="265" t="s">
        <v>261</v>
      </c>
      <c r="L35" s="265" t="s">
        <v>261</v>
      </c>
      <c r="M35" s="265" t="s">
        <v>261</v>
      </c>
      <c r="N35" s="265" t="s">
        <v>261</v>
      </c>
      <c r="O35" s="265" t="s">
        <v>261</v>
      </c>
      <c r="P35" s="311" t="s">
        <v>260</v>
      </c>
      <c r="Q35" s="106" t="s">
        <v>43</v>
      </c>
      <c r="R35" s="5"/>
    </row>
    <row r="36" spans="1:18" ht="19.350000000000001" customHeight="1" x14ac:dyDescent="0.2">
      <c r="A36" s="298" t="s">
        <v>44</v>
      </c>
      <c r="B36" s="41"/>
      <c r="C36" s="41"/>
      <c r="D36" s="41"/>
      <c r="E36" s="233" t="s">
        <v>45</v>
      </c>
      <c r="F36" s="264" t="s">
        <v>260</v>
      </c>
      <c r="G36" s="265" t="s">
        <v>260</v>
      </c>
      <c r="H36" s="265">
        <v>3</v>
      </c>
      <c r="I36" s="265">
        <v>2.9</v>
      </c>
      <c r="J36" s="265">
        <v>2.6</v>
      </c>
      <c r="K36" s="265">
        <v>2.6</v>
      </c>
      <c r="L36" s="265">
        <v>2.5</v>
      </c>
      <c r="M36" s="265">
        <v>2.2000000000000002</v>
      </c>
      <c r="N36" s="265">
        <v>2.2999999999999998</v>
      </c>
      <c r="O36" s="265">
        <v>2.6</v>
      </c>
      <c r="P36" s="311" t="s">
        <v>260</v>
      </c>
      <c r="Q36" s="106" t="s">
        <v>44</v>
      </c>
      <c r="R36" s="5"/>
    </row>
    <row r="37" spans="1:18" ht="19.350000000000001" customHeight="1" x14ac:dyDescent="0.2">
      <c r="A37" s="298" t="s">
        <v>46</v>
      </c>
      <c r="B37" s="41"/>
      <c r="C37" s="41"/>
      <c r="D37" s="41"/>
      <c r="E37" s="233" t="s">
        <v>47</v>
      </c>
      <c r="F37" s="264" t="s">
        <v>260</v>
      </c>
      <c r="G37" s="265" t="s">
        <v>260</v>
      </c>
      <c r="H37" s="265">
        <v>7</v>
      </c>
      <c r="I37" s="265">
        <v>7.3</v>
      </c>
      <c r="J37" s="265">
        <v>7.6</v>
      </c>
      <c r="K37" s="265">
        <v>8.1</v>
      </c>
      <c r="L37" s="265">
        <v>7.8</v>
      </c>
      <c r="M37" s="265">
        <v>7.1</v>
      </c>
      <c r="N37" s="265">
        <v>7.3</v>
      </c>
      <c r="O37" s="265">
        <v>7.8</v>
      </c>
      <c r="P37" s="311" t="s">
        <v>260</v>
      </c>
      <c r="Q37" s="106" t="s">
        <v>46</v>
      </c>
      <c r="R37" s="5"/>
    </row>
    <row r="38" spans="1:18" ht="19.350000000000001" customHeight="1" x14ac:dyDescent="0.2">
      <c r="A38" s="298" t="s">
        <v>48</v>
      </c>
      <c r="B38" s="41"/>
      <c r="C38" s="41"/>
      <c r="D38" s="234" t="s">
        <v>49</v>
      </c>
      <c r="E38" s="235"/>
      <c r="F38" s="264">
        <v>11.4</v>
      </c>
      <c r="G38" s="265">
        <v>12</v>
      </c>
      <c r="H38" s="265">
        <v>11.8</v>
      </c>
      <c r="I38" s="265">
        <v>11.2</v>
      </c>
      <c r="J38" s="265">
        <v>10.9</v>
      </c>
      <c r="K38" s="265">
        <v>10.9</v>
      </c>
      <c r="L38" s="265">
        <v>10.8</v>
      </c>
      <c r="M38" s="265">
        <v>10.4</v>
      </c>
      <c r="N38" s="265">
        <v>10.3</v>
      </c>
      <c r="O38" s="265">
        <v>9.8000000000000007</v>
      </c>
      <c r="P38" s="311" t="s">
        <v>260</v>
      </c>
      <c r="Q38" s="106" t="s">
        <v>48</v>
      </c>
      <c r="R38" s="5"/>
    </row>
    <row r="39" spans="1:18" ht="19.350000000000001" customHeight="1" x14ac:dyDescent="0.2">
      <c r="A39" s="298" t="s">
        <v>50</v>
      </c>
      <c r="B39" s="41"/>
      <c r="C39" s="41"/>
      <c r="D39" s="41"/>
      <c r="E39" s="233" t="s">
        <v>51</v>
      </c>
      <c r="F39" s="264" t="s">
        <v>260</v>
      </c>
      <c r="G39" s="265" t="s">
        <v>260</v>
      </c>
      <c r="H39" s="265">
        <v>2.4</v>
      </c>
      <c r="I39" s="265">
        <v>2.9</v>
      </c>
      <c r="J39" s="265">
        <v>3.5</v>
      </c>
      <c r="K39" s="265">
        <v>3.6</v>
      </c>
      <c r="L39" s="265">
        <v>3.4</v>
      </c>
      <c r="M39" s="265">
        <v>2.9</v>
      </c>
      <c r="N39" s="265">
        <v>2.4</v>
      </c>
      <c r="O39" s="265">
        <v>1.9</v>
      </c>
      <c r="P39" s="311" t="s">
        <v>260</v>
      </c>
      <c r="Q39" s="106" t="s">
        <v>50</v>
      </c>
      <c r="R39" s="5"/>
    </row>
    <row r="40" spans="1:18" ht="19.350000000000001" customHeight="1" x14ac:dyDescent="0.2">
      <c r="A40" s="298" t="s">
        <v>52</v>
      </c>
      <c r="B40" s="41"/>
      <c r="C40" s="41"/>
      <c r="D40" s="41"/>
      <c r="E40" s="233" t="s">
        <v>53</v>
      </c>
      <c r="F40" s="264" t="s">
        <v>260</v>
      </c>
      <c r="G40" s="265" t="s">
        <v>260</v>
      </c>
      <c r="H40" s="265">
        <v>9.5</v>
      </c>
      <c r="I40" s="265">
        <v>8.3000000000000007</v>
      </c>
      <c r="J40" s="265">
        <v>7.4</v>
      </c>
      <c r="K40" s="265">
        <v>7.3</v>
      </c>
      <c r="L40" s="265">
        <v>7.4</v>
      </c>
      <c r="M40" s="265">
        <v>7.5</v>
      </c>
      <c r="N40" s="265">
        <v>7.9</v>
      </c>
      <c r="O40" s="265">
        <v>7.9</v>
      </c>
      <c r="P40" s="311" t="s">
        <v>260</v>
      </c>
      <c r="Q40" s="106" t="s">
        <v>52</v>
      </c>
      <c r="R40" s="5"/>
    </row>
    <row r="41" spans="1:18" ht="19.350000000000001" customHeight="1" x14ac:dyDescent="0.2">
      <c r="A41" s="298" t="s">
        <v>54</v>
      </c>
      <c r="B41" s="41"/>
      <c r="C41" s="41"/>
      <c r="D41" s="41"/>
      <c r="E41" s="233" t="s">
        <v>55</v>
      </c>
      <c r="F41" s="264" t="s">
        <v>260</v>
      </c>
      <c r="G41" s="265" t="s">
        <v>260</v>
      </c>
      <c r="H41" s="265" t="s">
        <v>261</v>
      </c>
      <c r="I41" s="265" t="s">
        <v>261</v>
      </c>
      <c r="J41" s="265" t="s">
        <v>261</v>
      </c>
      <c r="K41" s="265" t="s">
        <v>261</v>
      </c>
      <c r="L41" s="265" t="s">
        <v>261</v>
      </c>
      <c r="M41" s="265" t="s">
        <v>261</v>
      </c>
      <c r="N41" s="265" t="s">
        <v>261</v>
      </c>
      <c r="O41" s="265" t="s">
        <v>261</v>
      </c>
      <c r="P41" s="311" t="s">
        <v>260</v>
      </c>
      <c r="Q41" s="106" t="s">
        <v>54</v>
      </c>
      <c r="R41" s="5"/>
    </row>
    <row r="42" spans="1:18" ht="19.350000000000001" customHeight="1" x14ac:dyDescent="0.2">
      <c r="A42" s="298"/>
      <c r="B42" s="41"/>
      <c r="C42" s="41"/>
      <c r="D42" s="41"/>
      <c r="E42" s="233"/>
      <c r="F42" s="264"/>
      <c r="G42" s="265"/>
      <c r="H42" s="265"/>
      <c r="I42" s="265"/>
      <c r="J42" s="265"/>
      <c r="K42" s="265"/>
      <c r="L42" s="265"/>
      <c r="M42" s="265"/>
      <c r="N42" s="265"/>
      <c r="O42" s="265"/>
      <c r="P42" s="311"/>
      <c r="Q42" s="106"/>
      <c r="R42" s="5"/>
    </row>
    <row r="43" spans="1:18" ht="19.350000000000001" customHeight="1" x14ac:dyDescent="0.25">
      <c r="A43" s="299" t="s">
        <v>56</v>
      </c>
      <c r="B43" s="43" t="s">
        <v>58</v>
      </c>
      <c r="C43" s="43"/>
      <c r="D43" s="43"/>
      <c r="E43" s="13"/>
      <c r="F43" s="266">
        <v>100</v>
      </c>
      <c r="G43" s="266">
        <v>100</v>
      </c>
      <c r="H43" s="266">
        <v>100</v>
      </c>
      <c r="I43" s="266">
        <v>100</v>
      </c>
      <c r="J43" s="266">
        <v>100</v>
      </c>
      <c r="K43" s="266">
        <v>100</v>
      </c>
      <c r="L43" s="266">
        <v>100</v>
      </c>
      <c r="M43" s="266">
        <v>100</v>
      </c>
      <c r="N43" s="266">
        <v>100</v>
      </c>
      <c r="O43" s="266">
        <v>100</v>
      </c>
      <c r="P43" s="313">
        <v>100</v>
      </c>
      <c r="Q43" s="107" t="s">
        <v>56</v>
      </c>
      <c r="R43" s="5"/>
    </row>
    <row r="44" spans="1:18" s="12" customFormat="1" ht="15" x14ac:dyDescent="0.25">
      <c r="E44" s="11"/>
      <c r="F44" s="20"/>
      <c r="G44" s="20"/>
      <c r="H44" s="20"/>
      <c r="I44" s="20"/>
      <c r="J44" s="125"/>
      <c r="K44" s="19"/>
      <c r="L44" s="19"/>
      <c r="M44" s="19"/>
      <c r="N44" s="19"/>
      <c r="O44" s="19"/>
      <c r="P44" s="19"/>
    </row>
    <row r="45" spans="1:18" ht="15" x14ac:dyDescent="0.25">
      <c r="E45" s="5"/>
      <c r="F45" s="46"/>
      <c r="G45" s="46"/>
      <c r="H45" s="46"/>
      <c r="I45" s="46"/>
      <c r="J45" s="128"/>
      <c r="K45" s="46"/>
      <c r="L45" s="46"/>
      <c r="M45" s="46"/>
      <c r="N45" s="46"/>
      <c r="O45" s="46"/>
      <c r="P45" s="46"/>
    </row>
    <row r="46" spans="1:18" x14ac:dyDescent="0.2">
      <c r="E46" s="5"/>
      <c r="F46" s="19"/>
      <c r="G46" s="19"/>
      <c r="H46" s="19"/>
      <c r="I46" s="19"/>
      <c r="J46" s="125"/>
      <c r="K46" s="19"/>
      <c r="L46" s="19"/>
      <c r="M46" s="19"/>
      <c r="N46" s="19"/>
      <c r="O46" s="19"/>
      <c r="P46" s="19"/>
    </row>
    <row r="47" spans="1:18" ht="15" x14ac:dyDescent="0.25">
      <c r="E47" s="5"/>
      <c r="F47" s="20"/>
      <c r="G47" s="20"/>
      <c r="H47" s="20"/>
      <c r="I47" s="20"/>
      <c r="J47" s="125"/>
      <c r="K47" s="20"/>
      <c r="L47" s="20"/>
      <c r="M47" s="20"/>
      <c r="N47" s="20"/>
      <c r="O47" s="20"/>
      <c r="P47" s="20"/>
    </row>
    <row r="48" spans="1:18" ht="14.25" customHeight="1" x14ac:dyDescent="0.2">
      <c r="E48" s="5"/>
      <c r="F48" s="33"/>
      <c r="G48" s="33"/>
      <c r="H48" s="33"/>
      <c r="I48" s="33"/>
      <c r="J48" s="126"/>
      <c r="K48" s="33"/>
      <c r="L48" s="33"/>
      <c r="M48" s="33"/>
      <c r="N48" s="33"/>
      <c r="O48" s="33"/>
      <c r="P48" s="33"/>
    </row>
    <row r="49" spans="5:16" x14ac:dyDescent="0.2">
      <c r="E49" s="5"/>
      <c r="F49" s="33"/>
      <c r="G49" s="33"/>
      <c r="H49" s="33"/>
      <c r="I49" s="33"/>
      <c r="J49" s="126"/>
      <c r="K49" s="33"/>
      <c r="L49" s="33"/>
      <c r="M49" s="33"/>
      <c r="N49" s="33"/>
      <c r="O49" s="33"/>
      <c r="P49" s="33"/>
    </row>
    <row r="50" spans="5:16" x14ac:dyDescent="0.2">
      <c r="F50" s="15"/>
      <c r="G50" s="15"/>
      <c r="H50" s="15"/>
      <c r="I50" s="15"/>
      <c r="J50" s="122"/>
      <c r="K50" s="15"/>
      <c r="L50" s="15"/>
      <c r="M50" s="15"/>
      <c r="N50" s="15"/>
      <c r="O50" s="15"/>
      <c r="P50" s="15"/>
    </row>
    <row r="51" spans="5:16" x14ac:dyDescent="0.2">
      <c r="F51" s="15"/>
      <c r="G51" s="15"/>
      <c r="H51" s="15"/>
      <c r="I51" s="15"/>
      <c r="J51" s="122"/>
      <c r="K51" s="15"/>
      <c r="L51" s="15"/>
      <c r="M51" s="15"/>
      <c r="N51" s="15"/>
      <c r="O51" s="15"/>
      <c r="P51" s="15"/>
    </row>
    <row r="52" spans="5:16" ht="15" x14ac:dyDescent="0.25">
      <c r="F52" s="16"/>
      <c r="G52" s="16"/>
      <c r="H52" s="16"/>
      <c r="I52" s="16"/>
      <c r="J52" s="122"/>
      <c r="K52" s="16"/>
      <c r="L52" s="16"/>
      <c r="M52" s="16"/>
      <c r="N52" s="16"/>
      <c r="O52" s="16"/>
      <c r="P52" s="16"/>
    </row>
    <row r="53" spans="5:16" ht="15" x14ac:dyDescent="0.25">
      <c r="F53" s="14"/>
      <c r="G53" s="14"/>
      <c r="H53" s="14"/>
      <c r="I53" s="14"/>
      <c r="J53" s="123"/>
      <c r="K53" s="14"/>
      <c r="L53" s="14"/>
      <c r="M53" s="14"/>
      <c r="N53" s="14"/>
      <c r="O53" s="14"/>
      <c r="P53" s="14"/>
    </row>
  </sheetData>
  <mergeCells count="7">
    <mergeCell ref="I5:Q5"/>
    <mergeCell ref="I6:Q6"/>
    <mergeCell ref="A5:H5"/>
    <mergeCell ref="A6:H6"/>
    <mergeCell ref="D34:E34"/>
    <mergeCell ref="B8:E8"/>
    <mergeCell ref="B17:E17"/>
  </mergeCells>
  <printOptions horizontalCentered="1"/>
  <pageMargins left="0.59055118110236227" right="0.59055118110236227" top="0.98425196850393704" bottom="0.39370078740157483" header="0.51181102362204722" footer="0.31496062992125984"/>
  <pageSetup paperSize="9" scale="90" firstPageNumber="28" fitToWidth="2" orientation="portrait" useFirstPageNumber="1" r:id="rId1"/>
  <headerFooter>
    <oddHeader>&amp;C&amp;"Arial,Standard"&amp;10- &amp;P -</oddHeader>
  </headerFooter>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zoomScaleNormal="100" workbookViewId="0"/>
  </sheetViews>
  <sheetFormatPr baseColWidth="10" defaultRowHeight="14.25" x14ac:dyDescent="0.2"/>
  <cols>
    <col min="1" max="1" width="6.7109375" style="7" customWidth="1"/>
    <col min="2" max="4" width="0.85546875" style="7" customWidth="1"/>
    <col min="5" max="5" width="50.7109375" style="7" customWidth="1"/>
    <col min="6" max="9" width="11.42578125" style="7"/>
    <col min="10" max="10" width="11.42578125" style="120"/>
    <col min="11" max="16" width="11.42578125" style="7"/>
    <col min="17" max="17" width="6.7109375" style="7" customWidth="1"/>
    <col min="18" max="16384" width="11.42578125" style="7"/>
  </cols>
  <sheetData>
    <row r="1" spans="1:22" s="9" customFormat="1" ht="19.350000000000001" customHeight="1" x14ac:dyDescent="0.2">
      <c r="E1" s="18"/>
      <c r="H1" s="130" t="s">
        <v>206</v>
      </c>
      <c r="I1" s="109" t="s">
        <v>225</v>
      </c>
      <c r="J1" s="119"/>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1" customFormat="1" ht="19.350000000000001" customHeight="1" x14ac:dyDescent="0.2">
      <c r="A4" s="8"/>
      <c r="B4" s="8"/>
      <c r="C4" s="8"/>
      <c r="D4" s="8"/>
      <c r="E4" s="6"/>
      <c r="F4" s="6"/>
      <c r="G4" s="6"/>
      <c r="J4" s="121"/>
      <c r="Q4" s="8"/>
    </row>
    <row r="5" spans="1:22" s="1" customFormat="1" ht="19.350000000000001" customHeight="1" x14ac:dyDescent="0.2">
      <c r="A5" s="403" t="s">
        <v>68</v>
      </c>
      <c r="B5" s="403"/>
      <c r="C5" s="403"/>
      <c r="D5" s="403"/>
      <c r="E5" s="403"/>
      <c r="F5" s="403"/>
      <c r="G5" s="403"/>
      <c r="H5" s="403"/>
      <c r="I5" s="402" t="s">
        <v>68</v>
      </c>
      <c r="J5" s="402"/>
      <c r="K5" s="402"/>
      <c r="L5" s="402"/>
      <c r="M5" s="402"/>
      <c r="N5" s="402"/>
      <c r="O5" s="402"/>
      <c r="P5" s="402"/>
      <c r="Q5" s="402"/>
    </row>
    <row r="6" spans="1:22" ht="19.350000000000001" customHeight="1" x14ac:dyDescent="0.2"/>
    <row r="7" spans="1:22" ht="19.350000000000001" customHeight="1" x14ac:dyDescent="0.2">
      <c r="A7" s="307" t="s">
        <v>2</v>
      </c>
      <c r="B7" s="406" t="s">
        <v>3</v>
      </c>
      <c r="C7" s="406"/>
      <c r="D7" s="406"/>
      <c r="E7" s="407"/>
      <c r="F7" s="264">
        <v>0.9</v>
      </c>
      <c r="G7" s="265">
        <v>0.9</v>
      </c>
      <c r="H7" s="265">
        <v>0.9</v>
      </c>
      <c r="I7" s="265">
        <v>0.8</v>
      </c>
      <c r="J7" s="265">
        <v>0.8</v>
      </c>
      <c r="K7" s="265">
        <v>1</v>
      </c>
      <c r="L7" s="265">
        <v>1.3247058823529412</v>
      </c>
      <c r="M7" s="265">
        <v>1.445631067961165</v>
      </c>
      <c r="N7" s="265">
        <v>1.3895424836601307</v>
      </c>
      <c r="O7" s="265">
        <v>1.3696864111498259</v>
      </c>
      <c r="P7" s="311">
        <v>1.1717500000000001</v>
      </c>
      <c r="Q7" s="106" t="s">
        <v>2</v>
      </c>
      <c r="R7" s="5"/>
    </row>
    <row r="8" spans="1:22" ht="19.350000000000001" customHeight="1" x14ac:dyDescent="0.2">
      <c r="A8" s="307" t="s">
        <v>4</v>
      </c>
      <c r="B8" s="230" t="s">
        <v>5</v>
      </c>
      <c r="C8" s="230"/>
      <c r="D8" s="230"/>
      <c r="E8" s="231"/>
      <c r="F8" s="264">
        <v>4.3</v>
      </c>
      <c r="G8" s="265">
        <v>4.4000000000000004</v>
      </c>
      <c r="H8" s="265">
        <v>4.3</v>
      </c>
      <c r="I8" s="265">
        <v>4.3</v>
      </c>
      <c r="J8" s="265">
        <v>4.2</v>
      </c>
      <c r="K8" s="265">
        <v>4.0999999999999996</v>
      </c>
      <c r="L8" s="265">
        <v>4.066708385481852</v>
      </c>
      <c r="M8" s="265">
        <v>4.080276381909548</v>
      </c>
      <c r="N8" s="265">
        <v>4.0645038167938932</v>
      </c>
      <c r="O8" s="265">
        <v>4.0079155672823221</v>
      </c>
      <c r="P8" s="311">
        <v>3.9767000000000001</v>
      </c>
      <c r="Q8" s="106" t="s">
        <v>4</v>
      </c>
      <c r="R8" s="5"/>
    </row>
    <row r="9" spans="1:22" ht="19.350000000000001" customHeight="1" x14ac:dyDescent="0.2">
      <c r="A9" s="307" t="s">
        <v>6</v>
      </c>
      <c r="B9" s="5"/>
      <c r="C9" s="230" t="s">
        <v>7</v>
      </c>
      <c r="D9" s="230"/>
      <c r="E9" s="2"/>
      <c r="F9" s="264">
        <v>4.5</v>
      </c>
      <c r="G9" s="265">
        <v>4.4000000000000004</v>
      </c>
      <c r="H9" s="265">
        <v>4.4000000000000004</v>
      </c>
      <c r="I9" s="265">
        <v>4.4000000000000004</v>
      </c>
      <c r="J9" s="265">
        <v>4.5</v>
      </c>
      <c r="K9" s="265">
        <v>4.5</v>
      </c>
      <c r="L9" s="265">
        <v>4.4461538461538463</v>
      </c>
      <c r="M9" s="265">
        <v>4.4604316546762588</v>
      </c>
      <c r="N9" s="265">
        <v>4.4201465201465204</v>
      </c>
      <c r="O9" s="265">
        <v>4.4188679245283016</v>
      </c>
      <c r="P9" s="311">
        <v>4.4033800000000003</v>
      </c>
      <c r="Q9" s="106" t="s">
        <v>6</v>
      </c>
      <c r="R9" s="5"/>
    </row>
    <row r="10" spans="1:22" ht="19.350000000000001" customHeight="1" x14ac:dyDescent="0.2">
      <c r="A10" s="307" t="s">
        <v>8</v>
      </c>
      <c r="B10" s="3"/>
      <c r="C10" s="3"/>
      <c r="D10" s="230" t="s">
        <v>9</v>
      </c>
      <c r="E10" s="2"/>
      <c r="F10" s="264" t="s">
        <v>260</v>
      </c>
      <c r="G10" s="265" t="s">
        <v>260</v>
      </c>
      <c r="H10" s="265">
        <v>4.0999999999999996</v>
      </c>
      <c r="I10" s="265">
        <v>4.2</v>
      </c>
      <c r="J10" s="265">
        <v>4.0999999999999996</v>
      </c>
      <c r="K10" s="265">
        <v>3.8</v>
      </c>
      <c r="L10" s="265">
        <v>3.6999999999999997</v>
      </c>
      <c r="M10" s="265">
        <v>3.5999999999999996</v>
      </c>
      <c r="N10" s="265">
        <v>3.5000000000000004</v>
      </c>
      <c r="O10" s="265">
        <v>3.6999999999999997</v>
      </c>
      <c r="P10" s="311" t="s">
        <v>260</v>
      </c>
      <c r="Q10" s="106" t="s">
        <v>8</v>
      </c>
      <c r="R10" s="5"/>
    </row>
    <row r="11" spans="1:22" ht="19.350000000000001" customHeight="1" x14ac:dyDescent="0.2">
      <c r="A11" s="307" t="s">
        <v>10</v>
      </c>
      <c r="B11" s="3"/>
      <c r="C11" s="3"/>
      <c r="D11" s="230" t="s">
        <v>11</v>
      </c>
      <c r="E11" s="2"/>
      <c r="F11" s="264">
        <v>4.5</v>
      </c>
      <c r="G11" s="265">
        <v>4.4000000000000004</v>
      </c>
      <c r="H11" s="265">
        <v>4.4000000000000004</v>
      </c>
      <c r="I11" s="265">
        <v>4.4000000000000004</v>
      </c>
      <c r="J11" s="265">
        <v>4.5</v>
      </c>
      <c r="K11" s="265">
        <v>4.5</v>
      </c>
      <c r="L11" s="265">
        <v>4.4510791366906473</v>
      </c>
      <c r="M11" s="265">
        <v>4.4692592592592586</v>
      </c>
      <c r="N11" s="265">
        <v>4.4291666666666663</v>
      </c>
      <c r="O11" s="265">
        <v>4.4241245136186773</v>
      </c>
      <c r="P11" s="311">
        <v>4.4143400000000002</v>
      </c>
      <c r="Q11" s="106" t="s">
        <v>10</v>
      </c>
      <c r="R11" s="5"/>
      <c r="T11" s="228"/>
      <c r="U11" s="228"/>
      <c r="V11" s="5"/>
    </row>
    <row r="12" spans="1:22" ht="19.350000000000001" customHeight="1" x14ac:dyDescent="0.2">
      <c r="A12" s="307" t="s">
        <v>12</v>
      </c>
      <c r="B12" s="3"/>
      <c r="C12" s="3"/>
      <c r="D12" s="230" t="s">
        <v>13</v>
      </c>
      <c r="E12" s="2"/>
      <c r="F12" s="264" t="s">
        <v>260</v>
      </c>
      <c r="G12" s="265" t="s">
        <v>260</v>
      </c>
      <c r="H12" s="265" t="s">
        <v>261</v>
      </c>
      <c r="I12" s="265" t="s">
        <v>261</v>
      </c>
      <c r="J12" s="265" t="s">
        <v>261</v>
      </c>
      <c r="K12" s="265" t="s">
        <v>261</v>
      </c>
      <c r="L12" s="265" t="s">
        <v>261</v>
      </c>
      <c r="M12" s="265" t="s">
        <v>261</v>
      </c>
      <c r="N12" s="265" t="s">
        <v>261</v>
      </c>
      <c r="O12" s="265" t="s">
        <v>261</v>
      </c>
      <c r="P12" s="311" t="s">
        <v>260</v>
      </c>
      <c r="Q12" s="106" t="s">
        <v>12</v>
      </c>
      <c r="R12" s="5"/>
    </row>
    <row r="13" spans="1:22" ht="19.350000000000001" customHeight="1" x14ac:dyDescent="0.2">
      <c r="A13" s="307" t="s">
        <v>14</v>
      </c>
      <c r="B13" s="3"/>
      <c r="C13" s="3"/>
      <c r="D13" s="234" t="s">
        <v>122</v>
      </c>
      <c r="E13" s="2"/>
      <c r="F13" s="264"/>
      <c r="G13" s="265"/>
      <c r="H13" s="265"/>
      <c r="I13" s="265"/>
      <c r="J13" s="265"/>
      <c r="K13" s="265"/>
      <c r="L13" s="265"/>
      <c r="M13" s="265"/>
      <c r="N13" s="265"/>
      <c r="O13" s="265"/>
      <c r="P13" s="311"/>
      <c r="Q13" s="106"/>
      <c r="R13" s="5"/>
    </row>
    <row r="14" spans="1:22" ht="19.350000000000001" customHeight="1" x14ac:dyDescent="0.2">
      <c r="A14" s="307"/>
      <c r="B14" s="3"/>
      <c r="C14" s="3"/>
      <c r="D14" s="29" t="s">
        <v>123</v>
      </c>
      <c r="E14" s="2"/>
      <c r="F14" s="264" t="s">
        <v>260</v>
      </c>
      <c r="G14" s="265" t="s">
        <v>260</v>
      </c>
      <c r="H14" s="265">
        <v>3.2</v>
      </c>
      <c r="I14" s="265">
        <v>3.2</v>
      </c>
      <c r="J14" s="265">
        <v>3.2</v>
      </c>
      <c r="K14" s="265">
        <v>3.2</v>
      </c>
      <c r="L14" s="265">
        <v>4.4666666666666668</v>
      </c>
      <c r="M14" s="265">
        <v>4.3499999999999996</v>
      </c>
      <c r="N14" s="265">
        <v>4.3428571428571425</v>
      </c>
      <c r="O14" s="265">
        <v>4.3285714285714292</v>
      </c>
      <c r="P14" s="311" t="s">
        <v>260</v>
      </c>
      <c r="Q14" s="106" t="s">
        <v>14</v>
      </c>
      <c r="R14" s="5"/>
    </row>
    <row r="15" spans="1:22" ht="19.350000000000001" customHeight="1" x14ac:dyDescent="0.25">
      <c r="A15" s="307" t="s">
        <v>15</v>
      </c>
      <c r="B15" s="20"/>
      <c r="C15" s="230" t="s">
        <v>16</v>
      </c>
      <c r="D15" s="4"/>
      <c r="E15" s="231"/>
      <c r="F15" s="264">
        <v>4.3</v>
      </c>
      <c r="G15" s="265">
        <v>4.3</v>
      </c>
      <c r="H15" s="265">
        <v>4.3</v>
      </c>
      <c r="I15" s="265">
        <v>4.0999999999999996</v>
      </c>
      <c r="J15" s="265">
        <v>4</v>
      </c>
      <c r="K15" s="265">
        <v>3.9</v>
      </c>
      <c r="L15" s="265">
        <v>3.8551656920077977</v>
      </c>
      <c r="M15" s="265">
        <v>3.8762548262548262</v>
      </c>
      <c r="N15" s="265">
        <v>3.8752436647173489</v>
      </c>
      <c r="O15" s="265">
        <v>3.7870182555780931</v>
      </c>
      <c r="P15" s="311">
        <v>3.74268</v>
      </c>
      <c r="Q15" s="106" t="s">
        <v>15</v>
      </c>
      <c r="R15" s="5"/>
    </row>
    <row r="16" spans="1:22" ht="19.350000000000001" customHeight="1" x14ac:dyDescent="0.2">
      <c r="A16" s="307" t="s">
        <v>17</v>
      </c>
      <c r="B16" s="406" t="s">
        <v>18</v>
      </c>
      <c r="C16" s="406"/>
      <c r="D16" s="406"/>
      <c r="E16" s="407"/>
      <c r="F16" s="264">
        <v>2.2999999999999998</v>
      </c>
      <c r="G16" s="265">
        <v>2.2999999999999998</v>
      </c>
      <c r="H16" s="265">
        <v>2.2000000000000002</v>
      </c>
      <c r="I16" s="265">
        <v>2.4</v>
      </c>
      <c r="J16" s="265">
        <v>2.5</v>
      </c>
      <c r="K16" s="265">
        <v>2.5</v>
      </c>
      <c r="L16" s="265">
        <v>2.4328851213095586</v>
      </c>
      <c r="M16" s="265">
        <v>2.3346555323590814</v>
      </c>
      <c r="N16" s="265">
        <v>2.2661027190332326</v>
      </c>
      <c r="O16" s="265">
        <v>2.2488909146156182</v>
      </c>
      <c r="P16" s="311">
        <v>2.2509600000000001</v>
      </c>
      <c r="Q16" s="106" t="s">
        <v>17</v>
      </c>
      <c r="R16" s="5"/>
    </row>
    <row r="17" spans="1:18" ht="19.350000000000001" customHeight="1" x14ac:dyDescent="0.2">
      <c r="A17" s="307" t="s">
        <v>19</v>
      </c>
      <c r="B17" s="230"/>
      <c r="C17" s="230" t="s">
        <v>59</v>
      </c>
      <c r="D17" s="230"/>
      <c r="E17" s="231"/>
      <c r="F17" s="264"/>
      <c r="G17" s="265"/>
      <c r="H17" s="265"/>
      <c r="I17" s="265"/>
      <c r="J17" s="265"/>
      <c r="K17" s="265"/>
      <c r="L17" s="265"/>
      <c r="M17" s="265"/>
      <c r="N17" s="265"/>
      <c r="O17" s="265"/>
      <c r="P17" s="311"/>
      <c r="Q17" s="106"/>
      <c r="R17" s="5"/>
    </row>
    <row r="18" spans="1:18" ht="19.350000000000001" customHeight="1" x14ac:dyDescent="0.2">
      <c r="A18" s="307"/>
      <c r="B18" s="230"/>
      <c r="D18" s="230" t="s">
        <v>160</v>
      </c>
      <c r="E18" s="231"/>
      <c r="F18" s="264">
        <v>2.5</v>
      </c>
      <c r="G18" s="265">
        <v>2.4</v>
      </c>
      <c r="H18" s="265">
        <v>2.4</v>
      </c>
      <c r="I18" s="265">
        <v>2.5</v>
      </c>
      <c r="J18" s="265">
        <v>2.5</v>
      </c>
      <c r="K18" s="265">
        <v>2.5</v>
      </c>
      <c r="L18" s="265">
        <v>2.4769108280254777</v>
      </c>
      <c r="M18" s="265">
        <v>2.4504065040650405</v>
      </c>
      <c r="N18" s="265">
        <v>2.4037500000000001</v>
      </c>
      <c r="O18" s="265">
        <v>2.3819742489270386</v>
      </c>
      <c r="P18" s="311">
        <v>2.3558500000000002</v>
      </c>
      <c r="Q18" s="106" t="s">
        <v>19</v>
      </c>
      <c r="R18" s="5"/>
    </row>
    <row r="19" spans="1:18" ht="19.350000000000001" customHeight="1" x14ac:dyDescent="0.2">
      <c r="A19" s="307" t="s">
        <v>20</v>
      </c>
      <c r="B19" s="3"/>
      <c r="C19" s="3"/>
      <c r="D19" s="230" t="s">
        <v>21</v>
      </c>
      <c r="E19" s="231"/>
      <c r="F19" s="264">
        <v>2.7</v>
      </c>
      <c r="G19" s="265">
        <v>2.6</v>
      </c>
      <c r="H19" s="265">
        <v>2.5</v>
      </c>
      <c r="I19" s="265">
        <v>2.6</v>
      </c>
      <c r="J19" s="265">
        <v>2.6</v>
      </c>
      <c r="K19" s="265">
        <v>2.6</v>
      </c>
      <c r="L19" s="265">
        <v>2.5865820489573887</v>
      </c>
      <c r="M19" s="265">
        <v>2.546458141674333</v>
      </c>
      <c r="N19" s="265">
        <v>2.5142452830188682</v>
      </c>
      <c r="O19" s="265">
        <v>2.4855199222546158</v>
      </c>
      <c r="P19" s="311" t="s">
        <v>260</v>
      </c>
      <c r="Q19" s="106" t="s">
        <v>20</v>
      </c>
      <c r="R19" s="5"/>
    </row>
    <row r="20" spans="1:18" ht="19.350000000000001" customHeight="1" x14ac:dyDescent="0.2">
      <c r="A20" s="307" t="s">
        <v>22</v>
      </c>
      <c r="B20" s="3"/>
      <c r="C20" s="3"/>
      <c r="D20" s="3"/>
      <c r="E20" s="229" t="s">
        <v>23</v>
      </c>
      <c r="F20" s="264" t="s">
        <v>260</v>
      </c>
      <c r="G20" s="265" t="s">
        <v>260</v>
      </c>
      <c r="H20" s="265">
        <v>2.4</v>
      </c>
      <c r="I20" s="265">
        <v>2.4</v>
      </c>
      <c r="J20" s="265">
        <v>2.4</v>
      </c>
      <c r="K20" s="265">
        <v>2.4</v>
      </c>
      <c r="L20" s="265">
        <v>2.4113432835820894</v>
      </c>
      <c r="M20" s="265">
        <v>2.3984984984984985</v>
      </c>
      <c r="N20" s="265">
        <v>2.3558502340093606</v>
      </c>
      <c r="O20" s="265">
        <v>2.329738562091503</v>
      </c>
      <c r="P20" s="311" t="s">
        <v>260</v>
      </c>
      <c r="Q20" s="106" t="s">
        <v>22</v>
      </c>
      <c r="R20" s="5"/>
    </row>
    <row r="21" spans="1:18" ht="19.350000000000001" customHeight="1" x14ac:dyDescent="0.2">
      <c r="A21" s="307" t="s">
        <v>24</v>
      </c>
      <c r="B21" s="3"/>
      <c r="C21" s="3"/>
      <c r="D21" s="3"/>
      <c r="E21" s="229" t="s">
        <v>25</v>
      </c>
      <c r="F21" s="264" t="s">
        <v>260</v>
      </c>
      <c r="G21" s="265" t="s">
        <v>260</v>
      </c>
      <c r="H21" s="265">
        <v>2.2999999999999998</v>
      </c>
      <c r="I21" s="265">
        <v>2.9</v>
      </c>
      <c r="J21" s="265">
        <v>3.2</v>
      </c>
      <c r="K21" s="265">
        <v>3.2</v>
      </c>
      <c r="L21" s="265">
        <v>3.1485507246376812</v>
      </c>
      <c r="M21" s="265">
        <v>2.9755395683453241</v>
      </c>
      <c r="N21" s="265">
        <v>2.9762962962962964</v>
      </c>
      <c r="O21" s="265">
        <v>2.951824817518248</v>
      </c>
      <c r="P21" s="311" t="s">
        <v>260</v>
      </c>
      <c r="Q21" s="106" t="s">
        <v>24</v>
      </c>
      <c r="R21" s="5"/>
    </row>
    <row r="22" spans="1:18" ht="19.350000000000001" customHeight="1" x14ac:dyDescent="0.2">
      <c r="A22" s="307" t="s">
        <v>26</v>
      </c>
      <c r="B22" s="3"/>
      <c r="C22" s="3"/>
      <c r="D22" s="3"/>
      <c r="E22" s="229" t="s">
        <v>27</v>
      </c>
      <c r="F22" s="264" t="s">
        <v>260</v>
      </c>
      <c r="G22" s="265" t="s">
        <v>260</v>
      </c>
      <c r="H22" s="265">
        <v>2.8</v>
      </c>
      <c r="I22" s="265">
        <v>2.8</v>
      </c>
      <c r="J22" s="265">
        <v>2.8</v>
      </c>
      <c r="K22" s="265">
        <v>2.8</v>
      </c>
      <c r="L22" s="265">
        <v>2.7216949152542371</v>
      </c>
      <c r="M22" s="265">
        <v>2.6843971631205674</v>
      </c>
      <c r="N22" s="265">
        <v>2.6521126760563378</v>
      </c>
      <c r="O22" s="265">
        <v>2.5978571428571429</v>
      </c>
      <c r="P22" s="311" t="s">
        <v>260</v>
      </c>
      <c r="Q22" s="106" t="s">
        <v>26</v>
      </c>
      <c r="R22" s="5"/>
    </row>
    <row r="23" spans="1:18" ht="19.350000000000001" customHeight="1" x14ac:dyDescent="0.2">
      <c r="A23" s="307" t="s">
        <v>28</v>
      </c>
      <c r="B23" s="3"/>
      <c r="C23" s="3"/>
      <c r="D23" s="230" t="s">
        <v>29</v>
      </c>
      <c r="E23" s="2"/>
      <c r="F23" s="264">
        <v>1.1000000000000001</v>
      </c>
      <c r="G23" s="265">
        <v>1</v>
      </c>
      <c r="H23" s="265">
        <v>1.2</v>
      </c>
      <c r="I23" s="265">
        <v>1.5</v>
      </c>
      <c r="J23" s="265">
        <v>1.6</v>
      </c>
      <c r="K23" s="265">
        <v>1.6</v>
      </c>
      <c r="L23" s="265">
        <v>1.6862745098039214</v>
      </c>
      <c r="M23" s="265">
        <v>1.7202797202797202</v>
      </c>
      <c r="N23" s="265">
        <v>1.5671428571428572</v>
      </c>
      <c r="O23" s="265">
        <v>1.598529411764706</v>
      </c>
      <c r="P23" s="311" t="s">
        <v>260</v>
      </c>
      <c r="Q23" s="106" t="s">
        <v>28</v>
      </c>
      <c r="R23" s="5"/>
    </row>
    <row r="24" spans="1:18" ht="19.350000000000001" customHeight="1" x14ac:dyDescent="0.2">
      <c r="A24" s="307" t="s">
        <v>30</v>
      </c>
      <c r="B24" s="3"/>
      <c r="C24" s="17" t="s">
        <v>61</v>
      </c>
      <c r="D24" s="230"/>
      <c r="E24" s="2"/>
      <c r="F24" s="264"/>
      <c r="G24" s="265"/>
      <c r="H24" s="265"/>
      <c r="I24" s="265"/>
      <c r="J24" s="265"/>
      <c r="K24" s="265"/>
      <c r="L24" s="265"/>
      <c r="M24" s="265"/>
      <c r="N24" s="265"/>
      <c r="O24" s="265"/>
      <c r="P24" s="311"/>
      <c r="Q24" s="106"/>
      <c r="R24" s="5"/>
    </row>
    <row r="25" spans="1:18" ht="19.350000000000001" customHeight="1" x14ac:dyDescent="0.2">
      <c r="A25" s="307"/>
      <c r="B25" s="3"/>
      <c r="D25" s="17" t="s">
        <v>162</v>
      </c>
      <c r="E25" s="2"/>
      <c r="F25" s="264">
        <v>1.8</v>
      </c>
      <c r="G25" s="265">
        <v>1.9</v>
      </c>
      <c r="H25" s="265">
        <v>1.9</v>
      </c>
      <c r="I25" s="265">
        <v>2.2000000000000002</v>
      </c>
      <c r="J25" s="265">
        <v>2.5</v>
      </c>
      <c r="K25" s="265">
        <v>2.6</v>
      </c>
      <c r="L25" s="265">
        <v>2.5334593572778825</v>
      </c>
      <c r="M25" s="265">
        <v>2.4324091778202677</v>
      </c>
      <c r="N25" s="265">
        <v>2.34</v>
      </c>
      <c r="O25" s="265">
        <v>2.3636893203883496</v>
      </c>
      <c r="P25" s="311">
        <v>2.3814500000000001</v>
      </c>
      <c r="Q25" s="106" t="s">
        <v>30</v>
      </c>
      <c r="R25" s="5"/>
    </row>
    <row r="26" spans="1:18" ht="19.350000000000001" customHeight="1" x14ac:dyDescent="0.2">
      <c r="A26" s="307" t="s">
        <v>31</v>
      </c>
      <c r="B26" s="3"/>
      <c r="C26" s="3"/>
      <c r="D26" s="230" t="s">
        <v>32</v>
      </c>
      <c r="E26" s="2"/>
      <c r="F26" s="264">
        <v>3.4</v>
      </c>
      <c r="G26" s="265">
        <v>3.7</v>
      </c>
      <c r="H26" s="265">
        <v>3.6</v>
      </c>
      <c r="I26" s="265">
        <v>3.3</v>
      </c>
      <c r="J26" s="265">
        <v>3.3</v>
      </c>
      <c r="K26" s="265">
        <v>3.7</v>
      </c>
      <c r="L26" s="265">
        <v>3.6087248322147651</v>
      </c>
      <c r="M26" s="265">
        <v>3.0680555555555555</v>
      </c>
      <c r="N26" s="265">
        <v>2.8993150684931508</v>
      </c>
      <c r="O26" s="265">
        <v>3.0297297297297296</v>
      </c>
      <c r="P26" s="311" t="s">
        <v>260</v>
      </c>
      <c r="Q26" s="106" t="s">
        <v>31</v>
      </c>
      <c r="R26" s="5"/>
    </row>
    <row r="27" spans="1:18" ht="19.350000000000001" customHeight="1" x14ac:dyDescent="0.2">
      <c r="A27" s="307" t="s">
        <v>33</v>
      </c>
      <c r="B27" s="3"/>
      <c r="C27" s="3"/>
      <c r="D27" s="230" t="s">
        <v>34</v>
      </c>
      <c r="E27" s="2"/>
      <c r="F27" s="264">
        <v>2.4</v>
      </c>
      <c r="G27" s="265">
        <v>2.2999999999999998</v>
      </c>
      <c r="H27" s="265">
        <v>2.2999999999999998</v>
      </c>
      <c r="I27" s="265">
        <v>2.2000000000000002</v>
      </c>
      <c r="J27" s="265">
        <v>2.2000000000000002</v>
      </c>
      <c r="K27" s="265">
        <v>2.2000000000000002</v>
      </c>
      <c r="L27" s="265">
        <v>2.1746478873239434</v>
      </c>
      <c r="M27" s="265">
        <v>2.1333333333333333</v>
      </c>
      <c r="N27" s="265">
        <v>2.125</v>
      </c>
      <c r="O27" s="265">
        <v>2.0896551724137931</v>
      </c>
      <c r="P27" s="311" t="s">
        <v>260</v>
      </c>
      <c r="Q27" s="106" t="s">
        <v>33</v>
      </c>
      <c r="R27" s="5"/>
    </row>
    <row r="28" spans="1:18" ht="19.350000000000001" customHeight="1" x14ac:dyDescent="0.2">
      <c r="A28" s="307" t="s">
        <v>35</v>
      </c>
      <c r="B28" s="3"/>
      <c r="C28" s="3"/>
      <c r="D28" s="230" t="s">
        <v>36</v>
      </c>
      <c r="E28" s="229"/>
      <c r="F28" s="264">
        <v>1.5</v>
      </c>
      <c r="G28" s="265">
        <v>1.5</v>
      </c>
      <c r="H28" s="265">
        <v>1.5</v>
      </c>
      <c r="I28" s="265">
        <v>2</v>
      </c>
      <c r="J28" s="265">
        <v>2.4</v>
      </c>
      <c r="K28" s="265">
        <v>2.4</v>
      </c>
      <c r="L28" s="265">
        <v>2.3726730310262529</v>
      </c>
      <c r="M28" s="265">
        <v>2.3450118764845604</v>
      </c>
      <c r="N28" s="265">
        <v>2.2554070473876062</v>
      </c>
      <c r="O28" s="265">
        <v>2.2633495145631066</v>
      </c>
      <c r="P28" s="311" t="s">
        <v>260</v>
      </c>
      <c r="Q28" s="106" t="s">
        <v>35</v>
      </c>
      <c r="R28" s="5"/>
    </row>
    <row r="29" spans="1:18" ht="19.350000000000001" customHeight="1" x14ac:dyDescent="0.2">
      <c r="A29" s="307" t="s">
        <v>37</v>
      </c>
      <c r="B29" s="3"/>
      <c r="C29" s="3"/>
      <c r="D29" s="5"/>
      <c r="E29" s="231" t="s">
        <v>65</v>
      </c>
      <c r="F29" s="264" t="s">
        <v>260</v>
      </c>
      <c r="G29" s="265" t="s">
        <v>260</v>
      </c>
      <c r="H29" s="265">
        <v>1.3</v>
      </c>
      <c r="I29" s="265">
        <v>1.7</v>
      </c>
      <c r="J29" s="265">
        <v>2</v>
      </c>
      <c r="K29" s="265">
        <v>2</v>
      </c>
      <c r="L29" s="265">
        <v>2.0005042016806724</v>
      </c>
      <c r="M29" s="265">
        <v>1.9335616438356165</v>
      </c>
      <c r="N29" s="265">
        <v>1.8732758620689656</v>
      </c>
      <c r="O29" s="265">
        <v>1.8682926829268292</v>
      </c>
      <c r="P29" s="311" t="s">
        <v>260</v>
      </c>
      <c r="Q29" s="106" t="s">
        <v>37</v>
      </c>
      <c r="R29" s="5"/>
    </row>
    <row r="30" spans="1:18" ht="19.350000000000001" customHeight="1" x14ac:dyDescent="0.2">
      <c r="A30" s="307" t="s">
        <v>38</v>
      </c>
      <c r="B30" s="3"/>
      <c r="C30" s="3"/>
      <c r="D30" s="5"/>
      <c r="E30" s="231" t="s">
        <v>39</v>
      </c>
      <c r="F30" s="264" t="s">
        <v>260</v>
      </c>
      <c r="G30" s="265" t="s">
        <v>260</v>
      </c>
      <c r="H30" s="265">
        <v>2.2000000000000002</v>
      </c>
      <c r="I30" s="265">
        <v>2.9</v>
      </c>
      <c r="J30" s="265">
        <v>3.5</v>
      </c>
      <c r="K30" s="265">
        <v>3.4</v>
      </c>
      <c r="L30" s="265">
        <v>3.2839506172839505</v>
      </c>
      <c r="M30" s="265">
        <v>3.2763565891472868</v>
      </c>
      <c r="N30" s="265">
        <v>3.1674897119341563</v>
      </c>
      <c r="O30" s="265">
        <v>3.1704000000000003</v>
      </c>
      <c r="P30" s="311" t="s">
        <v>260</v>
      </c>
      <c r="Q30" s="106" t="s">
        <v>38</v>
      </c>
      <c r="R30" s="5"/>
    </row>
    <row r="31" spans="1:18" ht="19.350000000000001" customHeight="1" x14ac:dyDescent="0.2">
      <c r="A31" s="307" t="s">
        <v>40</v>
      </c>
      <c r="B31" s="3"/>
      <c r="C31" s="17" t="s">
        <v>62</v>
      </c>
      <c r="D31" s="5"/>
      <c r="E31" s="231"/>
      <c r="F31" s="264"/>
      <c r="G31" s="265"/>
      <c r="H31" s="265"/>
      <c r="I31" s="265"/>
      <c r="J31" s="265"/>
      <c r="K31" s="265"/>
      <c r="L31" s="265"/>
      <c r="M31" s="265"/>
      <c r="N31" s="265"/>
      <c r="O31" s="265"/>
      <c r="P31" s="311"/>
      <c r="Q31" s="106"/>
      <c r="R31" s="5"/>
    </row>
    <row r="32" spans="1:18" ht="19.350000000000001" customHeight="1" x14ac:dyDescent="0.2">
      <c r="A32" s="307"/>
      <c r="B32" s="3"/>
      <c r="D32" s="17" t="s">
        <v>161</v>
      </c>
      <c r="E32" s="231"/>
      <c r="F32" s="264">
        <v>2.4</v>
      </c>
      <c r="G32" s="265">
        <v>2.4</v>
      </c>
      <c r="H32" s="265">
        <v>2.4</v>
      </c>
      <c r="I32" s="265">
        <v>2.2999999999999998</v>
      </c>
      <c r="J32" s="265">
        <v>2.2999999999999998</v>
      </c>
      <c r="K32" s="265">
        <v>2.4</v>
      </c>
      <c r="L32" s="265">
        <v>2.2868112014453481</v>
      </c>
      <c r="M32" s="265">
        <v>2.1075208913649024</v>
      </c>
      <c r="N32" s="265">
        <v>2.0440552995391705</v>
      </c>
      <c r="O32" s="265">
        <v>1.999543795620438</v>
      </c>
      <c r="P32" s="311">
        <v>2.0201099999999999</v>
      </c>
      <c r="Q32" s="106" t="s">
        <v>40</v>
      </c>
      <c r="R32" s="5"/>
    </row>
    <row r="33" spans="1:18" ht="19.350000000000001" customHeight="1" x14ac:dyDescent="0.2">
      <c r="A33" s="307" t="s">
        <v>41</v>
      </c>
      <c r="B33" s="3"/>
      <c r="C33" s="3"/>
      <c r="D33" s="404" t="s">
        <v>42</v>
      </c>
      <c r="E33" s="405"/>
      <c r="F33" s="264">
        <v>1.9</v>
      </c>
      <c r="G33" s="265">
        <v>1.9</v>
      </c>
      <c r="H33" s="265">
        <v>1.9</v>
      </c>
      <c r="I33" s="265">
        <v>2</v>
      </c>
      <c r="J33" s="265">
        <v>2</v>
      </c>
      <c r="K33" s="265">
        <v>2.1</v>
      </c>
      <c r="L33" s="265">
        <v>1.9817307692307693</v>
      </c>
      <c r="M33" s="265">
        <v>1.7686468646864688</v>
      </c>
      <c r="N33" s="265">
        <v>1.7138755980861244</v>
      </c>
      <c r="O33" s="265">
        <v>1.7566770186335405</v>
      </c>
      <c r="P33" s="311" t="s">
        <v>260</v>
      </c>
      <c r="Q33" s="106" t="s">
        <v>41</v>
      </c>
      <c r="R33" s="5"/>
    </row>
    <row r="34" spans="1:18" ht="19.350000000000001" customHeight="1" x14ac:dyDescent="0.2">
      <c r="A34" s="307" t="s">
        <v>43</v>
      </c>
      <c r="B34" s="3"/>
      <c r="C34" s="3"/>
      <c r="D34" s="228"/>
      <c r="E34" s="231" t="s">
        <v>163</v>
      </c>
      <c r="F34" s="264" t="s">
        <v>260</v>
      </c>
      <c r="G34" s="265" t="s">
        <v>260</v>
      </c>
      <c r="H34" s="265" t="s">
        <v>261</v>
      </c>
      <c r="I34" s="265" t="s">
        <v>261</v>
      </c>
      <c r="J34" s="265" t="s">
        <v>261</v>
      </c>
      <c r="K34" s="265" t="s">
        <v>261</v>
      </c>
      <c r="L34" s="265" t="s">
        <v>261</v>
      </c>
      <c r="M34" s="265" t="s">
        <v>261</v>
      </c>
      <c r="N34" s="265" t="s">
        <v>261</v>
      </c>
      <c r="O34" s="265" t="s">
        <v>261</v>
      </c>
      <c r="P34" s="311" t="s">
        <v>260</v>
      </c>
      <c r="Q34" s="106" t="s">
        <v>43</v>
      </c>
      <c r="R34" s="5"/>
    </row>
    <row r="35" spans="1:18" ht="19.350000000000001" customHeight="1" x14ac:dyDescent="0.2">
      <c r="A35" s="307" t="s">
        <v>44</v>
      </c>
      <c r="B35" s="3"/>
      <c r="C35" s="3"/>
      <c r="D35" s="3"/>
      <c r="E35" s="229" t="s">
        <v>45</v>
      </c>
      <c r="F35" s="264" t="s">
        <v>260</v>
      </c>
      <c r="G35" s="265" t="s">
        <v>260</v>
      </c>
      <c r="H35" s="265">
        <v>2</v>
      </c>
      <c r="I35" s="265">
        <v>2</v>
      </c>
      <c r="J35" s="265">
        <v>1.8</v>
      </c>
      <c r="K35" s="265">
        <v>1.8</v>
      </c>
      <c r="L35" s="265">
        <v>1.6549999999999998</v>
      </c>
      <c r="M35" s="265">
        <v>1.405524861878453</v>
      </c>
      <c r="N35" s="265">
        <v>1.4065573770491804</v>
      </c>
      <c r="O35" s="265">
        <v>1.5239361702127661</v>
      </c>
      <c r="P35" s="311" t="s">
        <v>260</v>
      </c>
      <c r="Q35" s="106" t="s">
        <v>44</v>
      </c>
      <c r="R35" s="5"/>
    </row>
    <row r="36" spans="1:18" ht="19.350000000000001" customHeight="1" x14ac:dyDescent="0.2">
      <c r="A36" s="307" t="s">
        <v>46</v>
      </c>
      <c r="B36" s="3"/>
      <c r="C36" s="3"/>
      <c r="D36" s="3"/>
      <c r="E36" s="229" t="s">
        <v>47</v>
      </c>
      <c r="F36" s="264" t="s">
        <v>260</v>
      </c>
      <c r="G36" s="265" t="s">
        <v>260</v>
      </c>
      <c r="H36" s="265">
        <v>1.9</v>
      </c>
      <c r="I36" s="265">
        <v>2</v>
      </c>
      <c r="J36" s="265">
        <v>2.1</v>
      </c>
      <c r="K36" s="265">
        <v>2.2000000000000002</v>
      </c>
      <c r="L36" s="265">
        <v>2.1141891891891893</v>
      </c>
      <c r="M36" s="265">
        <v>1.9232941176470588</v>
      </c>
      <c r="N36" s="265">
        <v>1.8405405405405406</v>
      </c>
      <c r="O36" s="265">
        <v>1.8526315789473686</v>
      </c>
      <c r="P36" s="311" t="s">
        <v>260</v>
      </c>
      <c r="Q36" s="106" t="s">
        <v>46</v>
      </c>
      <c r="R36" s="5"/>
    </row>
    <row r="37" spans="1:18" ht="19.350000000000001" customHeight="1" x14ac:dyDescent="0.2">
      <c r="A37" s="307" t="s">
        <v>48</v>
      </c>
      <c r="B37" s="3"/>
      <c r="C37" s="3"/>
      <c r="D37" s="230" t="s">
        <v>49</v>
      </c>
      <c r="E37" s="231"/>
      <c r="F37" s="264">
        <v>2.9</v>
      </c>
      <c r="G37" s="265">
        <v>3.1</v>
      </c>
      <c r="H37" s="265">
        <v>3</v>
      </c>
      <c r="I37" s="265">
        <v>2.8</v>
      </c>
      <c r="J37" s="265">
        <v>2.8</v>
      </c>
      <c r="K37" s="265">
        <v>2.8</v>
      </c>
      <c r="L37" s="265">
        <v>2.6809523809523812</v>
      </c>
      <c r="M37" s="265">
        <v>2.543524416135881</v>
      </c>
      <c r="N37" s="265">
        <v>2.4960698689956331</v>
      </c>
      <c r="O37" s="265">
        <v>2.345575221238938</v>
      </c>
      <c r="P37" s="311" t="s">
        <v>260</v>
      </c>
      <c r="Q37" s="106" t="s">
        <v>48</v>
      </c>
      <c r="R37" s="5"/>
    </row>
    <row r="38" spans="1:18" ht="19.350000000000001" customHeight="1" x14ac:dyDescent="0.2">
      <c r="A38" s="307" t="s">
        <v>50</v>
      </c>
      <c r="B38" s="3"/>
      <c r="C38" s="3"/>
      <c r="D38" s="3"/>
      <c r="E38" s="229" t="s">
        <v>51</v>
      </c>
      <c r="F38" s="264" t="s">
        <v>260</v>
      </c>
      <c r="G38" s="265" t="s">
        <v>260</v>
      </c>
      <c r="H38" s="265">
        <v>1.6</v>
      </c>
      <c r="I38" s="265">
        <v>1.9</v>
      </c>
      <c r="J38" s="265">
        <v>2.2999999999999998</v>
      </c>
      <c r="K38" s="265">
        <v>2.4</v>
      </c>
      <c r="L38" s="265">
        <v>2.1397905759162303</v>
      </c>
      <c r="M38" s="265">
        <v>1.8715909090909093</v>
      </c>
      <c r="N38" s="265">
        <v>1.4855555555555555</v>
      </c>
      <c r="O38" s="265">
        <v>1.0851063829787235</v>
      </c>
      <c r="P38" s="311" t="s">
        <v>260</v>
      </c>
      <c r="Q38" s="106" t="s">
        <v>50</v>
      </c>
      <c r="R38" s="5"/>
    </row>
    <row r="39" spans="1:18" ht="19.350000000000001" customHeight="1" x14ac:dyDescent="0.2">
      <c r="A39" s="307" t="s">
        <v>52</v>
      </c>
      <c r="B39" s="3"/>
      <c r="C39" s="3"/>
      <c r="D39" s="3"/>
      <c r="E39" s="229" t="s">
        <v>53</v>
      </c>
      <c r="F39" s="264" t="s">
        <v>260</v>
      </c>
      <c r="G39" s="265" t="s">
        <v>260</v>
      </c>
      <c r="H39" s="265">
        <v>3.8</v>
      </c>
      <c r="I39" s="265">
        <v>3.4</v>
      </c>
      <c r="J39" s="265">
        <v>3.1</v>
      </c>
      <c r="K39" s="265">
        <v>3</v>
      </c>
      <c r="L39" s="265">
        <v>3.0349315068493152</v>
      </c>
      <c r="M39" s="265">
        <v>2.9444067796610169</v>
      </c>
      <c r="N39" s="265">
        <v>3.1503597122302156</v>
      </c>
      <c r="O39" s="265">
        <v>3.2431818181818182</v>
      </c>
      <c r="P39" s="311" t="s">
        <v>260</v>
      </c>
      <c r="Q39" s="106" t="s">
        <v>52</v>
      </c>
      <c r="R39" s="5"/>
    </row>
    <row r="40" spans="1:18" ht="19.350000000000001" customHeight="1" x14ac:dyDescent="0.2">
      <c r="A40" s="307" t="s">
        <v>54</v>
      </c>
      <c r="B40" s="3"/>
      <c r="C40" s="3"/>
      <c r="D40" s="3"/>
      <c r="E40" s="229" t="s">
        <v>55</v>
      </c>
      <c r="F40" s="264" t="s">
        <v>260</v>
      </c>
      <c r="G40" s="265" t="s">
        <v>260</v>
      </c>
      <c r="H40" s="265" t="s">
        <v>261</v>
      </c>
      <c r="I40" s="265" t="s">
        <v>261</v>
      </c>
      <c r="J40" s="265" t="s">
        <v>261</v>
      </c>
      <c r="K40" s="265" t="s">
        <v>261</v>
      </c>
      <c r="L40" s="265" t="s">
        <v>261</v>
      </c>
      <c r="M40" s="265" t="s">
        <v>261</v>
      </c>
      <c r="N40" s="265" t="s">
        <v>261</v>
      </c>
      <c r="O40" s="265" t="s">
        <v>261</v>
      </c>
      <c r="P40" s="311" t="s">
        <v>260</v>
      </c>
      <c r="Q40" s="106" t="s">
        <v>54</v>
      </c>
      <c r="R40" s="5"/>
    </row>
    <row r="41" spans="1:18" ht="19.350000000000001" customHeight="1" x14ac:dyDescent="0.2">
      <c r="A41" s="307"/>
      <c r="B41" s="3"/>
      <c r="C41" s="3"/>
      <c r="D41" s="3"/>
      <c r="E41" s="229"/>
      <c r="F41" s="264"/>
      <c r="G41" s="265"/>
      <c r="H41" s="265"/>
      <c r="I41" s="265"/>
      <c r="J41" s="265"/>
      <c r="K41" s="265"/>
      <c r="L41" s="265"/>
      <c r="M41" s="265"/>
      <c r="N41" s="265"/>
      <c r="O41" s="265"/>
      <c r="P41" s="311"/>
      <c r="Q41" s="106"/>
      <c r="R41" s="5"/>
    </row>
    <row r="42" spans="1:18" ht="19.350000000000001" customHeight="1" x14ac:dyDescent="0.25">
      <c r="A42" s="308" t="s">
        <v>56</v>
      </c>
      <c r="B42" s="10" t="s">
        <v>58</v>
      </c>
      <c r="C42" s="10"/>
      <c r="D42" s="10"/>
      <c r="E42" s="13"/>
      <c r="F42" s="271">
        <v>2.5</v>
      </c>
      <c r="G42" s="272">
        <v>2.5</v>
      </c>
      <c r="H42" s="272">
        <v>2.5</v>
      </c>
      <c r="I42" s="272">
        <v>2.6</v>
      </c>
      <c r="J42" s="272">
        <v>2.6</v>
      </c>
      <c r="K42" s="272">
        <v>2.6</v>
      </c>
      <c r="L42" s="272">
        <v>2.6365350877192983</v>
      </c>
      <c r="M42" s="272">
        <v>2.5847240915208616</v>
      </c>
      <c r="N42" s="272">
        <v>2.5262835074965921</v>
      </c>
      <c r="O42" s="272">
        <v>2.4982011070110701</v>
      </c>
      <c r="P42" s="312">
        <v>2.4845799999999998</v>
      </c>
      <c r="Q42" s="107" t="s">
        <v>56</v>
      </c>
      <c r="R42" s="5"/>
    </row>
    <row r="43" spans="1:18" s="12" customFormat="1" ht="15" x14ac:dyDescent="0.25">
      <c r="E43" s="11"/>
      <c r="F43" s="141"/>
      <c r="G43" s="141"/>
      <c r="H43" s="141"/>
      <c r="I43" s="141"/>
      <c r="J43" s="142"/>
      <c r="K43" s="143"/>
      <c r="L43" s="143"/>
      <c r="M43" s="143"/>
      <c r="N43" s="143"/>
      <c r="O43" s="143"/>
      <c r="P43" s="143"/>
    </row>
    <row r="44" spans="1:18" ht="15" x14ac:dyDescent="0.25">
      <c r="E44" s="5"/>
      <c r="F44" s="20"/>
      <c r="G44" s="20"/>
      <c r="H44" s="20"/>
      <c r="I44" s="20"/>
      <c r="J44" s="125"/>
      <c r="K44" s="31"/>
      <c r="L44" s="31"/>
      <c r="M44" s="31"/>
      <c r="N44" s="31"/>
      <c r="O44" s="31"/>
      <c r="P44" s="31"/>
    </row>
    <row r="45" spans="1:18" x14ac:dyDescent="0.2">
      <c r="E45" s="5"/>
      <c r="F45" s="31"/>
      <c r="G45" s="31"/>
      <c r="H45" s="31"/>
      <c r="I45" s="31"/>
      <c r="J45" s="124"/>
      <c r="K45" s="31"/>
      <c r="L45" s="31"/>
      <c r="M45" s="31"/>
      <c r="N45" s="31"/>
      <c r="O45" s="31"/>
      <c r="P45" s="31"/>
    </row>
    <row r="46" spans="1:18" ht="15" x14ac:dyDescent="0.25">
      <c r="E46" s="5"/>
      <c r="F46" s="32"/>
      <c r="G46" s="32"/>
      <c r="H46" s="32"/>
      <c r="I46" s="32"/>
      <c r="J46" s="124"/>
      <c r="K46" s="32"/>
      <c r="L46" s="32"/>
      <c r="M46" s="32"/>
      <c r="N46" s="32"/>
      <c r="O46" s="32"/>
      <c r="P46" s="32"/>
    </row>
    <row r="47" spans="1:18" ht="15" x14ac:dyDescent="0.25">
      <c r="E47" s="5"/>
      <c r="F47" s="20"/>
      <c r="G47" s="20"/>
      <c r="H47" s="20"/>
      <c r="I47" s="20"/>
      <c r="J47" s="125"/>
      <c r="K47" s="19"/>
      <c r="L47" s="19"/>
      <c r="M47" s="19"/>
      <c r="N47" s="19"/>
      <c r="O47" s="19"/>
      <c r="P47" s="19"/>
    </row>
    <row r="48" spans="1:18" ht="15" x14ac:dyDescent="0.25">
      <c r="E48" s="5"/>
      <c r="F48" s="20"/>
      <c r="G48" s="20"/>
      <c r="H48" s="20"/>
      <c r="I48" s="20"/>
      <c r="J48" s="125"/>
      <c r="K48" s="19"/>
      <c r="L48" s="19"/>
      <c r="M48" s="19"/>
      <c r="N48" s="19"/>
      <c r="O48" s="19"/>
      <c r="P48" s="19"/>
    </row>
    <row r="49" spans="6:16" x14ac:dyDescent="0.2">
      <c r="F49" s="19"/>
      <c r="G49" s="19"/>
      <c r="H49" s="19"/>
      <c r="I49" s="19"/>
      <c r="J49" s="125"/>
      <c r="K49" s="19"/>
      <c r="L49" s="19"/>
      <c r="M49" s="19"/>
      <c r="N49" s="19"/>
      <c r="O49" s="19"/>
      <c r="P49" s="19"/>
    </row>
    <row r="50" spans="6:16" ht="15" x14ac:dyDescent="0.25">
      <c r="F50" s="20"/>
      <c r="G50" s="20"/>
      <c r="H50" s="20"/>
      <c r="I50" s="20"/>
      <c r="J50" s="125"/>
      <c r="K50" s="20"/>
      <c r="L50" s="20"/>
      <c r="M50" s="20"/>
      <c r="N50" s="20"/>
      <c r="O50" s="20"/>
      <c r="P50" s="20"/>
    </row>
    <row r="51" spans="6:16" x14ac:dyDescent="0.2">
      <c r="F51" s="33"/>
      <c r="G51" s="33"/>
      <c r="H51" s="33"/>
      <c r="I51" s="33"/>
      <c r="J51" s="126"/>
      <c r="K51" s="33"/>
      <c r="L51" s="33"/>
      <c r="M51" s="33"/>
      <c r="N51" s="33"/>
      <c r="O51" s="33"/>
      <c r="P51" s="33"/>
    </row>
    <row r="52" spans="6:16" x14ac:dyDescent="0.2">
      <c r="F52" s="33"/>
      <c r="G52" s="33"/>
      <c r="H52" s="33"/>
      <c r="I52" s="33"/>
      <c r="J52" s="126"/>
      <c r="K52" s="33"/>
      <c r="L52" s="33"/>
      <c r="M52" s="33"/>
      <c r="N52" s="33"/>
      <c r="O52" s="33"/>
      <c r="P52" s="33"/>
    </row>
    <row r="53" spans="6:16" x14ac:dyDescent="0.2">
      <c r="F53" s="15"/>
      <c r="G53" s="15"/>
      <c r="H53" s="15"/>
      <c r="I53" s="15"/>
      <c r="J53" s="122"/>
      <c r="K53" s="15"/>
      <c r="L53" s="15"/>
      <c r="M53" s="15"/>
      <c r="N53" s="15"/>
      <c r="O53" s="15"/>
      <c r="P53" s="15"/>
    </row>
    <row r="54" spans="6:16" x14ac:dyDescent="0.2">
      <c r="F54" s="15"/>
      <c r="G54" s="15"/>
      <c r="H54" s="15"/>
      <c r="I54" s="15"/>
      <c r="J54" s="122"/>
      <c r="K54" s="15"/>
      <c r="L54" s="15"/>
      <c r="M54" s="15"/>
      <c r="N54" s="15"/>
      <c r="O54" s="15"/>
      <c r="P54" s="15"/>
    </row>
    <row r="55" spans="6:16" ht="15" x14ac:dyDescent="0.25">
      <c r="F55" s="16"/>
      <c r="G55" s="16"/>
      <c r="H55" s="16"/>
      <c r="I55" s="16"/>
      <c r="J55" s="122"/>
      <c r="K55" s="16"/>
      <c r="L55" s="16"/>
      <c r="M55" s="16"/>
      <c r="N55" s="16"/>
      <c r="O55" s="16"/>
      <c r="P55" s="16"/>
    </row>
    <row r="56" spans="6:16" ht="15" x14ac:dyDescent="0.25">
      <c r="F56" s="14"/>
      <c r="G56" s="14"/>
      <c r="H56" s="14"/>
      <c r="I56" s="14"/>
      <c r="J56" s="123"/>
      <c r="K56" s="14"/>
      <c r="L56" s="14"/>
      <c r="M56" s="14"/>
      <c r="N56" s="14"/>
      <c r="O56" s="14"/>
      <c r="P56" s="14"/>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30" fitToWidth="2" orientation="portrait" useFirstPageNumber="1" r:id="rId1"/>
  <headerFooter>
    <oddHeader>&amp;C&amp;"Arial,Standard"&amp;10- &amp;P -</oddHeader>
  </headerFooter>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zoomScaleNormal="100" workbookViewId="0"/>
  </sheetViews>
  <sheetFormatPr baseColWidth="10" defaultRowHeight="14.25" x14ac:dyDescent="0.2"/>
  <cols>
    <col min="1" max="1" width="6.7109375" style="7" customWidth="1"/>
    <col min="2" max="4" width="0.85546875" style="7" customWidth="1"/>
    <col min="5" max="5" width="50.7109375" style="7" customWidth="1"/>
    <col min="6" max="9" width="11.42578125" style="7"/>
    <col min="10" max="10" width="11.42578125" style="120"/>
    <col min="11" max="16" width="11.42578125" style="7"/>
    <col min="17" max="17" width="6.7109375" style="7" customWidth="1"/>
    <col min="18" max="16384" width="11.42578125" style="7"/>
  </cols>
  <sheetData>
    <row r="1" spans="1:22" s="9" customFormat="1" ht="19.350000000000001" customHeight="1" x14ac:dyDescent="0.2">
      <c r="E1" s="18"/>
      <c r="H1" s="130" t="s">
        <v>206</v>
      </c>
      <c r="I1" s="109" t="s">
        <v>225</v>
      </c>
      <c r="J1" s="119"/>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1" customFormat="1" ht="14.25" customHeight="1" x14ac:dyDescent="0.2">
      <c r="A4" s="8"/>
      <c r="B4" s="8"/>
      <c r="C4" s="8"/>
      <c r="D4" s="8"/>
      <c r="E4" s="6"/>
      <c r="F4" s="6"/>
      <c r="G4" s="6"/>
      <c r="J4" s="121"/>
      <c r="N4" s="8"/>
      <c r="O4" s="8"/>
      <c r="P4" s="8"/>
    </row>
    <row r="5" spans="1:22" s="1" customFormat="1" ht="14.25" customHeight="1" x14ac:dyDescent="0.2">
      <c r="A5" s="403" t="s">
        <v>73</v>
      </c>
      <c r="B5" s="403"/>
      <c r="C5" s="403"/>
      <c r="D5" s="403"/>
      <c r="E5" s="403"/>
      <c r="F5" s="403"/>
      <c r="G5" s="403"/>
      <c r="H5" s="403"/>
      <c r="I5" s="402" t="s">
        <v>74</v>
      </c>
      <c r="J5" s="402"/>
      <c r="K5" s="402"/>
      <c r="L5" s="402"/>
      <c r="M5" s="402"/>
      <c r="N5" s="402"/>
      <c r="O5" s="402"/>
      <c r="P5" s="402"/>
      <c r="Q5" s="402"/>
    </row>
    <row r="6" spans="1:22" s="1" customFormat="1" ht="14.25" customHeight="1" x14ac:dyDescent="0.2">
      <c r="A6" s="403" t="s">
        <v>72</v>
      </c>
      <c r="B6" s="403"/>
      <c r="C6" s="403"/>
      <c r="D6" s="403"/>
      <c r="E6" s="403"/>
      <c r="F6" s="403"/>
      <c r="G6" s="403"/>
      <c r="H6" s="403"/>
      <c r="I6" s="402" t="s">
        <v>72</v>
      </c>
      <c r="J6" s="402"/>
      <c r="K6" s="402"/>
      <c r="L6" s="402"/>
      <c r="M6" s="402"/>
      <c r="N6" s="402"/>
      <c r="O6" s="402"/>
      <c r="P6" s="402"/>
      <c r="Q6" s="402"/>
    </row>
    <row r="7" spans="1:22" ht="14.25" customHeight="1" x14ac:dyDescent="0.2">
      <c r="A7" s="314"/>
      <c r="F7" s="5"/>
      <c r="G7" s="5"/>
      <c r="H7" s="5"/>
      <c r="I7" s="127"/>
      <c r="J7" s="127"/>
      <c r="K7" s="5"/>
      <c r="L7" s="5"/>
      <c r="Q7" s="102"/>
    </row>
    <row r="8" spans="1:22" ht="19.350000000000001" customHeight="1" x14ac:dyDescent="0.2">
      <c r="A8" s="298" t="s">
        <v>2</v>
      </c>
      <c r="B8" s="399" t="s">
        <v>3</v>
      </c>
      <c r="C8" s="399"/>
      <c r="D8" s="399"/>
      <c r="E8" s="400"/>
      <c r="F8" s="264">
        <v>14.6</v>
      </c>
      <c r="G8" s="265">
        <v>14.7</v>
      </c>
      <c r="H8" s="265">
        <v>14.8</v>
      </c>
      <c r="I8" s="265">
        <v>13.3</v>
      </c>
      <c r="J8" s="265">
        <v>13.3</v>
      </c>
      <c r="K8" s="265">
        <v>16.8</v>
      </c>
      <c r="L8" s="265">
        <v>19.7</v>
      </c>
      <c r="M8" s="265">
        <v>19.7</v>
      </c>
      <c r="N8" s="265">
        <v>19.600000000000001</v>
      </c>
      <c r="O8" s="265">
        <v>18.8</v>
      </c>
      <c r="P8" s="311">
        <f>'Tab7'!P7/'Tab6'!P7*100</f>
        <v>16.121112929623568</v>
      </c>
      <c r="Q8" s="106" t="s">
        <v>2</v>
      </c>
      <c r="R8" s="226"/>
    </row>
    <row r="9" spans="1:22" ht="19.350000000000001" customHeight="1" x14ac:dyDescent="0.2">
      <c r="A9" s="298" t="s">
        <v>4</v>
      </c>
      <c r="B9" s="234" t="s">
        <v>5</v>
      </c>
      <c r="C9" s="234"/>
      <c r="D9" s="234"/>
      <c r="E9" s="235"/>
      <c r="F9" s="264">
        <v>11.5</v>
      </c>
      <c r="G9" s="265">
        <v>11.3</v>
      </c>
      <c r="H9" s="265">
        <v>11</v>
      </c>
      <c r="I9" s="265">
        <v>10.9</v>
      </c>
      <c r="J9" s="265">
        <v>10.7</v>
      </c>
      <c r="K9" s="265">
        <v>10.3</v>
      </c>
      <c r="L9" s="265">
        <v>10.3</v>
      </c>
      <c r="M9" s="265">
        <v>10.3</v>
      </c>
      <c r="N9" s="265">
        <v>10.199999999999999</v>
      </c>
      <c r="O9" s="265">
        <v>9.8000000000000007</v>
      </c>
      <c r="P9" s="311">
        <f>'Tab7'!P8/'Tab6'!P8*100</f>
        <v>9.6207743007905364</v>
      </c>
      <c r="Q9" s="106" t="s">
        <v>4</v>
      </c>
      <c r="R9" s="5"/>
    </row>
    <row r="10" spans="1:22" ht="19.350000000000001" customHeight="1" x14ac:dyDescent="0.2">
      <c r="A10" s="298" t="s">
        <v>6</v>
      </c>
      <c r="B10" s="234"/>
      <c r="C10" s="234" t="s">
        <v>7</v>
      </c>
      <c r="D10" s="234"/>
      <c r="E10" s="2"/>
      <c r="F10" s="264">
        <v>6.7</v>
      </c>
      <c r="G10" s="265">
        <v>6.3</v>
      </c>
      <c r="H10" s="265">
        <v>6</v>
      </c>
      <c r="I10" s="265">
        <v>6.1</v>
      </c>
      <c r="J10" s="265">
        <v>5.9</v>
      </c>
      <c r="K10" s="265">
        <v>5.6</v>
      </c>
      <c r="L10" s="265">
        <v>5.5</v>
      </c>
      <c r="M10" s="265">
        <v>5.4</v>
      </c>
      <c r="N10" s="265">
        <v>5.2</v>
      </c>
      <c r="O10" s="265">
        <v>5.0999999999999996</v>
      </c>
      <c r="P10" s="311">
        <f>'Tab7'!P9/'Tab6'!P9*100</f>
        <v>5.0353805016035142</v>
      </c>
      <c r="Q10" s="106" t="s">
        <v>6</v>
      </c>
      <c r="R10" s="5"/>
    </row>
    <row r="11" spans="1:22" ht="19.350000000000001" customHeight="1" x14ac:dyDescent="0.2">
      <c r="A11" s="298" t="s">
        <v>8</v>
      </c>
      <c r="B11" s="41"/>
      <c r="C11" s="41"/>
      <c r="D11" s="234" t="s">
        <v>9</v>
      </c>
      <c r="E11" s="2"/>
      <c r="F11" s="264" t="s">
        <v>260</v>
      </c>
      <c r="G11" s="265" t="s">
        <v>260</v>
      </c>
      <c r="H11" s="265">
        <v>7.4</v>
      </c>
      <c r="I11" s="265">
        <v>8.1</v>
      </c>
      <c r="J11" s="265">
        <v>9</v>
      </c>
      <c r="K11" s="265">
        <v>8.6999999999999993</v>
      </c>
      <c r="L11" s="265">
        <v>8.4</v>
      </c>
      <c r="M11" s="265">
        <v>7.7</v>
      </c>
      <c r="N11" s="265">
        <v>7.3</v>
      </c>
      <c r="O11" s="265">
        <v>3.6</v>
      </c>
      <c r="P11" s="311" t="s">
        <v>260</v>
      </c>
      <c r="Q11" s="106" t="s">
        <v>8</v>
      </c>
      <c r="R11" s="5"/>
    </row>
    <row r="12" spans="1:22" ht="19.350000000000001" customHeight="1" x14ac:dyDescent="0.2">
      <c r="A12" s="298" t="s">
        <v>10</v>
      </c>
      <c r="B12" s="41"/>
      <c r="C12" s="41"/>
      <c r="D12" s="234" t="s">
        <v>11</v>
      </c>
      <c r="E12" s="2"/>
      <c r="F12" s="264">
        <v>7.1</v>
      </c>
      <c r="G12" s="265">
        <v>6.6</v>
      </c>
      <c r="H12" s="265">
        <v>6.3</v>
      </c>
      <c r="I12" s="265">
        <v>6.3</v>
      </c>
      <c r="J12" s="265">
        <v>6.2</v>
      </c>
      <c r="K12" s="265">
        <v>5.9</v>
      </c>
      <c r="L12" s="265">
        <v>5.8</v>
      </c>
      <c r="M12" s="265">
        <v>5.6</v>
      </c>
      <c r="N12" s="265">
        <v>5.5</v>
      </c>
      <c r="O12" s="265">
        <v>5.3</v>
      </c>
      <c r="P12" s="311">
        <f>'Tab7'!P11/'Tab6'!P11*100</f>
        <v>5.2687823834196887</v>
      </c>
      <c r="Q12" s="106" t="s">
        <v>10</v>
      </c>
      <c r="R12" s="5"/>
      <c r="T12" s="228"/>
      <c r="U12" s="228"/>
      <c r="V12" s="5"/>
    </row>
    <row r="13" spans="1:22" ht="19.350000000000001" customHeight="1" x14ac:dyDescent="0.2">
      <c r="A13" s="298" t="s">
        <v>12</v>
      </c>
      <c r="B13" s="41"/>
      <c r="C13" s="41"/>
      <c r="D13" s="234" t="s">
        <v>13</v>
      </c>
      <c r="E13" s="2"/>
      <c r="F13" s="264" t="s">
        <v>260</v>
      </c>
      <c r="G13" s="265" t="s">
        <v>260</v>
      </c>
      <c r="H13" s="265" t="s">
        <v>261</v>
      </c>
      <c r="I13" s="265" t="s">
        <v>261</v>
      </c>
      <c r="J13" s="265" t="s">
        <v>261</v>
      </c>
      <c r="K13" s="265" t="s">
        <v>261</v>
      </c>
      <c r="L13" s="265" t="s">
        <v>261</v>
      </c>
      <c r="M13" s="265" t="s">
        <v>261</v>
      </c>
      <c r="N13" s="265" t="s">
        <v>261</v>
      </c>
      <c r="O13" s="265" t="s">
        <v>261</v>
      </c>
      <c r="P13" s="311" t="s">
        <v>260</v>
      </c>
      <c r="Q13" s="106" t="s">
        <v>12</v>
      </c>
      <c r="R13" s="5"/>
    </row>
    <row r="14" spans="1:22" ht="19.350000000000001" customHeight="1" x14ac:dyDescent="0.2">
      <c r="A14" s="307" t="s">
        <v>14</v>
      </c>
      <c r="B14" s="3"/>
      <c r="C14" s="3"/>
      <c r="D14" s="234" t="s">
        <v>122</v>
      </c>
      <c r="E14" s="2"/>
      <c r="F14" s="264"/>
      <c r="G14" s="265"/>
      <c r="H14" s="265"/>
      <c r="I14" s="265"/>
      <c r="J14" s="265"/>
      <c r="K14" s="265"/>
      <c r="L14" s="265"/>
      <c r="M14" s="265"/>
      <c r="N14" s="265"/>
      <c r="O14" s="265"/>
      <c r="P14" s="311"/>
      <c r="Q14" s="106"/>
      <c r="R14" s="5"/>
    </row>
    <row r="15" spans="1:22" ht="19.350000000000001" customHeight="1" x14ac:dyDescent="0.25">
      <c r="A15" s="315"/>
      <c r="B15" s="20"/>
      <c r="C15" s="3"/>
      <c r="D15" s="230"/>
      <c r="E15" s="97" t="s">
        <v>123</v>
      </c>
      <c r="F15" s="264" t="s">
        <v>260</v>
      </c>
      <c r="G15" s="265" t="s">
        <v>260</v>
      </c>
      <c r="H15" s="265">
        <v>2.6</v>
      </c>
      <c r="I15" s="265">
        <v>2.7</v>
      </c>
      <c r="J15" s="265">
        <v>2.7</v>
      </c>
      <c r="K15" s="265">
        <v>2.6</v>
      </c>
      <c r="L15" s="265">
        <v>2.6</v>
      </c>
      <c r="M15" s="265">
        <v>2.5</v>
      </c>
      <c r="N15" s="265">
        <v>2.9</v>
      </c>
      <c r="O15" s="265">
        <v>2.9</v>
      </c>
      <c r="P15" s="311" t="s">
        <v>260</v>
      </c>
      <c r="Q15" s="106" t="s">
        <v>14</v>
      </c>
      <c r="R15" s="5"/>
    </row>
    <row r="16" spans="1:22" ht="19.350000000000001" customHeight="1" x14ac:dyDescent="0.2">
      <c r="A16" s="298" t="s">
        <v>15</v>
      </c>
      <c r="B16" s="234"/>
      <c r="C16" s="234" t="s">
        <v>16</v>
      </c>
      <c r="D16" s="41"/>
      <c r="E16" s="235"/>
      <c r="F16" s="264">
        <v>23.4</v>
      </c>
      <c r="G16" s="265">
        <v>23.5</v>
      </c>
      <c r="H16" s="265">
        <v>23.7</v>
      </c>
      <c r="I16" s="265">
        <v>23.3</v>
      </c>
      <c r="J16" s="265">
        <v>23.2</v>
      </c>
      <c r="K16" s="265">
        <v>23</v>
      </c>
      <c r="L16" s="265">
        <v>23.3</v>
      </c>
      <c r="M16" s="265">
        <v>24.1</v>
      </c>
      <c r="N16" s="265">
        <v>24.2</v>
      </c>
      <c r="O16" s="265">
        <v>23.6</v>
      </c>
      <c r="P16" s="311">
        <f>'Tab7'!P15/'Tab6'!P15*100</f>
        <v>23.329220645691958</v>
      </c>
      <c r="Q16" s="106" t="s">
        <v>15</v>
      </c>
      <c r="R16" s="5"/>
    </row>
    <row r="17" spans="1:18" ht="19.350000000000001" customHeight="1" x14ac:dyDescent="0.2">
      <c r="A17" s="298" t="s">
        <v>17</v>
      </c>
      <c r="B17" s="399" t="s">
        <v>18</v>
      </c>
      <c r="C17" s="399"/>
      <c r="D17" s="399"/>
      <c r="E17" s="400"/>
      <c r="F17" s="264">
        <v>10.7</v>
      </c>
      <c r="G17" s="265">
        <v>10.8</v>
      </c>
      <c r="H17" s="265">
        <v>10.5</v>
      </c>
      <c r="I17" s="265">
        <v>11.1</v>
      </c>
      <c r="J17" s="265">
        <v>11.5</v>
      </c>
      <c r="K17" s="265">
        <v>11.8</v>
      </c>
      <c r="L17" s="265">
        <v>11.6</v>
      </c>
      <c r="M17" s="265">
        <v>11</v>
      </c>
      <c r="N17" s="265">
        <v>10.6</v>
      </c>
      <c r="O17" s="265">
        <v>10.4</v>
      </c>
      <c r="P17" s="311">
        <f>'Tab7'!P16/'Tab6'!P16*100</f>
        <v>10.335631258491421</v>
      </c>
      <c r="Q17" s="106" t="s">
        <v>17</v>
      </c>
      <c r="R17" s="5"/>
    </row>
    <row r="18" spans="1:18" ht="19.350000000000001" customHeight="1" x14ac:dyDescent="0.2">
      <c r="A18" s="298" t="s">
        <v>19</v>
      </c>
      <c r="B18" s="234"/>
      <c r="D18" s="234" t="s">
        <v>59</v>
      </c>
      <c r="E18" s="235"/>
      <c r="F18" s="264"/>
      <c r="G18" s="265"/>
      <c r="H18" s="265"/>
      <c r="I18" s="265"/>
      <c r="J18" s="265"/>
      <c r="K18" s="265"/>
      <c r="L18" s="265"/>
      <c r="M18" s="265"/>
      <c r="N18" s="265"/>
      <c r="O18" s="265"/>
      <c r="P18" s="311"/>
      <c r="Q18" s="106"/>
      <c r="R18" s="5"/>
    </row>
    <row r="19" spans="1:18" ht="19.350000000000001" customHeight="1" x14ac:dyDescent="0.2">
      <c r="A19" s="298"/>
      <c r="B19" s="234"/>
      <c r="C19" s="234" t="s">
        <v>60</v>
      </c>
      <c r="D19" s="234"/>
      <c r="E19" s="235"/>
      <c r="F19" s="264">
        <v>14.2</v>
      </c>
      <c r="G19" s="265">
        <v>13.7</v>
      </c>
      <c r="H19" s="265">
        <v>13.4</v>
      </c>
      <c r="I19" s="265">
        <v>13.5</v>
      </c>
      <c r="J19" s="265">
        <v>13.8</v>
      </c>
      <c r="K19" s="265">
        <v>13.6</v>
      </c>
      <c r="L19" s="265">
        <v>13.5</v>
      </c>
      <c r="M19" s="265">
        <v>13.1</v>
      </c>
      <c r="N19" s="265">
        <v>12.6</v>
      </c>
      <c r="O19" s="265">
        <v>12.2</v>
      </c>
      <c r="P19" s="311">
        <f>'Tab7'!P18/'Tab6'!P18*100</f>
        <v>11.932055931375968</v>
      </c>
      <c r="Q19" s="106" t="s">
        <v>19</v>
      </c>
      <c r="R19" s="5"/>
    </row>
    <row r="20" spans="1:18" ht="19.350000000000001" customHeight="1" x14ac:dyDescent="0.2">
      <c r="A20" s="298" t="s">
        <v>20</v>
      </c>
      <c r="B20" s="41"/>
      <c r="C20" s="41"/>
      <c r="D20" s="234" t="s">
        <v>21</v>
      </c>
      <c r="E20" s="235"/>
      <c r="F20" s="264">
        <v>14.8</v>
      </c>
      <c r="G20" s="265">
        <v>14.2</v>
      </c>
      <c r="H20" s="265">
        <v>13.8</v>
      </c>
      <c r="I20" s="265">
        <v>13.8</v>
      </c>
      <c r="J20" s="265">
        <v>13.9</v>
      </c>
      <c r="K20" s="265">
        <v>13.8</v>
      </c>
      <c r="L20" s="265">
        <v>13.6</v>
      </c>
      <c r="M20" s="265">
        <v>13.2</v>
      </c>
      <c r="N20" s="265">
        <v>12.8</v>
      </c>
      <c r="O20" s="265">
        <v>12.3</v>
      </c>
      <c r="P20" s="311" t="s">
        <v>260</v>
      </c>
      <c r="Q20" s="106" t="s">
        <v>20</v>
      </c>
      <c r="R20" s="5"/>
    </row>
    <row r="21" spans="1:18" ht="19.350000000000001" customHeight="1" x14ac:dyDescent="0.2">
      <c r="A21" s="298" t="s">
        <v>22</v>
      </c>
      <c r="B21" s="41"/>
      <c r="C21" s="41"/>
      <c r="D21" s="41"/>
      <c r="E21" s="233" t="s">
        <v>23</v>
      </c>
      <c r="F21" s="264" t="s">
        <v>260</v>
      </c>
      <c r="G21" s="265" t="s">
        <v>260</v>
      </c>
      <c r="H21" s="265">
        <v>13.3</v>
      </c>
      <c r="I21" s="265">
        <v>13.1</v>
      </c>
      <c r="J21" s="265">
        <v>13.1</v>
      </c>
      <c r="K21" s="265">
        <v>13</v>
      </c>
      <c r="L21" s="265">
        <v>12.8</v>
      </c>
      <c r="M21" s="265">
        <v>12.7</v>
      </c>
      <c r="N21" s="265">
        <v>12.1</v>
      </c>
      <c r="O21" s="265">
        <v>11.6</v>
      </c>
      <c r="P21" s="311" t="s">
        <v>260</v>
      </c>
      <c r="Q21" s="106" t="s">
        <v>22</v>
      </c>
      <c r="R21" s="5"/>
    </row>
    <row r="22" spans="1:18" ht="19.350000000000001" customHeight="1" x14ac:dyDescent="0.2">
      <c r="A22" s="298" t="s">
        <v>24</v>
      </c>
      <c r="B22" s="41"/>
      <c r="C22" s="41"/>
      <c r="D22" s="41"/>
      <c r="E22" s="233" t="s">
        <v>25</v>
      </c>
      <c r="F22" s="264" t="s">
        <v>260</v>
      </c>
      <c r="G22" s="265" t="s">
        <v>260</v>
      </c>
      <c r="H22" s="265">
        <v>7.4</v>
      </c>
      <c r="I22" s="265">
        <v>9</v>
      </c>
      <c r="J22" s="265">
        <v>9.8000000000000007</v>
      </c>
      <c r="K22" s="265">
        <v>9.6</v>
      </c>
      <c r="L22" s="265">
        <v>9.3000000000000007</v>
      </c>
      <c r="M22" s="265">
        <v>8.9</v>
      </c>
      <c r="N22" s="265">
        <v>8.8000000000000007</v>
      </c>
      <c r="O22" s="265">
        <v>8.8000000000000007</v>
      </c>
      <c r="P22" s="311" t="s">
        <v>260</v>
      </c>
      <c r="Q22" s="106" t="s">
        <v>24</v>
      </c>
      <c r="R22" s="5"/>
    </row>
    <row r="23" spans="1:18" ht="19.350000000000001" customHeight="1" x14ac:dyDescent="0.2">
      <c r="A23" s="298" t="s">
        <v>26</v>
      </c>
      <c r="B23" s="41"/>
      <c r="C23" s="41"/>
      <c r="D23" s="41"/>
      <c r="E23" s="233" t="s">
        <v>27</v>
      </c>
      <c r="F23" s="264" t="s">
        <v>260</v>
      </c>
      <c r="G23" s="265" t="s">
        <v>260</v>
      </c>
      <c r="H23" s="265">
        <v>23.3</v>
      </c>
      <c r="I23" s="265">
        <v>21.4</v>
      </c>
      <c r="J23" s="265">
        <v>21.2</v>
      </c>
      <c r="K23" s="265">
        <v>21.8</v>
      </c>
      <c r="L23" s="265">
        <v>21.1</v>
      </c>
      <c r="M23" s="265">
        <v>19.8</v>
      </c>
      <c r="N23" s="265">
        <v>19.7</v>
      </c>
      <c r="O23" s="265">
        <v>19</v>
      </c>
      <c r="P23" s="311" t="s">
        <v>260</v>
      </c>
      <c r="Q23" s="106" t="s">
        <v>26</v>
      </c>
      <c r="R23" s="5"/>
    </row>
    <row r="24" spans="1:18" ht="19.350000000000001" customHeight="1" x14ac:dyDescent="0.2">
      <c r="A24" s="298" t="s">
        <v>28</v>
      </c>
      <c r="B24" s="41"/>
      <c r="C24" s="41"/>
      <c r="D24" s="234" t="s">
        <v>29</v>
      </c>
      <c r="E24" s="235"/>
      <c r="F24" s="264">
        <v>8</v>
      </c>
      <c r="G24" s="265">
        <v>7.5</v>
      </c>
      <c r="H24" s="265">
        <v>8.8000000000000007</v>
      </c>
      <c r="I24" s="265">
        <v>11.1</v>
      </c>
      <c r="J24" s="265">
        <v>12.3</v>
      </c>
      <c r="K24" s="265">
        <v>11.8</v>
      </c>
      <c r="L24" s="265">
        <v>13.2</v>
      </c>
      <c r="M24" s="265">
        <v>11.9</v>
      </c>
      <c r="N24" s="265">
        <v>10.5</v>
      </c>
      <c r="O24" s="265">
        <v>10.8</v>
      </c>
      <c r="P24" s="311" t="s">
        <v>260</v>
      </c>
      <c r="Q24" s="106" t="s">
        <v>28</v>
      </c>
      <c r="R24" s="5"/>
    </row>
    <row r="25" spans="1:18" ht="19.350000000000001" customHeight="1" x14ac:dyDescent="0.2">
      <c r="A25" s="298" t="s">
        <v>30</v>
      </c>
      <c r="B25" s="41"/>
      <c r="C25" s="42" t="s">
        <v>61</v>
      </c>
      <c r="D25" s="234"/>
      <c r="E25" s="235"/>
      <c r="F25" s="264"/>
      <c r="G25" s="265"/>
      <c r="H25" s="265"/>
      <c r="I25" s="265"/>
      <c r="J25" s="265"/>
      <c r="K25" s="265"/>
      <c r="L25" s="265"/>
      <c r="M25" s="265"/>
      <c r="N25" s="265"/>
      <c r="O25" s="265"/>
      <c r="P25" s="311"/>
      <c r="Q25" s="106"/>
      <c r="R25" s="5"/>
    </row>
    <row r="26" spans="1:18" ht="19.350000000000001" customHeight="1" x14ac:dyDescent="0.2">
      <c r="A26" s="298"/>
      <c r="B26" s="41"/>
      <c r="D26" s="42" t="s">
        <v>162</v>
      </c>
      <c r="E26" s="235"/>
      <c r="F26" s="264">
        <v>13.1</v>
      </c>
      <c r="G26" s="265">
        <v>13.2</v>
      </c>
      <c r="H26" s="265">
        <v>13.3</v>
      </c>
      <c r="I26" s="265">
        <v>16.2</v>
      </c>
      <c r="J26" s="265">
        <v>17</v>
      </c>
      <c r="K26" s="265">
        <v>17.399999999999999</v>
      </c>
      <c r="L26" s="265">
        <v>17.100000000000001</v>
      </c>
      <c r="M26" s="265">
        <v>16.7</v>
      </c>
      <c r="N26" s="265">
        <v>15.8</v>
      </c>
      <c r="O26" s="265">
        <v>15.9</v>
      </c>
      <c r="P26" s="311">
        <f>'Tab7'!P25/'Tab6'!P25*100</f>
        <v>15.901004501582433</v>
      </c>
      <c r="Q26" s="106" t="s">
        <v>30</v>
      </c>
      <c r="R26" s="5"/>
    </row>
    <row r="27" spans="1:18" ht="19.350000000000001" customHeight="1" x14ac:dyDescent="0.2">
      <c r="A27" s="298" t="s">
        <v>31</v>
      </c>
      <c r="B27" s="41"/>
      <c r="C27" s="41"/>
      <c r="D27" s="234" t="s">
        <v>32</v>
      </c>
      <c r="E27" s="235"/>
      <c r="F27" s="264">
        <v>27.4</v>
      </c>
      <c r="G27" s="265">
        <v>28.8</v>
      </c>
      <c r="H27" s="265">
        <v>28.1</v>
      </c>
      <c r="I27" s="265">
        <v>26</v>
      </c>
      <c r="J27" s="265">
        <v>26.1</v>
      </c>
      <c r="K27" s="265">
        <v>28.4</v>
      </c>
      <c r="L27" s="265">
        <v>27.2</v>
      </c>
      <c r="M27" s="265">
        <v>23.6</v>
      </c>
      <c r="N27" s="265">
        <v>23.5</v>
      </c>
      <c r="O27" s="265">
        <v>24.9</v>
      </c>
      <c r="P27" s="311" t="s">
        <v>260</v>
      </c>
      <c r="Q27" s="106" t="s">
        <v>31</v>
      </c>
      <c r="R27" s="5"/>
    </row>
    <row r="28" spans="1:18" ht="19.350000000000001" customHeight="1" x14ac:dyDescent="0.2">
      <c r="A28" s="298" t="s">
        <v>33</v>
      </c>
      <c r="B28" s="41"/>
      <c r="C28" s="41"/>
      <c r="D28" s="234" t="s">
        <v>34</v>
      </c>
      <c r="E28" s="235"/>
      <c r="F28" s="264">
        <v>14.7</v>
      </c>
      <c r="G28" s="265">
        <v>14.8</v>
      </c>
      <c r="H28" s="265">
        <v>14.6</v>
      </c>
      <c r="I28" s="265">
        <v>16.100000000000001</v>
      </c>
      <c r="J28" s="265">
        <v>16.2</v>
      </c>
      <c r="K28" s="265">
        <v>16.3</v>
      </c>
      <c r="L28" s="265">
        <v>16.3</v>
      </c>
      <c r="M28" s="265">
        <v>13.8</v>
      </c>
      <c r="N28" s="265">
        <v>12.6</v>
      </c>
      <c r="O28" s="265">
        <v>12.7</v>
      </c>
      <c r="P28" s="311" t="s">
        <v>260</v>
      </c>
      <c r="Q28" s="106" t="s">
        <v>33</v>
      </c>
      <c r="R28" s="5"/>
    </row>
    <row r="29" spans="1:18" ht="19.350000000000001" customHeight="1" x14ac:dyDescent="0.2">
      <c r="A29" s="298" t="s">
        <v>35</v>
      </c>
      <c r="B29" s="41"/>
      <c r="C29" s="41"/>
      <c r="D29" s="234" t="s">
        <v>36</v>
      </c>
      <c r="E29" s="233"/>
      <c r="F29" s="264">
        <v>10.199999999999999</v>
      </c>
      <c r="G29" s="265">
        <v>10.3</v>
      </c>
      <c r="H29" s="265">
        <v>10.5</v>
      </c>
      <c r="I29" s="265">
        <v>14.5</v>
      </c>
      <c r="J29" s="265">
        <v>15.6</v>
      </c>
      <c r="K29" s="265">
        <v>15.8</v>
      </c>
      <c r="L29" s="265">
        <v>15.6</v>
      </c>
      <c r="M29" s="265">
        <v>15.9</v>
      </c>
      <c r="N29" s="265">
        <v>15</v>
      </c>
      <c r="O29" s="265">
        <v>14.9</v>
      </c>
      <c r="P29" s="311" t="s">
        <v>260</v>
      </c>
      <c r="Q29" s="106" t="s">
        <v>35</v>
      </c>
      <c r="R29" s="5"/>
    </row>
    <row r="30" spans="1:18" ht="19.350000000000001" customHeight="1" x14ac:dyDescent="0.2">
      <c r="A30" s="298" t="s">
        <v>37</v>
      </c>
      <c r="B30" s="41"/>
      <c r="C30" s="41"/>
      <c r="D30" s="234"/>
      <c r="E30" s="235" t="s">
        <v>65</v>
      </c>
      <c r="F30" s="264" t="s">
        <v>260</v>
      </c>
      <c r="G30" s="265" t="s">
        <v>260</v>
      </c>
      <c r="H30" s="265">
        <v>17.100000000000001</v>
      </c>
      <c r="I30" s="265">
        <v>21.8</v>
      </c>
      <c r="J30" s="265">
        <v>24.9</v>
      </c>
      <c r="K30" s="265">
        <v>26.1</v>
      </c>
      <c r="L30" s="265">
        <v>25.7</v>
      </c>
      <c r="M30" s="265">
        <v>25.3</v>
      </c>
      <c r="N30" s="265">
        <v>24.5</v>
      </c>
      <c r="O30" s="265">
        <v>24.8</v>
      </c>
      <c r="P30" s="311" t="s">
        <v>260</v>
      </c>
      <c r="Q30" s="106" t="s">
        <v>37</v>
      </c>
      <c r="R30" s="5"/>
    </row>
    <row r="31" spans="1:18" ht="19.350000000000001" customHeight="1" x14ac:dyDescent="0.2">
      <c r="A31" s="298" t="s">
        <v>38</v>
      </c>
      <c r="B31" s="41"/>
      <c r="C31" s="41"/>
      <c r="D31" s="234"/>
      <c r="E31" s="235" t="s">
        <v>39</v>
      </c>
      <c r="F31" s="264" t="s">
        <v>260</v>
      </c>
      <c r="G31" s="265" t="s">
        <v>260</v>
      </c>
      <c r="H31" s="265">
        <v>6.7</v>
      </c>
      <c r="I31" s="265">
        <v>9.8000000000000007</v>
      </c>
      <c r="J31" s="265">
        <v>10.3</v>
      </c>
      <c r="K31" s="265">
        <v>10</v>
      </c>
      <c r="L31" s="265">
        <v>9.9</v>
      </c>
      <c r="M31" s="265">
        <v>10.6</v>
      </c>
      <c r="N31" s="265">
        <v>9.6999999999999993</v>
      </c>
      <c r="O31" s="265">
        <v>9.6</v>
      </c>
      <c r="P31" s="311" t="s">
        <v>260</v>
      </c>
      <c r="Q31" s="106" t="s">
        <v>38</v>
      </c>
      <c r="R31" s="5"/>
    </row>
    <row r="32" spans="1:18" ht="19.350000000000001" customHeight="1" x14ac:dyDescent="0.2">
      <c r="A32" s="298" t="s">
        <v>40</v>
      </c>
      <c r="B32" s="41"/>
      <c r="C32" s="42" t="s">
        <v>62</v>
      </c>
      <c r="D32" s="42"/>
      <c r="E32" s="235"/>
      <c r="F32" s="264"/>
      <c r="G32" s="265"/>
      <c r="H32" s="265"/>
      <c r="I32" s="265"/>
      <c r="J32" s="265"/>
      <c r="K32" s="265"/>
      <c r="L32" s="265"/>
      <c r="M32" s="265"/>
      <c r="N32" s="265"/>
      <c r="O32" s="265"/>
      <c r="P32" s="311"/>
      <c r="Q32" s="106"/>
      <c r="R32" s="5"/>
    </row>
    <row r="33" spans="1:18" ht="19.350000000000001" customHeight="1" x14ac:dyDescent="0.2">
      <c r="A33" s="298"/>
      <c r="B33" s="41"/>
      <c r="C33" s="42" t="s">
        <v>63</v>
      </c>
      <c r="D33" s="234"/>
      <c r="E33" s="235"/>
      <c r="F33" s="264">
        <v>7.2</v>
      </c>
      <c r="G33" s="265">
        <v>7.6</v>
      </c>
      <c r="H33" s="265">
        <v>7.4</v>
      </c>
      <c r="I33" s="265">
        <v>7.3</v>
      </c>
      <c r="J33" s="265">
        <v>7.4</v>
      </c>
      <c r="K33" s="265">
        <v>7.8</v>
      </c>
      <c r="L33" s="265">
        <v>7.7</v>
      </c>
      <c r="M33" s="265">
        <v>6.9</v>
      </c>
      <c r="N33" s="265">
        <v>6.7</v>
      </c>
      <c r="O33" s="265">
        <v>6.6</v>
      </c>
      <c r="P33" s="311">
        <f>'Tab7'!P32/'Tab6'!P32*100</f>
        <v>6.6894427264083305</v>
      </c>
      <c r="Q33" s="106" t="s">
        <v>40</v>
      </c>
      <c r="R33" s="5"/>
    </row>
    <row r="34" spans="1:18" ht="19.350000000000001" customHeight="1" x14ac:dyDescent="0.2">
      <c r="A34" s="316" t="s">
        <v>41</v>
      </c>
      <c r="B34" s="41"/>
      <c r="C34" s="41"/>
      <c r="D34" s="397" t="s">
        <v>42</v>
      </c>
      <c r="E34" s="398"/>
      <c r="F34" s="264">
        <v>4.0999999999999996</v>
      </c>
      <c r="G34" s="265">
        <v>4.3</v>
      </c>
      <c r="H34" s="265">
        <v>4.2</v>
      </c>
      <c r="I34" s="265">
        <v>4.3</v>
      </c>
      <c r="J34" s="265">
        <v>4.4000000000000004</v>
      </c>
      <c r="K34" s="265">
        <v>4.8</v>
      </c>
      <c r="L34" s="265">
        <v>4.5999999999999996</v>
      </c>
      <c r="M34" s="265">
        <v>4</v>
      </c>
      <c r="N34" s="265">
        <v>4</v>
      </c>
      <c r="O34" s="265">
        <v>4.2</v>
      </c>
      <c r="P34" s="311" t="s">
        <v>260</v>
      </c>
      <c r="Q34" s="108" t="s">
        <v>41</v>
      </c>
      <c r="R34" s="5"/>
    </row>
    <row r="35" spans="1:18" ht="19.350000000000001" customHeight="1" x14ac:dyDescent="0.2">
      <c r="A35" s="316" t="s">
        <v>43</v>
      </c>
      <c r="B35" s="41"/>
      <c r="C35" s="41"/>
      <c r="D35" s="232"/>
      <c r="E35" s="235" t="s">
        <v>163</v>
      </c>
      <c r="F35" s="264" t="s">
        <v>260</v>
      </c>
      <c r="G35" s="265" t="s">
        <v>260</v>
      </c>
      <c r="H35" s="265" t="s">
        <v>261</v>
      </c>
      <c r="I35" s="265" t="s">
        <v>261</v>
      </c>
      <c r="J35" s="265" t="s">
        <v>261</v>
      </c>
      <c r="K35" s="265" t="s">
        <v>261</v>
      </c>
      <c r="L35" s="265" t="s">
        <v>261</v>
      </c>
      <c r="M35" s="265" t="s">
        <v>261</v>
      </c>
      <c r="N35" s="265" t="s">
        <v>261</v>
      </c>
      <c r="O35" s="265" t="s">
        <v>261</v>
      </c>
      <c r="P35" s="311" t="s">
        <v>260</v>
      </c>
      <c r="Q35" s="106" t="s">
        <v>43</v>
      </c>
      <c r="R35" s="5"/>
    </row>
    <row r="36" spans="1:18" ht="19.350000000000001" customHeight="1" x14ac:dyDescent="0.2">
      <c r="A36" s="298" t="s">
        <v>44</v>
      </c>
      <c r="B36" s="41"/>
      <c r="C36" s="41"/>
      <c r="D36" s="41"/>
      <c r="E36" s="233" t="s">
        <v>45</v>
      </c>
      <c r="F36" s="264" t="s">
        <v>260</v>
      </c>
      <c r="G36" s="265" t="s">
        <v>260</v>
      </c>
      <c r="H36" s="265">
        <v>5.3</v>
      </c>
      <c r="I36" s="265">
        <v>5.2</v>
      </c>
      <c r="J36" s="265">
        <v>4.8</v>
      </c>
      <c r="K36" s="265">
        <v>5.2</v>
      </c>
      <c r="L36" s="265">
        <v>5.0999999999999996</v>
      </c>
      <c r="M36" s="265">
        <v>4.4000000000000004</v>
      </c>
      <c r="N36" s="265">
        <v>4.5</v>
      </c>
      <c r="O36" s="265">
        <v>5.0999999999999996</v>
      </c>
      <c r="P36" s="311" t="s">
        <v>260</v>
      </c>
      <c r="Q36" s="106" t="s">
        <v>44</v>
      </c>
      <c r="R36" s="5"/>
    </row>
    <row r="37" spans="1:18" ht="19.350000000000001" customHeight="1" x14ac:dyDescent="0.2">
      <c r="A37" s="298" t="s">
        <v>46</v>
      </c>
      <c r="B37" s="41"/>
      <c r="C37" s="41"/>
      <c r="D37" s="41"/>
      <c r="E37" s="233" t="s">
        <v>47</v>
      </c>
      <c r="F37" s="264" t="s">
        <v>260</v>
      </c>
      <c r="G37" s="265" t="s">
        <v>260</v>
      </c>
      <c r="H37" s="265">
        <v>6.5</v>
      </c>
      <c r="I37" s="265">
        <v>6.7</v>
      </c>
      <c r="J37" s="265">
        <v>7</v>
      </c>
      <c r="K37" s="265">
        <v>7.4</v>
      </c>
      <c r="L37" s="265">
        <v>7</v>
      </c>
      <c r="M37" s="265">
        <v>6.1</v>
      </c>
      <c r="N37" s="265">
        <v>5.9</v>
      </c>
      <c r="O37" s="265">
        <v>6</v>
      </c>
      <c r="P37" s="311" t="s">
        <v>260</v>
      </c>
      <c r="Q37" s="106" t="s">
        <v>46</v>
      </c>
      <c r="R37" s="5"/>
    </row>
    <row r="38" spans="1:18" ht="19.350000000000001" customHeight="1" x14ac:dyDescent="0.2">
      <c r="A38" s="298" t="s">
        <v>48</v>
      </c>
      <c r="B38" s="41"/>
      <c r="C38" s="41"/>
      <c r="D38" s="234" t="s">
        <v>49</v>
      </c>
      <c r="E38" s="235"/>
      <c r="F38" s="264" t="s">
        <v>260</v>
      </c>
      <c r="G38" s="265" t="s">
        <v>260</v>
      </c>
      <c r="H38" s="265">
        <v>20.9</v>
      </c>
      <c r="I38" s="265">
        <v>20.3</v>
      </c>
      <c r="J38" s="265">
        <v>20.8</v>
      </c>
      <c r="K38" s="265">
        <v>21.4</v>
      </c>
      <c r="L38" s="265">
        <v>21.2</v>
      </c>
      <c r="M38" s="265">
        <v>19.600000000000001</v>
      </c>
      <c r="N38" s="265">
        <v>18.899999999999999</v>
      </c>
      <c r="O38" s="265">
        <v>17.8</v>
      </c>
      <c r="P38" s="311" t="s">
        <v>260</v>
      </c>
      <c r="Q38" s="106" t="s">
        <v>48</v>
      </c>
      <c r="R38" s="5"/>
    </row>
    <row r="39" spans="1:18" ht="19.350000000000001" customHeight="1" x14ac:dyDescent="0.2">
      <c r="A39" s="298" t="s">
        <v>50</v>
      </c>
      <c r="B39" s="41"/>
      <c r="C39" s="41"/>
      <c r="D39" s="41"/>
      <c r="E39" s="233" t="s">
        <v>51</v>
      </c>
      <c r="F39" s="264" t="s">
        <v>260</v>
      </c>
      <c r="G39" s="265" t="s">
        <v>260</v>
      </c>
      <c r="H39" s="265">
        <v>18.899999999999999</v>
      </c>
      <c r="I39" s="265">
        <v>22.6</v>
      </c>
      <c r="J39" s="265">
        <v>26.5</v>
      </c>
      <c r="K39" s="265">
        <v>27.9</v>
      </c>
      <c r="L39" s="265">
        <v>26.5</v>
      </c>
      <c r="M39" s="265">
        <v>22.6</v>
      </c>
      <c r="N39" s="265">
        <v>19</v>
      </c>
      <c r="O39" s="265">
        <v>15.2</v>
      </c>
      <c r="P39" s="311" t="s">
        <v>260</v>
      </c>
      <c r="Q39" s="106" t="s">
        <v>50</v>
      </c>
      <c r="R39" s="5"/>
    </row>
    <row r="40" spans="1:18" ht="19.350000000000001" customHeight="1" x14ac:dyDescent="0.2">
      <c r="A40" s="298" t="s">
        <v>52</v>
      </c>
      <c r="B40" s="41"/>
      <c r="C40" s="41"/>
      <c r="D40" s="41"/>
      <c r="E40" s="233" t="s">
        <v>53</v>
      </c>
      <c r="F40" s="264" t="s">
        <v>260</v>
      </c>
      <c r="G40" s="265" t="s">
        <v>260</v>
      </c>
      <c r="H40" s="265">
        <v>25</v>
      </c>
      <c r="I40" s="265">
        <v>23.4</v>
      </c>
      <c r="J40" s="265">
        <v>22.3</v>
      </c>
      <c r="K40" s="265">
        <v>23</v>
      </c>
      <c r="L40" s="265">
        <v>23</v>
      </c>
      <c r="M40" s="265">
        <v>22.2</v>
      </c>
      <c r="N40" s="265">
        <v>22.4</v>
      </c>
      <c r="O40" s="265">
        <v>22.3</v>
      </c>
      <c r="P40" s="311" t="s">
        <v>260</v>
      </c>
      <c r="Q40" s="106" t="s">
        <v>52</v>
      </c>
      <c r="R40" s="5"/>
    </row>
    <row r="41" spans="1:18" ht="19.350000000000001" customHeight="1" x14ac:dyDescent="0.2">
      <c r="A41" s="298" t="s">
        <v>54</v>
      </c>
      <c r="B41" s="41"/>
      <c r="C41" s="41"/>
      <c r="D41" s="41"/>
      <c r="E41" s="233" t="s">
        <v>55</v>
      </c>
      <c r="F41" s="264" t="s">
        <v>260</v>
      </c>
      <c r="G41" s="265" t="s">
        <v>260</v>
      </c>
      <c r="H41" s="265" t="s">
        <v>261</v>
      </c>
      <c r="I41" s="265" t="s">
        <v>261</v>
      </c>
      <c r="J41" s="265" t="s">
        <v>261</v>
      </c>
      <c r="K41" s="265" t="s">
        <v>261</v>
      </c>
      <c r="L41" s="265" t="s">
        <v>261</v>
      </c>
      <c r="M41" s="265" t="s">
        <v>261</v>
      </c>
      <c r="N41" s="265" t="s">
        <v>261</v>
      </c>
      <c r="O41" s="265" t="s">
        <v>261</v>
      </c>
      <c r="P41" s="311" t="s">
        <v>260</v>
      </c>
      <c r="Q41" s="106" t="s">
        <v>54</v>
      </c>
      <c r="R41" s="5"/>
    </row>
    <row r="42" spans="1:18" ht="19.350000000000001" customHeight="1" x14ac:dyDescent="0.2">
      <c r="A42" s="298"/>
      <c r="B42" s="41"/>
      <c r="C42" s="41"/>
      <c r="D42" s="41"/>
      <c r="E42" s="233"/>
      <c r="F42" s="264"/>
      <c r="G42" s="265"/>
      <c r="H42" s="265"/>
      <c r="I42" s="265"/>
      <c r="J42" s="265"/>
      <c r="K42" s="265"/>
      <c r="L42" s="265"/>
      <c r="M42" s="265"/>
      <c r="N42" s="265"/>
      <c r="O42" s="265"/>
      <c r="P42" s="311"/>
      <c r="Q42" s="106"/>
      <c r="R42" s="5"/>
    </row>
    <row r="43" spans="1:18" ht="19.350000000000001" customHeight="1" x14ac:dyDescent="0.25">
      <c r="A43" s="299" t="s">
        <v>56</v>
      </c>
      <c r="B43" s="43" t="s">
        <v>58</v>
      </c>
      <c r="C43" s="43"/>
      <c r="D43" s="43"/>
      <c r="E43" s="13"/>
      <c r="F43" s="271">
        <v>11</v>
      </c>
      <c r="G43" s="272">
        <v>11</v>
      </c>
      <c r="H43" s="272">
        <v>10.8</v>
      </c>
      <c r="I43" s="272">
        <v>11.1</v>
      </c>
      <c r="J43" s="272">
        <v>11.3</v>
      </c>
      <c r="K43" s="272">
        <v>11.5</v>
      </c>
      <c r="L43" s="272">
        <v>11.4</v>
      </c>
      <c r="M43" s="272">
        <v>11</v>
      </c>
      <c r="N43" s="272">
        <v>10.6</v>
      </c>
      <c r="O43" s="272">
        <v>10.4</v>
      </c>
      <c r="P43" s="312">
        <f>'Tab7'!P42/'Tab6'!P42*100</f>
        <v>10.231566421338394</v>
      </c>
      <c r="Q43" s="107" t="s">
        <v>56</v>
      </c>
      <c r="R43" s="5"/>
    </row>
    <row r="44" spans="1:18" s="12" customFormat="1" ht="15" x14ac:dyDescent="0.25">
      <c r="E44" s="11"/>
      <c r="F44" s="20"/>
      <c r="G44" s="20"/>
      <c r="H44" s="20"/>
      <c r="I44" s="20"/>
      <c r="J44" s="125"/>
      <c r="K44" s="19"/>
      <c r="L44" s="19"/>
      <c r="M44" s="19"/>
      <c r="N44" s="19"/>
      <c r="O44" s="19"/>
      <c r="P44" s="19"/>
    </row>
    <row r="45" spans="1:18" ht="15" x14ac:dyDescent="0.25">
      <c r="E45" s="5"/>
      <c r="F45" s="46"/>
      <c r="G45" s="46"/>
      <c r="H45" s="46"/>
      <c r="I45" s="46"/>
      <c r="J45" s="128"/>
      <c r="K45" s="46"/>
      <c r="L45" s="46"/>
      <c r="M45" s="46"/>
      <c r="N45" s="46"/>
      <c r="O45" s="46"/>
      <c r="P45" s="46"/>
    </row>
    <row r="46" spans="1:18" x14ac:dyDescent="0.2">
      <c r="E46" s="5"/>
      <c r="F46" s="19"/>
      <c r="G46" s="19"/>
      <c r="H46" s="19"/>
      <c r="I46" s="19"/>
      <c r="J46" s="125"/>
      <c r="K46" s="19"/>
      <c r="L46" s="19"/>
      <c r="M46" s="19"/>
      <c r="N46" s="19"/>
      <c r="O46" s="19"/>
      <c r="P46" s="19"/>
    </row>
    <row r="47" spans="1:18" ht="15" x14ac:dyDescent="0.25">
      <c r="E47" s="5"/>
      <c r="F47" s="20"/>
      <c r="G47" s="20"/>
      <c r="H47" s="20"/>
      <c r="I47" s="20"/>
      <c r="J47" s="125"/>
      <c r="K47" s="20"/>
      <c r="L47" s="20"/>
      <c r="M47" s="20"/>
      <c r="N47" s="20"/>
      <c r="O47" s="20"/>
      <c r="P47" s="20"/>
    </row>
    <row r="48" spans="1:18" ht="14.25" customHeight="1" x14ac:dyDescent="0.2">
      <c r="E48" s="5"/>
      <c r="F48" s="33"/>
      <c r="G48" s="33"/>
      <c r="H48" s="33"/>
      <c r="I48" s="33"/>
      <c r="J48" s="126"/>
      <c r="K48" s="33"/>
      <c r="L48" s="33"/>
      <c r="M48" s="33"/>
      <c r="N48" s="33"/>
      <c r="O48" s="33"/>
      <c r="P48" s="33"/>
    </row>
    <row r="49" spans="5:16" x14ac:dyDescent="0.2">
      <c r="E49" s="5"/>
      <c r="F49" s="33"/>
      <c r="G49" s="33"/>
      <c r="H49" s="33"/>
      <c r="I49" s="33"/>
      <c r="J49" s="126"/>
      <c r="K49" s="33"/>
      <c r="L49" s="33"/>
      <c r="M49" s="33"/>
      <c r="N49" s="33"/>
      <c r="O49" s="33"/>
      <c r="P49" s="33"/>
    </row>
    <row r="50" spans="5:16" x14ac:dyDescent="0.2">
      <c r="F50" s="15"/>
      <c r="G50" s="15"/>
      <c r="H50" s="15"/>
      <c r="I50" s="15"/>
      <c r="J50" s="122"/>
      <c r="K50" s="15"/>
      <c r="L50" s="15"/>
      <c r="M50" s="15"/>
      <c r="N50" s="15"/>
      <c r="O50" s="15"/>
      <c r="P50" s="15"/>
    </row>
    <row r="51" spans="5:16" x14ac:dyDescent="0.2">
      <c r="F51" s="15"/>
      <c r="G51" s="15"/>
      <c r="H51" s="15"/>
      <c r="I51" s="15"/>
      <c r="J51" s="122"/>
      <c r="K51" s="15"/>
      <c r="L51" s="15"/>
      <c r="M51" s="15"/>
      <c r="N51" s="15"/>
      <c r="O51" s="15"/>
      <c r="P51" s="15"/>
    </row>
    <row r="52" spans="5:16" ht="15" x14ac:dyDescent="0.25">
      <c r="F52" s="16"/>
      <c r="G52" s="16"/>
      <c r="H52" s="16"/>
      <c r="I52" s="16"/>
      <c r="J52" s="122"/>
      <c r="K52" s="16"/>
      <c r="L52" s="16"/>
      <c r="M52" s="16"/>
      <c r="N52" s="16"/>
      <c r="O52" s="16"/>
      <c r="P52" s="16"/>
    </row>
    <row r="53" spans="5:16" ht="15" x14ac:dyDescent="0.25">
      <c r="F53" s="14"/>
      <c r="G53" s="14"/>
      <c r="H53" s="14"/>
      <c r="I53" s="14"/>
      <c r="J53" s="123"/>
      <c r="K53" s="14"/>
      <c r="L53" s="14"/>
      <c r="M53" s="14"/>
      <c r="N53" s="14"/>
      <c r="O53" s="14"/>
      <c r="P53" s="14"/>
    </row>
  </sheetData>
  <mergeCells count="7">
    <mergeCell ref="I5:Q5"/>
    <mergeCell ref="I6:Q6"/>
    <mergeCell ref="A5:H5"/>
    <mergeCell ref="A6:H6"/>
    <mergeCell ref="D34:E34"/>
    <mergeCell ref="B17:E17"/>
    <mergeCell ref="B8:E8"/>
  </mergeCells>
  <printOptions horizontalCentered="1"/>
  <pageMargins left="0.59055118110236227" right="0.59055118110236227" top="0.98425196850393704" bottom="0.39370078740157483" header="0.51181102362204722" footer="0.31496062992125984"/>
  <pageSetup paperSize="9" scale="90" firstPageNumber="32" fitToWidth="2" orientation="portrait" useFirstPageNumber="1" r:id="rId1"/>
  <headerFooter>
    <oddHeader>&amp;C&amp;"Arial,Standard"&amp;10- &amp;P -</oddHeader>
  </headerFooter>
  <colBreaks count="1" manualBreakCount="1">
    <brk id="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zoomScaleNormal="100" workbookViewId="0"/>
  </sheetViews>
  <sheetFormatPr baseColWidth="10" defaultRowHeight="14.25" x14ac:dyDescent="0.2"/>
  <cols>
    <col min="1" max="1" width="6.7109375" style="48" customWidth="1"/>
    <col min="2" max="4" width="0.85546875" style="48" customWidth="1"/>
    <col min="5" max="5" width="50.7109375" style="48" customWidth="1"/>
    <col min="6" max="8" width="12.42578125" style="48" bestFit="1" customWidth="1"/>
    <col min="9" max="9" width="11.7109375" style="48" customWidth="1"/>
    <col min="10" max="10" width="11.7109375" style="240" customWidth="1"/>
    <col min="11" max="16" width="11.7109375" style="48" customWidth="1"/>
    <col min="17" max="17" width="6.7109375" style="48" customWidth="1"/>
    <col min="18" max="16384" width="11.42578125" style="48"/>
  </cols>
  <sheetData>
    <row r="1" spans="1:21" s="49" customFormat="1" ht="19.350000000000001" customHeight="1" x14ac:dyDescent="0.25">
      <c r="E1" s="236"/>
      <c r="H1" s="237" t="s">
        <v>207</v>
      </c>
      <c r="I1" s="238" t="s">
        <v>225</v>
      </c>
      <c r="J1" s="239"/>
    </row>
    <row r="2" spans="1:21" ht="19.350000000000001" customHeight="1" x14ac:dyDescent="0.2"/>
    <row r="3" spans="1:21"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1" s="50" customFormat="1" ht="19.350000000000001" customHeight="1" x14ac:dyDescent="0.2">
      <c r="A4" s="243"/>
      <c r="B4" s="243"/>
      <c r="C4" s="243"/>
      <c r="D4" s="243"/>
      <c r="E4" s="244"/>
      <c r="F4" s="244"/>
      <c r="G4" s="244"/>
      <c r="J4" s="245"/>
      <c r="Q4" s="243"/>
    </row>
    <row r="5" spans="1:21" s="50" customFormat="1" ht="19.350000000000001" customHeight="1" x14ac:dyDescent="0.2">
      <c r="A5" s="401" t="s">
        <v>57</v>
      </c>
      <c r="B5" s="401"/>
      <c r="C5" s="401"/>
      <c r="D5" s="401"/>
      <c r="E5" s="401"/>
      <c r="F5" s="401"/>
      <c r="G5" s="401"/>
      <c r="H5" s="401"/>
      <c r="I5" s="396" t="s">
        <v>57</v>
      </c>
      <c r="J5" s="396"/>
      <c r="K5" s="396"/>
      <c r="L5" s="396"/>
      <c r="M5" s="396"/>
      <c r="N5" s="396"/>
      <c r="O5" s="396"/>
      <c r="P5" s="396"/>
      <c r="Q5" s="396"/>
    </row>
    <row r="6" spans="1:21" ht="19.350000000000001" customHeight="1" x14ac:dyDescent="0.2"/>
    <row r="7" spans="1:21" ht="19.350000000000001" customHeight="1" x14ac:dyDescent="0.2">
      <c r="A7" s="298" t="s">
        <v>2</v>
      </c>
      <c r="B7" s="399" t="s">
        <v>3</v>
      </c>
      <c r="C7" s="399"/>
      <c r="D7" s="399"/>
      <c r="E7" s="400"/>
      <c r="F7" s="273">
        <v>18.004000000000001</v>
      </c>
      <c r="G7" s="273">
        <v>18.466000000000001</v>
      </c>
      <c r="H7" s="273">
        <v>18.427</v>
      </c>
      <c r="I7" s="273">
        <v>18.141999999999999</v>
      </c>
      <c r="J7" s="273">
        <v>17.853000000000002</v>
      </c>
      <c r="K7" s="273">
        <v>17.766999999999999</v>
      </c>
      <c r="L7" s="273">
        <v>18.378</v>
      </c>
      <c r="M7" s="273">
        <v>18.207000000000001</v>
      </c>
      <c r="N7" s="273">
        <v>17.491</v>
      </c>
      <c r="O7" s="273">
        <v>17.027000000000001</v>
      </c>
      <c r="P7" s="301">
        <v>16.399999999999999</v>
      </c>
      <c r="Q7" s="246" t="s">
        <v>2</v>
      </c>
      <c r="R7" s="29"/>
    </row>
    <row r="8" spans="1:21" ht="19.350000000000001" customHeight="1" x14ac:dyDescent="0.2">
      <c r="A8" s="298" t="s">
        <v>4</v>
      </c>
      <c r="B8" s="234" t="s">
        <v>5</v>
      </c>
      <c r="C8" s="234"/>
      <c r="D8" s="234"/>
      <c r="E8" s="235"/>
      <c r="F8" s="273">
        <v>261.875</v>
      </c>
      <c r="G8" s="273">
        <v>270.08499999999998</v>
      </c>
      <c r="H8" s="273">
        <v>276.08300000000003</v>
      </c>
      <c r="I8" s="273">
        <v>272.88200000000001</v>
      </c>
      <c r="J8" s="273">
        <v>271.62799999999999</v>
      </c>
      <c r="K8" s="273">
        <v>279.89299999999997</v>
      </c>
      <c r="L8" s="273">
        <v>282.92899999999997</v>
      </c>
      <c r="M8" s="273">
        <v>282.28300000000002</v>
      </c>
      <c r="N8" s="273">
        <v>281.37599999999998</v>
      </c>
      <c r="O8" s="273">
        <v>280.22800000000001</v>
      </c>
      <c r="P8" s="301">
        <v>280.55700000000002</v>
      </c>
      <c r="Q8" s="246" t="s">
        <v>4</v>
      </c>
      <c r="R8" s="29"/>
    </row>
    <row r="9" spans="1:21" ht="19.350000000000001" customHeight="1" x14ac:dyDescent="0.2">
      <c r="A9" s="298" t="s">
        <v>6</v>
      </c>
      <c r="B9" s="29"/>
      <c r="C9" s="234" t="s">
        <v>7</v>
      </c>
      <c r="D9" s="234"/>
      <c r="E9" s="97"/>
      <c r="F9" s="273">
        <v>196.21199999999999</v>
      </c>
      <c r="G9" s="273">
        <v>202.97300000000001</v>
      </c>
      <c r="H9" s="273">
        <v>209.98099999999999</v>
      </c>
      <c r="I9" s="273">
        <v>206.89</v>
      </c>
      <c r="J9" s="273">
        <v>206.59299999999999</v>
      </c>
      <c r="K9" s="273">
        <v>214.60300000000001</v>
      </c>
      <c r="L9" s="273">
        <v>218.00299999999999</v>
      </c>
      <c r="M9" s="273">
        <v>219.01599999999999</v>
      </c>
      <c r="N9" s="273">
        <v>219.23699999999999</v>
      </c>
      <c r="O9" s="273">
        <v>219.76900000000001</v>
      </c>
      <c r="P9" s="301">
        <v>220.90100000000001</v>
      </c>
      <c r="Q9" s="246" t="s">
        <v>6</v>
      </c>
      <c r="R9" s="29"/>
    </row>
    <row r="10" spans="1:21" ht="19.350000000000001" customHeight="1" x14ac:dyDescent="0.2">
      <c r="A10" s="298" t="s">
        <v>8</v>
      </c>
      <c r="B10" s="41"/>
      <c r="C10" s="41"/>
      <c r="D10" s="234" t="s">
        <v>9</v>
      </c>
      <c r="E10" s="97"/>
      <c r="F10" s="269" t="s">
        <v>260</v>
      </c>
      <c r="G10" s="269" t="s">
        <v>260</v>
      </c>
      <c r="H10" s="269">
        <v>1.0069999999999999</v>
      </c>
      <c r="I10" s="269">
        <v>0.95399999999999996</v>
      </c>
      <c r="J10" s="269">
        <v>0.82699999999999996</v>
      </c>
      <c r="K10" s="269">
        <v>0.80100000000000005</v>
      </c>
      <c r="L10" s="269">
        <v>0.81</v>
      </c>
      <c r="M10" s="269">
        <v>0.86199999999999999</v>
      </c>
      <c r="N10" s="269">
        <v>0.88500000000000001</v>
      </c>
      <c r="O10" s="269">
        <v>0.99399999999999999</v>
      </c>
      <c r="P10" s="302" t="s">
        <v>260</v>
      </c>
      <c r="Q10" s="246" t="s">
        <v>8</v>
      </c>
      <c r="R10" s="29"/>
    </row>
    <row r="11" spans="1:21" ht="19.350000000000001" customHeight="1" x14ac:dyDescent="0.2">
      <c r="A11" s="298" t="s">
        <v>10</v>
      </c>
      <c r="B11" s="41"/>
      <c r="C11" s="41"/>
      <c r="D11" s="234" t="s">
        <v>11</v>
      </c>
      <c r="E11" s="97"/>
      <c r="F11" s="273">
        <v>179.44</v>
      </c>
      <c r="G11" s="273">
        <v>186.518</v>
      </c>
      <c r="H11" s="273">
        <v>193.83600000000001</v>
      </c>
      <c r="I11" s="273">
        <v>191.27699999999999</v>
      </c>
      <c r="J11" s="273">
        <v>191.01900000000001</v>
      </c>
      <c r="K11" s="273">
        <v>198.56899999999999</v>
      </c>
      <c r="L11" s="273">
        <v>201.84399999999999</v>
      </c>
      <c r="M11" s="273">
        <v>202.58799999999999</v>
      </c>
      <c r="N11" s="273">
        <v>202.708</v>
      </c>
      <c r="O11" s="273">
        <v>203.48699999999999</v>
      </c>
      <c r="P11" s="301">
        <v>204.77099999999999</v>
      </c>
      <c r="Q11" s="246" t="s">
        <v>10</v>
      </c>
      <c r="R11" s="29"/>
      <c r="S11" s="232"/>
      <c r="T11" s="232"/>
      <c r="U11" s="29"/>
    </row>
    <row r="12" spans="1:21" ht="19.350000000000001" customHeight="1" x14ac:dyDescent="0.2">
      <c r="A12" s="298" t="s">
        <v>12</v>
      </c>
      <c r="B12" s="41"/>
      <c r="C12" s="41"/>
      <c r="D12" s="234" t="s">
        <v>13</v>
      </c>
      <c r="E12" s="97"/>
      <c r="F12" s="269" t="s">
        <v>260</v>
      </c>
      <c r="G12" s="269" t="s">
        <v>260</v>
      </c>
      <c r="H12" s="273">
        <v>4.8090000000000002</v>
      </c>
      <c r="I12" s="273">
        <v>4.7969999999999997</v>
      </c>
      <c r="J12" s="273">
        <v>4.8550000000000004</v>
      </c>
      <c r="K12" s="273">
        <v>5.1879999999999997</v>
      </c>
      <c r="L12" s="273">
        <v>5.3079999999999998</v>
      </c>
      <c r="M12" s="273">
        <v>5.4119999999999999</v>
      </c>
      <c r="N12" s="273">
        <v>5.3179999999999996</v>
      </c>
      <c r="O12" s="273">
        <v>5.1870000000000003</v>
      </c>
      <c r="P12" s="302" t="s">
        <v>260</v>
      </c>
      <c r="Q12" s="246" t="s">
        <v>12</v>
      </c>
      <c r="R12" s="29"/>
    </row>
    <row r="13" spans="1:21" ht="19.350000000000001" customHeight="1" x14ac:dyDescent="0.2">
      <c r="A13" s="298" t="s">
        <v>14</v>
      </c>
      <c r="B13" s="41"/>
      <c r="C13" s="41"/>
      <c r="D13" s="234" t="s">
        <v>122</v>
      </c>
      <c r="E13" s="97"/>
      <c r="F13" s="273"/>
      <c r="G13" s="273"/>
      <c r="H13" s="273"/>
      <c r="I13" s="273"/>
      <c r="J13" s="273"/>
      <c r="K13" s="273"/>
      <c r="L13" s="273"/>
      <c r="M13" s="273"/>
      <c r="N13" s="273"/>
      <c r="O13" s="273"/>
      <c r="P13" s="301"/>
      <c r="Q13" s="246"/>
      <c r="R13" s="29"/>
    </row>
    <row r="14" spans="1:21" ht="19.350000000000001" customHeight="1" x14ac:dyDescent="0.2">
      <c r="A14" s="298"/>
      <c r="B14" s="41"/>
      <c r="C14" s="41"/>
      <c r="D14" s="29" t="s">
        <v>123</v>
      </c>
      <c r="E14" s="97"/>
      <c r="F14" s="269" t="s">
        <v>260</v>
      </c>
      <c r="G14" s="269" t="s">
        <v>260</v>
      </c>
      <c r="H14" s="273">
        <v>10.329000000000001</v>
      </c>
      <c r="I14" s="273">
        <v>9.8620000000000001</v>
      </c>
      <c r="J14" s="273">
        <v>9.8919999999999995</v>
      </c>
      <c r="K14" s="273">
        <v>10.045</v>
      </c>
      <c r="L14" s="273">
        <v>10.041</v>
      </c>
      <c r="M14" s="273">
        <v>10.154</v>
      </c>
      <c r="N14" s="273">
        <v>10.326000000000001</v>
      </c>
      <c r="O14" s="273">
        <v>10.101000000000001</v>
      </c>
      <c r="P14" s="302" t="s">
        <v>260</v>
      </c>
      <c r="Q14" s="246" t="s">
        <v>14</v>
      </c>
      <c r="R14" s="29"/>
    </row>
    <row r="15" spans="1:21" ht="19.350000000000001" customHeight="1" x14ac:dyDescent="0.25">
      <c r="A15" s="298" t="s">
        <v>15</v>
      </c>
      <c r="B15" s="20"/>
      <c r="C15" s="234" t="s">
        <v>16</v>
      </c>
      <c r="D15" s="41"/>
      <c r="E15" s="235"/>
      <c r="F15" s="273">
        <v>65.662999999999997</v>
      </c>
      <c r="G15" s="273">
        <v>67.111999999999995</v>
      </c>
      <c r="H15" s="273">
        <v>66.102000000000004</v>
      </c>
      <c r="I15" s="273">
        <v>65.992000000000004</v>
      </c>
      <c r="J15" s="273">
        <v>65.034999999999997</v>
      </c>
      <c r="K15" s="273">
        <v>65.290000000000006</v>
      </c>
      <c r="L15" s="273">
        <v>64.926000000000002</v>
      </c>
      <c r="M15" s="273">
        <v>63.267000000000003</v>
      </c>
      <c r="N15" s="273">
        <v>62.139000000000003</v>
      </c>
      <c r="O15" s="273">
        <v>60.459000000000003</v>
      </c>
      <c r="P15" s="301">
        <v>59.655999999999999</v>
      </c>
      <c r="Q15" s="246" t="s">
        <v>15</v>
      </c>
      <c r="R15" s="29"/>
    </row>
    <row r="16" spans="1:21" ht="19.350000000000001" customHeight="1" x14ac:dyDescent="0.2">
      <c r="A16" s="298" t="s">
        <v>17</v>
      </c>
      <c r="B16" s="399" t="s">
        <v>18</v>
      </c>
      <c r="C16" s="399"/>
      <c r="D16" s="399"/>
      <c r="E16" s="400"/>
      <c r="F16" s="273">
        <v>627.79600000000005</v>
      </c>
      <c r="G16" s="273">
        <v>635.42200000000003</v>
      </c>
      <c r="H16" s="273">
        <v>637.18399999999997</v>
      </c>
      <c r="I16" s="273">
        <v>631.66700000000003</v>
      </c>
      <c r="J16" s="273">
        <v>638.12</v>
      </c>
      <c r="K16" s="273">
        <v>633.995</v>
      </c>
      <c r="L16" s="273">
        <v>631.93299999999999</v>
      </c>
      <c r="M16" s="273">
        <v>632.572</v>
      </c>
      <c r="N16" s="273">
        <v>634.91</v>
      </c>
      <c r="O16" s="273">
        <v>636.79899999999998</v>
      </c>
      <c r="P16" s="301">
        <v>641.48400000000004</v>
      </c>
      <c r="Q16" s="246" t="s">
        <v>17</v>
      </c>
      <c r="R16" s="29"/>
    </row>
    <row r="17" spans="1:18" ht="19.350000000000001" customHeight="1" x14ac:dyDescent="0.2">
      <c r="A17" s="298" t="s">
        <v>19</v>
      </c>
      <c r="B17" s="234"/>
      <c r="C17" s="234" t="s">
        <v>59</v>
      </c>
      <c r="D17" s="234"/>
      <c r="E17" s="235"/>
      <c r="F17" s="273"/>
      <c r="G17" s="273"/>
      <c r="H17" s="273"/>
      <c r="I17" s="273"/>
      <c r="J17" s="273"/>
      <c r="K17" s="273"/>
      <c r="L17" s="273"/>
      <c r="M17" s="273"/>
      <c r="N17" s="273"/>
      <c r="O17" s="273"/>
      <c r="P17" s="301"/>
      <c r="Q17" s="246"/>
      <c r="R17" s="29"/>
    </row>
    <row r="18" spans="1:18" ht="19.350000000000001" customHeight="1" x14ac:dyDescent="0.2">
      <c r="A18" s="298"/>
      <c r="B18" s="234"/>
      <c r="D18" s="234" t="s">
        <v>160</v>
      </c>
      <c r="E18" s="235"/>
      <c r="F18" s="273">
        <v>201.23500000000001</v>
      </c>
      <c r="G18" s="273">
        <v>203.15700000000001</v>
      </c>
      <c r="H18" s="273">
        <v>203.006</v>
      </c>
      <c r="I18" s="273">
        <v>201.126</v>
      </c>
      <c r="J18" s="273">
        <v>198.81299999999999</v>
      </c>
      <c r="K18" s="273">
        <v>199.15100000000001</v>
      </c>
      <c r="L18" s="273">
        <v>198.85900000000001</v>
      </c>
      <c r="M18" s="273">
        <v>200.18700000000001</v>
      </c>
      <c r="N18" s="273">
        <v>200.52699999999999</v>
      </c>
      <c r="O18" s="273">
        <v>200.01599999999999</v>
      </c>
      <c r="P18" s="301">
        <v>202.04900000000001</v>
      </c>
      <c r="Q18" s="246" t="s">
        <v>19</v>
      </c>
      <c r="R18" s="29"/>
    </row>
    <row r="19" spans="1:18" ht="19.350000000000001" customHeight="1" x14ac:dyDescent="0.2">
      <c r="A19" s="298" t="s">
        <v>20</v>
      </c>
      <c r="B19" s="41"/>
      <c r="C19" s="41"/>
      <c r="D19" s="234" t="s">
        <v>21</v>
      </c>
      <c r="E19" s="235"/>
      <c r="F19" s="273">
        <v>182.601</v>
      </c>
      <c r="G19" s="273">
        <v>184.66499999999999</v>
      </c>
      <c r="H19" s="273">
        <v>184.40600000000001</v>
      </c>
      <c r="I19" s="273">
        <v>183.77799999999999</v>
      </c>
      <c r="J19" s="273">
        <v>182.11799999999999</v>
      </c>
      <c r="K19" s="273">
        <v>181.827</v>
      </c>
      <c r="L19" s="273">
        <v>181.898</v>
      </c>
      <c r="M19" s="273">
        <v>182.03899999999999</v>
      </c>
      <c r="N19" s="273">
        <v>181.745</v>
      </c>
      <c r="O19" s="273">
        <v>182.023</v>
      </c>
      <c r="P19" s="302" t="s">
        <v>260</v>
      </c>
      <c r="Q19" s="246" t="s">
        <v>20</v>
      </c>
      <c r="R19" s="29"/>
    </row>
    <row r="20" spans="1:18" ht="19.350000000000001" customHeight="1" x14ac:dyDescent="0.2">
      <c r="A20" s="298" t="s">
        <v>22</v>
      </c>
      <c r="B20" s="41"/>
      <c r="C20" s="41"/>
      <c r="D20" s="41"/>
      <c r="E20" s="233" t="s">
        <v>23</v>
      </c>
      <c r="F20" s="269" t="s">
        <v>260</v>
      </c>
      <c r="G20" s="269" t="s">
        <v>260</v>
      </c>
      <c r="H20" s="273">
        <v>113.253</v>
      </c>
      <c r="I20" s="273">
        <v>111.932</v>
      </c>
      <c r="J20" s="273">
        <v>110.386</v>
      </c>
      <c r="K20" s="273">
        <v>110.39700000000001</v>
      </c>
      <c r="L20" s="273">
        <v>109.666</v>
      </c>
      <c r="M20" s="273">
        <v>109.389</v>
      </c>
      <c r="N20" s="273">
        <v>109.191</v>
      </c>
      <c r="O20" s="273">
        <v>108.90900000000001</v>
      </c>
      <c r="P20" s="302" t="s">
        <v>260</v>
      </c>
      <c r="Q20" s="246" t="s">
        <v>22</v>
      </c>
      <c r="R20" s="29"/>
    </row>
    <row r="21" spans="1:18" ht="19.350000000000001" customHeight="1" x14ac:dyDescent="0.2">
      <c r="A21" s="298" t="s">
        <v>24</v>
      </c>
      <c r="B21" s="41"/>
      <c r="C21" s="41"/>
      <c r="D21" s="41"/>
      <c r="E21" s="233" t="s">
        <v>25</v>
      </c>
      <c r="F21" s="269" t="s">
        <v>260</v>
      </c>
      <c r="G21" s="269" t="s">
        <v>260</v>
      </c>
      <c r="H21" s="273">
        <v>41.813000000000002</v>
      </c>
      <c r="I21" s="273">
        <v>40.723999999999997</v>
      </c>
      <c r="J21" s="273">
        <v>41.097999999999999</v>
      </c>
      <c r="K21" s="273">
        <v>41.915999999999997</v>
      </c>
      <c r="L21" s="273">
        <v>42.268000000000001</v>
      </c>
      <c r="M21" s="273">
        <v>42.08</v>
      </c>
      <c r="N21" s="273">
        <v>41.890999999999998</v>
      </c>
      <c r="O21" s="273">
        <v>42.011000000000003</v>
      </c>
      <c r="P21" s="302" t="s">
        <v>260</v>
      </c>
      <c r="Q21" s="246" t="s">
        <v>24</v>
      </c>
      <c r="R21" s="29"/>
    </row>
    <row r="22" spans="1:18" ht="19.350000000000001" customHeight="1" x14ac:dyDescent="0.2">
      <c r="A22" s="298" t="s">
        <v>26</v>
      </c>
      <c r="B22" s="41"/>
      <c r="C22" s="41"/>
      <c r="D22" s="41"/>
      <c r="E22" s="233" t="s">
        <v>27</v>
      </c>
      <c r="F22" s="269" t="s">
        <v>260</v>
      </c>
      <c r="G22" s="269" t="s">
        <v>260</v>
      </c>
      <c r="H22" s="273">
        <v>29.34</v>
      </c>
      <c r="I22" s="273">
        <v>31.122</v>
      </c>
      <c r="J22" s="273">
        <v>30.634</v>
      </c>
      <c r="K22" s="273">
        <v>29.513999999999999</v>
      </c>
      <c r="L22" s="273">
        <v>29.963999999999999</v>
      </c>
      <c r="M22" s="273">
        <v>30.57</v>
      </c>
      <c r="N22" s="273">
        <v>30.663</v>
      </c>
      <c r="O22" s="273">
        <v>31.103000000000002</v>
      </c>
      <c r="P22" s="302" t="s">
        <v>260</v>
      </c>
      <c r="Q22" s="246" t="s">
        <v>26</v>
      </c>
      <c r="R22" s="29"/>
    </row>
    <row r="23" spans="1:18" ht="19.350000000000001" customHeight="1" x14ac:dyDescent="0.2">
      <c r="A23" s="298" t="s">
        <v>28</v>
      </c>
      <c r="B23" s="41"/>
      <c r="C23" s="41"/>
      <c r="D23" s="234" t="s">
        <v>29</v>
      </c>
      <c r="E23" s="97"/>
      <c r="F23" s="273">
        <v>18.634</v>
      </c>
      <c r="G23" s="273">
        <v>18.492000000000001</v>
      </c>
      <c r="H23" s="273">
        <v>18.600000000000001</v>
      </c>
      <c r="I23" s="273">
        <v>17.347999999999999</v>
      </c>
      <c r="J23" s="273">
        <v>16.695</v>
      </c>
      <c r="K23" s="273">
        <v>17.324000000000002</v>
      </c>
      <c r="L23" s="273">
        <v>16.960999999999999</v>
      </c>
      <c r="M23" s="273">
        <v>18.148</v>
      </c>
      <c r="N23" s="273">
        <v>18.782</v>
      </c>
      <c r="O23" s="273">
        <v>17.992999999999999</v>
      </c>
      <c r="P23" s="302" t="s">
        <v>260</v>
      </c>
      <c r="Q23" s="246" t="s">
        <v>28</v>
      </c>
      <c r="R23" s="29"/>
    </row>
    <row r="24" spans="1:18" ht="19.350000000000001" customHeight="1" x14ac:dyDescent="0.2">
      <c r="A24" s="298" t="s">
        <v>30</v>
      </c>
      <c r="B24" s="41"/>
      <c r="C24" s="42" t="s">
        <v>61</v>
      </c>
      <c r="D24" s="234"/>
      <c r="E24" s="97"/>
      <c r="F24" s="273"/>
      <c r="G24" s="273"/>
      <c r="H24" s="273"/>
      <c r="I24" s="273"/>
      <c r="J24" s="273"/>
      <c r="K24" s="273"/>
      <c r="L24" s="273"/>
      <c r="M24" s="273"/>
      <c r="N24" s="273"/>
      <c r="O24" s="273"/>
      <c r="P24" s="301"/>
      <c r="Q24" s="246"/>
      <c r="R24" s="29"/>
    </row>
    <row r="25" spans="1:18" ht="19.350000000000001" customHeight="1" x14ac:dyDescent="0.2">
      <c r="A25" s="298"/>
      <c r="B25" s="41"/>
      <c r="D25" s="42" t="s">
        <v>162</v>
      </c>
      <c r="E25" s="97"/>
      <c r="F25" s="273">
        <v>119.53</v>
      </c>
      <c r="G25" s="273">
        <v>126.184</v>
      </c>
      <c r="H25" s="273">
        <v>125.413</v>
      </c>
      <c r="I25" s="273">
        <v>118.529</v>
      </c>
      <c r="J25" s="273">
        <v>126.97199999999999</v>
      </c>
      <c r="K25" s="273">
        <v>129.35400000000001</v>
      </c>
      <c r="L25" s="273">
        <v>129.69200000000001</v>
      </c>
      <c r="M25" s="273">
        <v>126.89</v>
      </c>
      <c r="N25" s="273">
        <v>127.377</v>
      </c>
      <c r="O25" s="273">
        <v>128.77799999999999</v>
      </c>
      <c r="P25" s="301">
        <v>128.346</v>
      </c>
      <c r="Q25" s="246" t="s">
        <v>30</v>
      </c>
      <c r="R25" s="29"/>
    </row>
    <row r="26" spans="1:18" ht="19.350000000000001" customHeight="1" x14ac:dyDescent="0.2">
      <c r="A26" s="298" t="s">
        <v>31</v>
      </c>
      <c r="B26" s="41"/>
      <c r="C26" s="41"/>
      <c r="D26" s="234" t="s">
        <v>32</v>
      </c>
      <c r="E26" s="97"/>
      <c r="F26" s="273">
        <v>14.724</v>
      </c>
      <c r="G26" s="273">
        <v>14.445</v>
      </c>
      <c r="H26" s="273">
        <v>14.374000000000001</v>
      </c>
      <c r="I26" s="273">
        <v>14.64</v>
      </c>
      <c r="J26" s="273">
        <v>14.438000000000001</v>
      </c>
      <c r="K26" s="273">
        <v>14.111000000000001</v>
      </c>
      <c r="L26" s="273">
        <v>14.384</v>
      </c>
      <c r="M26" s="273">
        <v>14.302</v>
      </c>
      <c r="N26" s="273">
        <v>13.782999999999999</v>
      </c>
      <c r="O26" s="273">
        <v>13.54</v>
      </c>
      <c r="P26" s="302" t="s">
        <v>260</v>
      </c>
      <c r="Q26" s="246" t="s">
        <v>31</v>
      </c>
      <c r="R26" s="29"/>
    </row>
    <row r="27" spans="1:18" ht="19.350000000000001" customHeight="1" x14ac:dyDescent="0.2">
      <c r="A27" s="298" t="s">
        <v>33</v>
      </c>
      <c r="B27" s="41"/>
      <c r="C27" s="41"/>
      <c r="D27" s="234" t="s">
        <v>34</v>
      </c>
      <c r="E27" s="97"/>
      <c r="F27" s="273">
        <v>9.0239999999999991</v>
      </c>
      <c r="G27" s="273">
        <v>9.2579999999999991</v>
      </c>
      <c r="H27" s="273">
        <v>9.1809999999999992</v>
      </c>
      <c r="I27" s="273">
        <v>8.17</v>
      </c>
      <c r="J27" s="273">
        <v>8.1170000000000009</v>
      </c>
      <c r="K27" s="273">
        <v>8.0120000000000005</v>
      </c>
      <c r="L27" s="273">
        <v>7.9569999999999999</v>
      </c>
      <c r="M27" s="273">
        <v>7.9649999999999999</v>
      </c>
      <c r="N27" s="273">
        <v>8.2370000000000001</v>
      </c>
      <c r="O27" s="273">
        <v>8.3550000000000004</v>
      </c>
      <c r="P27" s="302" t="s">
        <v>260</v>
      </c>
      <c r="Q27" s="246" t="s">
        <v>33</v>
      </c>
      <c r="R27" s="29"/>
    </row>
    <row r="28" spans="1:18" ht="19.350000000000001" customHeight="1" x14ac:dyDescent="0.2">
      <c r="A28" s="298" t="s">
        <v>35</v>
      </c>
      <c r="B28" s="41"/>
      <c r="C28" s="41"/>
      <c r="D28" s="234" t="s">
        <v>36</v>
      </c>
      <c r="E28" s="233"/>
      <c r="F28" s="273">
        <v>95.781999999999996</v>
      </c>
      <c r="G28" s="273">
        <v>102.48099999999999</v>
      </c>
      <c r="H28" s="273">
        <v>101.858</v>
      </c>
      <c r="I28" s="273">
        <v>95.718999999999994</v>
      </c>
      <c r="J28" s="273">
        <v>104.417</v>
      </c>
      <c r="K28" s="273">
        <v>107.23099999999999</v>
      </c>
      <c r="L28" s="273">
        <v>107.351</v>
      </c>
      <c r="M28" s="273">
        <v>104.623</v>
      </c>
      <c r="N28" s="273">
        <v>105.357</v>
      </c>
      <c r="O28" s="273">
        <v>106.883</v>
      </c>
      <c r="P28" s="302" t="s">
        <v>260</v>
      </c>
      <c r="Q28" s="246" t="s">
        <v>35</v>
      </c>
      <c r="R28" s="29"/>
    </row>
    <row r="29" spans="1:18" ht="19.350000000000001" customHeight="1" x14ac:dyDescent="0.2">
      <c r="A29" s="298" t="s">
        <v>37</v>
      </c>
      <c r="B29" s="41"/>
      <c r="C29" s="41"/>
      <c r="D29" s="29"/>
      <c r="E29" s="235" t="s">
        <v>65</v>
      </c>
      <c r="F29" s="269" t="s">
        <v>260</v>
      </c>
      <c r="G29" s="269" t="s">
        <v>260</v>
      </c>
      <c r="H29" s="273">
        <v>34.863</v>
      </c>
      <c r="I29" s="273">
        <v>34.113</v>
      </c>
      <c r="J29" s="273">
        <v>34.100999999999999</v>
      </c>
      <c r="K29" s="273">
        <v>34.048000000000002</v>
      </c>
      <c r="L29" s="273">
        <v>34.378</v>
      </c>
      <c r="M29" s="273">
        <v>33.268000000000001</v>
      </c>
      <c r="N29" s="273">
        <v>33.548999999999999</v>
      </c>
      <c r="O29" s="273">
        <v>32.543999999999997</v>
      </c>
      <c r="P29" s="302" t="s">
        <v>260</v>
      </c>
      <c r="Q29" s="246" t="s">
        <v>37</v>
      </c>
      <c r="R29" s="29"/>
    </row>
    <row r="30" spans="1:18" ht="19.350000000000001" customHeight="1" x14ac:dyDescent="0.2">
      <c r="A30" s="298" t="s">
        <v>38</v>
      </c>
      <c r="B30" s="41"/>
      <c r="C30" s="41"/>
      <c r="D30" s="29"/>
      <c r="E30" s="235" t="s">
        <v>39</v>
      </c>
      <c r="F30" s="269" t="s">
        <v>260</v>
      </c>
      <c r="G30" s="269" t="s">
        <v>260</v>
      </c>
      <c r="H30" s="273">
        <v>66.995000000000005</v>
      </c>
      <c r="I30" s="273">
        <v>61.606000000000002</v>
      </c>
      <c r="J30" s="273">
        <v>70.316000000000003</v>
      </c>
      <c r="K30" s="273">
        <v>73.183000000000007</v>
      </c>
      <c r="L30" s="273">
        <v>72.972999999999999</v>
      </c>
      <c r="M30" s="273">
        <v>71.355000000000004</v>
      </c>
      <c r="N30" s="273">
        <v>71.808000000000007</v>
      </c>
      <c r="O30" s="273">
        <v>74.338999999999999</v>
      </c>
      <c r="P30" s="302" t="s">
        <v>260</v>
      </c>
      <c r="Q30" s="246" t="s">
        <v>38</v>
      </c>
      <c r="R30" s="29"/>
    </row>
    <row r="31" spans="1:18" ht="19.350000000000001" customHeight="1" x14ac:dyDescent="0.2">
      <c r="A31" s="298" t="s">
        <v>40</v>
      </c>
      <c r="B31" s="41"/>
      <c r="C31" s="42" t="s">
        <v>62</v>
      </c>
      <c r="D31" s="29"/>
      <c r="E31" s="235"/>
      <c r="F31" s="273"/>
      <c r="G31" s="273"/>
      <c r="H31" s="273"/>
      <c r="I31" s="273"/>
      <c r="J31" s="273"/>
      <c r="K31" s="273"/>
      <c r="L31" s="273"/>
      <c r="M31" s="273"/>
      <c r="N31" s="273"/>
      <c r="O31" s="273"/>
      <c r="P31" s="301"/>
      <c r="Q31" s="246"/>
      <c r="R31" s="29"/>
    </row>
    <row r="32" spans="1:18" ht="19.350000000000001" customHeight="1" x14ac:dyDescent="0.2">
      <c r="A32" s="298"/>
      <c r="B32" s="41"/>
      <c r="D32" s="42" t="s">
        <v>161</v>
      </c>
      <c r="E32" s="235"/>
      <c r="F32" s="273">
        <v>307.03100000000001</v>
      </c>
      <c r="G32" s="273">
        <v>306.08100000000002</v>
      </c>
      <c r="H32" s="273">
        <v>308.76499999999999</v>
      </c>
      <c r="I32" s="273">
        <v>312.012</v>
      </c>
      <c r="J32" s="273">
        <v>312.33499999999998</v>
      </c>
      <c r="K32" s="273">
        <v>305.49</v>
      </c>
      <c r="L32" s="273">
        <v>303.38200000000001</v>
      </c>
      <c r="M32" s="273">
        <v>305.495</v>
      </c>
      <c r="N32" s="273">
        <v>307.00599999999997</v>
      </c>
      <c r="O32" s="273">
        <v>308.005</v>
      </c>
      <c r="P32" s="301">
        <v>311.089</v>
      </c>
      <c r="Q32" s="246" t="s">
        <v>40</v>
      </c>
      <c r="R32" s="29"/>
    </row>
    <row r="33" spans="1:18" ht="19.350000000000001" customHeight="1" x14ac:dyDescent="0.2">
      <c r="A33" s="298" t="s">
        <v>41</v>
      </c>
      <c r="B33" s="41"/>
      <c r="C33" s="41"/>
      <c r="D33" s="397" t="s">
        <v>42</v>
      </c>
      <c r="E33" s="398"/>
      <c r="F33" s="273">
        <v>257.05700000000002</v>
      </c>
      <c r="G33" s="273">
        <v>255.51499999999999</v>
      </c>
      <c r="H33" s="273">
        <v>258.45100000000002</v>
      </c>
      <c r="I33" s="273">
        <v>261.51400000000001</v>
      </c>
      <c r="J33" s="273">
        <v>263.33</v>
      </c>
      <c r="K33" s="273">
        <v>257.22300000000001</v>
      </c>
      <c r="L33" s="273">
        <v>255.22300000000001</v>
      </c>
      <c r="M33" s="273">
        <v>256.19900000000001</v>
      </c>
      <c r="N33" s="273">
        <v>257.89999999999998</v>
      </c>
      <c r="O33" s="273">
        <v>259.11900000000003</v>
      </c>
      <c r="P33" s="302" t="s">
        <v>260</v>
      </c>
      <c r="Q33" s="246" t="s">
        <v>41</v>
      </c>
      <c r="R33" s="29"/>
    </row>
    <row r="34" spans="1:18" ht="19.350000000000001" customHeight="1" x14ac:dyDescent="0.2">
      <c r="A34" s="298" t="s">
        <v>43</v>
      </c>
      <c r="B34" s="41"/>
      <c r="C34" s="41"/>
      <c r="D34" s="232"/>
      <c r="E34" s="235" t="s">
        <v>163</v>
      </c>
      <c r="F34" s="269" t="s">
        <v>260</v>
      </c>
      <c r="G34" s="269" t="s">
        <v>260</v>
      </c>
      <c r="H34" s="273">
        <v>83.614999999999995</v>
      </c>
      <c r="I34" s="273">
        <v>83.831000000000003</v>
      </c>
      <c r="J34" s="273">
        <v>83.524000000000001</v>
      </c>
      <c r="K34" s="273">
        <v>78.478999999999999</v>
      </c>
      <c r="L34" s="273">
        <v>75.468000000000004</v>
      </c>
      <c r="M34" s="273">
        <v>74.284999999999997</v>
      </c>
      <c r="N34" s="273">
        <v>73.707999999999998</v>
      </c>
      <c r="O34" s="273">
        <v>72.566000000000003</v>
      </c>
      <c r="P34" s="302" t="s">
        <v>260</v>
      </c>
      <c r="Q34" s="246" t="s">
        <v>43</v>
      </c>
      <c r="R34" s="29"/>
    </row>
    <row r="35" spans="1:18" ht="19.350000000000001" customHeight="1" x14ac:dyDescent="0.2">
      <c r="A35" s="298" t="s">
        <v>44</v>
      </c>
      <c r="B35" s="41"/>
      <c r="C35" s="41"/>
      <c r="D35" s="41"/>
      <c r="E35" s="233" t="s">
        <v>45</v>
      </c>
      <c r="F35" s="269" t="s">
        <v>260</v>
      </c>
      <c r="G35" s="269" t="s">
        <v>260</v>
      </c>
      <c r="H35" s="273">
        <v>61.485999999999997</v>
      </c>
      <c r="I35" s="273">
        <v>60.658999999999999</v>
      </c>
      <c r="J35" s="273">
        <v>59.542000000000002</v>
      </c>
      <c r="K35" s="273">
        <v>56.610999999999997</v>
      </c>
      <c r="L35" s="273">
        <v>55.256</v>
      </c>
      <c r="M35" s="273">
        <v>55.072000000000003</v>
      </c>
      <c r="N35" s="273">
        <v>54.487000000000002</v>
      </c>
      <c r="O35" s="273">
        <v>53.621000000000002</v>
      </c>
      <c r="P35" s="302" t="s">
        <v>260</v>
      </c>
      <c r="Q35" s="246" t="s">
        <v>44</v>
      </c>
      <c r="R35" s="29"/>
    </row>
    <row r="36" spans="1:18" ht="19.350000000000001" customHeight="1" x14ac:dyDescent="0.2">
      <c r="A36" s="298" t="s">
        <v>46</v>
      </c>
      <c r="B36" s="41"/>
      <c r="C36" s="41"/>
      <c r="D36" s="41"/>
      <c r="E36" s="233" t="s">
        <v>47</v>
      </c>
      <c r="F36" s="269" t="s">
        <v>260</v>
      </c>
      <c r="G36" s="269" t="s">
        <v>260</v>
      </c>
      <c r="H36" s="273">
        <v>113.35</v>
      </c>
      <c r="I36" s="273">
        <v>117.024</v>
      </c>
      <c r="J36" s="273">
        <v>120.264</v>
      </c>
      <c r="K36" s="273">
        <v>122.133</v>
      </c>
      <c r="L36" s="273">
        <v>124.499</v>
      </c>
      <c r="M36" s="273">
        <v>126.842</v>
      </c>
      <c r="N36" s="273">
        <v>129.70500000000001</v>
      </c>
      <c r="O36" s="273">
        <v>132.93199999999999</v>
      </c>
      <c r="P36" s="302" t="s">
        <v>260</v>
      </c>
      <c r="Q36" s="246" t="s">
        <v>46</v>
      </c>
      <c r="R36" s="29"/>
    </row>
    <row r="37" spans="1:18" ht="19.350000000000001" customHeight="1" x14ac:dyDescent="0.2">
      <c r="A37" s="298" t="s">
        <v>48</v>
      </c>
      <c r="B37" s="41"/>
      <c r="C37" s="41"/>
      <c r="D37" s="234" t="s">
        <v>49</v>
      </c>
      <c r="E37" s="235"/>
      <c r="F37" s="273">
        <v>49.973999999999997</v>
      </c>
      <c r="G37" s="273">
        <v>50.566000000000003</v>
      </c>
      <c r="H37" s="273">
        <v>50.314</v>
      </c>
      <c r="I37" s="273">
        <v>50.497999999999998</v>
      </c>
      <c r="J37" s="273">
        <v>49.005000000000003</v>
      </c>
      <c r="K37" s="273">
        <v>48.267000000000003</v>
      </c>
      <c r="L37" s="273">
        <v>48.158999999999999</v>
      </c>
      <c r="M37" s="273">
        <v>49.295999999999999</v>
      </c>
      <c r="N37" s="273">
        <v>49.106000000000002</v>
      </c>
      <c r="O37" s="273">
        <v>48.886000000000003</v>
      </c>
      <c r="P37" s="302" t="s">
        <v>260</v>
      </c>
      <c r="Q37" s="246" t="s">
        <v>48</v>
      </c>
      <c r="R37" s="29"/>
    </row>
    <row r="38" spans="1:18" ht="19.350000000000001" customHeight="1" x14ac:dyDescent="0.2">
      <c r="A38" s="298" t="s">
        <v>50</v>
      </c>
      <c r="B38" s="41"/>
      <c r="C38" s="41"/>
      <c r="D38" s="41"/>
      <c r="E38" s="233" t="s">
        <v>51</v>
      </c>
      <c r="F38" s="269" t="s">
        <v>260</v>
      </c>
      <c r="G38" s="269" t="s">
        <v>260</v>
      </c>
      <c r="H38" s="273">
        <v>11.366</v>
      </c>
      <c r="I38" s="273">
        <v>11.503</v>
      </c>
      <c r="J38" s="273">
        <v>11.398</v>
      </c>
      <c r="K38" s="273">
        <v>11.179</v>
      </c>
      <c r="L38" s="273">
        <v>11.355</v>
      </c>
      <c r="M38" s="273">
        <v>11.27</v>
      </c>
      <c r="N38" s="273">
        <v>11.395</v>
      </c>
      <c r="O38" s="273">
        <v>11.406000000000001</v>
      </c>
      <c r="P38" s="302" t="s">
        <v>260</v>
      </c>
      <c r="Q38" s="246" t="s">
        <v>50</v>
      </c>
      <c r="R38" s="29"/>
    </row>
    <row r="39" spans="1:18" ht="19.350000000000001" customHeight="1" x14ac:dyDescent="0.2">
      <c r="A39" s="298" t="s">
        <v>52</v>
      </c>
      <c r="B39" s="41"/>
      <c r="C39" s="41"/>
      <c r="D39" s="41"/>
      <c r="E39" s="233" t="s">
        <v>53</v>
      </c>
      <c r="F39" s="269" t="s">
        <v>260</v>
      </c>
      <c r="G39" s="269" t="s">
        <v>260</v>
      </c>
      <c r="H39" s="273">
        <v>31.84</v>
      </c>
      <c r="I39" s="273">
        <v>31.231999999999999</v>
      </c>
      <c r="J39" s="273">
        <v>30.343</v>
      </c>
      <c r="K39" s="273">
        <v>29.459</v>
      </c>
      <c r="L39" s="273">
        <v>29.643999999999998</v>
      </c>
      <c r="M39" s="273">
        <v>30.443000000000001</v>
      </c>
      <c r="N39" s="273">
        <v>30.337</v>
      </c>
      <c r="O39" s="273">
        <v>29.821000000000002</v>
      </c>
      <c r="P39" s="302" t="s">
        <v>260</v>
      </c>
      <c r="Q39" s="246" t="s">
        <v>52</v>
      </c>
      <c r="R39" s="29"/>
    </row>
    <row r="40" spans="1:18" ht="19.350000000000001" customHeight="1" x14ac:dyDescent="0.2">
      <c r="A40" s="298" t="s">
        <v>54</v>
      </c>
      <c r="B40" s="41"/>
      <c r="C40" s="41"/>
      <c r="D40" s="41"/>
      <c r="E40" s="233" t="s">
        <v>55</v>
      </c>
      <c r="F40" s="269" t="s">
        <v>260</v>
      </c>
      <c r="G40" s="269" t="s">
        <v>260</v>
      </c>
      <c r="H40" s="273">
        <v>7.1079999999999997</v>
      </c>
      <c r="I40" s="273">
        <v>7.7629999999999999</v>
      </c>
      <c r="J40" s="273">
        <v>7.2640000000000002</v>
      </c>
      <c r="K40" s="273">
        <v>7.6289999999999996</v>
      </c>
      <c r="L40" s="273">
        <v>7.16</v>
      </c>
      <c r="M40" s="273">
        <v>7.5830000000000002</v>
      </c>
      <c r="N40" s="273">
        <v>7.3739999999999997</v>
      </c>
      <c r="O40" s="273">
        <v>7.6589999999999998</v>
      </c>
      <c r="P40" s="302" t="s">
        <v>260</v>
      </c>
      <c r="Q40" s="246" t="s">
        <v>54</v>
      </c>
      <c r="R40" s="29"/>
    </row>
    <row r="41" spans="1:18" ht="19.350000000000001" customHeight="1" x14ac:dyDescent="0.2">
      <c r="A41" s="298"/>
      <c r="B41" s="41"/>
      <c r="C41" s="41"/>
      <c r="D41" s="41"/>
      <c r="E41" s="233"/>
      <c r="F41" s="267"/>
      <c r="G41" s="267"/>
      <c r="H41" s="268"/>
      <c r="I41" s="268"/>
      <c r="J41" s="267"/>
      <c r="K41" s="267"/>
      <c r="L41" s="267"/>
      <c r="M41" s="267"/>
      <c r="N41" s="267"/>
      <c r="O41" s="267"/>
      <c r="P41" s="303"/>
      <c r="Q41" s="246"/>
      <c r="R41" s="29"/>
    </row>
    <row r="42" spans="1:18" ht="19.350000000000001" customHeight="1" x14ac:dyDescent="0.25">
      <c r="A42" s="299" t="s">
        <v>56</v>
      </c>
      <c r="B42" s="47" t="s">
        <v>58</v>
      </c>
      <c r="C42" s="47"/>
      <c r="D42" s="47"/>
      <c r="E42" s="13"/>
      <c r="F42" s="270">
        <v>907.67499999999995</v>
      </c>
      <c r="G42" s="270">
        <v>923.97299999999996</v>
      </c>
      <c r="H42" s="270">
        <v>931.69399999999996</v>
      </c>
      <c r="I42" s="270">
        <v>922.69100000000003</v>
      </c>
      <c r="J42" s="270">
        <v>927.601</v>
      </c>
      <c r="K42" s="270">
        <v>931.65499999999997</v>
      </c>
      <c r="L42" s="270">
        <v>933.24</v>
      </c>
      <c r="M42" s="270">
        <v>933.06200000000001</v>
      </c>
      <c r="N42" s="270">
        <v>933.77700000000004</v>
      </c>
      <c r="O42" s="270">
        <v>934.05399999999997</v>
      </c>
      <c r="P42" s="304">
        <v>938.44100000000003</v>
      </c>
      <c r="Q42" s="247" t="s">
        <v>56</v>
      </c>
      <c r="R42" s="29"/>
    </row>
    <row r="43" spans="1:18" s="47" customFormat="1" ht="15" x14ac:dyDescent="0.25">
      <c r="E43" s="11"/>
      <c r="F43" s="248"/>
      <c r="G43" s="248"/>
      <c r="H43" s="248"/>
      <c r="I43" s="248"/>
      <c r="J43" s="249"/>
      <c r="K43" s="248"/>
      <c r="L43" s="248"/>
      <c r="M43" s="248"/>
      <c r="N43" s="248"/>
      <c r="O43" s="248"/>
      <c r="P43" s="248"/>
    </row>
    <row r="44" spans="1:18" x14ac:dyDescent="0.2">
      <c r="F44" s="225"/>
      <c r="G44" s="225"/>
      <c r="H44" s="225"/>
      <c r="I44" s="225"/>
      <c r="J44" s="225"/>
      <c r="K44" s="225"/>
      <c r="L44" s="225"/>
      <c r="M44" s="225"/>
      <c r="N44" s="225"/>
      <c r="O44" s="225"/>
      <c r="P44" s="225"/>
    </row>
    <row r="45" spans="1:18" x14ac:dyDescent="0.2">
      <c r="F45" s="248"/>
      <c r="G45" s="248"/>
      <c r="H45" s="248"/>
      <c r="I45" s="248"/>
      <c r="J45" s="249"/>
      <c r="K45" s="248"/>
      <c r="L45" s="248"/>
      <c r="M45" s="248"/>
      <c r="N45" s="248"/>
      <c r="O45" s="248"/>
      <c r="P45" s="248"/>
    </row>
    <row r="46" spans="1:18" x14ac:dyDescent="0.2">
      <c r="F46" s="248"/>
      <c r="G46" s="248"/>
      <c r="H46" s="248"/>
      <c r="I46" s="248"/>
      <c r="J46" s="249"/>
      <c r="K46" s="248"/>
      <c r="L46" s="248"/>
      <c r="M46" s="248"/>
      <c r="N46" s="248"/>
      <c r="O46" s="248"/>
      <c r="P46" s="248"/>
    </row>
    <row r="47" spans="1:18" ht="15" x14ac:dyDescent="0.25">
      <c r="F47" s="250"/>
      <c r="G47" s="250"/>
      <c r="H47" s="250"/>
      <c r="I47" s="250"/>
      <c r="J47" s="249"/>
      <c r="K47" s="250"/>
      <c r="L47" s="250"/>
      <c r="M47" s="250"/>
      <c r="N47" s="250"/>
      <c r="O47" s="250"/>
      <c r="P47" s="250"/>
    </row>
    <row r="48" spans="1:18" ht="15" x14ac:dyDescent="0.25">
      <c r="F48" s="251"/>
      <c r="G48" s="251"/>
      <c r="H48" s="251"/>
      <c r="I48" s="251"/>
      <c r="J48" s="252"/>
      <c r="K48" s="251"/>
      <c r="L48" s="251"/>
      <c r="M48" s="251"/>
      <c r="N48" s="251"/>
      <c r="O48" s="251"/>
      <c r="P48" s="251"/>
    </row>
    <row r="49" spans="10:10" x14ac:dyDescent="0.2">
      <c r="J49" s="48"/>
    </row>
    <row r="50" spans="10:10" x14ac:dyDescent="0.2">
      <c r="J50" s="48"/>
    </row>
    <row r="51" spans="10:10" x14ac:dyDescent="0.2">
      <c r="J51" s="48"/>
    </row>
    <row r="52" spans="10:10" x14ac:dyDescent="0.2">
      <c r="J52" s="48"/>
    </row>
    <row r="53" spans="10:10" x14ac:dyDescent="0.2">
      <c r="J53" s="48"/>
    </row>
    <row r="54" spans="10:10" x14ac:dyDescent="0.2">
      <c r="J54" s="48"/>
    </row>
    <row r="55" spans="10:10" x14ac:dyDescent="0.2">
      <c r="J55" s="48"/>
    </row>
    <row r="56" spans="10:10" x14ac:dyDescent="0.2">
      <c r="J56" s="48"/>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88" firstPageNumber="34" fitToWidth="2" orientation="portrait" useFirstPageNumber="1" r:id="rId1"/>
  <headerFooter>
    <oddHeader>&amp;C&amp;"Arial,Standard"&amp;10- &amp;P -</oddHeader>
  </headerFooter>
  <colBreaks count="1" manualBreakCount="1">
    <brk id="6"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zoomScaleNormal="100" workbookViewId="0"/>
  </sheetViews>
  <sheetFormatPr baseColWidth="10" defaultRowHeight="14.25" x14ac:dyDescent="0.2"/>
  <cols>
    <col min="1" max="1" width="6.7109375" style="7" customWidth="1"/>
    <col min="2" max="4" width="0.85546875" style="7" customWidth="1"/>
    <col min="5" max="5" width="50.7109375" style="7" customWidth="1"/>
    <col min="6" max="9" width="11.42578125" style="7"/>
    <col min="10" max="10" width="11.42578125" style="120"/>
    <col min="11" max="16" width="11.42578125" style="7"/>
    <col min="17" max="17" width="6.7109375" style="7" customWidth="1"/>
    <col min="18" max="16384" width="11.42578125" style="7"/>
  </cols>
  <sheetData>
    <row r="1" spans="1:22" s="9" customFormat="1" ht="19.350000000000001" customHeight="1" x14ac:dyDescent="0.2">
      <c r="E1" s="18"/>
      <c r="H1" s="130" t="s">
        <v>208</v>
      </c>
      <c r="I1" s="109" t="s">
        <v>225</v>
      </c>
      <c r="J1" s="119"/>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1" customFormat="1" ht="19.350000000000001" customHeight="1" x14ac:dyDescent="0.2">
      <c r="A4" s="8"/>
      <c r="B4" s="8"/>
      <c r="C4" s="8"/>
      <c r="D4" s="8"/>
      <c r="E4" s="6"/>
      <c r="F4" s="6"/>
      <c r="G4" s="6"/>
      <c r="J4" s="121"/>
      <c r="Q4" s="8"/>
    </row>
    <row r="5" spans="1:22" s="1" customFormat="1" ht="19.350000000000001" customHeight="1" x14ac:dyDescent="0.2">
      <c r="A5" s="403" t="s">
        <v>66</v>
      </c>
      <c r="B5" s="403"/>
      <c r="C5" s="403"/>
      <c r="D5" s="403"/>
      <c r="E5" s="403"/>
      <c r="F5" s="403"/>
      <c r="G5" s="403"/>
      <c r="H5" s="403"/>
      <c r="I5" s="402" t="s">
        <v>66</v>
      </c>
      <c r="J5" s="402"/>
      <c r="K5" s="402"/>
      <c r="L5" s="402"/>
      <c r="M5" s="402"/>
      <c r="N5" s="402"/>
      <c r="O5" s="402"/>
      <c r="P5" s="402"/>
      <c r="Q5" s="402"/>
    </row>
    <row r="6" spans="1:22" ht="19.350000000000001" customHeight="1" x14ac:dyDescent="0.2"/>
    <row r="7" spans="1:22" ht="19.350000000000001" customHeight="1" x14ac:dyDescent="0.2">
      <c r="A7" s="307" t="s">
        <v>2</v>
      </c>
      <c r="B7" s="406" t="s">
        <v>3</v>
      </c>
      <c r="C7" s="406"/>
      <c r="D7" s="406"/>
      <c r="E7" s="407"/>
      <c r="F7" s="262">
        <v>-1.3</v>
      </c>
      <c r="G7" s="262">
        <v>2.6</v>
      </c>
      <c r="H7" s="262">
        <v>-0.2</v>
      </c>
      <c r="I7" s="262">
        <v>-1.5</v>
      </c>
      <c r="J7" s="262">
        <v>-1.6</v>
      </c>
      <c r="K7" s="262">
        <v>-0.5</v>
      </c>
      <c r="L7" s="262">
        <v>3.4</v>
      </c>
      <c r="M7" s="262">
        <v>-0.9</v>
      </c>
      <c r="N7" s="262">
        <v>-3.9</v>
      </c>
      <c r="O7" s="262">
        <v>-2.7</v>
      </c>
      <c r="P7" s="309">
        <v>-3.6823899999999998</v>
      </c>
      <c r="Q7" s="106" t="s">
        <v>2</v>
      </c>
      <c r="R7" s="5"/>
    </row>
    <row r="8" spans="1:22" ht="19.350000000000001" customHeight="1" x14ac:dyDescent="0.2">
      <c r="A8" s="307" t="s">
        <v>4</v>
      </c>
      <c r="B8" s="230" t="s">
        <v>5</v>
      </c>
      <c r="C8" s="230"/>
      <c r="D8" s="230"/>
      <c r="E8" s="231"/>
      <c r="F8" s="262">
        <v>-0.5</v>
      </c>
      <c r="G8" s="262">
        <v>3.1</v>
      </c>
      <c r="H8" s="262">
        <v>2.2000000000000002</v>
      </c>
      <c r="I8" s="262">
        <v>-1.2</v>
      </c>
      <c r="J8" s="262">
        <v>-0.5</v>
      </c>
      <c r="K8" s="262">
        <v>3</v>
      </c>
      <c r="L8" s="262">
        <v>1.1000000000000001</v>
      </c>
      <c r="M8" s="262">
        <v>-0.2</v>
      </c>
      <c r="N8" s="262">
        <v>-0.3</v>
      </c>
      <c r="O8" s="262">
        <v>-0.4</v>
      </c>
      <c r="P8" s="309">
        <v>0.1174</v>
      </c>
      <c r="Q8" s="106" t="s">
        <v>4</v>
      </c>
      <c r="R8" s="5"/>
    </row>
    <row r="9" spans="1:22" ht="19.350000000000001" customHeight="1" x14ac:dyDescent="0.2">
      <c r="A9" s="307" t="s">
        <v>6</v>
      </c>
      <c r="B9" s="5"/>
      <c r="C9" s="230" t="s">
        <v>7</v>
      </c>
      <c r="D9" s="230"/>
      <c r="E9" s="2"/>
      <c r="F9" s="262">
        <v>-0.1</v>
      </c>
      <c r="G9" s="262">
        <v>3.4</v>
      </c>
      <c r="H9" s="262">
        <v>3.5</v>
      </c>
      <c r="I9" s="262">
        <v>-1.5</v>
      </c>
      <c r="J9" s="262">
        <v>-0.1</v>
      </c>
      <c r="K9" s="262">
        <v>3.9</v>
      </c>
      <c r="L9" s="262">
        <v>1.6</v>
      </c>
      <c r="M9" s="262">
        <v>0.5</v>
      </c>
      <c r="N9" s="262">
        <v>0.1</v>
      </c>
      <c r="O9" s="262">
        <v>0.2</v>
      </c>
      <c r="P9" s="309">
        <v>0.51509000000000005</v>
      </c>
      <c r="Q9" s="106" t="s">
        <v>6</v>
      </c>
      <c r="R9" s="5"/>
    </row>
    <row r="10" spans="1:22" ht="19.350000000000001" customHeight="1" x14ac:dyDescent="0.2">
      <c r="A10" s="307" t="s">
        <v>8</v>
      </c>
      <c r="B10" s="3"/>
      <c r="C10" s="3"/>
      <c r="D10" s="230" t="s">
        <v>9</v>
      </c>
      <c r="E10" s="2"/>
      <c r="F10" s="262" t="s">
        <v>260</v>
      </c>
      <c r="G10" s="262" t="s">
        <v>260</v>
      </c>
      <c r="H10" s="262" t="s">
        <v>260</v>
      </c>
      <c r="I10" s="262">
        <v>-5.3</v>
      </c>
      <c r="J10" s="262">
        <v>-13.3</v>
      </c>
      <c r="K10" s="262">
        <v>-3.1</v>
      </c>
      <c r="L10" s="262">
        <v>1.1000000000000001</v>
      </c>
      <c r="M10" s="262">
        <v>6.4</v>
      </c>
      <c r="N10" s="262">
        <v>2.7</v>
      </c>
      <c r="O10" s="262">
        <v>12.3</v>
      </c>
      <c r="P10" s="309" t="s">
        <v>260</v>
      </c>
      <c r="Q10" s="106" t="s">
        <v>8</v>
      </c>
      <c r="R10" s="5"/>
    </row>
    <row r="11" spans="1:22" ht="19.350000000000001" customHeight="1" x14ac:dyDescent="0.2">
      <c r="A11" s="307" t="s">
        <v>10</v>
      </c>
      <c r="B11" s="3"/>
      <c r="C11" s="3"/>
      <c r="D11" s="230" t="s">
        <v>11</v>
      </c>
      <c r="E11" s="2"/>
      <c r="F11" s="262">
        <v>0</v>
      </c>
      <c r="G11" s="262">
        <v>3.9</v>
      </c>
      <c r="H11" s="262">
        <v>3.9</v>
      </c>
      <c r="I11" s="262">
        <v>-1.3</v>
      </c>
      <c r="J11" s="262">
        <v>-0.1</v>
      </c>
      <c r="K11" s="262">
        <v>4</v>
      </c>
      <c r="L11" s="262">
        <v>1.6</v>
      </c>
      <c r="M11" s="262">
        <v>0.4</v>
      </c>
      <c r="N11" s="262">
        <v>0.1</v>
      </c>
      <c r="O11" s="262">
        <v>0.4</v>
      </c>
      <c r="P11" s="309">
        <v>0.63100000000000001</v>
      </c>
      <c r="Q11" s="106" t="s">
        <v>10</v>
      </c>
      <c r="R11" s="5"/>
      <c r="T11" s="228"/>
      <c r="U11" s="228"/>
      <c r="V11" s="5"/>
    </row>
    <row r="12" spans="1:22" ht="19.350000000000001" customHeight="1" x14ac:dyDescent="0.2">
      <c r="A12" s="307" t="s">
        <v>12</v>
      </c>
      <c r="B12" s="3"/>
      <c r="C12" s="3"/>
      <c r="D12" s="230" t="s">
        <v>13</v>
      </c>
      <c r="E12" s="2"/>
      <c r="F12" s="262" t="s">
        <v>260</v>
      </c>
      <c r="G12" s="262" t="s">
        <v>260</v>
      </c>
      <c r="H12" s="262" t="s">
        <v>260</v>
      </c>
      <c r="I12" s="262">
        <v>-0.2</v>
      </c>
      <c r="J12" s="262">
        <v>1.2</v>
      </c>
      <c r="K12" s="262">
        <v>6.9</v>
      </c>
      <c r="L12" s="262">
        <v>2.2999999999999998</v>
      </c>
      <c r="M12" s="262">
        <v>2</v>
      </c>
      <c r="N12" s="262">
        <v>-1.7</v>
      </c>
      <c r="O12" s="262">
        <v>-2.5</v>
      </c>
      <c r="P12" s="309" t="s">
        <v>260</v>
      </c>
      <c r="Q12" s="106" t="s">
        <v>12</v>
      </c>
      <c r="R12" s="5"/>
    </row>
    <row r="13" spans="1:22" ht="19.350000000000001" customHeight="1" x14ac:dyDescent="0.2">
      <c r="A13" s="307" t="s">
        <v>14</v>
      </c>
      <c r="B13" s="3"/>
      <c r="C13" s="3"/>
      <c r="D13" s="234" t="s">
        <v>122</v>
      </c>
      <c r="E13" s="2"/>
      <c r="F13" s="262"/>
      <c r="G13" s="262"/>
      <c r="H13" s="262"/>
      <c r="I13" s="262"/>
      <c r="J13" s="262"/>
      <c r="K13" s="262"/>
      <c r="L13" s="262"/>
      <c r="M13" s="262"/>
      <c r="N13" s="262"/>
      <c r="O13" s="262"/>
      <c r="P13" s="309"/>
      <c r="Q13" s="106"/>
      <c r="R13" s="5"/>
    </row>
    <row r="14" spans="1:22" ht="19.350000000000001" customHeight="1" x14ac:dyDescent="0.2">
      <c r="A14" s="307"/>
      <c r="B14" s="3"/>
      <c r="C14" s="3"/>
      <c r="D14" s="29" t="s">
        <v>123</v>
      </c>
      <c r="E14" s="2"/>
      <c r="F14" s="262" t="s">
        <v>260</v>
      </c>
      <c r="G14" s="262" t="s">
        <v>260</v>
      </c>
      <c r="H14" s="262" t="s">
        <v>260</v>
      </c>
      <c r="I14" s="262">
        <v>-4.5</v>
      </c>
      <c r="J14" s="262">
        <v>0.3</v>
      </c>
      <c r="K14" s="262">
        <v>1.5</v>
      </c>
      <c r="L14" s="262">
        <v>0</v>
      </c>
      <c r="M14" s="262">
        <v>1.1000000000000001</v>
      </c>
      <c r="N14" s="262">
        <v>1.7</v>
      </c>
      <c r="O14" s="262">
        <v>-2.2000000000000002</v>
      </c>
      <c r="P14" s="309" t="s">
        <v>260</v>
      </c>
      <c r="Q14" s="106" t="s">
        <v>14</v>
      </c>
      <c r="R14" s="5"/>
    </row>
    <row r="15" spans="1:22" ht="19.350000000000001" customHeight="1" x14ac:dyDescent="0.25">
      <c r="A15" s="307" t="s">
        <v>15</v>
      </c>
      <c r="B15" s="20"/>
      <c r="C15" s="230" t="s">
        <v>16</v>
      </c>
      <c r="D15" s="4"/>
      <c r="E15" s="231"/>
      <c r="F15" s="262">
        <v>-1.8</v>
      </c>
      <c r="G15" s="262">
        <v>2.2000000000000002</v>
      </c>
      <c r="H15" s="262">
        <v>-1.5</v>
      </c>
      <c r="I15" s="262">
        <v>-0.2</v>
      </c>
      <c r="J15" s="262">
        <v>-1.5</v>
      </c>
      <c r="K15" s="262">
        <v>0.4</v>
      </c>
      <c r="L15" s="262">
        <v>-0.6</v>
      </c>
      <c r="M15" s="262">
        <v>-2.6</v>
      </c>
      <c r="N15" s="262">
        <v>-1.8</v>
      </c>
      <c r="O15" s="262">
        <v>-2.7</v>
      </c>
      <c r="P15" s="309">
        <v>-1.3281700000000001</v>
      </c>
      <c r="Q15" s="106" t="s">
        <v>15</v>
      </c>
      <c r="R15" s="5"/>
    </row>
    <row r="16" spans="1:22" ht="19.350000000000001" customHeight="1" x14ac:dyDescent="0.2">
      <c r="A16" s="307" t="s">
        <v>17</v>
      </c>
      <c r="B16" s="406" t="s">
        <v>18</v>
      </c>
      <c r="C16" s="406"/>
      <c r="D16" s="406"/>
      <c r="E16" s="407"/>
      <c r="F16" s="262">
        <v>1.2</v>
      </c>
      <c r="G16" s="262">
        <v>1.2</v>
      </c>
      <c r="H16" s="262">
        <v>0.3</v>
      </c>
      <c r="I16" s="262">
        <v>-0.9</v>
      </c>
      <c r="J16" s="262">
        <v>1</v>
      </c>
      <c r="K16" s="262">
        <v>-0.6</v>
      </c>
      <c r="L16" s="262">
        <v>-0.3</v>
      </c>
      <c r="M16" s="262">
        <v>0.1</v>
      </c>
      <c r="N16" s="262">
        <v>0.4</v>
      </c>
      <c r="O16" s="262">
        <v>0.3</v>
      </c>
      <c r="P16" s="309">
        <v>0.73570999999999998</v>
      </c>
      <c r="Q16" s="106" t="s">
        <v>17</v>
      </c>
      <c r="R16" s="5"/>
    </row>
    <row r="17" spans="1:18" ht="19.350000000000001" customHeight="1" x14ac:dyDescent="0.2">
      <c r="A17" s="307" t="s">
        <v>19</v>
      </c>
      <c r="B17" s="230"/>
      <c r="C17" s="230" t="s">
        <v>59</v>
      </c>
      <c r="D17" s="230"/>
      <c r="E17" s="231"/>
      <c r="F17" s="262"/>
      <c r="G17" s="262"/>
      <c r="H17" s="262"/>
      <c r="I17" s="262"/>
      <c r="J17" s="262"/>
      <c r="K17" s="262"/>
      <c r="L17" s="262"/>
      <c r="M17" s="262"/>
      <c r="N17" s="262"/>
      <c r="O17" s="262"/>
      <c r="P17" s="309"/>
      <c r="Q17" s="106"/>
      <c r="R17" s="5"/>
    </row>
    <row r="18" spans="1:18" ht="19.350000000000001" customHeight="1" x14ac:dyDescent="0.2">
      <c r="A18" s="307"/>
      <c r="B18" s="230"/>
      <c r="D18" s="230" t="s">
        <v>160</v>
      </c>
      <c r="E18" s="231"/>
      <c r="F18" s="262">
        <v>0.1</v>
      </c>
      <c r="G18" s="262">
        <v>1</v>
      </c>
      <c r="H18" s="262">
        <v>-0.1</v>
      </c>
      <c r="I18" s="262">
        <v>-0.9</v>
      </c>
      <c r="J18" s="262">
        <v>-1.2</v>
      </c>
      <c r="K18" s="262">
        <v>0.2</v>
      </c>
      <c r="L18" s="262">
        <v>-0.1</v>
      </c>
      <c r="M18" s="262">
        <v>0.7</v>
      </c>
      <c r="N18" s="262">
        <v>0.2</v>
      </c>
      <c r="O18" s="262">
        <v>-0.3</v>
      </c>
      <c r="P18" s="309">
        <v>1.0164200000000001</v>
      </c>
      <c r="Q18" s="106" t="s">
        <v>19</v>
      </c>
      <c r="R18" s="5"/>
    </row>
    <row r="19" spans="1:18" ht="19.350000000000001" customHeight="1" x14ac:dyDescent="0.2">
      <c r="A19" s="307" t="s">
        <v>20</v>
      </c>
      <c r="B19" s="3"/>
      <c r="C19" s="3"/>
      <c r="D19" s="230" t="s">
        <v>21</v>
      </c>
      <c r="E19" s="231"/>
      <c r="F19" s="262">
        <v>0.1</v>
      </c>
      <c r="G19" s="262">
        <v>1.1000000000000001</v>
      </c>
      <c r="H19" s="262">
        <v>-0.1</v>
      </c>
      <c r="I19" s="262">
        <v>-0.34055291042591307</v>
      </c>
      <c r="J19" s="262">
        <v>-0.9</v>
      </c>
      <c r="K19" s="262">
        <v>-0.2</v>
      </c>
      <c r="L19" s="262">
        <v>0</v>
      </c>
      <c r="M19" s="262">
        <v>0.1</v>
      </c>
      <c r="N19" s="262">
        <v>-0.2</v>
      </c>
      <c r="O19" s="262">
        <v>0.2</v>
      </c>
      <c r="P19" s="309" t="s">
        <v>260</v>
      </c>
      <c r="Q19" s="106" t="s">
        <v>20</v>
      </c>
      <c r="R19" s="5"/>
    </row>
    <row r="20" spans="1:18" ht="19.350000000000001" customHeight="1" x14ac:dyDescent="0.2">
      <c r="A20" s="307" t="s">
        <v>22</v>
      </c>
      <c r="B20" s="3"/>
      <c r="C20" s="3"/>
      <c r="D20" s="3"/>
      <c r="E20" s="229" t="s">
        <v>23</v>
      </c>
      <c r="F20" s="262" t="s">
        <v>260</v>
      </c>
      <c r="G20" s="262" t="s">
        <v>260</v>
      </c>
      <c r="H20" s="262" t="s">
        <v>260</v>
      </c>
      <c r="I20" s="262">
        <v>-1.2</v>
      </c>
      <c r="J20" s="262">
        <v>-1.4</v>
      </c>
      <c r="K20" s="262">
        <v>0</v>
      </c>
      <c r="L20" s="262">
        <v>-0.7</v>
      </c>
      <c r="M20" s="262">
        <v>-0.3</v>
      </c>
      <c r="N20" s="262">
        <v>-0.2</v>
      </c>
      <c r="O20" s="262">
        <v>-0.3</v>
      </c>
      <c r="P20" s="309" t="s">
        <v>260</v>
      </c>
      <c r="Q20" s="106" t="s">
        <v>22</v>
      </c>
      <c r="R20" s="5"/>
    </row>
    <row r="21" spans="1:18" ht="19.350000000000001" customHeight="1" x14ac:dyDescent="0.2">
      <c r="A21" s="307" t="s">
        <v>24</v>
      </c>
      <c r="B21" s="3"/>
      <c r="C21" s="3"/>
      <c r="D21" s="3"/>
      <c r="E21" s="229" t="s">
        <v>25</v>
      </c>
      <c r="F21" s="262" t="s">
        <v>260</v>
      </c>
      <c r="G21" s="262" t="s">
        <v>260</v>
      </c>
      <c r="H21" s="262" t="s">
        <v>260</v>
      </c>
      <c r="I21" s="262">
        <v>-2.6</v>
      </c>
      <c r="J21" s="262">
        <v>0.9</v>
      </c>
      <c r="K21" s="262">
        <v>2</v>
      </c>
      <c r="L21" s="262">
        <v>0.8</v>
      </c>
      <c r="M21" s="262">
        <v>-0.4</v>
      </c>
      <c r="N21" s="262">
        <v>-0.4</v>
      </c>
      <c r="O21" s="262">
        <v>0.3</v>
      </c>
      <c r="P21" s="309" t="s">
        <v>260</v>
      </c>
      <c r="Q21" s="106" t="s">
        <v>24</v>
      </c>
      <c r="R21" s="5"/>
    </row>
    <row r="22" spans="1:18" ht="19.350000000000001" customHeight="1" x14ac:dyDescent="0.2">
      <c r="A22" s="307" t="s">
        <v>26</v>
      </c>
      <c r="B22" s="3"/>
      <c r="C22" s="3"/>
      <c r="D22" s="3"/>
      <c r="E22" s="229" t="s">
        <v>27</v>
      </c>
      <c r="F22" s="262" t="s">
        <v>260</v>
      </c>
      <c r="G22" s="262" t="s">
        <v>260</v>
      </c>
      <c r="H22" s="262" t="s">
        <v>260</v>
      </c>
      <c r="I22" s="262">
        <v>6.1</v>
      </c>
      <c r="J22" s="262">
        <v>-1.6</v>
      </c>
      <c r="K22" s="262">
        <v>-3.7</v>
      </c>
      <c r="L22" s="262">
        <v>1.5</v>
      </c>
      <c r="M22" s="262">
        <v>2</v>
      </c>
      <c r="N22" s="262">
        <v>0.3</v>
      </c>
      <c r="O22" s="262">
        <v>1.4</v>
      </c>
      <c r="P22" s="309" t="s">
        <v>260</v>
      </c>
      <c r="Q22" s="106" t="s">
        <v>26</v>
      </c>
      <c r="R22" s="5"/>
    </row>
    <row r="23" spans="1:18" ht="19.350000000000001" customHeight="1" x14ac:dyDescent="0.2">
      <c r="A23" s="307" t="s">
        <v>28</v>
      </c>
      <c r="B23" s="3"/>
      <c r="C23" s="3"/>
      <c r="D23" s="230" t="s">
        <v>29</v>
      </c>
      <c r="E23" s="2"/>
      <c r="F23" s="262">
        <v>0.1</v>
      </c>
      <c r="G23" s="262">
        <v>-0.8</v>
      </c>
      <c r="H23" s="262">
        <v>0.6</v>
      </c>
      <c r="I23" s="262">
        <v>-6.7</v>
      </c>
      <c r="J23" s="262">
        <v>-3.8</v>
      </c>
      <c r="K23" s="262">
        <v>3.8</v>
      </c>
      <c r="L23" s="262">
        <v>-2.1</v>
      </c>
      <c r="M23" s="262">
        <v>7</v>
      </c>
      <c r="N23" s="262">
        <v>3.5</v>
      </c>
      <c r="O23" s="262">
        <v>-4.2</v>
      </c>
      <c r="P23" s="309" t="s">
        <v>260</v>
      </c>
      <c r="Q23" s="106" t="s">
        <v>28</v>
      </c>
      <c r="R23" s="5"/>
    </row>
    <row r="24" spans="1:18" ht="19.350000000000001" customHeight="1" x14ac:dyDescent="0.2">
      <c r="A24" s="307" t="s">
        <v>30</v>
      </c>
      <c r="B24" s="3"/>
      <c r="C24" s="17" t="s">
        <v>61</v>
      </c>
      <c r="D24" s="230"/>
      <c r="E24" s="2"/>
      <c r="F24" s="262"/>
      <c r="G24" s="262"/>
      <c r="H24" s="262"/>
      <c r="I24" s="262"/>
      <c r="J24" s="262"/>
      <c r="K24" s="262"/>
      <c r="L24" s="262"/>
      <c r="M24" s="262"/>
      <c r="N24" s="262"/>
      <c r="O24" s="262"/>
      <c r="P24" s="309"/>
      <c r="Q24" s="106"/>
      <c r="R24" s="5"/>
    </row>
    <row r="25" spans="1:18" ht="19.350000000000001" customHeight="1" x14ac:dyDescent="0.2">
      <c r="A25" s="307"/>
      <c r="B25" s="3"/>
      <c r="D25" s="17" t="s">
        <v>162</v>
      </c>
      <c r="E25" s="2"/>
      <c r="F25" s="262">
        <v>7.4</v>
      </c>
      <c r="G25" s="262">
        <v>5.6</v>
      </c>
      <c r="H25" s="262">
        <v>-0.6</v>
      </c>
      <c r="I25" s="262">
        <v>-5.5</v>
      </c>
      <c r="J25" s="262">
        <v>7.1</v>
      </c>
      <c r="K25" s="262">
        <v>1.9</v>
      </c>
      <c r="L25" s="262">
        <v>0.3</v>
      </c>
      <c r="M25" s="262">
        <v>-2.2000000000000002</v>
      </c>
      <c r="N25" s="262">
        <v>0.4</v>
      </c>
      <c r="O25" s="262">
        <v>1.1000000000000001</v>
      </c>
      <c r="P25" s="309">
        <v>-0.33545999999999998</v>
      </c>
      <c r="Q25" s="106" t="s">
        <v>30</v>
      </c>
      <c r="R25" s="5"/>
    </row>
    <row r="26" spans="1:18" ht="19.350000000000001" customHeight="1" x14ac:dyDescent="0.2">
      <c r="A26" s="307" t="s">
        <v>31</v>
      </c>
      <c r="B26" s="3"/>
      <c r="C26" s="3"/>
      <c r="D26" s="230" t="s">
        <v>32</v>
      </c>
      <c r="E26" s="2"/>
      <c r="F26" s="262">
        <v>-2.1</v>
      </c>
      <c r="G26" s="262">
        <v>-1.9</v>
      </c>
      <c r="H26" s="262">
        <v>-0.5</v>
      </c>
      <c r="I26" s="262">
        <v>1.9</v>
      </c>
      <c r="J26" s="262">
        <v>-1.4</v>
      </c>
      <c r="K26" s="262">
        <v>-2.2999999999999998</v>
      </c>
      <c r="L26" s="262">
        <v>1.9</v>
      </c>
      <c r="M26" s="262">
        <v>-0.6</v>
      </c>
      <c r="N26" s="262">
        <v>-3.6</v>
      </c>
      <c r="O26" s="262">
        <v>-1.8</v>
      </c>
      <c r="P26" s="309" t="s">
        <v>260</v>
      </c>
      <c r="Q26" s="106" t="s">
        <v>31</v>
      </c>
      <c r="R26" s="5"/>
    </row>
    <row r="27" spans="1:18" ht="19.350000000000001" customHeight="1" x14ac:dyDescent="0.2">
      <c r="A27" s="307" t="s">
        <v>33</v>
      </c>
      <c r="B27" s="3"/>
      <c r="C27" s="3"/>
      <c r="D27" s="230" t="s">
        <v>34</v>
      </c>
      <c r="E27" s="2"/>
      <c r="F27" s="262">
        <v>-1.8</v>
      </c>
      <c r="G27" s="262">
        <v>2.6</v>
      </c>
      <c r="H27" s="262">
        <v>-0.8</v>
      </c>
      <c r="I27" s="262">
        <v>-11</v>
      </c>
      <c r="J27" s="262">
        <v>-0.6</v>
      </c>
      <c r="K27" s="262">
        <v>-1.3</v>
      </c>
      <c r="L27" s="262">
        <v>-0.7</v>
      </c>
      <c r="M27" s="262">
        <v>0.1</v>
      </c>
      <c r="N27" s="262">
        <v>3.4</v>
      </c>
      <c r="O27" s="262">
        <v>1.4</v>
      </c>
      <c r="P27" s="309" t="s">
        <v>260</v>
      </c>
      <c r="Q27" s="106" t="s">
        <v>33</v>
      </c>
      <c r="R27" s="5"/>
    </row>
    <row r="28" spans="1:18" ht="19.350000000000001" customHeight="1" x14ac:dyDescent="0.2">
      <c r="A28" s="307" t="s">
        <v>35</v>
      </c>
      <c r="B28" s="3"/>
      <c r="C28" s="3"/>
      <c r="D28" s="230" t="s">
        <v>36</v>
      </c>
      <c r="E28" s="229"/>
      <c r="F28" s="262">
        <v>10</v>
      </c>
      <c r="G28" s="262">
        <v>7</v>
      </c>
      <c r="H28" s="262">
        <v>-0.6</v>
      </c>
      <c r="I28" s="262">
        <v>-6</v>
      </c>
      <c r="J28" s="262">
        <v>9.1</v>
      </c>
      <c r="K28" s="262">
        <v>2.7</v>
      </c>
      <c r="L28" s="262">
        <v>0.1</v>
      </c>
      <c r="M28" s="262">
        <v>-2.5</v>
      </c>
      <c r="N28" s="262">
        <v>0.7</v>
      </c>
      <c r="O28" s="262">
        <v>1.4</v>
      </c>
      <c r="P28" s="309" t="s">
        <v>260</v>
      </c>
      <c r="Q28" s="106" t="s">
        <v>35</v>
      </c>
      <c r="R28" s="5"/>
    </row>
    <row r="29" spans="1:18" ht="19.350000000000001" customHeight="1" x14ac:dyDescent="0.2">
      <c r="A29" s="307" t="s">
        <v>37</v>
      </c>
      <c r="B29" s="3"/>
      <c r="C29" s="3"/>
      <c r="D29" s="5"/>
      <c r="E29" s="231" t="s">
        <v>65</v>
      </c>
      <c r="F29" s="262" t="s">
        <v>260</v>
      </c>
      <c r="G29" s="262" t="s">
        <v>260</v>
      </c>
      <c r="H29" s="262" t="s">
        <v>260</v>
      </c>
      <c r="I29" s="262">
        <v>-2.2000000000000002</v>
      </c>
      <c r="J29" s="262">
        <v>0</v>
      </c>
      <c r="K29" s="262">
        <v>-0.2</v>
      </c>
      <c r="L29" s="262">
        <v>1</v>
      </c>
      <c r="M29" s="262">
        <v>-3.2</v>
      </c>
      <c r="N29" s="262">
        <v>0.8</v>
      </c>
      <c r="O29" s="262">
        <v>-3</v>
      </c>
      <c r="P29" s="309" t="s">
        <v>260</v>
      </c>
      <c r="Q29" s="106" t="s">
        <v>37</v>
      </c>
      <c r="R29" s="5"/>
    </row>
    <row r="30" spans="1:18" ht="19.350000000000001" customHeight="1" x14ac:dyDescent="0.2">
      <c r="A30" s="307" t="s">
        <v>38</v>
      </c>
      <c r="B30" s="3"/>
      <c r="C30" s="3"/>
      <c r="D30" s="5"/>
      <c r="E30" s="231" t="s">
        <v>39</v>
      </c>
      <c r="F30" s="262" t="s">
        <v>260</v>
      </c>
      <c r="G30" s="262" t="s">
        <v>260</v>
      </c>
      <c r="H30" s="262" t="s">
        <v>260</v>
      </c>
      <c r="I30" s="262">
        <v>-8</v>
      </c>
      <c r="J30" s="262">
        <v>14.1</v>
      </c>
      <c r="K30" s="262">
        <v>4.0999999999999996</v>
      </c>
      <c r="L30" s="262">
        <v>-0.3</v>
      </c>
      <c r="M30" s="262">
        <v>-2.2000000000000002</v>
      </c>
      <c r="N30" s="262">
        <v>0.6</v>
      </c>
      <c r="O30" s="262">
        <v>3.5</v>
      </c>
      <c r="P30" s="309" t="s">
        <v>260</v>
      </c>
      <c r="Q30" s="106" t="s">
        <v>38</v>
      </c>
      <c r="R30" s="5"/>
    </row>
    <row r="31" spans="1:18" ht="19.350000000000001" customHeight="1" x14ac:dyDescent="0.2">
      <c r="A31" s="307" t="s">
        <v>40</v>
      </c>
      <c r="B31" s="3"/>
      <c r="C31" s="17" t="s">
        <v>62</v>
      </c>
      <c r="D31" s="5"/>
      <c r="E31" s="231"/>
      <c r="F31" s="262"/>
      <c r="G31" s="262"/>
      <c r="H31" s="262"/>
      <c r="I31" s="262"/>
      <c r="J31" s="262"/>
      <c r="K31" s="262"/>
      <c r="L31" s="262"/>
      <c r="M31" s="262"/>
      <c r="N31" s="262"/>
      <c r="O31" s="262"/>
      <c r="P31" s="309"/>
      <c r="Q31" s="106"/>
      <c r="R31" s="5"/>
    </row>
    <row r="32" spans="1:18" ht="19.350000000000001" customHeight="1" x14ac:dyDescent="0.2">
      <c r="A32" s="307"/>
      <c r="B32" s="3"/>
      <c r="D32" s="17" t="s">
        <v>161</v>
      </c>
      <c r="E32" s="231"/>
      <c r="F32" s="262">
        <v>-0.3</v>
      </c>
      <c r="G32" s="262">
        <v>-0.3</v>
      </c>
      <c r="H32" s="262">
        <v>0.9</v>
      </c>
      <c r="I32" s="262">
        <v>1.1000000000000001</v>
      </c>
      <c r="J32" s="262">
        <v>0.1</v>
      </c>
      <c r="K32" s="262">
        <v>-2.2000000000000002</v>
      </c>
      <c r="L32" s="262">
        <v>-0.7</v>
      </c>
      <c r="M32" s="262">
        <v>0.7</v>
      </c>
      <c r="N32" s="262">
        <v>0.5</v>
      </c>
      <c r="O32" s="262">
        <v>0.3</v>
      </c>
      <c r="P32" s="309">
        <v>1.0012799999999999</v>
      </c>
      <c r="Q32" s="106" t="s">
        <v>40</v>
      </c>
      <c r="R32" s="5"/>
    </row>
    <row r="33" spans="1:18" ht="19.350000000000001" customHeight="1" x14ac:dyDescent="0.2">
      <c r="A33" s="307" t="s">
        <v>41</v>
      </c>
      <c r="B33" s="3"/>
      <c r="C33" s="3"/>
      <c r="D33" s="404" t="s">
        <v>42</v>
      </c>
      <c r="E33" s="405"/>
      <c r="F33" s="262">
        <v>-0.6</v>
      </c>
      <c r="G33" s="262">
        <v>-0.6</v>
      </c>
      <c r="H33" s="262">
        <v>1.1000000000000001</v>
      </c>
      <c r="I33" s="262">
        <v>1.2</v>
      </c>
      <c r="J33" s="262">
        <v>0.7</v>
      </c>
      <c r="K33" s="262">
        <v>-2.2999999999999998</v>
      </c>
      <c r="L33" s="262">
        <v>-0.8</v>
      </c>
      <c r="M33" s="262">
        <v>0.4</v>
      </c>
      <c r="N33" s="262">
        <v>0.7</v>
      </c>
      <c r="O33" s="262">
        <v>0.5</v>
      </c>
      <c r="P33" s="309" t="s">
        <v>260</v>
      </c>
      <c r="Q33" s="106" t="s">
        <v>41</v>
      </c>
      <c r="R33" s="5"/>
    </row>
    <row r="34" spans="1:18" ht="19.350000000000001" customHeight="1" x14ac:dyDescent="0.2">
      <c r="A34" s="307" t="s">
        <v>43</v>
      </c>
      <c r="B34" s="3"/>
      <c r="C34" s="3"/>
      <c r="D34" s="228"/>
      <c r="E34" s="231" t="s">
        <v>163</v>
      </c>
      <c r="F34" s="262" t="s">
        <v>260</v>
      </c>
      <c r="G34" s="262" t="s">
        <v>260</v>
      </c>
      <c r="H34" s="262" t="s">
        <v>260</v>
      </c>
      <c r="I34" s="262">
        <v>0.3</v>
      </c>
      <c r="J34" s="262">
        <v>-0.4</v>
      </c>
      <c r="K34" s="262">
        <v>-6</v>
      </c>
      <c r="L34" s="262">
        <v>-3.8</v>
      </c>
      <c r="M34" s="262">
        <v>-1.6</v>
      </c>
      <c r="N34" s="262">
        <v>-0.8</v>
      </c>
      <c r="O34" s="262">
        <v>-1.5</v>
      </c>
      <c r="P34" s="309" t="s">
        <v>260</v>
      </c>
      <c r="Q34" s="106" t="s">
        <v>43</v>
      </c>
      <c r="R34" s="5"/>
    </row>
    <row r="35" spans="1:18" ht="19.350000000000001" customHeight="1" x14ac:dyDescent="0.2">
      <c r="A35" s="307" t="s">
        <v>44</v>
      </c>
      <c r="B35" s="3"/>
      <c r="C35" s="3"/>
      <c r="D35" s="3"/>
      <c r="E35" s="229" t="s">
        <v>45</v>
      </c>
      <c r="F35" s="262" t="s">
        <v>260</v>
      </c>
      <c r="G35" s="262" t="s">
        <v>260</v>
      </c>
      <c r="H35" s="262" t="s">
        <v>260</v>
      </c>
      <c r="I35" s="262">
        <v>-1.3</v>
      </c>
      <c r="J35" s="262">
        <v>-1.8</v>
      </c>
      <c r="K35" s="262">
        <v>-4.9000000000000004</v>
      </c>
      <c r="L35" s="262">
        <v>-2.4</v>
      </c>
      <c r="M35" s="262">
        <v>-0.3</v>
      </c>
      <c r="N35" s="262">
        <v>-1.1000000000000001</v>
      </c>
      <c r="O35" s="262">
        <v>-1.6</v>
      </c>
      <c r="P35" s="309" t="s">
        <v>260</v>
      </c>
      <c r="Q35" s="106" t="s">
        <v>44</v>
      </c>
      <c r="R35" s="5"/>
    </row>
    <row r="36" spans="1:18" ht="19.350000000000001" customHeight="1" x14ac:dyDescent="0.2">
      <c r="A36" s="307" t="s">
        <v>46</v>
      </c>
      <c r="B36" s="3"/>
      <c r="C36" s="3"/>
      <c r="D36" s="3"/>
      <c r="E36" s="229" t="s">
        <v>47</v>
      </c>
      <c r="F36" s="262" t="s">
        <v>260</v>
      </c>
      <c r="G36" s="262" t="s">
        <v>260</v>
      </c>
      <c r="H36" s="262" t="s">
        <v>260</v>
      </c>
      <c r="I36" s="262">
        <v>3.2</v>
      </c>
      <c r="J36" s="262">
        <v>2.8</v>
      </c>
      <c r="K36" s="262">
        <v>1.6</v>
      </c>
      <c r="L36" s="262">
        <v>1.9</v>
      </c>
      <c r="M36" s="262">
        <v>1.9</v>
      </c>
      <c r="N36" s="262">
        <v>2.2999999999999998</v>
      </c>
      <c r="O36" s="262">
        <v>2.5</v>
      </c>
      <c r="P36" s="309" t="s">
        <v>260</v>
      </c>
      <c r="Q36" s="106" t="s">
        <v>46</v>
      </c>
      <c r="R36" s="5"/>
    </row>
    <row r="37" spans="1:18" ht="19.350000000000001" customHeight="1" x14ac:dyDescent="0.2">
      <c r="A37" s="307" t="s">
        <v>48</v>
      </c>
      <c r="B37" s="3"/>
      <c r="C37" s="3"/>
      <c r="D37" s="230" t="s">
        <v>49</v>
      </c>
      <c r="E37" s="231"/>
      <c r="F37" s="262">
        <v>1</v>
      </c>
      <c r="G37" s="262">
        <v>1.2</v>
      </c>
      <c r="H37" s="262">
        <v>-0.5</v>
      </c>
      <c r="I37" s="262">
        <v>0.4</v>
      </c>
      <c r="J37" s="262">
        <v>-3</v>
      </c>
      <c r="K37" s="262">
        <v>-1.5</v>
      </c>
      <c r="L37" s="262">
        <v>-0.2</v>
      </c>
      <c r="M37" s="262">
        <v>2.4</v>
      </c>
      <c r="N37" s="262">
        <v>-0.4</v>
      </c>
      <c r="O37" s="262">
        <v>-0.4</v>
      </c>
      <c r="P37" s="309" t="s">
        <v>260</v>
      </c>
      <c r="Q37" s="106" t="s">
        <v>48</v>
      </c>
      <c r="R37" s="5"/>
    </row>
    <row r="38" spans="1:18" ht="19.350000000000001" customHeight="1" x14ac:dyDescent="0.2">
      <c r="A38" s="307" t="s">
        <v>50</v>
      </c>
      <c r="B38" s="3"/>
      <c r="C38" s="3"/>
      <c r="D38" s="3"/>
      <c r="E38" s="229" t="s">
        <v>51</v>
      </c>
      <c r="F38" s="262" t="s">
        <v>260</v>
      </c>
      <c r="G38" s="262" t="s">
        <v>260</v>
      </c>
      <c r="H38" s="262" t="s">
        <v>260</v>
      </c>
      <c r="I38" s="262">
        <v>1.2</v>
      </c>
      <c r="J38" s="262">
        <v>-0.9</v>
      </c>
      <c r="K38" s="262">
        <v>-1.9</v>
      </c>
      <c r="L38" s="262">
        <v>1.6</v>
      </c>
      <c r="M38" s="262">
        <v>-0.7</v>
      </c>
      <c r="N38" s="262">
        <v>1.1000000000000001</v>
      </c>
      <c r="O38" s="262">
        <v>0.1</v>
      </c>
      <c r="P38" s="309" t="s">
        <v>260</v>
      </c>
      <c r="Q38" s="106" t="s">
        <v>50</v>
      </c>
      <c r="R38" s="5"/>
    </row>
    <row r="39" spans="1:18" ht="19.350000000000001" customHeight="1" x14ac:dyDescent="0.2">
      <c r="A39" s="307" t="s">
        <v>52</v>
      </c>
      <c r="B39" s="3"/>
      <c r="C39" s="3"/>
      <c r="D39" s="3"/>
      <c r="E39" s="229" t="s">
        <v>53</v>
      </c>
      <c r="F39" s="262" t="s">
        <v>260</v>
      </c>
      <c r="G39" s="262" t="s">
        <v>260</v>
      </c>
      <c r="H39" s="262" t="s">
        <v>260</v>
      </c>
      <c r="I39" s="262">
        <v>-1.9</v>
      </c>
      <c r="J39" s="262">
        <v>-2.8</v>
      </c>
      <c r="K39" s="262">
        <v>-2.9</v>
      </c>
      <c r="L39" s="262">
        <v>0.6</v>
      </c>
      <c r="M39" s="262">
        <v>2.7</v>
      </c>
      <c r="N39" s="262">
        <v>-0.3</v>
      </c>
      <c r="O39" s="262">
        <v>-1.7</v>
      </c>
      <c r="P39" s="309" t="s">
        <v>260</v>
      </c>
      <c r="Q39" s="106" t="s">
        <v>52</v>
      </c>
      <c r="R39" s="5"/>
    </row>
    <row r="40" spans="1:18" ht="19.350000000000001" customHeight="1" x14ac:dyDescent="0.2">
      <c r="A40" s="307" t="s">
        <v>54</v>
      </c>
      <c r="B40" s="3"/>
      <c r="C40" s="3"/>
      <c r="D40" s="3"/>
      <c r="E40" s="229" t="s">
        <v>55</v>
      </c>
      <c r="F40" s="262" t="s">
        <v>260</v>
      </c>
      <c r="G40" s="262" t="s">
        <v>260</v>
      </c>
      <c r="H40" s="262" t="s">
        <v>260</v>
      </c>
      <c r="I40" s="262">
        <v>9.1999999999999993</v>
      </c>
      <c r="J40" s="262">
        <v>-6.4</v>
      </c>
      <c r="K40" s="262">
        <v>5</v>
      </c>
      <c r="L40" s="262">
        <v>-6.1</v>
      </c>
      <c r="M40" s="262">
        <v>5.9</v>
      </c>
      <c r="N40" s="262">
        <v>-2.8</v>
      </c>
      <c r="O40" s="262">
        <v>3.9</v>
      </c>
      <c r="P40" s="309" t="s">
        <v>260</v>
      </c>
      <c r="Q40" s="106" t="s">
        <v>54</v>
      </c>
      <c r="R40" s="5"/>
    </row>
    <row r="41" spans="1:18" ht="19.350000000000001" customHeight="1" x14ac:dyDescent="0.2">
      <c r="A41" s="307"/>
      <c r="B41" s="3"/>
      <c r="C41" s="3"/>
      <c r="D41" s="3"/>
      <c r="E41" s="229"/>
      <c r="F41" s="262"/>
      <c r="G41" s="262"/>
      <c r="H41" s="262"/>
      <c r="I41" s="262"/>
      <c r="J41" s="262"/>
      <c r="K41" s="262"/>
      <c r="L41" s="262"/>
      <c r="M41" s="262"/>
      <c r="N41" s="262"/>
      <c r="O41" s="262"/>
      <c r="P41" s="309"/>
      <c r="Q41" s="106"/>
      <c r="R41" s="5"/>
    </row>
    <row r="42" spans="1:18" ht="19.350000000000001" customHeight="1" x14ac:dyDescent="0.25">
      <c r="A42" s="308" t="s">
        <v>56</v>
      </c>
      <c r="B42" s="10" t="s">
        <v>58</v>
      </c>
      <c r="C42" s="10"/>
      <c r="D42" s="10"/>
      <c r="E42" s="13"/>
      <c r="F42" s="263">
        <v>0.6</v>
      </c>
      <c r="G42" s="263">
        <v>1.8</v>
      </c>
      <c r="H42" s="263">
        <v>0.8</v>
      </c>
      <c r="I42" s="263">
        <v>-1</v>
      </c>
      <c r="J42" s="263">
        <v>0.5</v>
      </c>
      <c r="K42" s="263">
        <v>0.4</v>
      </c>
      <c r="L42" s="263">
        <v>0.2</v>
      </c>
      <c r="M42" s="263">
        <v>0</v>
      </c>
      <c r="N42" s="263">
        <v>0.1</v>
      </c>
      <c r="O42" s="263">
        <v>0</v>
      </c>
      <c r="P42" s="310">
        <v>0.46966999999999998</v>
      </c>
      <c r="Q42" s="107" t="s">
        <v>56</v>
      </c>
      <c r="R42" s="5"/>
    </row>
    <row r="43" spans="1:18" s="12" customFormat="1" ht="15" x14ac:dyDescent="0.25">
      <c r="E43" s="11"/>
      <c r="F43" s="20"/>
      <c r="G43" s="20"/>
      <c r="H43" s="20"/>
      <c r="I43" s="20"/>
      <c r="J43" s="125"/>
      <c r="K43" s="19"/>
      <c r="L43" s="19"/>
      <c r="M43" s="19"/>
      <c r="N43" s="19"/>
      <c r="O43" s="19"/>
      <c r="P43" s="19"/>
    </row>
    <row r="44" spans="1:18" ht="15" x14ac:dyDescent="0.25">
      <c r="E44" s="5"/>
      <c r="F44" s="20"/>
      <c r="G44" s="20"/>
      <c r="H44" s="20"/>
      <c r="I44" s="20"/>
      <c r="J44" s="125"/>
      <c r="K44" s="19"/>
      <c r="L44" s="19"/>
      <c r="M44" s="19"/>
      <c r="N44" s="19"/>
      <c r="O44" s="19"/>
      <c r="P44" s="19"/>
    </row>
    <row r="45" spans="1:18" x14ac:dyDescent="0.2">
      <c r="E45" s="5"/>
      <c r="F45" s="19"/>
      <c r="G45" s="19"/>
      <c r="H45" s="19"/>
      <c r="I45" s="19"/>
      <c r="J45" s="125"/>
      <c r="K45" s="19"/>
      <c r="L45" s="19"/>
      <c r="M45" s="19"/>
      <c r="N45" s="19"/>
      <c r="O45" s="19"/>
      <c r="P45" s="19"/>
    </row>
    <row r="46" spans="1:18" ht="15" x14ac:dyDescent="0.25">
      <c r="E46" s="5"/>
      <c r="F46" s="20"/>
      <c r="G46" s="20"/>
      <c r="H46" s="20"/>
      <c r="I46" s="20"/>
      <c r="J46" s="125"/>
      <c r="K46" s="20"/>
      <c r="L46" s="20"/>
      <c r="M46" s="20"/>
      <c r="N46" s="20"/>
      <c r="O46" s="20"/>
      <c r="P46" s="20"/>
    </row>
    <row r="47" spans="1:18" x14ac:dyDescent="0.2">
      <c r="E47" s="5"/>
      <c r="F47" s="33"/>
      <c r="G47" s="33"/>
      <c r="H47" s="33"/>
      <c r="I47" s="33"/>
      <c r="J47" s="126"/>
      <c r="K47" s="33"/>
      <c r="L47" s="33"/>
      <c r="M47" s="33"/>
      <c r="N47" s="33"/>
      <c r="O47" s="33"/>
      <c r="P47" s="33"/>
    </row>
    <row r="48" spans="1:18" x14ac:dyDescent="0.2">
      <c r="E48" s="5"/>
      <c r="F48" s="33"/>
      <c r="G48" s="33"/>
      <c r="H48" s="33"/>
      <c r="I48" s="33"/>
      <c r="J48" s="126"/>
      <c r="K48" s="33"/>
      <c r="L48" s="33"/>
      <c r="M48" s="33"/>
      <c r="N48" s="33"/>
      <c r="O48" s="33"/>
      <c r="P48" s="33"/>
    </row>
    <row r="49" spans="6:16" x14ac:dyDescent="0.2">
      <c r="F49" s="15"/>
      <c r="G49" s="15"/>
      <c r="H49" s="15"/>
      <c r="I49" s="15"/>
      <c r="J49" s="122"/>
      <c r="K49" s="15"/>
      <c r="L49" s="15"/>
      <c r="M49" s="15"/>
      <c r="N49" s="15"/>
      <c r="O49" s="15"/>
      <c r="P49" s="15"/>
    </row>
    <row r="50" spans="6:16" x14ac:dyDescent="0.2">
      <c r="F50" s="15"/>
      <c r="G50" s="15"/>
      <c r="H50" s="15"/>
      <c r="I50" s="15"/>
      <c r="J50" s="122"/>
      <c r="K50" s="15"/>
      <c r="L50" s="15"/>
      <c r="M50" s="15"/>
      <c r="N50" s="15"/>
      <c r="O50" s="15"/>
      <c r="P50" s="15"/>
    </row>
    <row r="51" spans="6:16" ht="15" x14ac:dyDescent="0.25">
      <c r="F51" s="16"/>
      <c r="G51" s="16"/>
      <c r="H51" s="16"/>
      <c r="I51" s="16"/>
      <c r="J51" s="122"/>
      <c r="K51" s="16"/>
      <c r="L51" s="16"/>
      <c r="M51" s="16"/>
      <c r="N51" s="16"/>
      <c r="O51" s="16"/>
      <c r="P51" s="16"/>
    </row>
    <row r="52" spans="6:16" ht="15" x14ac:dyDescent="0.25">
      <c r="F52" s="14"/>
      <c r="G52" s="14"/>
      <c r="H52" s="14"/>
      <c r="I52" s="14"/>
      <c r="J52" s="123"/>
      <c r="K52" s="14"/>
      <c r="L52" s="14"/>
      <c r="M52" s="14"/>
      <c r="N52" s="14"/>
      <c r="O52" s="14"/>
      <c r="P52" s="14"/>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36" fitToWidth="2" orientation="portrait" useFirstPageNumber="1" r:id="rId1"/>
  <headerFooter>
    <oddHeader>&amp;C&amp;"Arial,Standard"&amp;10-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zoomScaleNormal="100" workbookViewId="0"/>
  </sheetViews>
  <sheetFormatPr baseColWidth="10" defaultRowHeight="14.25" x14ac:dyDescent="0.2"/>
  <cols>
    <col min="1" max="1" width="6.7109375" style="7" customWidth="1"/>
    <col min="2" max="4" width="0.85546875" style="7" customWidth="1"/>
    <col min="5" max="5" width="50.7109375" style="7" customWidth="1"/>
    <col min="6" max="9" width="11.42578125" style="7"/>
    <col min="10" max="10" width="11.42578125" style="120"/>
    <col min="11" max="16" width="11.42578125" style="7"/>
    <col min="17" max="17" width="6.7109375" style="7" customWidth="1"/>
    <col min="18" max="16384" width="11.42578125" style="7"/>
  </cols>
  <sheetData>
    <row r="1" spans="1:22" s="9" customFormat="1" ht="19.350000000000001" customHeight="1" x14ac:dyDescent="0.2">
      <c r="E1" s="18"/>
      <c r="H1" s="130" t="s">
        <v>208</v>
      </c>
      <c r="I1" s="109" t="s">
        <v>225</v>
      </c>
      <c r="J1" s="119"/>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1" customFormat="1" ht="19.350000000000001" customHeight="1" x14ac:dyDescent="0.2">
      <c r="A4" s="8"/>
      <c r="B4" s="8"/>
      <c r="C4" s="8"/>
      <c r="D4" s="8"/>
      <c r="E4" s="6"/>
      <c r="F4" s="6"/>
      <c r="G4" s="6"/>
      <c r="J4" s="121"/>
      <c r="Q4" s="8"/>
    </row>
    <row r="5" spans="1:22" s="1" customFormat="1" ht="19.350000000000001" customHeight="1" x14ac:dyDescent="0.2">
      <c r="A5" s="403" t="s">
        <v>75</v>
      </c>
      <c r="B5" s="403"/>
      <c r="C5" s="403"/>
      <c r="D5" s="403"/>
      <c r="E5" s="403"/>
      <c r="F5" s="403"/>
      <c r="G5" s="403"/>
      <c r="H5" s="403"/>
      <c r="I5" s="402" t="s">
        <v>75</v>
      </c>
      <c r="J5" s="402"/>
      <c r="K5" s="402"/>
      <c r="L5" s="402"/>
      <c r="M5" s="402"/>
      <c r="N5" s="402"/>
      <c r="O5" s="402"/>
      <c r="P5" s="402"/>
      <c r="Q5" s="402"/>
    </row>
    <row r="6" spans="1:22" ht="19.350000000000001" customHeight="1" x14ac:dyDescent="0.2">
      <c r="K6" s="140"/>
      <c r="L6" s="140"/>
      <c r="M6" s="140"/>
      <c r="N6" s="140"/>
      <c r="O6" s="140"/>
      <c r="P6" s="140"/>
    </row>
    <row r="7" spans="1:22" ht="19.350000000000001" customHeight="1" x14ac:dyDescent="0.2">
      <c r="A7" s="307" t="s">
        <v>2</v>
      </c>
      <c r="B7" s="406" t="s">
        <v>3</v>
      </c>
      <c r="C7" s="406"/>
      <c r="D7" s="406"/>
      <c r="E7" s="407"/>
      <c r="F7" s="264">
        <v>2</v>
      </c>
      <c r="G7" s="265">
        <v>2</v>
      </c>
      <c r="H7" s="265">
        <v>2</v>
      </c>
      <c r="I7" s="265">
        <v>2</v>
      </c>
      <c r="J7" s="265">
        <v>1.9</v>
      </c>
      <c r="K7" s="265">
        <v>1.9</v>
      </c>
      <c r="L7" s="265">
        <v>2</v>
      </c>
      <c r="M7" s="265">
        <v>2</v>
      </c>
      <c r="N7" s="265">
        <v>1.9</v>
      </c>
      <c r="O7" s="265">
        <v>1.8</v>
      </c>
      <c r="P7" s="311">
        <f>'Tab8'!P7/'Tab8'!$P$42*100</f>
        <v>1.7475792298077342</v>
      </c>
      <c r="Q7" s="106" t="s">
        <v>2</v>
      </c>
      <c r="R7" s="5"/>
    </row>
    <row r="8" spans="1:22" ht="19.350000000000001" customHeight="1" x14ac:dyDescent="0.2">
      <c r="A8" s="307" t="s">
        <v>4</v>
      </c>
      <c r="B8" s="230" t="s">
        <v>5</v>
      </c>
      <c r="C8" s="230"/>
      <c r="D8" s="230"/>
      <c r="E8" s="231"/>
      <c r="F8" s="264">
        <v>28.9</v>
      </c>
      <c r="G8" s="265">
        <v>29.2</v>
      </c>
      <c r="H8" s="265">
        <v>29.6</v>
      </c>
      <c r="I8" s="265">
        <v>29.6</v>
      </c>
      <c r="J8" s="265">
        <v>29.3</v>
      </c>
      <c r="K8" s="265">
        <v>30</v>
      </c>
      <c r="L8" s="265">
        <v>30.3</v>
      </c>
      <c r="M8" s="265">
        <v>30.3</v>
      </c>
      <c r="N8" s="265">
        <v>30.1</v>
      </c>
      <c r="O8" s="265">
        <v>30</v>
      </c>
      <c r="P8" s="311">
        <f>'Tab8'!P8/'Tab8'!$P$42*100</f>
        <v>29.89607231568101</v>
      </c>
      <c r="Q8" s="106" t="s">
        <v>4</v>
      </c>
      <c r="R8" s="5"/>
    </row>
    <row r="9" spans="1:22" ht="19.350000000000001" customHeight="1" x14ac:dyDescent="0.2">
      <c r="A9" s="307" t="s">
        <v>6</v>
      </c>
      <c r="B9" s="5"/>
      <c r="C9" s="230" t="s">
        <v>7</v>
      </c>
      <c r="D9" s="230"/>
      <c r="E9" s="2"/>
      <c r="F9" s="264">
        <v>21.6</v>
      </c>
      <c r="G9" s="265">
        <v>22</v>
      </c>
      <c r="H9" s="265">
        <v>22.5</v>
      </c>
      <c r="I9" s="265">
        <v>22.4</v>
      </c>
      <c r="J9" s="265">
        <v>22.3</v>
      </c>
      <c r="K9" s="265">
        <v>23</v>
      </c>
      <c r="L9" s="265">
        <v>23.4</v>
      </c>
      <c r="M9" s="265">
        <v>23.5</v>
      </c>
      <c r="N9" s="265">
        <v>23.5</v>
      </c>
      <c r="O9" s="265">
        <v>23.5</v>
      </c>
      <c r="P9" s="311">
        <f>'Tab8'!P9/'Tab8'!$P$42*100</f>
        <v>23.53914630754624</v>
      </c>
      <c r="Q9" s="106" t="s">
        <v>6</v>
      </c>
      <c r="R9" s="5"/>
    </row>
    <row r="10" spans="1:22" ht="19.350000000000001" customHeight="1" x14ac:dyDescent="0.2">
      <c r="A10" s="307" t="s">
        <v>8</v>
      </c>
      <c r="B10" s="3"/>
      <c r="C10" s="3"/>
      <c r="D10" s="230" t="s">
        <v>9</v>
      </c>
      <c r="E10" s="2"/>
      <c r="F10" s="264" t="s">
        <v>260</v>
      </c>
      <c r="G10" s="265" t="s">
        <v>260</v>
      </c>
      <c r="H10" s="265">
        <v>0.1</v>
      </c>
      <c r="I10" s="265">
        <v>0.1</v>
      </c>
      <c r="J10" s="265">
        <v>0.1</v>
      </c>
      <c r="K10" s="265">
        <v>0.1</v>
      </c>
      <c r="L10" s="265">
        <v>0.1</v>
      </c>
      <c r="M10" s="265">
        <v>0.1</v>
      </c>
      <c r="N10" s="265">
        <v>0.1</v>
      </c>
      <c r="O10" s="265">
        <v>0.1</v>
      </c>
      <c r="P10" s="311" t="s">
        <v>260</v>
      </c>
      <c r="Q10" s="106" t="s">
        <v>8</v>
      </c>
      <c r="R10" s="5"/>
    </row>
    <row r="11" spans="1:22" ht="19.350000000000001" customHeight="1" x14ac:dyDescent="0.2">
      <c r="A11" s="307" t="s">
        <v>10</v>
      </c>
      <c r="B11" s="3"/>
      <c r="C11" s="3"/>
      <c r="D11" s="230" t="s">
        <v>11</v>
      </c>
      <c r="E11" s="2"/>
      <c r="F11" s="264">
        <v>19.8</v>
      </c>
      <c r="G11" s="265">
        <v>20.2</v>
      </c>
      <c r="H11" s="265">
        <v>20.8</v>
      </c>
      <c r="I11" s="265">
        <v>20.7</v>
      </c>
      <c r="J11" s="265">
        <v>20.6</v>
      </c>
      <c r="K11" s="265">
        <v>21.3</v>
      </c>
      <c r="L11" s="265">
        <v>21.6</v>
      </c>
      <c r="M11" s="265">
        <v>21.7</v>
      </c>
      <c r="N11" s="265">
        <v>21.7</v>
      </c>
      <c r="O11" s="265">
        <v>21.8</v>
      </c>
      <c r="P11" s="311">
        <f>'Tab8'!P11/'Tab8'!$P$42*100</f>
        <v>21.820338199204851</v>
      </c>
      <c r="Q11" s="106" t="s">
        <v>10</v>
      </c>
      <c r="R11" s="5"/>
      <c r="T11" s="228"/>
      <c r="U11" s="228"/>
      <c r="V11" s="5"/>
    </row>
    <row r="12" spans="1:22" ht="19.350000000000001" customHeight="1" x14ac:dyDescent="0.2">
      <c r="A12" s="307" t="s">
        <v>12</v>
      </c>
      <c r="B12" s="3"/>
      <c r="C12" s="3"/>
      <c r="D12" s="230" t="s">
        <v>13</v>
      </c>
      <c r="E12" s="2"/>
      <c r="F12" s="264" t="s">
        <v>260</v>
      </c>
      <c r="G12" s="265" t="s">
        <v>260</v>
      </c>
      <c r="H12" s="265">
        <v>0.5</v>
      </c>
      <c r="I12" s="265">
        <v>0.5</v>
      </c>
      <c r="J12" s="265">
        <v>0.5</v>
      </c>
      <c r="K12" s="265">
        <v>0.6</v>
      </c>
      <c r="L12" s="265">
        <v>0.6</v>
      </c>
      <c r="M12" s="265">
        <v>0.6</v>
      </c>
      <c r="N12" s="265">
        <v>0.6</v>
      </c>
      <c r="O12" s="265">
        <v>0.6</v>
      </c>
      <c r="P12" s="311" t="s">
        <v>260</v>
      </c>
      <c r="Q12" s="106" t="s">
        <v>12</v>
      </c>
      <c r="R12" s="5"/>
    </row>
    <row r="13" spans="1:22" ht="19.350000000000001" customHeight="1" x14ac:dyDescent="0.2">
      <c r="A13" s="307" t="s">
        <v>14</v>
      </c>
      <c r="B13" s="3"/>
      <c r="C13" s="3"/>
      <c r="D13" s="234" t="s">
        <v>122</v>
      </c>
      <c r="E13" s="2"/>
      <c r="F13" s="264"/>
      <c r="G13" s="265"/>
      <c r="H13" s="265"/>
      <c r="I13" s="265"/>
      <c r="J13" s="265"/>
      <c r="K13" s="265"/>
      <c r="L13" s="265"/>
      <c r="M13" s="265"/>
      <c r="N13" s="265"/>
      <c r="O13" s="265"/>
      <c r="P13" s="311"/>
      <c r="Q13" s="106"/>
      <c r="R13" s="5"/>
    </row>
    <row r="14" spans="1:22" ht="19.350000000000001" customHeight="1" x14ac:dyDescent="0.2">
      <c r="A14" s="307"/>
      <c r="B14" s="3"/>
      <c r="C14" s="3"/>
      <c r="D14" s="29" t="s">
        <v>123</v>
      </c>
      <c r="E14" s="2"/>
      <c r="F14" s="264" t="s">
        <v>260</v>
      </c>
      <c r="G14" s="265" t="s">
        <v>260</v>
      </c>
      <c r="H14" s="265">
        <v>1.1000000000000001</v>
      </c>
      <c r="I14" s="265">
        <v>1.1000000000000001</v>
      </c>
      <c r="J14" s="265">
        <v>1.1000000000000001</v>
      </c>
      <c r="K14" s="265">
        <v>1.1000000000000001</v>
      </c>
      <c r="L14" s="265">
        <v>1.1000000000000001</v>
      </c>
      <c r="M14" s="265">
        <v>1.1000000000000001</v>
      </c>
      <c r="N14" s="265">
        <v>1.1000000000000001</v>
      </c>
      <c r="O14" s="265">
        <v>1.1000000000000001</v>
      </c>
      <c r="P14" s="311" t="s">
        <v>260</v>
      </c>
      <c r="Q14" s="106" t="s">
        <v>14</v>
      </c>
      <c r="R14" s="5"/>
    </row>
    <row r="15" spans="1:22" ht="19.350000000000001" customHeight="1" x14ac:dyDescent="0.25">
      <c r="A15" s="307" t="s">
        <v>15</v>
      </c>
      <c r="B15" s="20"/>
      <c r="C15" s="230" t="s">
        <v>16</v>
      </c>
      <c r="D15" s="4"/>
      <c r="E15" s="231"/>
      <c r="F15" s="264">
        <v>7.2</v>
      </c>
      <c r="G15" s="265">
        <v>7.3</v>
      </c>
      <c r="H15" s="265">
        <v>7.1</v>
      </c>
      <c r="I15" s="265">
        <v>7.2</v>
      </c>
      <c r="J15" s="265">
        <v>7</v>
      </c>
      <c r="K15" s="265">
        <v>7</v>
      </c>
      <c r="L15" s="265">
        <v>7</v>
      </c>
      <c r="M15" s="265">
        <v>6.8</v>
      </c>
      <c r="N15" s="265">
        <v>6.7</v>
      </c>
      <c r="O15" s="265">
        <v>6.5</v>
      </c>
      <c r="P15" s="311">
        <f>'Tab8'!P15/'Tab8'!$P$42*100</f>
        <v>6.356926008134768</v>
      </c>
      <c r="Q15" s="106" t="s">
        <v>15</v>
      </c>
      <c r="R15" s="5"/>
    </row>
    <row r="16" spans="1:22" ht="19.350000000000001" customHeight="1" x14ac:dyDescent="0.2">
      <c r="A16" s="307" t="s">
        <v>17</v>
      </c>
      <c r="B16" s="406" t="s">
        <v>18</v>
      </c>
      <c r="C16" s="406"/>
      <c r="D16" s="406"/>
      <c r="E16" s="407"/>
      <c r="F16" s="264">
        <v>69.2</v>
      </c>
      <c r="G16" s="265">
        <v>68.8</v>
      </c>
      <c r="H16" s="265">
        <v>68.400000000000006</v>
      </c>
      <c r="I16" s="265">
        <v>68.5</v>
      </c>
      <c r="J16" s="265">
        <v>68.8</v>
      </c>
      <c r="K16" s="265">
        <v>68.099999999999994</v>
      </c>
      <c r="L16" s="265">
        <v>67.7</v>
      </c>
      <c r="M16" s="265">
        <v>67.8</v>
      </c>
      <c r="N16" s="265">
        <v>68</v>
      </c>
      <c r="O16" s="265">
        <v>68.2</v>
      </c>
      <c r="P16" s="311">
        <f>'Tab8'!P16/'Tab8'!$P$42*100</f>
        <v>68.356348454511263</v>
      </c>
      <c r="Q16" s="106" t="s">
        <v>17</v>
      </c>
      <c r="R16" s="5"/>
    </row>
    <row r="17" spans="1:18" ht="19.350000000000001" customHeight="1" x14ac:dyDescent="0.2">
      <c r="A17" s="307" t="s">
        <v>19</v>
      </c>
      <c r="B17" s="230"/>
      <c r="C17" s="230" t="s">
        <v>59</v>
      </c>
      <c r="D17" s="230"/>
      <c r="E17" s="231"/>
      <c r="F17" s="264"/>
      <c r="G17" s="265"/>
      <c r="H17" s="265"/>
      <c r="I17" s="265"/>
      <c r="J17" s="265"/>
      <c r="K17" s="265"/>
      <c r="L17" s="265"/>
      <c r="M17" s="265"/>
      <c r="N17" s="265"/>
      <c r="O17" s="265"/>
      <c r="P17" s="311"/>
      <c r="Q17" s="106"/>
      <c r="R17" s="5"/>
    </row>
    <row r="18" spans="1:18" ht="19.350000000000001" customHeight="1" x14ac:dyDescent="0.2">
      <c r="A18" s="307"/>
      <c r="B18" s="230"/>
      <c r="D18" s="230" t="s">
        <v>160</v>
      </c>
      <c r="E18" s="231"/>
      <c r="F18" s="264">
        <v>22.2</v>
      </c>
      <c r="G18" s="265">
        <v>22</v>
      </c>
      <c r="H18" s="265">
        <v>21.8</v>
      </c>
      <c r="I18" s="265">
        <v>21.8</v>
      </c>
      <c r="J18" s="265">
        <v>21.4</v>
      </c>
      <c r="K18" s="265">
        <v>21.4</v>
      </c>
      <c r="L18" s="265">
        <v>21.3</v>
      </c>
      <c r="M18" s="265">
        <v>21.5</v>
      </c>
      <c r="N18" s="265">
        <v>21.5</v>
      </c>
      <c r="O18" s="265">
        <v>21.4</v>
      </c>
      <c r="P18" s="311">
        <f>'Tab8'!P18/'Tab8'!$P$42*100</f>
        <v>21.530282670940419</v>
      </c>
      <c r="Q18" s="106" t="s">
        <v>19</v>
      </c>
      <c r="R18" s="5"/>
    </row>
    <row r="19" spans="1:18" ht="19.350000000000001" customHeight="1" x14ac:dyDescent="0.2">
      <c r="A19" s="307" t="s">
        <v>20</v>
      </c>
      <c r="B19" s="3"/>
      <c r="C19" s="3"/>
      <c r="D19" s="230" t="s">
        <v>21</v>
      </c>
      <c r="E19" s="231"/>
      <c r="F19" s="264">
        <v>20.100000000000001</v>
      </c>
      <c r="G19" s="265">
        <v>20</v>
      </c>
      <c r="H19" s="265">
        <v>19.8</v>
      </c>
      <c r="I19" s="265">
        <v>19.899999999999999</v>
      </c>
      <c r="J19" s="265">
        <v>19.600000000000001</v>
      </c>
      <c r="K19" s="265">
        <v>19.5</v>
      </c>
      <c r="L19" s="265">
        <v>19.5</v>
      </c>
      <c r="M19" s="265">
        <v>19.5</v>
      </c>
      <c r="N19" s="265">
        <v>19.5</v>
      </c>
      <c r="O19" s="265">
        <v>19.5</v>
      </c>
      <c r="P19" s="311" t="s">
        <v>260</v>
      </c>
      <c r="Q19" s="106" t="s">
        <v>20</v>
      </c>
      <c r="R19" s="5"/>
    </row>
    <row r="20" spans="1:18" ht="19.350000000000001" customHeight="1" x14ac:dyDescent="0.2">
      <c r="A20" s="307" t="s">
        <v>22</v>
      </c>
      <c r="B20" s="3"/>
      <c r="C20" s="3"/>
      <c r="D20" s="3"/>
      <c r="E20" s="229" t="s">
        <v>23</v>
      </c>
      <c r="F20" s="264" t="s">
        <v>260</v>
      </c>
      <c r="G20" s="265" t="s">
        <v>260</v>
      </c>
      <c r="H20" s="265">
        <v>12.2</v>
      </c>
      <c r="I20" s="265">
        <v>12.1</v>
      </c>
      <c r="J20" s="265">
        <v>11.9</v>
      </c>
      <c r="K20" s="265">
        <v>11.8</v>
      </c>
      <c r="L20" s="265">
        <v>11.8</v>
      </c>
      <c r="M20" s="265">
        <v>11.7</v>
      </c>
      <c r="N20" s="265">
        <v>11.7</v>
      </c>
      <c r="O20" s="265">
        <v>11.7</v>
      </c>
      <c r="P20" s="311" t="s">
        <v>260</v>
      </c>
      <c r="Q20" s="106" t="s">
        <v>22</v>
      </c>
      <c r="R20" s="5"/>
    </row>
    <row r="21" spans="1:18" ht="19.350000000000001" customHeight="1" x14ac:dyDescent="0.2">
      <c r="A21" s="307" t="s">
        <v>24</v>
      </c>
      <c r="B21" s="3"/>
      <c r="C21" s="3"/>
      <c r="D21" s="3"/>
      <c r="E21" s="229" t="s">
        <v>25</v>
      </c>
      <c r="F21" s="264" t="s">
        <v>260</v>
      </c>
      <c r="G21" s="265" t="s">
        <v>260</v>
      </c>
      <c r="H21" s="265">
        <v>4.5</v>
      </c>
      <c r="I21" s="265">
        <v>4.4000000000000004</v>
      </c>
      <c r="J21" s="265">
        <v>4.4000000000000004</v>
      </c>
      <c r="K21" s="265">
        <v>4.5</v>
      </c>
      <c r="L21" s="265">
        <v>4.5</v>
      </c>
      <c r="M21" s="265">
        <v>4.5</v>
      </c>
      <c r="N21" s="265">
        <v>4.5</v>
      </c>
      <c r="O21" s="265">
        <v>4.5</v>
      </c>
      <c r="P21" s="311" t="s">
        <v>260</v>
      </c>
      <c r="Q21" s="106" t="s">
        <v>24</v>
      </c>
      <c r="R21" s="5"/>
    </row>
    <row r="22" spans="1:18" ht="19.350000000000001" customHeight="1" x14ac:dyDescent="0.2">
      <c r="A22" s="307" t="s">
        <v>26</v>
      </c>
      <c r="B22" s="3"/>
      <c r="C22" s="3"/>
      <c r="D22" s="3"/>
      <c r="E22" s="229" t="s">
        <v>27</v>
      </c>
      <c r="F22" s="264" t="s">
        <v>260</v>
      </c>
      <c r="G22" s="265" t="s">
        <v>260</v>
      </c>
      <c r="H22" s="265">
        <v>3.1</v>
      </c>
      <c r="I22" s="265">
        <v>3.4</v>
      </c>
      <c r="J22" s="265">
        <v>3.3</v>
      </c>
      <c r="K22" s="265">
        <v>3.2</v>
      </c>
      <c r="L22" s="265">
        <v>3.2</v>
      </c>
      <c r="M22" s="265">
        <v>3.3</v>
      </c>
      <c r="N22" s="265">
        <v>3.3</v>
      </c>
      <c r="O22" s="265">
        <v>3.3</v>
      </c>
      <c r="P22" s="311" t="s">
        <v>260</v>
      </c>
      <c r="Q22" s="106" t="s">
        <v>26</v>
      </c>
      <c r="R22" s="5"/>
    </row>
    <row r="23" spans="1:18" ht="19.350000000000001" customHeight="1" x14ac:dyDescent="0.2">
      <c r="A23" s="307" t="s">
        <v>28</v>
      </c>
      <c r="B23" s="3"/>
      <c r="C23" s="3"/>
      <c r="D23" s="230" t="s">
        <v>29</v>
      </c>
      <c r="E23" s="2"/>
      <c r="F23" s="264">
        <v>2.1</v>
      </c>
      <c r="G23" s="265">
        <v>2</v>
      </c>
      <c r="H23" s="265">
        <v>2</v>
      </c>
      <c r="I23" s="265">
        <v>1.9</v>
      </c>
      <c r="J23" s="265">
        <v>1.8</v>
      </c>
      <c r="K23" s="265">
        <v>1.9</v>
      </c>
      <c r="L23" s="265">
        <v>1.8</v>
      </c>
      <c r="M23" s="265">
        <v>1.9</v>
      </c>
      <c r="N23" s="265">
        <v>2</v>
      </c>
      <c r="O23" s="265">
        <v>1.9</v>
      </c>
      <c r="P23" s="311" t="s">
        <v>260</v>
      </c>
      <c r="Q23" s="106" t="s">
        <v>28</v>
      </c>
      <c r="R23" s="5"/>
    </row>
    <row r="24" spans="1:18" ht="19.350000000000001" customHeight="1" x14ac:dyDescent="0.2">
      <c r="A24" s="307" t="s">
        <v>30</v>
      </c>
      <c r="B24" s="3"/>
      <c r="C24" s="17" t="s">
        <v>61</v>
      </c>
      <c r="D24" s="230"/>
      <c r="E24" s="2"/>
      <c r="F24" s="264"/>
      <c r="G24" s="265"/>
      <c r="H24" s="265"/>
      <c r="I24" s="265"/>
      <c r="J24" s="265"/>
      <c r="K24" s="265"/>
      <c r="L24" s="265"/>
      <c r="M24" s="265"/>
      <c r="N24" s="265"/>
      <c r="O24" s="265"/>
      <c r="P24" s="311"/>
      <c r="Q24" s="106"/>
      <c r="R24" s="5"/>
    </row>
    <row r="25" spans="1:18" ht="19.350000000000001" customHeight="1" x14ac:dyDescent="0.2">
      <c r="A25" s="307"/>
      <c r="B25" s="3"/>
      <c r="D25" s="17" t="s">
        <v>162</v>
      </c>
      <c r="E25" s="2"/>
      <c r="F25" s="264">
        <v>13.2</v>
      </c>
      <c r="G25" s="265">
        <v>13.7</v>
      </c>
      <c r="H25" s="265">
        <v>13.5</v>
      </c>
      <c r="I25" s="265">
        <v>12.8</v>
      </c>
      <c r="J25" s="265">
        <v>13.7</v>
      </c>
      <c r="K25" s="265">
        <v>13.9</v>
      </c>
      <c r="L25" s="265">
        <v>13.9</v>
      </c>
      <c r="M25" s="265">
        <v>13.6</v>
      </c>
      <c r="N25" s="265">
        <v>13.6</v>
      </c>
      <c r="O25" s="265">
        <v>13.8</v>
      </c>
      <c r="P25" s="311">
        <f>'Tab8'!P25/'Tab8'!$P$42*100</f>
        <v>13.676512428591675</v>
      </c>
      <c r="Q25" s="106" t="s">
        <v>30</v>
      </c>
      <c r="R25" s="5"/>
    </row>
    <row r="26" spans="1:18" ht="19.350000000000001" customHeight="1" x14ac:dyDescent="0.2">
      <c r="A26" s="307" t="s">
        <v>31</v>
      </c>
      <c r="B26" s="3"/>
      <c r="C26" s="3"/>
      <c r="D26" s="230" t="s">
        <v>32</v>
      </c>
      <c r="E26" s="2"/>
      <c r="F26" s="264">
        <v>1.6</v>
      </c>
      <c r="G26" s="265">
        <v>1.6</v>
      </c>
      <c r="H26" s="265">
        <v>1.5</v>
      </c>
      <c r="I26" s="265">
        <v>1.6</v>
      </c>
      <c r="J26" s="265">
        <v>1.6</v>
      </c>
      <c r="K26" s="265">
        <v>1.5</v>
      </c>
      <c r="L26" s="265">
        <v>1.5</v>
      </c>
      <c r="M26" s="265">
        <v>1.5</v>
      </c>
      <c r="N26" s="265">
        <v>1.5</v>
      </c>
      <c r="O26" s="265">
        <v>1.4</v>
      </c>
      <c r="P26" s="311" t="s">
        <v>260</v>
      </c>
      <c r="Q26" s="106" t="s">
        <v>31</v>
      </c>
      <c r="R26" s="5"/>
    </row>
    <row r="27" spans="1:18" ht="19.350000000000001" customHeight="1" x14ac:dyDescent="0.2">
      <c r="A27" s="307" t="s">
        <v>33</v>
      </c>
      <c r="B27" s="3"/>
      <c r="C27" s="3"/>
      <c r="D27" s="230" t="s">
        <v>34</v>
      </c>
      <c r="E27" s="2"/>
      <c r="F27" s="264">
        <v>1</v>
      </c>
      <c r="G27" s="265">
        <v>1</v>
      </c>
      <c r="H27" s="265">
        <v>1</v>
      </c>
      <c r="I27" s="265">
        <v>0.9</v>
      </c>
      <c r="J27" s="265">
        <v>0.9</v>
      </c>
      <c r="K27" s="265">
        <v>0.9</v>
      </c>
      <c r="L27" s="265">
        <v>0.9</v>
      </c>
      <c r="M27" s="265">
        <v>0.9</v>
      </c>
      <c r="N27" s="265">
        <v>0.9</v>
      </c>
      <c r="O27" s="265">
        <v>0.9</v>
      </c>
      <c r="P27" s="311" t="s">
        <v>260</v>
      </c>
      <c r="Q27" s="106" t="s">
        <v>33</v>
      </c>
      <c r="R27" s="5"/>
    </row>
    <row r="28" spans="1:18" ht="19.350000000000001" customHeight="1" x14ac:dyDescent="0.2">
      <c r="A28" s="307" t="s">
        <v>35</v>
      </c>
      <c r="B28" s="3"/>
      <c r="C28" s="3"/>
      <c r="D28" s="230" t="s">
        <v>36</v>
      </c>
      <c r="E28" s="229"/>
      <c r="F28" s="264">
        <v>10.6</v>
      </c>
      <c r="G28" s="265">
        <v>11.1</v>
      </c>
      <c r="H28" s="265">
        <v>10.9</v>
      </c>
      <c r="I28" s="265">
        <v>10.4</v>
      </c>
      <c r="J28" s="265">
        <v>11.3</v>
      </c>
      <c r="K28" s="265">
        <v>11.5</v>
      </c>
      <c r="L28" s="265">
        <v>11.5</v>
      </c>
      <c r="M28" s="265">
        <v>11.2</v>
      </c>
      <c r="N28" s="265">
        <v>11.3</v>
      </c>
      <c r="O28" s="265">
        <v>11.4</v>
      </c>
      <c r="P28" s="311" t="s">
        <v>260</v>
      </c>
      <c r="Q28" s="106" t="s">
        <v>35</v>
      </c>
      <c r="R28" s="5"/>
    </row>
    <row r="29" spans="1:18" ht="19.350000000000001" customHeight="1" x14ac:dyDescent="0.2">
      <c r="A29" s="307" t="s">
        <v>37</v>
      </c>
      <c r="B29" s="3"/>
      <c r="C29" s="3"/>
      <c r="D29" s="5"/>
      <c r="E29" s="231" t="s">
        <v>65</v>
      </c>
      <c r="F29" s="264" t="s">
        <v>260</v>
      </c>
      <c r="G29" s="265" t="s">
        <v>260</v>
      </c>
      <c r="H29" s="265">
        <v>3.7</v>
      </c>
      <c r="I29" s="265">
        <v>3.7</v>
      </c>
      <c r="J29" s="265">
        <v>3.7</v>
      </c>
      <c r="K29" s="265">
        <v>3.7</v>
      </c>
      <c r="L29" s="265">
        <v>3.7</v>
      </c>
      <c r="M29" s="265">
        <v>3.6</v>
      </c>
      <c r="N29" s="265">
        <v>3.6</v>
      </c>
      <c r="O29" s="265">
        <v>3.5</v>
      </c>
      <c r="P29" s="311" t="s">
        <v>260</v>
      </c>
      <c r="Q29" s="106" t="s">
        <v>37</v>
      </c>
      <c r="R29" s="5"/>
    </row>
    <row r="30" spans="1:18" ht="19.350000000000001" customHeight="1" x14ac:dyDescent="0.2">
      <c r="A30" s="307" t="s">
        <v>38</v>
      </c>
      <c r="B30" s="3"/>
      <c r="C30" s="3"/>
      <c r="D30" s="5"/>
      <c r="E30" s="231" t="s">
        <v>39</v>
      </c>
      <c r="F30" s="264" t="s">
        <v>260</v>
      </c>
      <c r="G30" s="265" t="s">
        <v>260</v>
      </c>
      <c r="H30" s="265">
        <v>7.2</v>
      </c>
      <c r="I30" s="265">
        <v>6.7</v>
      </c>
      <c r="J30" s="265">
        <v>7.6</v>
      </c>
      <c r="K30" s="265">
        <v>7.9</v>
      </c>
      <c r="L30" s="265">
        <v>7.8</v>
      </c>
      <c r="M30" s="265">
        <v>7.6</v>
      </c>
      <c r="N30" s="265">
        <v>7.7</v>
      </c>
      <c r="O30" s="265">
        <v>8</v>
      </c>
      <c r="P30" s="311" t="s">
        <v>260</v>
      </c>
      <c r="Q30" s="106" t="s">
        <v>38</v>
      </c>
      <c r="R30" s="5"/>
    </row>
    <row r="31" spans="1:18" ht="19.350000000000001" customHeight="1" x14ac:dyDescent="0.2">
      <c r="A31" s="307" t="s">
        <v>40</v>
      </c>
      <c r="B31" s="3"/>
      <c r="C31" s="17" t="s">
        <v>62</v>
      </c>
      <c r="D31" s="5"/>
      <c r="E31" s="231"/>
      <c r="F31" s="264"/>
      <c r="G31" s="265"/>
      <c r="H31" s="265"/>
      <c r="I31" s="265"/>
      <c r="J31" s="265"/>
      <c r="K31" s="265"/>
      <c r="L31" s="265"/>
      <c r="M31" s="265"/>
      <c r="N31" s="265"/>
      <c r="O31" s="265"/>
      <c r="P31" s="311"/>
      <c r="Q31" s="106"/>
      <c r="R31" s="5"/>
    </row>
    <row r="32" spans="1:18" ht="19.350000000000001" customHeight="1" x14ac:dyDescent="0.2">
      <c r="A32" s="307"/>
      <c r="B32" s="3"/>
      <c r="D32" s="17" t="s">
        <v>161</v>
      </c>
      <c r="E32" s="231"/>
      <c r="F32" s="264">
        <v>33.799999999999997</v>
      </c>
      <c r="G32" s="265">
        <v>33.1</v>
      </c>
      <c r="H32" s="265">
        <v>33.1</v>
      </c>
      <c r="I32" s="265">
        <v>33.799999999999997</v>
      </c>
      <c r="J32" s="265">
        <v>33.700000000000003</v>
      </c>
      <c r="K32" s="265">
        <v>32.799999999999997</v>
      </c>
      <c r="L32" s="265">
        <v>32.5</v>
      </c>
      <c r="M32" s="265">
        <v>32.700000000000003</v>
      </c>
      <c r="N32" s="265">
        <v>32.9</v>
      </c>
      <c r="O32" s="265">
        <v>33</v>
      </c>
      <c r="P32" s="311">
        <f>'Tab8'!P32/'Tab8'!$P$42*100</f>
        <v>33.149553354979162</v>
      </c>
      <c r="Q32" s="106" t="s">
        <v>40</v>
      </c>
      <c r="R32" s="5"/>
    </row>
    <row r="33" spans="1:18" ht="19.350000000000001" customHeight="1" x14ac:dyDescent="0.2">
      <c r="A33" s="307" t="s">
        <v>41</v>
      </c>
      <c r="B33" s="3"/>
      <c r="C33" s="3"/>
      <c r="D33" s="404" t="s">
        <v>42</v>
      </c>
      <c r="E33" s="405"/>
      <c r="F33" s="264">
        <v>28.3</v>
      </c>
      <c r="G33" s="265">
        <v>27.7</v>
      </c>
      <c r="H33" s="265">
        <v>27.7</v>
      </c>
      <c r="I33" s="265">
        <v>28.3</v>
      </c>
      <c r="J33" s="265">
        <v>28.4</v>
      </c>
      <c r="K33" s="265">
        <v>27.6</v>
      </c>
      <c r="L33" s="265">
        <v>27.3</v>
      </c>
      <c r="M33" s="265">
        <v>27.5</v>
      </c>
      <c r="N33" s="265">
        <v>27.6</v>
      </c>
      <c r="O33" s="265">
        <v>27.7</v>
      </c>
      <c r="P33" s="311" t="s">
        <v>260</v>
      </c>
      <c r="Q33" s="106" t="s">
        <v>41</v>
      </c>
      <c r="R33" s="5"/>
    </row>
    <row r="34" spans="1:18" ht="19.350000000000001" customHeight="1" x14ac:dyDescent="0.2">
      <c r="A34" s="307" t="s">
        <v>43</v>
      </c>
      <c r="B34" s="3"/>
      <c r="C34" s="3"/>
      <c r="D34" s="228"/>
      <c r="E34" s="231" t="s">
        <v>163</v>
      </c>
      <c r="F34" s="264" t="s">
        <v>260</v>
      </c>
      <c r="G34" s="265" t="s">
        <v>260</v>
      </c>
      <c r="H34" s="265">
        <v>9</v>
      </c>
      <c r="I34" s="265">
        <v>9.1</v>
      </c>
      <c r="J34" s="265">
        <v>9</v>
      </c>
      <c r="K34" s="265">
        <v>8.4</v>
      </c>
      <c r="L34" s="265">
        <v>8.1</v>
      </c>
      <c r="M34" s="265">
        <v>8</v>
      </c>
      <c r="N34" s="265">
        <v>7.9</v>
      </c>
      <c r="O34" s="265">
        <v>7.8</v>
      </c>
      <c r="P34" s="311" t="s">
        <v>260</v>
      </c>
      <c r="Q34" s="106" t="s">
        <v>43</v>
      </c>
      <c r="R34" s="5"/>
    </row>
    <row r="35" spans="1:18" ht="19.350000000000001" customHeight="1" x14ac:dyDescent="0.2">
      <c r="A35" s="307" t="s">
        <v>44</v>
      </c>
      <c r="B35" s="3"/>
      <c r="C35" s="3"/>
      <c r="D35" s="3"/>
      <c r="E35" s="229" t="s">
        <v>45</v>
      </c>
      <c r="F35" s="264" t="s">
        <v>260</v>
      </c>
      <c r="G35" s="265" t="s">
        <v>260</v>
      </c>
      <c r="H35" s="265">
        <v>6.6</v>
      </c>
      <c r="I35" s="265">
        <v>6.6</v>
      </c>
      <c r="J35" s="265">
        <v>6.4</v>
      </c>
      <c r="K35" s="265">
        <v>6.1</v>
      </c>
      <c r="L35" s="265">
        <v>5.9</v>
      </c>
      <c r="M35" s="265">
        <v>5.9</v>
      </c>
      <c r="N35" s="265">
        <v>5.8</v>
      </c>
      <c r="O35" s="265">
        <v>5.7</v>
      </c>
      <c r="P35" s="311" t="s">
        <v>260</v>
      </c>
      <c r="Q35" s="106" t="s">
        <v>44</v>
      </c>
      <c r="R35" s="5"/>
    </row>
    <row r="36" spans="1:18" ht="19.350000000000001" customHeight="1" x14ac:dyDescent="0.2">
      <c r="A36" s="307" t="s">
        <v>46</v>
      </c>
      <c r="B36" s="3"/>
      <c r="C36" s="3"/>
      <c r="D36" s="3"/>
      <c r="E36" s="229" t="s">
        <v>47</v>
      </c>
      <c r="F36" s="264" t="s">
        <v>260</v>
      </c>
      <c r="G36" s="265" t="s">
        <v>260</v>
      </c>
      <c r="H36" s="265">
        <v>12.2</v>
      </c>
      <c r="I36" s="265">
        <v>12.7</v>
      </c>
      <c r="J36" s="265">
        <v>13</v>
      </c>
      <c r="K36" s="265">
        <v>13.1</v>
      </c>
      <c r="L36" s="265">
        <v>13.3</v>
      </c>
      <c r="M36" s="265">
        <v>13.6</v>
      </c>
      <c r="N36" s="265">
        <v>13.9</v>
      </c>
      <c r="O36" s="265">
        <v>14.2</v>
      </c>
      <c r="P36" s="311" t="s">
        <v>260</v>
      </c>
      <c r="Q36" s="106" t="s">
        <v>46</v>
      </c>
      <c r="R36" s="5"/>
    </row>
    <row r="37" spans="1:18" ht="19.350000000000001" customHeight="1" x14ac:dyDescent="0.2">
      <c r="A37" s="307" t="s">
        <v>48</v>
      </c>
      <c r="B37" s="3"/>
      <c r="C37" s="3"/>
      <c r="D37" s="230" t="s">
        <v>49</v>
      </c>
      <c r="E37" s="231"/>
      <c r="F37" s="264">
        <v>5.5</v>
      </c>
      <c r="G37" s="265">
        <v>5.5</v>
      </c>
      <c r="H37" s="265">
        <v>5.4</v>
      </c>
      <c r="I37" s="265">
        <v>5.5</v>
      </c>
      <c r="J37" s="265">
        <v>5.3</v>
      </c>
      <c r="K37" s="265">
        <v>5.2</v>
      </c>
      <c r="L37" s="265">
        <v>5.2</v>
      </c>
      <c r="M37" s="265">
        <v>5.3</v>
      </c>
      <c r="N37" s="265">
        <v>5.3</v>
      </c>
      <c r="O37" s="265">
        <v>5.2</v>
      </c>
      <c r="P37" s="311" t="s">
        <v>260</v>
      </c>
      <c r="Q37" s="106" t="s">
        <v>48</v>
      </c>
      <c r="R37" s="5"/>
    </row>
    <row r="38" spans="1:18" ht="19.350000000000001" customHeight="1" x14ac:dyDescent="0.2">
      <c r="A38" s="307" t="s">
        <v>50</v>
      </c>
      <c r="B38" s="3"/>
      <c r="C38" s="3"/>
      <c r="D38" s="3"/>
      <c r="E38" s="229" t="s">
        <v>51</v>
      </c>
      <c r="F38" s="264" t="s">
        <v>260</v>
      </c>
      <c r="G38" s="265" t="s">
        <v>260</v>
      </c>
      <c r="H38" s="265">
        <v>1.2</v>
      </c>
      <c r="I38" s="265">
        <v>1.2</v>
      </c>
      <c r="J38" s="265">
        <v>1.2</v>
      </c>
      <c r="K38" s="265">
        <v>1.2</v>
      </c>
      <c r="L38" s="265">
        <v>1.2</v>
      </c>
      <c r="M38" s="265">
        <v>1.2</v>
      </c>
      <c r="N38" s="265">
        <v>1.2</v>
      </c>
      <c r="O38" s="265">
        <v>1.2</v>
      </c>
      <c r="P38" s="311" t="s">
        <v>260</v>
      </c>
      <c r="Q38" s="106" t="s">
        <v>50</v>
      </c>
      <c r="R38" s="5"/>
    </row>
    <row r="39" spans="1:18" ht="19.350000000000001" customHeight="1" x14ac:dyDescent="0.2">
      <c r="A39" s="307" t="s">
        <v>52</v>
      </c>
      <c r="B39" s="3"/>
      <c r="C39" s="3"/>
      <c r="D39" s="3"/>
      <c r="E39" s="229" t="s">
        <v>53</v>
      </c>
      <c r="F39" s="264" t="s">
        <v>260</v>
      </c>
      <c r="G39" s="265" t="s">
        <v>260</v>
      </c>
      <c r="H39" s="265">
        <v>3.4</v>
      </c>
      <c r="I39" s="265">
        <v>3.4</v>
      </c>
      <c r="J39" s="265">
        <v>3.3</v>
      </c>
      <c r="K39" s="265">
        <v>3.2</v>
      </c>
      <c r="L39" s="265">
        <v>3.2</v>
      </c>
      <c r="M39" s="265">
        <v>3.3</v>
      </c>
      <c r="N39" s="265">
        <v>3.2</v>
      </c>
      <c r="O39" s="265">
        <v>3.2</v>
      </c>
      <c r="P39" s="311" t="s">
        <v>260</v>
      </c>
      <c r="Q39" s="106" t="s">
        <v>52</v>
      </c>
      <c r="R39" s="5"/>
    </row>
    <row r="40" spans="1:18" ht="19.350000000000001" customHeight="1" x14ac:dyDescent="0.2">
      <c r="A40" s="307" t="s">
        <v>54</v>
      </c>
      <c r="B40" s="3"/>
      <c r="C40" s="3"/>
      <c r="D40" s="3"/>
      <c r="E40" s="229" t="s">
        <v>55</v>
      </c>
      <c r="F40" s="264" t="s">
        <v>260</v>
      </c>
      <c r="G40" s="265" t="s">
        <v>260</v>
      </c>
      <c r="H40" s="265">
        <v>0.8</v>
      </c>
      <c r="I40" s="265">
        <v>0.8</v>
      </c>
      <c r="J40" s="265">
        <v>0.8</v>
      </c>
      <c r="K40" s="265">
        <v>0.8</v>
      </c>
      <c r="L40" s="265">
        <v>0.8</v>
      </c>
      <c r="M40" s="265">
        <v>0.8</v>
      </c>
      <c r="N40" s="265">
        <v>0.8</v>
      </c>
      <c r="O40" s="265">
        <v>0.8</v>
      </c>
      <c r="P40" s="311" t="s">
        <v>260</v>
      </c>
      <c r="Q40" s="106" t="s">
        <v>54</v>
      </c>
      <c r="R40" s="5"/>
    </row>
    <row r="41" spans="1:18" ht="19.350000000000001" customHeight="1" x14ac:dyDescent="0.2">
      <c r="A41" s="307"/>
      <c r="B41" s="3"/>
      <c r="C41" s="3"/>
      <c r="D41" s="3"/>
      <c r="E41" s="229"/>
      <c r="F41" s="264"/>
      <c r="G41" s="265"/>
      <c r="H41" s="265"/>
      <c r="I41" s="265"/>
      <c r="J41" s="265"/>
      <c r="K41" s="265"/>
      <c r="L41" s="265"/>
      <c r="M41" s="265"/>
      <c r="N41" s="265"/>
      <c r="O41" s="265"/>
      <c r="P41" s="311"/>
      <c r="Q41" s="106"/>
      <c r="R41" s="5"/>
    </row>
    <row r="42" spans="1:18" ht="19.350000000000001" customHeight="1" x14ac:dyDescent="0.25">
      <c r="A42" s="308" t="s">
        <v>56</v>
      </c>
      <c r="B42" s="10" t="s">
        <v>58</v>
      </c>
      <c r="C42" s="10"/>
      <c r="D42" s="10"/>
      <c r="E42" s="13"/>
      <c r="F42" s="266">
        <v>100</v>
      </c>
      <c r="G42" s="266">
        <v>100</v>
      </c>
      <c r="H42" s="266">
        <v>100</v>
      </c>
      <c r="I42" s="266">
        <v>100</v>
      </c>
      <c r="J42" s="266">
        <v>100</v>
      </c>
      <c r="K42" s="266">
        <v>100</v>
      </c>
      <c r="L42" s="266">
        <v>100</v>
      </c>
      <c r="M42" s="266">
        <v>100</v>
      </c>
      <c r="N42" s="266">
        <v>100</v>
      </c>
      <c r="O42" s="266">
        <v>100</v>
      </c>
      <c r="P42" s="313">
        <v>100</v>
      </c>
      <c r="Q42" s="107" t="s">
        <v>56</v>
      </c>
      <c r="R42" s="5"/>
    </row>
    <row r="43" spans="1:18" s="12" customFormat="1" ht="15" x14ac:dyDescent="0.25">
      <c r="E43" s="11"/>
      <c r="F43" s="20"/>
      <c r="G43" s="20"/>
      <c r="H43" s="20"/>
      <c r="I43" s="20"/>
      <c r="J43" s="125"/>
      <c r="K43" s="19"/>
      <c r="L43" s="19"/>
      <c r="M43" s="19"/>
      <c r="N43" s="19"/>
      <c r="O43" s="19"/>
      <c r="P43" s="19"/>
    </row>
    <row r="44" spans="1:18" ht="15" x14ac:dyDescent="0.25">
      <c r="E44" s="5"/>
      <c r="F44" s="20"/>
      <c r="G44" s="20"/>
      <c r="H44" s="20"/>
      <c r="I44" s="20"/>
      <c r="J44" s="125"/>
      <c r="K44" s="19"/>
      <c r="L44" s="19"/>
      <c r="M44" s="19"/>
      <c r="N44" s="19"/>
      <c r="O44" s="19"/>
      <c r="P44" s="19"/>
    </row>
    <row r="45" spans="1:18" x14ac:dyDescent="0.2">
      <c r="E45" s="5"/>
      <c r="F45" s="19"/>
      <c r="G45" s="19"/>
      <c r="H45" s="19"/>
      <c r="I45" s="19"/>
      <c r="J45" s="125"/>
      <c r="K45" s="19"/>
      <c r="L45" s="19"/>
      <c r="M45" s="19"/>
      <c r="N45" s="19"/>
      <c r="O45" s="19"/>
      <c r="P45" s="129"/>
    </row>
    <row r="46" spans="1:18" ht="15" x14ac:dyDescent="0.25">
      <c r="E46" s="5"/>
      <c r="F46" s="20"/>
      <c r="G46" s="20"/>
      <c r="H46" s="20"/>
      <c r="I46" s="20"/>
      <c r="J46" s="125"/>
      <c r="K46" s="20"/>
      <c r="L46" s="20"/>
      <c r="M46" s="20"/>
      <c r="N46" s="20"/>
      <c r="O46" s="20"/>
      <c r="P46" s="20"/>
    </row>
    <row r="47" spans="1:18" x14ac:dyDescent="0.2">
      <c r="E47" s="5"/>
      <c r="F47" s="33"/>
      <c r="G47" s="33"/>
      <c r="H47" s="33"/>
      <c r="I47" s="33"/>
      <c r="J47" s="126"/>
      <c r="K47" s="33"/>
      <c r="L47" s="33"/>
      <c r="M47" s="33"/>
      <c r="N47" s="33"/>
      <c r="O47" s="33"/>
      <c r="P47" s="33"/>
    </row>
    <row r="48" spans="1:18" x14ac:dyDescent="0.2">
      <c r="E48" s="5"/>
      <c r="F48" s="33"/>
      <c r="G48" s="33"/>
      <c r="H48" s="33"/>
      <c r="I48" s="33"/>
      <c r="J48" s="126"/>
      <c r="K48" s="33"/>
      <c r="L48" s="33"/>
      <c r="M48" s="33"/>
      <c r="N48" s="33"/>
      <c r="O48" s="33"/>
      <c r="P48" s="33"/>
    </row>
    <row r="49" spans="6:16" x14ac:dyDescent="0.2">
      <c r="F49" s="15"/>
      <c r="G49" s="15"/>
      <c r="H49" s="15"/>
      <c r="I49" s="15"/>
      <c r="J49" s="122"/>
      <c r="K49" s="15"/>
      <c r="L49" s="15"/>
      <c r="M49" s="15"/>
      <c r="N49" s="15"/>
      <c r="O49" s="15"/>
      <c r="P49" s="15"/>
    </row>
    <row r="50" spans="6:16" x14ac:dyDescent="0.2">
      <c r="F50" s="15"/>
      <c r="G50" s="15"/>
      <c r="H50" s="15"/>
      <c r="I50" s="15"/>
      <c r="J50" s="122"/>
      <c r="K50" s="15"/>
      <c r="L50" s="15"/>
      <c r="M50" s="15"/>
      <c r="N50" s="15"/>
      <c r="O50" s="15"/>
      <c r="P50" s="15"/>
    </row>
    <row r="51" spans="6:16" ht="15" x14ac:dyDescent="0.25">
      <c r="F51" s="16"/>
      <c r="G51" s="16"/>
      <c r="H51" s="16"/>
      <c r="I51" s="16"/>
      <c r="J51" s="122"/>
      <c r="K51" s="16"/>
      <c r="L51" s="16"/>
      <c r="M51" s="16"/>
      <c r="N51" s="16"/>
      <c r="O51" s="16"/>
      <c r="P51" s="16"/>
    </row>
    <row r="52" spans="6:16" ht="15" x14ac:dyDescent="0.25">
      <c r="F52" s="14"/>
      <c r="G52" s="14"/>
      <c r="H52" s="14"/>
      <c r="I52" s="14"/>
      <c r="J52" s="123"/>
      <c r="K52" s="14"/>
      <c r="L52" s="14"/>
      <c r="M52" s="14"/>
      <c r="N52" s="14"/>
      <c r="O52" s="14"/>
      <c r="P52" s="14"/>
    </row>
  </sheetData>
  <mergeCells count="5">
    <mergeCell ref="I5:Q5"/>
    <mergeCell ref="A5:H5"/>
    <mergeCell ref="B7:E7"/>
    <mergeCell ref="B16:E16"/>
    <mergeCell ref="D33:E33"/>
  </mergeCells>
  <printOptions horizontalCentered="1"/>
  <pageMargins left="0.59055118110236227" right="0.59055118110236227" top="0.98425196850393704" bottom="0.39370078740157483" header="0.51181102362204722" footer="0.31496062992125984"/>
  <pageSetup paperSize="9" scale="90" firstPageNumber="38" fitToWidth="2" orientation="portrait" useFirstPageNumber="1" r:id="rId1"/>
  <headerFooter>
    <oddHeader>&amp;C&amp;"Arial,Standard"&amp;10- &amp;P -</oddHeader>
  </headerFooter>
  <colBreaks count="1" manualBreakCount="1">
    <brk id="6" max="41"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zoomScaleNormal="100" workbookViewId="0"/>
  </sheetViews>
  <sheetFormatPr baseColWidth="10" defaultRowHeight="14.25" x14ac:dyDescent="0.2"/>
  <cols>
    <col min="1" max="1" width="6.7109375" style="7" customWidth="1"/>
    <col min="2" max="4" width="0.85546875" style="7" customWidth="1"/>
    <col min="5" max="5" width="50.7109375" style="7" customWidth="1"/>
    <col min="6" max="9" width="11.42578125" style="7"/>
    <col min="10" max="10" width="11.42578125" style="120"/>
    <col min="11" max="16" width="11.42578125" style="7"/>
    <col min="17" max="17" width="6.7109375" style="7" customWidth="1"/>
    <col min="18" max="16384" width="11.42578125" style="7"/>
  </cols>
  <sheetData>
    <row r="1" spans="1:22" s="9" customFormat="1" ht="19.350000000000001" customHeight="1" x14ac:dyDescent="0.2">
      <c r="E1" s="18"/>
      <c r="H1" s="130" t="s">
        <v>208</v>
      </c>
      <c r="I1" s="109" t="s">
        <v>225</v>
      </c>
      <c r="J1" s="119"/>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1" customFormat="1" ht="19.350000000000001" customHeight="1" x14ac:dyDescent="0.2">
      <c r="A4" s="8"/>
      <c r="B4" s="8"/>
      <c r="C4" s="8"/>
      <c r="D4" s="8"/>
      <c r="E4" s="6"/>
      <c r="F4" s="6"/>
      <c r="G4" s="6"/>
      <c r="J4" s="121"/>
      <c r="Q4" s="8"/>
    </row>
    <row r="5" spans="1:22" s="1" customFormat="1" ht="19.350000000000001" customHeight="1" x14ac:dyDescent="0.2">
      <c r="A5" s="403" t="s">
        <v>68</v>
      </c>
      <c r="B5" s="403"/>
      <c r="C5" s="403"/>
      <c r="D5" s="403"/>
      <c r="E5" s="403"/>
      <c r="F5" s="403"/>
      <c r="G5" s="403"/>
      <c r="H5" s="403"/>
      <c r="I5" s="402" t="s">
        <v>68</v>
      </c>
      <c r="J5" s="402"/>
      <c r="K5" s="402"/>
      <c r="L5" s="402"/>
      <c r="M5" s="402"/>
      <c r="N5" s="402"/>
      <c r="O5" s="402"/>
      <c r="P5" s="402"/>
      <c r="Q5" s="402"/>
    </row>
    <row r="6" spans="1:22" ht="19.350000000000001" customHeight="1" x14ac:dyDescent="0.2"/>
    <row r="7" spans="1:22" ht="19.350000000000001" customHeight="1" x14ac:dyDescent="0.2">
      <c r="A7" s="307" t="s">
        <v>2</v>
      </c>
      <c r="B7" s="406" t="s">
        <v>3</v>
      </c>
      <c r="C7" s="406"/>
      <c r="D7" s="406"/>
      <c r="E7" s="407"/>
      <c r="F7" s="264">
        <v>6.1</v>
      </c>
      <c r="G7" s="265">
        <v>6.1</v>
      </c>
      <c r="H7" s="265">
        <v>6</v>
      </c>
      <c r="I7" s="265">
        <v>5.8</v>
      </c>
      <c r="J7" s="265">
        <v>5.8</v>
      </c>
      <c r="K7" s="265">
        <v>5.6</v>
      </c>
      <c r="L7" s="265">
        <v>5.6</v>
      </c>
      <c r="M7" s="265">
        <v>5.5</v>
      </c>
      <c r="N7" s="265">
        <v>5.0999999999999996</v>
      </c>
      <c r="O7" s="265">
        <v>4.9000000000000004</v>
      </c>
      <c r="P7" s="311">
        <v>4.7126400000000004</v>
      </c>
      <c r="Q7" s="106" t="s">
        <v>2</v>
      </c>
      <c r="R7" s="5"/>
    </row>
    <row r="8" spans="1:22" ht="19.350000000000001" customHeight="1" x14ac:dyDescent="0.2">
      <c r="A8" s="307" t="s">
        <v>4</v>
      </c>
      <c r="B8" s="230" t="s">
        <v>5</v>
      </c>
      <c r="C8" s="230"/>
      <c r="D8" s="230"/>
      <c r="E8" s="231"/>
      <c r="F8" s="264">
        <v>2.8</v>
      </c>
      <c r="G8" s="265">
        <v>2.9</v>
      </c>
      <c r="H8" s="265">
        <v>2.9</v>
      </c>
      <c r="I8" s="265">
        <v>2.9</v>
      </c>
      <c r="J8" s="265">
        <v>2.9</v>
      </c>
      <c r="K8" s="265">
        <v>3</v>
      </c>
      <c r="L8" s="265">
        <v>2.9</v>
      </c>
      <c r="M8" s="265">
        <v>2.9</v>
      </c>
      <c r="N8" s="265">
        <v>2.9</v>
      </c>
      <c r="O8" s="265">
        <v>2.9</v>
      </c>
      <c r="P8" s="311">
        <v>2.8601999999999999</v>
      </c>
      <c r="Q8" s="106" t="s">
        <v>4</v>
      </c>
      <c r="R8" s="5"/>
    </row>
    <row r="9" spans="1:22" ht="19.350000000000001" customHeight="1" x14ac:dyDescent="0.2">
      <c r="A9" s="307" t="s">
        <v>6</v>
      </c>
      <c r="B9" s="5"/>
      <c r="C9" s="230" t="s">
        <v>7</v>
      </c>
      <c r="D9" s="230"/>
      <c r="E9" s="2"/>
      <c r="F9" s="264">
        <v>2.6</v>
      </c>
      <c r="G9" s="265">
        <v>2.7</v>
      </c>
      <c r="H9" s="265">
        <v>2.7</v>
      </c>
      <c r="I9" s="265">
        <v>2.7</v>
      </c>
      <c r="J9" s="265">
        <v>2.8</v>
      </c>
      <c r="K9" s="265">
        <v>2.8</v>
      </c>
      <c r="L9" s="265">
        <v>2.8</v>
      </c>
      <c r="M9" s="265">
        <v>2.8</v>
      </c>
      <c r="N9" s="265">
        <v>2.8</v>
      </c>
      <c r="O9" s="265">
        <v>2.8</v>
      </c>
      <c r="P9" s="311">
        <v>2.81833</v>
      </c>
      <c r="Q9" s="106" t="s">
        <v>6</v>
      </c>
      <c r="R9" s="5"/>
    </row>
    <row r="10" spans="1:22" ht="19.350000000000001" customHeight="1" x14ac:dyDescent="0.2">
      <c r="A10" s="307" t="s">
        <v>8</v>
      </c>
      <c r="B10" s="3"/>
      <c r="C10" s="3"/>
      <c r="D10" s="230" t="s">
        <v>9</v>
      </c>
      <c r="E10" s="2"/>
      <c r="F10" s="264" t="s">
        <v>260</v>
      </c>
      <c r="G10" s="265" t="s">
        <v>260</v>
      </c>
      <c r="H10" s="265">
        <v>1.3</v>
      </c>
      <c r="I10" s="265">
        <v>1.3</v>
      </c>
      <c r="J10" s="265">
        <v>1.2</v>
      </c>
      <c r="K10" s="265">
        <v>1.2</v>
      </c>
      <c r="L10" s="265">
        <v>1.2</v>
      </c>
      <c r="M10" s="265">
        <v>1.4</v>
      </c>
      <c r="N10" s="265">
        <v>1.5</v>
      </c>
      <c r="O10" s="265">
        <v>1.7</v>
      </c>
      <c r="P10" s="311" t="s">
        <v>260</v>
      </c>
      <c r="Q10" s="106" t="s">
        <v>8</v>
      </c>
      <c r="R10" s="5"/>
    </row>
    <row r="11" spans="1:22" ht="19.350000000000001" customHeight="1" x14ac:dyDescent="0.2">
      <c r="A11" s="307" t="s">
        <v>10</v>
      </c>
      <c r="B11" s="3"/>
      <c r="C11" s="3"/>
      <c r="D11" s="230" t="s">
        <v>11</v>
      </c>
      <c r="E11" s="2"/>
      <c r="F11" s="264">
        <v>2.6</v>
      </c>
      <c r="G11" s="265">
        <v>2.7</v>
      </c>
      <c r="H11" s="265">
        <v>2.7</v>
      </c>
      <c r="I11" s="265">
        <v>2.7</v>
      </c>
      <c r="J11" s="265">
        <v>2.8</v>
      </c>
      <c r="K11" s="265">
        <v>2.8</v>
      </c>
      <c r="L11" s="265">
        <v>2.8</v>
      </c>
      <c r="M11" s="265">
        <v>2.8</v>
      </c>
      <c r="N11" s="265">
        <v>2.8</v>
      </c>
      <c r="O11" s="265">
        <v>2.8</v>
      </c>
      <c r="P11" s="311">
        <v>2.8155000000000001</v>
      </c>
      <c r="Q11" s="106" t="s">
        <v>10</v>
      </c>
      <c r="R11" s="5"/>
      <c r="T11" s="228"/>
      <c r="U11" s="228"/>
      <c r="V11" s="5"/>
    </row>
    <row r="12" spans="1:22" ht="19.350000000000001" customHeight="1" x14ac:dyDescent="0.2">
      <c r="A12" s="307" t="s">
        <v>12</v>
      </c>
      <c r="B12" s="3"/>
      <c r="C12" s="3"/>
      <c r="D12" s="230" t="s">
        <v>13</v>
      </c>
      <c r="E12" s="2"/>
      <c r="F12" s="264" t="s">
        <v>260</v>
      </c>
      <c r="G12" s="265" t="s">
        <v>260</v>
      </c>
      <c r="H12" s="265">
        <v>2</v>
      </c>
      <c r="I12" s="265">
        <v>1.9</v>
      </c>
      <c r="J12" s="265">
        <v>1.9</v>
      </c>
      <c r="K12" s="265">
        <v>2.1</v>
      </c>
      <c r="L12" s="265">
        <v>2.1</v>
      </c>
      <c r="M12" s="265">
        <v>2.1</v>
      </c>
      <c r="N12" s="265">
        <v>2.1</v>
      </c>
      <c r="O12" s="265">
        <v>2.1</v>
      </c>
      <c r="P12" s="311" t="s">
        <v>260</v>
      </c>
      <c r="Q12" s="106" t="s">
        <v>12</v>
      </c>
      <c r="R12" s="5"/>
    </row>
    <row r="13" spans="1:22" ht="19.350000000000001" customHeight="1" x14ac:dyDescent="0.2">
      <c r="A13" s="307" t="s">
        <v>14</v>
      </c>
      <c r="B13" s="3"/>
      <c r="C13" s="3"/>
      <c r="D13" s="234" t="s">
        <v>122</v>
      </c>
      <c r="E13" s="2"/>
      <c r="F13" s="264"/>
      <c r="G13" s="265"/>
      <c r="H13" s="265"/>
      <c r="I13" s="265"/>
      <c r="J13" s="265"/>
      <c r="K13" s="265"/>
      <c r="L13" s="265"/>
      <c r="M13" s="265"/>
      <c r="N13" s="265"/>
      <c r="O13" s="265"/>
      <c r="P13" s="311"/>
      <c r="Q13" s="106"/>
      <c r="R13" s="5"/>
    </row>
    <row r="14" spans="1:22" ht="19.350000000000001" customHeight="1" x14ac:dyDescent="0.2">
      <c r="A14" s="307"/>
      <c r="B14" s="3"/>
      <c r="C14" s="3"/>
      <c r="D14" s="29" t="s">
        <v>123</v>
      </c>
      <c r="E14" s="2"/>
      <c r="F14" s="264" t="s">
        <v>260</v>
      </c>
      <c r="G14" s="265" t="s">
        <v>260</v>
      </c>
      <c r="H14" s="265">
        <v>4.3</v>
      </c>
      <c r="I14" s="265">
        <v>4.0999999999999996</v>
      </c>
      <c r="J14" s="265">
        <v>4.0999999999999996</v>
      </c>
      <c r="K14" s="265">
        <v>4.0999999999999996</v>
      </c>
      <c r="L14" s="265">
        <v>4</v>
      </c>
      <c r="M14" s="265">
        <v>4</v>
      </c>
      <c r="N14" s="265">
        <v>4</v>
      </c>
      <c r="O14" s="265">
        <v>3.9</v>
      </c>
      <c r="P14" s="311" t="s">
        <v>260</v>
      </c>
      <c r="Q14" s="106" t="s">
        <v>14</v>
      </c>
      <c r="R14" s="5"/>
    </row>
    <row r="15" spans="1:22" ht="19.350000000000001" customHeight="1" x14ac:dyDescent="0.25">
      <c r="A15" s="307" t="s">
        <v>15</v>
      </c>
      <c r="B15" s="20"/>
      <c r="C15" s="230" t="s">
        <v>16</v>
      </c>
      <c r="D15" s="4"/>
      <c r="E15" s="231"/>
      <c r="F15" s="264">
        <v>3.6</v>
      </c>
      <c r="G15" s="265">
        <v>3.7</v>
      </c>
      <c r="H15" s="265">
        <v>3.6</v>
      </c>
      <c r="I15" s="265">
        <v>3.6</v>
      </c>
      <c r="J15" s="265">
        <v>3.5</v>
      </c>
      <c r="K15" s="265">
        <v>3.5</v>
      </c>
      <c r="L15" s="265">
        <v>3.4</v>
      </c>
      <c r="M15" s="265">
        <v>3.3</v>
      </c>
      <c r="N15" s="265">
        <v>3.2</v>
      </c>
      <c r="O15" s="265">
        <v>3.1</v>
      </c>
      <c r="P15" s="311">
        <v>3.0266899999999999</v>
      </c>
      <c r="Q15" s="106" t="s">
        <v>15</v>
      </c>
      <c r="R15" s="5"/>
    </row>
    <row r="16" spans="1:22" ht="19.350000000000001" customHeight="1" x14ac:dyDescent="0.2">
      <c r="A16" s="307" t="s">
        <v>17</v>
      </c>
      <c r="B16" s="406" t="s">
        <v>18</v>
      </c>
      <c r="C16" s="406"/>
      <c r="D16" s="406"/>
      <c r="E16" s="407"/>
      <c r="F16" s="264">
        <v>2.4</v>
      </c>
      <c r="G16" s="265">
        <v>2.4</v>
      </c>
      <c r="H16" s="265">
        <v>2.4</v>
      </c>
      <c r="I16" s="265">
        <v>2.4</v>
      </c>
      <c r="J16" s="265">
        <v>2.4</v>
      </c>
      <c r="K16" s="265">
        <v>2.2999999999999998</v>
      </c>
      <c r="L16" s="265">
        <v>2.2999999999999998</v>
      </c>
      <c r="M16" s="265">
        <v>2.2999999999999998</v>
      </c>
      <c r="N16" s="265">
        <v>2.2999999999999998</v>
      </c>
      <c r="O16" s="265">
        <v>2.2000000000000002</v>
      </c>
      <c r="P16" s="311">
        <v>2.2019199999999999</v>
      </c>
      <c r="Q16" s="106" t="s">
        <v>17</v>
      </c>
      <c r="R16" s="5"/>
    </row>
    <row r="17" spans="1:18" ht="19.350000000000001" customHeight="1" x14ac:dyDescent="0.2">
      <c r="A17" s="307" t="s">
        <v>19</v>
      </c>
      <c r="B17" s="230"/>
      <c r="C17" s="230" t="s">
        <v>59</v>
      </c>
      <c r="D17" s="230"/>
      <c r="E17" s="231"/>
      <c r="F17" s="264"/>
      <c r="G17" s="265"/>
      <c r="H17" s="265"/>
      <c r="I17" s="265"/>
      <c r="J17" s="265"/>
      <c r="K17" s="265"/>
      <c r="L17" s="265"/>
      <c r="M17" s="265"/>
      <c r="N17" s="265"/>
      <c r="O17" s="265"/>
      <c r="P17" s="311"/>
      <c r="Q17" s="106"/>
      <c r="R17" s="5"/>
    </row>
    <row r="18" spans="1:18" ht="19.350000000000001" customHeight="1" x14ac:dyDescent="0.2">
      <c r="A18" s="307"/>
      <c r="B18" s="230"/>
      <c r="D18" s="230" t="s">
        <v>160</v>
      </c>
      <c r="E18" s="231"/>
      <c r="F18" s="264">
        <v>2.2000000000000002</v>
      </c>
      <c r="G18" s="265">
        <v>2.2000000000000002</v>
      </c>
      <c r="H18" s="265">
        <v>2.2000000000000002</v>
      </c>
      <c r="I18" s="265">
        <v>2.1</v>
      </c>
      <c r="J18" s="265">
        <v>2.1</v>
      </c>
      <c r="K18" s="265">
        <v>2.1</v>
      </c>
      <c r="L18" s="265">
        <v>2.1</v>
      </c>
      <c r="M18" s="265">
        <v>2.1</v>
      </c>
      <c r="N18" s="265">
        <v>2</v>
      </c>
      <c r="O18" s="265">
        <v>2</v>
      </c>
      <c r="P18" s="311">
        <v>2.0080399999999998</v>
      </c>
      <c r="Q18" s="106" t="s">
        <v>19</v>
      </c>
      <c r="R18" s="5"/>
    </row>
    <row r="19" spans="1:18" ht="19.350000000000001" customHeight="1" x14ac:dyDescent="0.2">
      <c r="A19" s="307" t="s">
        <v>20</v>
      </c>
      <c r="B19" s="3"/>
      <c r="C19" s="3"/>
      <c r="D19" s="230" t="s">
        <v>21</v>
      </c>
      <c r="E19" s="231"/>
      <c r="F19" s="264">
        <v>2.2000000000000002</v>
      </c>
      <c r="G19" s="265">
        <v>2.2999999999999998</v>
      </c>
      <c r="H19" s="265">
        <v>2.2000000000000002</v>
      </c>
      <c r="I19" s="265">
        <v>2.2000000000000002</v>
      </c>
      <c r="J19" s="265">
        <v>2.2000000000000002</v>
      </c>
      <c r="K19" s="265">
        <v>2.1</v>
      </c>
      <c r="L19" s="265">
        <v>2.1</v>
      </c>
      <c r="M19" s="265">
        <v>2.1</v>
      </c>
      <c r="N19" s="265">
        <v>2.1</v>
      </c>
      <c r="O19" s="265">
        <v>2.1</v>
      </c>
      <c r="P19" s="311" t="s">
        <v>260</v>
      </c>
      <c r="Q19" s="106" t="s">
        <v>20</v>
      </c>
      <c r="R19" s="5"/>
    </row>
    <row r="20" spans="1:18" ht="19.350000000000001" customHeight="1" x14ac:dyDescent="0.2">
      <c r="A20" s="307" t="s">
        <v>22</v>
      </c>
      <c r="B20" s="3"/>
      <c r="C20" s="3"/>
      <c r="D20" s="3"/>
      <c r="E20" s="229" t="s">
        <v>23</v>
      </c>
      <c r="F20" s="264" t="s">
        <v>260</v>
      </c>
      <c r="G20" s="265" t="s">
        <v>260</v>
      </c>
      <c r="H20" s="265">
        <v>2.2000000000000002</v>
      </c>
      <c r="I20" s="265">
        <v>2.2000000000000002</v>
      </c>
      <c r="J20" s="265">
        <v>2.2000000000000002</v>
      </c>
      <c r="K20" s="265">
        <v>2.1</v>
      </c>
      <c r="L20" s="265">
        <v>2.1</v>
      </c>
      <c r="M20" s="265">
        <v>2.1</v>
      </c>
      <c r="N20" s="265">
        <v>2.1</v>
      </c>
      <c r="O20" s="265">
        <v>2.1</v>
      </c>
      <c r="P20" s="311" t="s">
        <v>260</v>
      </c>
      <c r="Q20" s="106" t="s">
        <v>22</v>
      </c>
      <c r="R20" s="5"/>
    </row>
    <row r="21" spans="1:18" ht="19.350000000000001" customHeight="1" x14ac:dyDescent="0.2">
      <c r="A21" s="307" t="s">
        <v>24</v>
      </c>
      <c r="B21" s="3"/>
      <c r="C21" s="3"/>
      <c r="D21" s="3"/>
      <c r="E21" s="229" t="s">
        <v>25</v>
      </c>
      <c r="F21" s="264" t="s">
        <v>260</v>
      </c>
      <c r="G21" s="265" t="s">
        <v>260</v>
      </c>
      <c r="H21" s="265">
        <v>2.2999999999999998</v>
      </c>
      <c r="I21" s="265">
        <v>2.2000000000000002</v>
      </c>
      <c r="J21" s="265">
        <v>2.2000000000000002</v>
      </c>
      <c r="K21" s="265">
        <v>2.2000000000000002</v>
      </c>
      <c r="L21" s="265">
        <v>2.2000000000000002</v>
      </c>
      <c r="M21" s="265">
        <v>2.2000000000000002</v>
      </c>
      <c r="N21" s="265">
        <v>2.1</v>
      </c>
      <c r="O21" s="265">
        <v>2.1</v>
      </c>
      <c r="P21" s="311" t="s">
        <v>260</v>
      </c>
      <c r="Q21" s="106" t="s">
        <v>24</v>
      </c>
      <c r="R21" s="5"/>
    </row>
    <row r="22" spans="1:18" ht="19.350000000000001" customHeight="1" x14ac:dyDescent="0.2">
      <c r="A22" s="307" t="s">
        <v>26</v>
      </c>
      <c r="B22" s="3"/>
      <c r="C22" s="3"/>
      <c r="D22" s="3"/>
      <c r="E22" s="229" t="s">
        <v>27</v>
      </c>
      <c r="F22" s="264" t="s">
        <v>260</v>
      </c>
      <c r="G22" s="265" t="s">
        <v>260</v>
      </c>
      <c r="H22" s="265">
        <v>2.2999999999999998</v>
      </c>
      <c r="I22" s="265">
        <v>2.2999999999999998</v>
      </c>
      <c r="J22" s="265">
        <v>2.2000000000000002</v>
      </c>
      <c r="K22" s="265">
        <v>2.1</v>
      </c>
      <c r="L22" s="265">
        <v>2.1</v>
      </c>
      <c r="M22" s="265">
        <v>2</v>
      </c>
      <c r="N22" s="265">
        <v>2</v>
      </c>
      <c r="O22" s="265">
        <v>2</v>
      </c>
      <c r="P22" s="311" t="s">
        <v>260</v>
      </c>
      <c r="Q22" s="106" t="s">
        <v>26</v>
      </c>
      <c r="R22" s="5"/>
    </row>
    <row r="23" spans="1:18" ht="19.350000000000001" customHeight="1" x14ac:dyDescent="0.2">
      <c r="A23" s="307" t="s">
        <v>28</v>
      </c>
      <c r="B23" s="3"/>
      <c r="C23" s="3"/>
      <c r="D23" s="230" t="s">
        <v>29</v>
      </c>
      <c r="E23" s="2"/>
      <c r="F23" s="264">
        <v>1.8</v>
      </c>
      <c r="G23" s="265">
        <v>1.8</v>
      </c>
      <c r="H23" s="265">
        <v>1.8</v>
      </c>
      <c r="I23" s="265">
        <v>1.7</v>
      </c>
      <c r="J23" s="265">
        <v>1.6</v>
      </c>
      <c r="K23" s="265">
        <v>1.7</v>
      </c>
      <c r="L23" s="265">
        <v>1.6</v>
      </c>
      <c r="M23" s="265">
        <v>1.7</v>
      </c>
      <c r="N23" s="265">
        <v>1.7</v>
      </c>
      <c r="O23" s="265">
        <v>1.7</v>
      </c>
      <c r="P23" s="311" t="s">
        <v>260</v>
      </c>
      <c r="Q23" s="106" t="s">
        <v>28</v>
      </c>
      <c r="R23" s="5"/>
    </row>
    <row r="24" spans="1:18" ht="19.350000000000001" customHeight="1" x14ac:dyDescent="0.2">
      <c r="A24" s="307" t="s">
        <v>30</v>
      </c>
      <c r="B24" s="3"/>
      <c r="C24" s="17" t="s">
        <v>61</v>
      </c>
      <c r="D24" s="230"/>
      <c r="E24" s="2"/>
      <c r="F24" s="264"/>
      <c r="G24" s="265"/>
      <c r="H24" s="265"/>
      <c r="I24" s="265"/>
      <c r="J24" s="265"/>
      <c r="K24" s="265"/>
      <c r="L24" s="265"/>
      <c r="M24" s="265"/>
      <c r="N24" s="265"/>
      <c r="O24" s="265"/>
      <c r="P24" s="311"/>
      <c r="Q24" s="106"/>
      <c r="R24" s="5"/>
    </row>
    <row r="25" spans="1:18" ht="19.350000000000001" customHeight="1" x14ac:dyDescent="0.2">
      <c r="A25" s="307"/>
      <c r="B25" s="3"/>
      <c r="D25" s="17" t="s">
        <v>162</v>
      </c>
      <c r="E25" s="2"/>
      <c r="F25" s="264">
        <v>2.2000000000000002</v>
      </c>
      <c r="G25" s="265">
        <v>2.2999999999999998</v>
      </c>
      <c r="H25" s="265">
        <v>2.2000000000000002</v>
      </c>
      <c r="I25" s="265">
        <v>2.1</v>
      </c>
      <c r="J25" s="265">
        <v>2.2000000000000002</v>
      </c>
      <c r="K25" s="265">
        <v>2.2000000000000002</v>
      </c>
      <c r="L25" s="265">
        <v>2.1</v>
      </c>
      <c r="M25" s="265">
        <v>2.1</v>
      </c>
      <c r="N25" s="265">
        <v>2</v>
      </c>
      <c r="O25" s="265">
        <v>2</v>
      </c>
      <c r="P25" s="311">
        <v>1.9657800000000001</v>
      </c>
      <c r="Q25" s="106" t="s">
        <v>30</v>
      </c>
      <c r="R25" s="5"/>
    </row>
    <row r="26" spans="1:18" ht="19.350000000000001" customHeight="1" x14ac:dyDescent="0.2">
      <c r="A26" s="307" t="s">
        <v>31</v>
      </c>
      <c r="B26" s="3"/>
      <c r="C26" s="3"/>
      <c r="D26" s="230" t="s">
        <v>32</v>
      </c>
      <c r="E26" s="2"/>
      <c r="F26" s="264">
        <v>1.4</v>
      </c>
      <c r="G26" s="265">
        <v>1.3</v>
      </c>
      <c r="H26" s="265">
        <v>1.4</v>
      </c>
      <c r="I26" s="265">
        <v>1.4</v>
      </c>
      <c r="J26" s="265">
        <v>1.4</v>
      </c>
      <c r="K26" s="265">
        <v>1.3</v>
      </c>
      <c r="L26" s="265">
        <v>1.4</v>
      </c>
      <c r="M26" s="265">
        <v>1.4</v>
      </c>
      <c r="N26" s="265">
        <v>1.3</v>
      </c>
      <c r="O26" s="265">
        <v>1.3</v>
      </c>
      <c r="P26" s="311" t="s">
        <v>260</v>
      </c>
      <c r="Q26" s="106" t="s">
        <v>31</v>
      </c>
      <c r="R26" s="5"/>
    </row>
    <row r="27" spans="1:18" ht="19.350000000000001" customHeight="1" x14ac:dyDescent="0.2">
      <c r="A27" s="307" t="s">
        <v>33</v>
      </c>
      <c r="B27" s="3"/>
      <c r="C27" s="3"/>
      <c r="D27" s="230" t="s">
        <v>34</v>
      </c>
      <c r="E27" s="2"/>
      <c r="F27" s="264">
        <v>2.2999999999999998</v>
      </c>
      <c r="G27" s="265">
        <v>2.2999999999999998</v>
      </c>
      <c r="H27" s="265">
        <v>2.2999999999999998</v>
      </c>
      <c r="I27" s="265">
        <v>2.1</v>
      </c>
      <c r="J27" s="265">
        <v>2.1</v>
      </c>
      <c r="K27" s="265">
        <v>2</v>
      </c>
      <c r="L27" s="265">
        <v>2</v>
      </c>
      <c r="M27" s="265">
        <v>2</v>
      </c>
      <c r="N27" s="265">
        <v>2</v>
      </c>
      <c r="O27" s="265">
        <v>2</v>
      </c>
      <c r="P27" s="311" t="s">
        <v>260</v>
      </c>
      <c r="Q27" s="106" t="s">
        <v>33</v>
      </c>
      <c r="R27" s="5"/>
    </row>
    <row r="28" spans="1:18" ht="19.350000000000001" customHeight="1" x14ac:dyDescent="0.2">
      <c r="A28" s="307" t="s">
        <v>35</v>
      </c>
      <c r="B28" s="3"/>
      <c r="C28" s="3"/>
      <c r="D28" s="230" t="s">
        <v>36</v>
      </c>
      <c r="E28" s="229"/>
      <c r="F28" s="264">
        <v>2.5</v>
      </c>
      <c r="G28" s="265">
        <v>2.5</v>
      </c>
      <c r="H28" s="265">
        <v>2.4</v>
      </c>
      <c r="I28" s="265">
        <v>2.2999999999999998</v>
      </c>
      <c r="J28" s="265">
        <v>2.4</v>
      </c>
      <c r="K28" s="265">
        <v>2.4</v>
      </c>
      <c r="L28" s="265">
        <v>2.2999999999999998</v>
      </c>
      <c r="M28" s="265">
        <v>2.2000000000000002</v>
      </c>
      <c r="N28" s="265">
        <v>2.2000000000000002</v>
      </c>
      <c r="O28" s="265">
        <v>2.2000000000000002</v>
      </c>
      <c r="P28" s="311" t="s">
        <v>260</v>
      </c>
      <c r="Q28" s="106" t="s">
        <v>35</v>
      </c>
      <c r="R28" s="5"/>
    </row>
    <row r="29" spans="1:18" ht="19.350000000000001" customHeight="1" x14ac:dyDescent="0.2">
      <c r="A29" s="307" t="s">
        <v>37</v>
      </c>
      <c r="B29" s="3"/>
      <c r="C29" s="3"/>
      <c r="D29" s="5"/>
      <c r="E29" s="231" t="s">
        <v>65</v>
      </c>
      <c r="F29" s="264" t="s">
        <v>260</v>
      </c>
      <c r="G29" s="265" t="s">
        <v>260</v>
      </c>
      <c r="H29" s="265">
        <v>1.9</v>
      </c>
      <c r="I29" s="265">
        <v>1.9</v>
      </c>
      <c r="J29" s="265">
        <v>1.9</v>
      </c>
      <c r="K29" s="265">
        <v>1.8</v>
      </c>
      <c r="L29" s="265">
        <v>1.8</v>
      </c>
      <c r="M29" s="265">
        <v>1.7</v>
      </c>
      <c r="N29" s="265">
        <v>1.6</v>
      </c>
      <c r="O29" s="265">
        <v>1.6</v>
      </c>
      <c r="P29" s="311" t="s">
        <v>260</v>
      </c>
      <c r="Q29" s="106" t="s">
        <v>37</v>
      </c>
      <c r="R29" s="5"/>
    </row>
    <row r="30" spans="1:18" ht="19.350000000000001" customHeight="1" x14ac:dyDescent="0.2">
      <c r="A30" s="307" t="s">
        <v>38</v>
      </c>
      <c r="B30" s="3"/>
      <c r="C30" s="3"/>
      <c r="D30" s="5"/>
      <c r="E30" s="231" t="s">
        <v>39</v>
      </c>
      <c r="F30" s="264" t="s">
        <v>260</v>
      </c>
      <c r="G30" s="265" t="s">
        <v>260</v>
      </c>
      <c r="H30" s="265">
        <v>2.8</v>
      </c>
      <c r="I30" s="265">
        <v>2.6</v>
      </c>
      <c r="J30" s="265">
        <v>2.8</v>
      </c>
      <c r="K30" s="265">
        <v>2.8</v>
      </c>
      <c r="L30" s="265">
        <v>2.7</v>
      </c>
      <c r="M30" s="265">
        <v>2.6</v>
      </c>
      <c r="N30" s="265">
        <v>2.6</v>
      </c>
      <c r="O30" s="265">
        <v>2.6</v>
      </c>
      <c r="P30" s="311" t="s">
        <v>260</v>
      </c>
      <c r="Q30" s="106" t="s">
        <v>38</v>
      </c>
      <c r="R30" s="5"/>
    </row>
    <row r="31" spans="1:18" ht="19.350000000000001" customHeight="1" x14ac:dyDescent="0.2">
      <c r="A31" s="307" t="s">
        <v>40</v>
      </c>
      <c r="B31" s="3"/>
      <c r="C31" s="17" t="s">
        <v>62</v>
      </c>
      <c r="D31" s="5"/>
      <c r="E31" s="231"/>
      <c r="F31" s="264"/>
      <c r="G31" s="265"/>
      <c r="H31" s="265"/>
      <c r="I31" s="265"/>
      <c r="J31" s="265"/>
      <c r="K31" s="265"/>
      <c r="L31" s="265"/>
      <c r="M31" s="265"/>
      <c r="N31" s="265"/>
      <c r="O31" s="265"/>
      <c r="P31" s="311"/>
      <c r="Q31" s="106"/>
      <c r="R31" s="5"/>
    </row>
    <row r="32" spans="1:18" ht="19.350000000000001" customHeight="1" x14ac:dyDescent="0.2">
      <c r="A32" s="307"/>
      <c r="B32" s="3"/>
      <c r="D32" s="17" t="s">
        <v>161</v>
      </c>
      <c r="E32" s="231"/>
      <c r="F32" s="264">
        <v>2.7</v>
      </c>
      <c r="G32" s="265">
        <v>2.7</v>
      </c>
      <c r="H32" s="265">
        <v>2.7</v>
      </c>
      <c r="I32" s="265">
        <v>2.7</v>
      </c>
      <c r="J32" s="265">
        <v>2.7</v>
      </c>
      <c r="K32" s="265">
        <v>2.6</v>
      </c>
      <c r="L32" s="265">
        <v>2.6</v>
      </c>
      <c r="M32" s="265">
        <v>2.5</v>
      </c>
      <c r="N32" s="265">
        <v>2.5</v>
      </c>
      <c r="O32" s="265">
        <v>2.5</v>
      </c>
      <c r="P32" s="311">
        <v>2.4803799999999998</v>
      </c>
      <c r="Q32" s="106" t="s">
        <v>40</v>
      </c>
      <c r="R32" s="5"/>
    </row>
    <row r="33" spans="1:18" ht="19.350000000000001" customHeight="1" x14ac:dyDescent="0.2">
      <c r="A33" s="307" t="s">
        <v>41</v>
      </c>
      <c r="B33" s="3"/>
      <c r="C33" s="3"/>
      <c r="D33" s="404" t="s">
        <v>42</v>
      </c>
      <c r="E33" s="405"/>
      <c r="F33" s="264">
        <v>2.9</v>
      </c>
      <c r="G33" s="265">
        <v>2.9</v>
      </c>
      <c r="H33" s="265">
        <v>2.9</v>
      </c>
      <c r="I33" s="265">
        <v>2.9</v>
      </c>
      <c r="J33" s="265">
        <v>2.8</v>
      </c>
      <c r="K33" s="265">
        <v>2.8</v>
      </c>
      <c r="L33" s="265">
        <v>2.7</v>
      </c>
      <c r="M33" s="265">
        <v>2.7</v>
      </c>
      <c r="N33" s="265">
        <v>2.7</v>
      </c>
      <c r="O33" s="265">
        <v>2.6</v>
      </c>
      <c r="P33" s="311" t="s">
        <v>260</v>
      </c>
      <c r="Q33" s="106" t="s">
        <v>41</v>
      </c>
      <c r="R33" s="5"/>
    </row>
    <row r="34" spans="1:18" ht="19.350000000000001" customHeight="1" x14ac:dyDescent="0.2">
      <c r="A34" s="307" t="s">
        <v>43</v>
      </c>
      <c r="B34" s="3"/>
      <c r="C34" s="3"/>
      <c r="D34" s="228"/>
      <c r="E34" s="231" t="s">
        <v>163</v>
      </c>
      <c r="F34" s="264" t="s">
        <v>260</v>
      </c>
      <c r="G34" s="265" t="s">
        <v>260</v>
      </c>
      <c r="H34" s="265">
        <v>3.1</v>
      </c>
      <c r="I34" s="265">
        <v>3.1</v>
      </c>
      <c r="J34" s="265">
        <v>3</v>
      </c>
      <c r="K34" s="265">
        <v>3</v>
      </c>
      <c r="L34" s="265">
        <v>2.9</v>
      </c>
      <c r="M34" s="265">
        <v>2.9</v>
      </c>
      <c r="N34" s="265">
        <v>2.9</v>
      </c>
      <c r="O34" s="265">
        <v>2.9</v>
      </c>
      <c r="P34" s="311" t="s">
        <v>260</v>
      </c>
      <c r="Q34" s="106" t="s">
        <v>43</v>
      </c>
      <c r="R34" s="5"/>
    </row>
    <row r="35" spans="1:18" ht="19.350000000000001" customHeight="1" x14ac:dyDescent="0.2">
      <c r="A35" s="307" t="s">
        <v>44</v>
      </c>
      <c r="B35" s="3"/>
      <c r="C35" s="3"/>
      <c r="D35" s="3"/>
      <c r="E35" s="229" t="s">
        <v>45</v>
      </c>
      <c r="F35" s="264" t="s">
        <v>260</v>
      </c>
      <c r="G35" s="265" t="s">
        <v>260</v>
      </c>
      <c r="H35" s="265">
        <v>3</v>
      </c>
      <c r="I35" s="265">
        <v>2.9</v>
      </c>
      <c r="J35" s="265">
        <v>2.8</v>
      </c>
      <c r="K35" s="265">
        <v>2.7</v>
      </c>
      <c r="L35" s="265">
        <v>2.6</v>
      </c>
      <c r="M35" s="265">
        <v>2.5</v>
      </c>
      <c r="N35" s="265">
        <v>2.5</v>
      </c>
      <c r="O35" s="265">
        <v>2.4</v>
      </c>
      <c r="P35" s="311" t="s">
        <v>260</v>
      </c>
      <c r="Q35" s="106" t="s">
        <v>44</v>
      </c>
      <c r="R35" s="5"/>
    </row>
    <row r="36" spans="1:18" ht="19.350000000000001" customHeight="1" x14ac:dyDescent="0.2">
      <c r="A36" s="307" t="s">
        <v>46</v>
      </c>
      <c r="B36" s="3"/>
      <c r="C36" s="3"/>
      <c r="D36" s="3"/>
      <c r="E36" s="229" t="s">
        <v>47</v>
      </c>
      <c r="F36" s="264" t="s">
        <v>260</v>
      </c>
      <c r="G36" s="265" t="s">
        <v>260</v>
      </c>
      <c r="H36" s="265">
        <v>2.7</v>
      </c>
      <c r="I36" s="265">
        <v>2.7</v>
      </c>
      <c r="J36" s="265">
        <v>2.7</v>
      </c>
      <c r="K36" s="265">
        <v>2.7</v>
      </c>
      <c r="L36" s="265">
        <v>2.7</v>
      </c>
      <c r="M36" s="265">
        <v>2.7</v>
      </c>
      <c r="N36" s="265">
        <v>2.6</v>
      </c>
      <c r="O36" s="265">
        <v>2.6</v>
      </c>
      <c r="P36" s="311" t="s">
        <v>260</v>
      </c>
      <c r="Q36" s="106" t="s">
        <v>46</v>
      </c>
      <c r="R36" s="5"/>
    </row>
    <row r="37" spans="1:18" ht="19.350000000000001" customHeight="1" x14ac:dyDescent="0.2">
      <c r="A37" s="307" t="s">
        <v>48</v>
      </c>
      <c r="B37" s="3"/>
      <c r="C37" s="3"/>
      <c r="D37" s="230" t="s">
        <v>49</v>
      </c>
      <c r="E37" s="231"/>
      <c r="F37" s="264">
        <v>2.1</v>
      </c>
      <c r="G37" s="265">
        <v>2</v>
      </c>
      <c r="H37" s="265">
        <v>2</v>
      </c>
      <c r="I37" s="265">
        <v>2</v>
      </c>
      <c r="J37" s="265">
        <v>2</v>
      </c>
      <c r="K37" s="265">
        <v>2</v>
      </c>
      <c r="L37" s="265">
        <v>2</v>
      </c>
      <c r="M37" s="265">
        <v>2</v>
      </c>
      <c r="N37" s="265">
        <v>2</v>
      </c>
      <c r="O37" s="265">
        <v>1.9</v>
      </c>
      <c r="P37" s="311" t="s">
        <v>260</v>
      </c>
      <c r="Q37" s="106" t="s">
        <v>48</v>
      </c>
      <c r="R37" s="5"/>
    </row>
    <row r="38" spans="1:18" ht="19.350000000000001" customHeight="1" x14ac:dyDescent="0.2">
      <c r="A38" s="307" t="s">
        <v>50</v>
      </c>
      <c r="B38" s="3"/>
      <c r="C38" s="3"/>
      <c r="D38" s="3"/>
      <c r="E38" s="229" t="s">
        <v>51</v>
      </c>
      <c r="F38" s="264" t="s">
        <v>260</v>
      </c>
      <c r="G38" s="265" t="s">
        <v>260</v>
      </c>
      <c r="H38" s="265">
        <v>2.6</v>
      </c>
      <c r="I38" s="265">
        <v>2.6</v>
      </c>
      <c r="J38" s="265">
        <v>2.6</v>
      </c>
      <c r="K38" s="265">
        <v>2.5</v>
      </c>
      <c r="L38" s="265">
        <v>2.5</v>
      </c>
      <c r="M38" s="265">
        <v>2.4</v>
      </c>
      <c r="N38" s="265">
        <v>2.4</v>
      </c>
      <c r="O38" s="265">
        <v>2.4</v>
      </c>
      <c r="P38" s="311" t="s">
        <v>260</v>
      </c>
      <c r="Q38" s="106" t="s">
        <v>50</v>
      </c>
      <c r="R38" s="5"/>
    </row>
    <row r="39" spans="1:18" ht="19.350000000000001" customHeight="1" x14ac:dyDescent="0.2">
      <c r="A39" s="307" t="s">
        <v>52</v>
      </c>
      <c r="B39" s="3"/>
      <c r="C39" s="3"/>
      <c r="D39" s="3"/>
      <c r="E39" s="229" t="s">
        <v>53</v>
      </c>
      <c r="F39" s="264" t="s">
        <v>260</v>
      </c>
      <c r="G39" s="265" t="s">
        <v>260</v>
      </c>
      <c r="H39" s="265">
        <v>2.6</v>
      </c>
      <c r="I39" s="265">
        <v>2.6</v>
      </c>
      <c r="J39" s="265">
        <v>2.5</v>
      </c>
      <c r="K39" s="265">
        <v>2.4</v>
      </c>
      <c r="L39" s="265">
        <v>2.5</v>
      </c>
      <c r="M39" s="265">
        <v>2.6</v>
      </c>
      <c r="N39" s="265">
        <v>2.6</v>
      </c>
      <c r="O39" s="265">
        <v>2.5</v>
      </c>
      <c r="P39" s="311" t="s">
        <v>260</v>
      </c>
      <c r="Q39" s="106" t="s">
        <v>52</v>
      </c>
      <c r="R39" s="5"/>
    </row>
    <row r="40" spans="1:18" ht="19.350000000000001" customHeight="1" x14ac:dyDescent="0.2">
      <c r="A40" s="307" t="s">
        <v>54</v>
      </c>
      <c r="B40" s="3"/>
      <c r="C40" s="3"/>
      <c r="D40" s="3"/>
      <c r="E40" s="229" t="s">
        <v>55</v>
      </c>
      <c r="F40" s="264" t="s">
        <v>260</v>
      </c>
      <c r="G40" s="265" t="s">
        <v>260</v>
      </c>
      <c r="H40" s="265">
        <v>0.8</v>
      </c>
      <c r="I40" s="265">
        <v>0.9</v>
      </c>
      <c r="J40" s="265">
        <v>0.9</v>
      </c>
      <c r="K40" s="265">
        <v>0.9</v>
      </c>
      <c r="L40" s="265">
        <v>0.9</v>
      </c>
      <c r="M40" s="265">
        <v>0.9</v>
      </c>
      <c r="N40" s="265">
        <v>0.9</v>
      </c>
      <c r="O40" s="265">
        <v>0.9</v>
      </c>
      <c r="P40" s="311" t="s">
        <v>260</v>
      </c>
      <c r="Q40" s="106" t="s">
        <v>54</v>
      </c>
      <c r="R40" s="5"/>
    </row>
    <row r="41" spans="1:18" ht="19.350000000000001" customHeight="1" x14ac:dyDescent="0.2">
      <c r="A41" s="307"/>
      <c r="B41" s="3"/>
      <c r="C41" s="3"/>
      <c r="D41" s="3"/>
      <c r="E41" s="229"/>
      <c r="F41" s="264"/>
      <c r="G41" s="265"/>
      <c r="H41" s="265"/>
      <c r="I41" s="265"/>
      <c r="J41" s="265"/>
      <c r="K41" s="265"/>
      <c r="L41" s="265"/>
      <c r="M41" s="265"/>
      <c r="N41" s="265"/>
      <c r="O41" s="265"/>
      <c r="P41" s="311"/>
      <c r="Q41" s="106"/>
      <c r="R41" s="5"/>
    </row>
    <row r="42" spans="1:18" ht="19.350000000000001" customHeight="1" x14ac:dyDescent="0.25">
      <c r="A42" s="308" t="s">
        <v>56</v>
      </c>
      <c r="B42" s="10" t="s">
        <v>58</v>
      </c>
      <c r="C42" s="10"/>
      <c r="D42" s="10"/>
      <c r="E42" s="13"/>
      <c r="F42" s="271">
        <v>2.6</v>
      </c>
      <c r="G42" s="272">
        <v>2.6</v>
      </c>
      <c r="H42" s="272">
        <v>2.6</v>
      </c>
      <c r="I42" s="272">
        <v>2.5</v>
      </c>
      <c r="J42" s="272">
        <v>2.5</v>
      </c>
      <c r="K42" s="272">
        <v>2.5</v>
      </c>
      <c r="L42" s="272">
        <v>2.5</v>
      </c>
      <c r="M42" s="272">
        <v>2.5</v>
      </c>
      <c r="N42" s="272">
        <v>2.4</v>
      </c>
      <c r="O42" s="272">
        <v>2.4</v>
      </c>
      <c r="P42" s="312">
        <v>2.3885000000000001</v>
      </c>
      <c r="Q42" s="107" t="s">
        <v>56</v>
      </c>
      <c r="R42" s="5"/>
    </row>
    <row r="43" spans="1:18" s="12" customFormat="1" ht="15" x14ac:dyDescent="0.25">
      <c r="E43" s="11"/>
      <c r="F43" s="141"/>
      <c r="G43" s="141"/>
      <c r="H43" s="141"/>
      <c r="I43" s="141"/>
      <c r="J43" s="142"/>
      <c r="K43" s="143"/>
      <c r="L43" s="143"/>
      <c r="M43" s="143"/>
      <c r="N43" s="143"/>
      <c r="O43" s="143"/>
      <c r="P43" s="143"/>
    </row>
    <row r="44" spans="1:18" ht="15" x14ac:dyDescent="0.25">
      <c r="E44" s="5"/>
      <c r="F44" s="20"/>
      <c r="G44" s="20"/>
      <c r="H44" s="20"/>
      <c r="I44" s="20"/>
      <c r="J44" s="125"/>
      <c r="K44" s="31"/>
      <c r="L44" s="31"/>
      <c r="M44" s="31"/>
      <c r="N44" s="31"/>
      <c r="O44" s="31"/>
      <c r="P44" s="31"/>
    </row>
    <row r="45" spans="1:18" x14ac:dyDescent="0.2">
      <c r="E45" s="5"/>
      <c r="F45" s="31"/>
      <c r="G45" s="31"/>
      <c r="H45" s="31"/>
      <c r="I45" s="31"/>
      <c r="J45" s="124"/>
      <c r="K45" s="31"/>
      <c r="L45" s="31"/>
      <c r="M45" s="31"/>
      <c r="N45" s="31"/>
      <c r="O45" s="31"/>
      <c r="P45" s="31"/>
    </row>
    <row r="46" spans="1:18" ht="15" x14ac:dyDescent="0.25">
      <c r="E46" s="5"/>
      <c r="F46" s="32"/>
      <c r="G46" s="32"/>
      <c r="H46" s="32"/>
      <c r="I46" s="32"/>
      <c r="J46" s="124"/>
      <c r="K46" s="32"/>
      <c r="L46" s="32"/>
      <c r="M46" s="32"/>
      <c r="N46" s="32"/>
      <c r="O46" s="32"/>
      <c r="P46" s="32"/>
    </row>
    <row r="47" spans="1:18" ht="15" x14ac:dyDescent="0.25">
      <c r="E47" s="5"/>
      <c r="F47" s="20"/>
      <c r="G47" s="20"/>
      <c r="H47" s="20"/>
      <c r="I47" s="20"/>
      <c r="J47" s="125"/>
      <c r="K47" s="19"/>
      <c r="L47" s="19"/>
      <c r="M47" s="19"/>
      <c r="N47" s="19"/>
      <c r="O47" s="19"/>
      <c r="P47" s="19"/>
    </row>
    <row r="48" spans="1:18" ht="15" x14ac:dyDescent="0.25">
      <c r="E48" s="5"/>
      <c r="F48" s="20"/>
      <c r="G48" s="20"/>
      <c r="H48" s="20"/>
      <c r="I48" s="20"/>
      <c r="J48" s="125"/>
      <c r="K48" s="19"/>
      <c r="L48" s="19"/>
      <c r="M48" s="19"/>
      <c r="N48" s="19"/>
      <c r="O48" s="19"/>
      <c r="P48" s="19"/>
    </row>
    <row r="49" spans="6:16" x14ac:dyDescent="0.2">
      <c r="F49" s="19"/>
      <c r="G49" s="19"/>
      <c r="H49" s="19"/>
      <c r="I49" s="19"/>
      <c r="J49" s="125"/>
      <c r="K49" s="19"/>
      <c r="L49" s="19"/>
      <c r="M49" s="19"/>
      <c r="N49" s="19"/>
      <c r="O49" s="19"/>
      <c r="P49" s="19"/>
    </row>
    <row r="50" spans="6:16" ht="15" x14ac:dyDescent="0.25">
      <c r="F50" s="20"/>
      <c r="G50" s="20"/>
      <c r="H50" s="20"/>
      <c r="I50" s="20"/>
      <c r="J50" s="125"/>
      <c r="K50" s="20"/>
      <c r="L50" s="20"/>
      <c r="M50" s="20"/>
      <c r="N50" s="20"/>
      <c r="O50" s="20"/>
      <c r="P50" s="20"/>
    </row>
    <row r="51" spans="6:16" x14ac:dyDescent="0.2">
      <c r="F51" s="33"/>
      <c r="G51" s="33"/>
      <c r="H51" s="33"/>
      <c r="I51" s="33"/>
      <c r="J51" s="126"/>
      <c r="K51" s="33"/>
      <c r="L51" s="33"/>
      <c r="M51" s="33"/>
      <c r="N51" s="33"/>
      <c r="O51" s="33"/>
      <c r="P51" s="33"/>
    </row>
    <row r="52" spans="6:16" x14ac:dyDescent="0.2">
      <c r="F52" s="33"/>
      <c r="G52" s="33"/>
      <c r="H52" s="33"/>
      <c r="I52" s="33"/>
      <c r="J52" s="126"/>
      <c r="K52" s="33"/>
      <c r="L52" s="33"/>
      <c r="M52" s="33"/>
      <c r="N52" s="33"/>
      <c r="O52" s="33"/>
      <c r="P52" s="33"/>
    </row>
    <row r="53" spans="6:16" x14ac:dyDescent="0.2">
      <c r="F53" s="15"/>
      <c r="G53" s="15"/>
      <c r="H53" s="15"/>
      <c r="I53" s="15"/>
      <c r="J53" s="122"/>
      <c r="K53" s="15"/>
      <c r="L53" s="15"/>
      <c r="M53" s="15"/>
      <c r="N53" s="15"/>
      <c r="O53" s="15"/>
      <c r="P53" s="15"/>
    </row>
    <row r="54" spans="6:16" x14ac:dyDescent="0.2">
      <c r="F54" s="15"/>
      <c r="G54" s="15"/>
      <c r="H54" s="15"/>
      <c r="I54" s="15"/>
      <c r="J54" s="122"/>
      <c r="K54" s="15"/>
      <c r="L54" s="15"/>
      <c r="M54" s="15"/>
      <c r="N54" s="15"/>
      <c r="O54" s="15"/>
      <c r="P54" s="15"/>
    </row>
    <row r="55" spans="6:16" ht="15" x14ac:dyDescent="0.25">
      <c r="F55" s="16"/>
      <c r="G55" s="16"/>
      <c r="H55" s="16"/>
      <c r="I55" s="16"/>
      <c r="J55" s="122"/>
      <c r="K55" s="16"/>
      <c r="L55" s="16"/>
      <c r="M55" s="16"/>
      <c r="N55" s="16"/>
      <c r="O55" s="16"/>
      <c r="P55" s="16"/>
    </row>
    <row r="56" spans="6:16" ht="15" x14ac:dyDescent="0.25">
      <c r="F56" s="14"/>
      <c r="G56" s="14"/>
      <c r="H56" s="14"/>
      <c r="I56" s="14"/>
      <c r="J56" s="123"/>
      <c r="K56" s="14"/>
      <c r="L56" s="14"/>
      <c r="M56" s="14"/>
      <c r="N56" s="14"/>
      <c r="O56" s="14"/>
      <c r="P56" s="14"/>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40" fitToWidth="2" orientation="portrait" useFirstPageNumber="1" r:id="rId1"/>
  <headerFooter>
    <oddHeader>&amp;C&amp;"Arial,Standard"&amp;10- &amp;P -</oddHeader>
  </headerFooter>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zoomScaleNormal="100" workbookViewId="0"/>
  </sheetViews>
  <sheetFormatPr baseColWidth="10" defaultRowHeight="14.25" x14ac:dyDescent="0.2"/>
  <cols>
    <col min="1" max="1" width="6.7109375" style="7" customWidth="1"/>
    <col min="2" max="4" width="0.85546875" style="7" customWidth="1"/>
    <col min="5" max="5" width="50.7109375" style="7" customWidth="1"/>
    <col min="6" max="9" width="11.42578125" style="7"/>
    <col min="10" max="10" width="11.42578125" style="120"/>
    <col min="11" max="16" width="11.42578125" style="7"/>
    <col min="17" max="17" width="6.7109375" style="7" customWidth="1"/>
    <col min="18" max="16384" width="11.42578125" style="7"/>
  </cols>
  <sheetData>
    <row r="1" spans="1:22" s="9" customFormat="1" ht="19.350000000000001" customHeight="1" x14ac:dyDescent="0.2">
      <c r="E1" s="18"/>
      <c r="H1" s="130" t="s">
        <v>208</v>
      </c>
      <c r="I1" s="109" t="s">
        <v>225</v>
      </c>
      <c r="J1" s="119"/>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1" customFormat="1" ht="19.350000000000001" customHeight="1" x14ac:dyDescent="0.2">
      <c r="A4" s="8"/>
      <c r="B4" s="8"/>
      <c r="C4" s="8"/>
      <c r="D4" s="8"/>
      <c r="E4" s="6"/>
      <c r="F4" s="6"/>
      <c r="G4" s="6"/>
      <c r="J4" s="121"/>
      <c r="Q4" s="8"/>
    </row>
    <row r="5" spans="1:22" s="1" customFormat="1" ht="19.350000000000001" customHeight="1" x14ac:dyDescent="0.2">
      <c r="A5" s="403" t="s">
        <v>173</v>
      </c>
      <c r="B5" s="403"/>
      <c r="C5" s="403"/>
      <c r="D5" s="403"/>
      <c r="E5" s="403"/>
      <c r="F5" s="403"/>
      <c r="G5" s="403"/>
      <c r="H5" s="403"/>
      <c r="I5" s="402" t="s">
        <v>173</v>
      </c>
      <c r="J5" s="402"/>
      <c r="K5" s="402"/>
      <c r="L5" s="402"/>
      <c r="M5" s="402"/>
      <c r="N5" s="402"/>
      <c r="O5" s="402"/>
      <c r="P5" s="402"/>
      <c r="Q5" s="402"/>
    </row>
    <row r="6" spans="1:22" ht="19.350000000000001" customHeight="1" x14ac:dyDescent="0.2"/>
    <row r="7" spans="1:22" ht="19.350000000000001" customHeight="1" x14ac:dyDescent="0.2">
      <c r="A7" s="307" t="s">
        <v>2</v>
      </c>
      <c r="B7" s="406" t="s">
        <v>3</v>
      </c>
      <c r="C7" s="406"/>
      <c r="D7" s="406"/>
      <c r="E7" s="407"/>
      <c r="F7" s="264">
        <v>85.4</v>
      </c>
      <c r="G7" s="265">
        <v>85.3</v>
      </c>
      <c r="H7" s="265">
        <v>85.2</v>
      </c>
      <c r="I7" s="265">
        <v>86.7</v>
      </c>
      <c r="J7" s="265">
        <v>86.7</v>
      </c>
      <c r="K7" s="265">
        <v>83.2</v>
      </c>
      <c r="L7" s="265">
        <v>80.3</v>
      </c>
      <c r="M7" s="265">
        <v>80.3</v>
      </c>
      <c r="N7" s="265">
        <v>80.400000000000006</v>
      </c>
      <c r="O7" s="265">
        <v>81.2</v>
      </c>
      <c r="P7" s="311">
        <f>'Tab8'!P7/'Tab6'!P7*100</f>
        <v>83.878887070376436</v>
      </c>
      <c r="Q7" s="106" t="s">
        <v>2</v>
      </c>
      <c r="R7" s="5"/>
    </row>
    <row r="8" spans="1:22" ht="19.350000000000001" customHeight="1" x14ac:dyDescent="0.2">
      <c r="A8" s="307" t="s">
        <v>4</v>
      </c>
      <c r="B8" s="230" t="s">
        <v>5</v>
      </c>
      <c r="C8" s="230"/>
      <c r="D8" s="230"/>
      <c r="E8" s="231"/>
      <c r="F8" s="264">
        <v>88.5</v>
      </c>
      <c r="G8" s="265">
        <v>88.7</v>
      </c>
      <c r="H8" s="265">
        <v>89</v>
      </c>
      <c r="I8" s="265">
        <v>89.1</v>
      </c>
      <c r="J8" s="265">
        <v>89.3</v>
      </c>
      <c r="K8" s="265">
        <v>89.7</v>
      </c>
      <c r="L8" s="265">
        <v>89.7</v>
      </c>
      <c r="M8" s="265">
        <v>89.7</v>
      </c>
      <c r="N8" s="265">
        <v>89.8</v>
      </c>
      <c r="O8" s="265">
        <v>90.2</v>
      </c>
      <c r="P8" s="311">
        <f>'Tab8'!P8/'Tab6'!P8*100</f>
        <v>90.379225699209471</v>
      </c>
      <c r="Q8" s="106" t="s">
        <v>4</v>
      </c>
      <c r="R8" s="5"/>
    </row>
    <row r="9" spans="1:22" ht="19.350000000000001" customHeight="1" x14ac:dyDescent="0.2">
      <c r="A9" s="307" t="s">
        <v>6</v>
      </c>
      <c r="B9" s="5"/>
      <c r="C9" s="230" t="s">
        <v>7</v>
      </c>
      <c r="D9" s="230"/>
      <c r="E9" s="2"/>
      <c r="F9" s="264">
        <v>93.3</v>
      </c>
      <c r="G9" s="265">
        <v>93.7</v>
      </c>
      <c r="H9" s="265">
        <v>94</v>
      </c>
      <c r="I9" s="265">
        <v>93.9</v>
      </c>
      <c r="J9" s="265">
        <v>94.1</v>
      </c>
      <c r="K9" s="265">
        <v>94.4</v>
      </c>
      <c r="L9" s="265">
        <v>94.5</v>
      </c>
      <c r="M9" s="265">
        <v>94.6</v>
      </c>
      <c r="N9" s="265">
        <v>94.8</v>
      </c>
      <c r="O9" s="265">
        <v>94.9</v>
      </c>
      <c r="P9" s="311">
        <f>'Tab8'!P9/'Tab6'!P9*100</f>
        <v>94.964619498396488</v>
      </c>
      <c r="Q9" s="106" t="s">
        <v>6</v>
      </c>
      <c r="R9" s="5"/>
    </row>
    <row r="10" spans="1:22" ht="19.350000000000001" customHeight="1" x14ac:dyDescent="0.2">
      <c r="A10" s="307" t="s">
        <v>8</v>
      </c>
      <c r="B10" s="3"/>
      <c r="C10" s="3"/>
      <c r="D10" s="230" t="s">
        <v>9</v>
      </c>
      <c r="E10" s="2"/>
      <c r="F10" s="264" t="s">
        <v>260</v>
      </c>
      <c r="G10" s="265" t="s">
        <v>260</v>
      </c>
      <c r="H10" s="265">
        <v>92.6</v>
      </c>
      <c r="I10" s="265">
        <v>91.9</v>
      </c>
      <c r="J10" s="265">
        <v>91</v>
      </c>
      <c r="K10" s="265">
        <v>91.3</v>
      </c>
      <c r="L10" s="265">
        <v>91.6</v>
      </c>
      <c r="M10" s="265">
        <v>92.3</v>
      </c>
      <c r="N10" s="265">
        <v>92.7</v>
      </c>
      <c r="O10" s="265">
        <v>96.4</v>
      </c>
      <c r="P10" s="311" t="s">
        <v>260</v>
      </c>
      <c r="Q10" s="106" t="s">
        <v>8</v>
      </c>
      <c r="R10" s="5"/>
    </row>
    <row r="11" spans="1:22" ht="19.350000000000001" customHeight="1" x14ac:dyDescent="0.2">
      <c r="A11" s="307" t="s">
        <v>10</v>
      </c>
      <c r="B11" s="3"/>
      <c r="C11" s="3"/>
      <c r="D11" s="230" t="s">
        <v>11</v>
      </c>
      <c r="E11" s="2"/>
      <c r="F11" s="264">
        <v>92.9</v>
      </c>
      <c r="G11" s="265">
        <v>93.4</v>
      </c>
      <c r="H11" s="265">
        <v>93.7</v>
      </c>
      <c r="I11" s="265">
        <v>93.7</v>
      </c>
      <c r="J11" s="265">
        <v>93.8</v>
      </c>
      <c r="K11" s="265">
        <v>94.1</v>
      </c>
      <c r="L11" s="265">
        <v>94.2</v>
      </c>
      <c r="M11" s="265">
        <v>94.4</v>
      </c>
      <c r="N11" s="265">
        <v>94.5</v>
      </c>
      <c r="O11" s="265">
        <v>94.7</v>
      </c>
      <c r="P11" s="311">
        <f>'Tab8'!P11/'Tab6'!P11*100</f>
        <v>94.731217616580309</v>
      </c>
      <c r="Q11" s="106" t="s">
        <v>10</v>
      </c>
      <c r="R11" s="5"/>
      <c r="T11" s="228"/>
      <c r="U11" s="228"/>
      <c r="V11" s="5"/>
    </row>
    <row r="12" spans="1:22" ht="19.350000000000001" customHeight="1" x14ac:dyDescent="0.2">
      <c r="A12" s="307" t="s">
        <v>12</v>
      </c>
      <c r="B12" s="3"/>
      <c r="C12" s="3"/>
      <c r="D12" s="230" t="s">
        <v>13</v>
      </c>
      <c r="E12" s="2"/>
      <c r="F12" s="264" t="s">
        <v>260</v>
      </c>
      <c r="G12" s="265" t="s">
        <v>260</v>
      </c>
      <c r="H12" s="265">
        <v>100</v>
      </c>
      <c r="I12" s="265">
        <v>100</v>
      </c>
      <c r="J12" s="265">
        <v>100</v>
      </c>
      <c r="K12" s="265">
        <v>100</v>
      </c>
      <c r="L12" s="265">
        <v>100</v>
      </c>
      <c r="M12" s="265">
        <v>100</v>
      </c>
      <c r="N12" s="265">
        <v>100</v>
      </c>
      <c r="O12" s="265">
        <v>100</v>
      </c>
      <c r="P12" s="311" t="s">
        <v>260</v>
      </c>
      <c r="Q12" s="106" t="s">
        <v>12</v>
      </c>
      <c r="R12" s="5"/>
    </row>
    <row r="13" spans="1:22" ht="19.350000000000001" customHeight="1" x14ac:dyDescent="0.2">
      <c r="A13" s="307" t="s">
        <v>14</v>
      </c>
      <c r="B13" s="3"/>
      <c r="C13" s="3"/>
      <c r="D13" s="234" t="s">
        <v>122</v>
      </c>
      <c r="E13" s="2"/>
      <c r="F13" s="264"/>
      <c r="G13" s="265"/>
      <c r="H13" s="265"/>
      <c r="I13" s="265"/>
      <c r="J13" s="265"/>
      <c r="K13" s="265"/>
      <c r="L13" s="265"/>
      <c r="M13" s="265"/>
      <c r="N13" s="265"/>
      <c r="O13" s="265"/>
      <c r="P13" s="311"/>
      <c r="Q13" s="106"/>
      <c r="R13" s="5"/>
    </row>
    <row r="14" spans="1:22" ht="19.350000000000001" customHeight="1" x14ac:dyDescent="0.2">
      <c r="A14" s="307"/>
      <c r="B14" s="3"/>
      <c r="C14" s="3"/>
      <c r="D14" s="29" t="s">
        <v>123</v>
      </c>
      <c r="E14" s="2"/>
      <c r="F14" s="264" t="s">
        <v>260</v>
      </c>
      <c r="G14" s="265" t="s">
        <v>260</v>
      </c>
      <c r="H14" s="265">
        <v>97.4</v>
      </c>
      <c r="I14" s="265">
        <v>97.3</v>
      </c>
      <c r="J14" s="265">
        <v>97.3</v>
      </c>
      <c r="K14" s="265">
        <v>97.4</v>
      </c>
      <c r="L14" s="265">
        <v>97.4</v>
      </c>
      <c r="M14" s="265">
        <v>97.5</v>
      </c>
      <c r="N14" s="265">
        <v>97.1</v>
      </c>
      <c r="O14" s="265">
        <v>97.1</v>
      </c>
      <c r="P14" s="311" t="s">
        <v>260</v>
      </c>
      <c r="Q14" s="106" t="s">
        <v>14</v>
      </c>
      <c r="R14" s="5"/>
    </row>
    <row r="15" spans="1:22" ht="19.350000000000001" customHeight="1" x14ac:dyDescent="0.25">
      <c r="A15" s="307" t="s">
        <v>15</v>
      </c>
      <c r="B15" s="20"/>
      <c r="C15" s="230" t="s">
        <v>16</v>
      </c>
      <c r="D15" s="4"/>
      <c r="E15" s="231"/>
      <c r="F15" s="264">
        <v>76.599999999999994</v>
      </c>
      <c r="G15" s="265">
        <v>76.5</v>
      </c>
      <c r="H15" s="265">
        <v>76.3</v>
      </c>
      <c r="I15" s="265">
        <v>76.7</v>
      </c>
      <c r="J15" s="265">
        <v>76.8</v>
      </c>
      <c r="K15" s="265">
        <v>77</v>
      </c>
      <c r="L15" s="265">
        <v>76.7</v>
      </c>
      <c r="M15" s="265">
        <v>75.900000000000006</v>
      </c>
      <c r="N15" s="265">
        <v>75.8</v>
      </c>
      <c r="O15" s="265">
        <v>76.400000000000006</v>
      </c>
      <c r="P15" s="311">
        <f>'Tab8'!P15/'Tab6'!P15*100</f>
        <v>76.670779354308024</v>
      </c>
      <c r="Q15" s="106" t="s">
        <v>15</v>
      </c>
      <c r="R15" s="5"/>
    </row>
    <row r="16" spans="1:22" ht="19.350000000000001" customHeight="1" x14ac:dyDescent="0.2">
      <c r="A16" s="307" t="s">
        <v>17</v>
      </c>
      <c r="B16" s="406" t="s">
        <v>18</v>
      </c>
      <c r="C16" s="406"/>
      <c r="D16" s="406"/>
      <c r="E16" s="407"/>
      <c r="F16" s="264">
        <v>89.3</v>
      </c>
      <c r="G16" s="265">
        <v>89.2</v>
      </c>
      <c r="H16" s="265">
        <v>89.5</v>
      </c>
      <c r="I16" s="265">
        <v>88.9</v>
      </c>
      <c r="J16" s="265">
        <v>88.5</v>
      </c>
      <c r="K16" s="265">
        <v>88.2</v>
      </c>
      <c r="L16" s="265">
        <v>88.4</v>
      </c>
      <c r="M16" s="265">
        <v>89</v>
      </c>
      <c r="N16" s="265">
        <v>89.4</v>
      </c>
      <c r="O16" s="265">
        <v>89.6</v>
      </c>
      <c r="P16" s="311">
        <f>'Tab8'!P16/'Tab6'!P16*100</f>
        <v>89.664368741508582</v>
      </c>
      <c r="Q16" s="106" t="s">
        <v>17</v>
      </c>
      <c r="R16" s="5"/>
    </row>
    <row r="17" spans="1:18" ht="19.350000000000001" customHeight="1" x14ac:dyDescent="0.2">
      <c r="A17" s="307" t="s">
        <v>19</v>
      </c>
      <c r="B17" s="230"/>
      <c r="C17" s="230" t="s">
        <v>59</v>
      </c>
      <c r="D17" s="230"/>
      <c r="E17" s="231"/>
      <c r="F17" s="264"/>
      <c r="G17" s="265"/>
      <c r="H17" s="265"/>
      <c r="I17" s="265"/>
      <c r="J17" s="265"/>
      <c r="K17" s="265"/>
      <c r="L17" s="265"/>
      <c r="M17" s="265"/>
      <c r="N17" s="265"/>
      <c r="O17" s="265"/>
      <c r="P17" s="311"/>
      <c r="Q17" s="106"/>
      <c r="R17" s="5"/>
    </row>
    <row r="18" spans="1:18" ht="19.350000000000001" customHeight="1" x14ac:dyDescent="0.2">
      <c r="A18" s="307"/>
      <c r="B18" s="230"/>
      <c r="D18" s="230" t="s">
        <v>160</v>
      </c>
      <c r="E18" s="231"/>
      <c r="F18" s="264">
        <v>85.8</v>
      </c>
      <c r="G18" s="265">
        <v>86.3</v>
      </c>
      <c r="H18" s="265">
        <v>86.6</v>
      </c>
      <c r="I18" s="265">
        <v>86.5</v>
      </c>
      <c r="J18" s="265">
        <v>86.2</v>
      </c>
      <c r="K18" s="265">
        <v>86.4</v>
      </c>
      <c r="L18" s="265">
        <v>86.5</v>
      </c>
      <c r="M18" s="265">
        <v>86.9</v>
      </c>
      <c r="N18" s="265">
        <v>87.4</v>
      </c>
      <c r="O18" s="265">
        <v>87.8</v>
      </c>
      <c r="P18" s="311">
        <f>'Tab8'!P18/'Tab6'!P18*100</f>
        <v>88.067944068624044</v>
      </c>
      <c r="Q18" s="106" t="s">
        <v>19</v>
      </c>
      <c r="R18" s="5"/>
    </row>
    <row r="19" spans="1:18" ht="19.350000000000001" customHeight="1" x14ac:dyDescent="0.2">
      <c r="A19" s="307" t="s">
        <v>20</v>
      </c>
      <c r="B19" s="3"/>
      <c r="C19" s="3"/>
      <c r="D19" s="230" t="s">
        <v>21</v>
      </c>
      <c r="E19" s="231"/>
      <c r="F19" s="264">
        <v>85.2</v>
      </c>
      <c r="G19" s="265">
        <v>85.8</v>
      </c>
      <c r="H19" s="265">
        <v>86.2</v>
      </c>
      <c r="I19" s="265">
        <v>86.2</v>
      </c>
      <c r="J19" s="265">
        <v>86.1</v>
      </c>
      <c r="K19" s="265">
        <v>86.2</v>
      </c>
      <c r="L19" s="265">
        <v>86.4</v>
      </c>
      <c r="M19" s="265">
        <v>86.8</v>
      </c>
      <c r="N19" s="265">
        <v>87.2</v>
      </c>
      <c r="O19" s="265">
        <v>87.7</v>
      </c>
      <c r="P19" s="311" t="s">
        <v>260</v>
      </c>
      <c r="Q19" s="106" t="s">
        <v>20</v>
      </c>
      <c r="R19" s="5"/>
    </row>
    <row r="20" spans="1:18" ht="19.350000000000001" customHeight="1" x14ac:dyDescent="0.2">
      <c r="A20" s="307" t="s">
        <v>22</v>
      </c>
      <c r="B20" s="3"/>
      <c r="C20" s="3"/>
      <c r="D20" s="3"/>
      <c r="E20" s="229" t="s">
        <v>23</v>
      </c>
      <c r="F20" s="264" t="s">
        <v>260</v>
      </c>
      <c r="G20" s="265" t="s">
        <v>260</v>
      </c>
      <c r="H20" s="265">
        <v>86.7</v>
      </c>
      <c r="I20" s="265">
        <v>86.9</v>
      </c>
      <c r="J20" s="265">
        <v>86.9</v>
      </c>
      <c r="K20" s="265">
        <v>87</v>
      </c>
      <c r="L20" s="265">
        <v>87.2</v>
      </c>
      <c r="M20" s="265">
        <v>87.3</v>
      </c>
      <c r="N20" s="265">
        <v>87.9</v>
      </c>
      <c r="O20" s="265">
        <v>88.4</v>
      </c>
      <c r="P20" s="311" t="s">
        <v>260</v>
      </c>
      <c r="Q20" s="106" t="s">
        <v>22</v>
      </c>
      <c r="R20" s="5"/>
    </row>
    <row r="21" spans="1:18" ht="19.350000000000001" customHeight="1" x14ac:dyDescent="0.2">
      <c r="A21" s="307" t="s">
        <v>24</v>
      </c>
      <c r="B21" s="3"/>
      <c r="C21" s="3"/>
      <c r="D21" s="3"/>
      <c r="E21" s="229" t="s">
        <v>25</v>
      </c>
      <c r="F21" s="264" t="s">
        <v>260</v>
      </c>
      <c r="G21" s="265" t="s">
        <v>260</v>
      </c>
      <c r="H21" s="265">
        <v>92.6</v>
      </c>
      <c r="I21" s="265">
        <v>91</v>
      </c>
      <c r="J21" s="265">
        <v>90.2</v>
      </c>
      <c r="K21" s="265">
        <v>90.4</v>
      </c>
      <c r="L21" s="265">
        <v>90.7</v>
      </c>
      <c r="M21" s="265">
        <v>91.1</v>
      </c>
      <c r="N21" s="265">
        <v>91.2</v>
      </c>
      <c r="O21" s="265">
        <v>91.2</v>
      </c>
      <c r="P21" s="311" t="s">
        <v>260</v>
      </c>
      <c r="Q21" s="106" t="s">
        <v>24</v>
      </c>
      <c r="R21" s="5"/>
    </row>
    <row r="22" spans="1:18" ht="19.350000000000001" customHeight="1" x14ac:dyDescent="0.2">
      <c r="A22" s="307" t="s">
        <v>26</v>
      </c>
      <c r="B22" s="3"/>
      <c r="C22" s="3"/>
      <c r="D22" s="3"/>
      <c r="E22" s="229" t="s">
        <v>27</v>
      </c>
      <c r="F22" s="264" t="s">
        <v>260</v>
      </c>
      <c r="G22" s="265" t="s">
        <v>260</v>
      </c>
      <c r="H22" s="265">
        <v>76.7</v>
      </c>
      <c r="I22" s="265">
        <v>78.599999999999994</v>
      </c>
      <c r="J22" s="265">
        <v>78.8</v>
      </c>
      <c r="K22" s="265">
        <v>78.2</v>
      </c>
      <c r="L22" s="265">
        <v>78.900000000000006</v>
      </c>
      <c r="M22" s="265">
        <v>80.2</v>
      </c>
      <c r="N22" s="265">
        <v>80.3</v>
      </c>
      <c r="O22" s="265">
        <v>81</v>
      </c>
      <c r="P22" s="311" t="s">
        <v>260</v>
      </c>
      <c r="Q22" s="106" t="s">
        <v>26</v>
      </c>
      <c r="R22" s="5"/>
    </row>
    <row r="23" spans="1:18" ht="19.350000000000001" customHeight="1" x14ac:dyDescent="0.2">
      <c r="A23" s="307" t="s">
        <v>28</v>
      </c>
      <c r="B23" s="3"/>
      <c r="C23" s="3"/>
      <c r="D23" s="230" t="s">
        <v>29</v>
      </c>
      <c r="E23" s="2"/>
      <c r="F23" s="264">
        <v>92</v>
      </c>
      <c r="G23" s="265">
        <v>92.5</v>
      </c>
      <c r="H23" s="265">
        <v>91.2</v>
      </c>
      <c r="I23" s="265">
        <v>88.9</v>
      </c>
      <c r="J23" s="265">
        <v>87.7</v>
      </c>
      <c r="K23" s="265">
        <v>88.2</v>
      </c>
      <c r="L23" s="265">
        <v>86.8</v>
      </c>
      <c r="M23" s="265">
        <v>88.1</v>
      </c>
      <c r="N23" s="265">
        <v>89.5</v>
      </c>
      <c r="O23" s="265">
        <v>89.2</v>
      </c>
      <c r="P23" s="311" t="s">
        <v>260</v>
      </c>
      <c r="Q23" s="106" t="s">
        <v>28</v>
      </c>
      <c r="R23" s="5"/>
    </row>
    <row r="24" spans="1:18" ht="19.350000000000001" customHeight="1" x14ac:dyDescent="0.2">
      <c r="A24" s="307" t="s">
        <v>30</v>
      </c>
      <c r="B24" s="3"/>
      <c r="C24" s="17" t="s">
        <v>61</v>
      </c>
      <c r="D24" s="230"/>
      <c r="E24" s="2"/>
      <c r="F24" s="264"/>
      <c r="G24" s="265"/>
      <c r="H24" s="265"/>
      <c r="I24" s="265"/>
      <c r="J24" s="265"/>
      <c r="K24" s="265"/>
      <c r="L24" s="265"/>
      <c r="M24" s="265"/>
      <c r="N24" s="265"/>
      <c r="O24" s="265"/>
      <c r="P24" s="311"/>
      <c r="Q24" s="106"/>
      <c r="R24" s="5"/>
    </row>
    <row r="25" spans="1:18" ht="19.350000000000001" customHeight="1" x14ac:dyDescent="0.2">
      <c r="A25" s="307"/>
      <c r="B25" s="3"/>
      <c r="D25" s="17" t="s">
        <v>162</v>
      </c>
      <c r="E25" s="2"/>
      <c r="F25" s="264">
        <v>86.9</v>
      </c>
      <c r="G25" s="265">
        <v>86.8</v>
      </c>
      <c r="H25" s="265">
        <v>86.7</v>
      </c>
      <c r="I25" s="265">
        <v>83.8</v>
      </c>
      <c r="J25" s="265">
        <v>83</v>
      </c>
      <c r="K25" s="265">
        <v>82.6</v>
      </c>
      <c r="L25" s="265">
        <v>82.9</v>
      </c>
      <c r="M25" s="265">
        <v>83.3</v>
      </c>
      <c r="N25" s="265">
        <v>84.2</v>
      </c>
      <c r="O25" s="265">
        <v>84.1</v>
      </c>
      <c r="P25" s="311">
        <f>'Tab8'!P25/'Tab6'!P25*100</f>
        <v>84.098995498417565</v>
      </c>
      <c r="Q25" s="106" t="s">
        <v>30</v>
      </c>
      <c r="R25" s="5"/>
    </row>
    <row r="26" spans="1:18" ht="19.350000000000001" customHeight="1" x14ac:dyDescent="0.2">
      <c r="A26" s="307" t="s">
        <v>31</v>
      </c>
      <c r="B26" s="3"/>
      <c r="C26" s="3"/>
      <c r="D26" s="230" t="s">
        <v>32</v>
      </c>
      <c r="E26" s="2"/>
      <c r="F26" s="264">
        <v>72.599999999999994</v>
      </c>
      <c r="G26" s="265">
        <v>71.2</v>
      </c>
      <c r="H26" s="265">
        <v>71.900000000000006</v>
      </c>
      <c r="I26" s="265">
        <v>74</v>
      </c>
      <c r="J26" s="265">
        <v>73.900000000000006</v>
      </c>
      <c r="K26" s="265">
        <v>71.599999999999994</v>
      </c>
      <c r="L26" s="265">
        <v>72.8</v>
      </c>
      <c r="M26" s="265">
        <v>76.400000000000006</v>
      </c>
      <c r="N26" s="265">
        <v>76.5</v>
      </c>
      <c r="O26" s="265">
        <v>75.099999999999994</v>
      </c>
      <c r="P26" s="311" t="s">
        <v>260</v>
      </c>
      <c r="Q26" s="106" t="s">
        <v>31</v>
      </c>
      <c r="R26" s="5"/>
    </row>
    <row r="27" spans="1:18" ht="19.350000000000001" customHeight="1" x14ac:dyDescent="0.2">
      <c r="A27" s="307" t="s">
        <v>33</v>
      </c>
      <c r="B27" s="3"/>
      <c r="C27" s="3"/>
      <c r="D27" s="230" t="s">
        <v>34</v>
      </c>
      <c r="E27" s="2"/>
      <c r="F27" s="264">
        <v>85.3</v>
      </c>
      <c r="G27" s="265">
        <v>85.2</v>
      </c>
      <c r="H27" s="265">
        <v>85.4</v>
      </c>
      <c r="I27" s="265">
        <v>83.9</v>
      </c>
      <c r="J27" s="265">
        <v>83.8</v>
      </c>
      <c r="K27" s="265">
        <v>83.7</v>
      </c>
      <c r="L27" s="265">
        <v>83.7</v>
      </c>
      <c r="M27" s="265">
        <v>86.2</v>
      </c>
      <c r="N27" s="265">
        <v>87.4</v>
      </c>
      <c r="O27" s="265">
        <v>87.3</v>
      </c>
      <c r="P27" s="311" t="s">
        <v>260</v>
      </c>
      <c r="Q27" s="106" t="s">
        <v>33</v>
      </c>
      <c r="R27" s="5"/>
    </row>
    <row r="28" spans="1:18" ht="19.350000000000001" customHeight="1" x14ac:dyDescent="0.2">
      <c r="A28" s="307" t="s">
        <v>35</v>
      </c>
      <c r="B28" s="3"/>
      <c r="C28" s="3"/>
      <c r="D28" s="230" t="s">
        <v>36</v>
      </c>
      <c r="E28" s="229"/>
      <c r="F28" s="264">
        <v>89.8</v>
      </c>
      <c r="G28" s="265">
        <v>89.7</v>
      </c>
      <c r="H28" s="265">
        <v>89.5</v>
      </c>
      <c r="I28" s="265">
        <v>85.5</v>
      </c>
      <c r="J28" s="265">
        <v>84.4</v>
      </c>
      <c r="K28" s="265">
        <v>84.2</v>
      </c>
      <c r="L28" s="265">
        <v>84.4</v>
      </c>
      <c r="M28" s="265">
        <v>84.1</v>
      </c>
      <c r="N28" s="265">
        <v>85</v>
      </c>
      <c r="O28" s="265">
        <v>85.1</v>
      </c>
      <c r="P28" s="311" t="s">
        <v>260</v>
      </c>
      <c r="Q28" s="106" t="s">
        <v>35</v>
      </c>
      <c r="R28" s="5"/>
    </row>
    <row r="29" spans="1:18" ht="19.350000000000001" customHeight="1" x14ac:dyDescent="0.2">
      <c r="A29" s="307" t="s">
        <v>37</v>
      </c>
      <c r="B29" s="3"/>
      <c r="C29" s="3"/>
      <c r="D29" s="5"/>
      <c r="E29" s="231" t="s">
        <v>65</v>
      </c>
      <c r="F29" s="264" t="s">
        <v>260</v>
      </c>
      <c r="G29" s="265" t="s">
        <v>260</v>
      </c>
      <c r="H29" s="265">
        <v>82.9</v>
      </c>
      <c r="I29" s="265">
        <v>78.2</v>
      </c>
      <c r="J29" s="265">
        <v>75.099999999999994</v>
      </c>
      <c r="K29" s="265">
        <v>73.900000000000006</v>
      </c>
      <c r="L29" s="265">
        <v>74.3</v>
      </c>
      <c r="M29" s="265">
        <v>74.7</v>
      </c>
      <c r="N29" s="265">
        <v>75.5</v>
      </c>
      <c r="O29" s="265">
        <v>75.2</v>
      </c>
      <c r="P29" s="311" t="s">
        <v>260</v>
      </c>
      <c r="Q29" s="106" t="s">
        <v>37</v>
      </c>
      <c r="R29" s="5"/>
    </row>
    <row r="30" spans="1:18" ht="19.350000000000001" customHeight="1" x14ac:dyDescent="0.2">
      <c r="A30" s="307" t="s">
        <v>38</v>
      </c>
      <c r="B30" s="3"/>
      <c r="C30" s="3"/>
      <c r="D30" s="5"/>
      <c r="E30" s="231" t="s">
        <v>39</v>
      </c>
      <c r="F30" s="264" t="s">
        <v>260</v>
      </c>
      <c r="G30" s="265" t="s">
        <v>260</v>
      </c>
      <c r="H30" s="265">
        <v>93.3</v>
      </c>
      <c r="I30" s="265">
        <v>90.2</v>
      </c>
      <c r="J30" s="265">
        <v>89.7</v>
      </c>
      <c r="K30" s="265">
        <v>90</v>
      </c>
      <c r="L30" s="265">
        <v>90.1</v>
      </c>
      <c r="M30" s="265">
        <v>89.4</v>
      </c>
      <c r="N30" s="265">
        <v>90.3</v>
      </c>
      <c r="O30" s="265">
        <v>90.4</v>
      </c>
      <c r="P30" s="311" t="s">
        <v>260</v>
      </c>
      <c r="Q30" s="106" t="s">
        <v>38</v>
      </c>
      <c r="R30" s="5"/>
    </row>
    <row r="31" spans="1:18" ht="19.350000000000001" customHeight="1" x14ac:dyDescent="0.2">
      <c r="A31" s="307" t="s">
        <v>40</v>
      </c>
      <c r="B31" s="3"/>
      <c r="C31" s="17" t="s">
        <v>62</v>
      </c>
      <c r="D31" s="5"/>
      <c r="E31" s="231"/>
      <c r="F31" s="264"/>
      <c r="G31" s="265"/>
      <c r="H31" s="265"/>
      <c r="I31" s="265"/>
      <c r="J31" s="265"/>
      <c r="K31" s="265"/>
      <c r="L31" s="265"/>
      <c r="M31" s="265"/>
      <c r="N31" s="265"/>
      <c r="O31" s="265"/>
      <c r="P31" s="311"/>
      <c r="Q31" s="106"/>
      <c r="R31" s="5"/>
    </row>
    <row r="32" spans="1:18" ht="19.350000000000001" customHeight="1" x14ac:dyDescent="0.2">
      <c r="A32" s="307"/>
      <c r="B32" s="3"/>
      <c r="D32" s="17" t="s">
        <v>161</v>
      </c>
      <c r="E32" s="231"/>
      <c r="F32" s="264">
        <v>92.8</v>
      </c>
      <c r="G32" s="265">
        <v>92.4</v>
      </c>
      <c r="H32" s="265">
        <v>92.6</v>
      </c>
      <c r="I32" s="265">
        <v>92.7</v>
      </c>
      <c r="J32" s="265">
        <v>92.6</v>
      </c>
      <c r="K32" s="265">
        <v>92.2</v>
      </c>
      <c r="L32" s="265">
        <v>92.3</v>
      </c>
      <c r="M32" s="265">
        <v>93.1</v>
      </c>
      <c r="N32" s="265">
        <v>93.3</v>
      </c>
      <c r="O32" s="265">
        <v>93.4</v>
      </c>
      <c r="P32" s="311">
        <f>'Tab8'!P32/'Tab6'!P32*100</f>
        <v>93.31055727359167</v>
      </c>
      <c r="Q32" s="106" t="s">
        <v>40</v>
      </c>
      <c r="R32" s="5"/>
    </row>
    <row r="33" spans="1:18" ht="19.350000000000001" customHeight="1" x14ac:dyDescent="0.2">
      <c r="A33" s="307" t="s">
        <v>41</v>
      </c>
      <c r="B33" s="3"/>
      <c r="C33" s="3"/>
      <c r="D33" s="404" t="s">
        <v>42</v>
      </c>
      <c r="E33" s="405"/>
      <c r="F33" s="264">
        <v>95.9</v>
      </c>
      <c r="G33" s="265">
        <v>95.7</v>
      </c>
      <c r="H33" s="265">
        <v>95.8</v>
      </c>
      <c r="I33" s="265">
        <v>95.7</v>
      </c>
      <c r="J33" s="265">
        <v>95.6</v>
      </c>
      <c r="K33" s="265">
        <v>95.2</v>
      </c>
      <c r="L33" s="265">
        <v>95.4</v>
      </c>
      <c r="M33" s="265">
        <v>96</v>
      </c>
      <c r="N33" s="265">
        <v>96</v>
      </c>
      <c r="O33" s="265">
        <v>95.8</v>
      </c>
      <c r="P33" s="311" t="s">
        <v>260</v>
      </c>
      <c r="Q33" s="106" t="s">
        <v>41</v>
      </c>
      <c r="R33" s="5"/>
    </row>
    <row r="34" spans="1:18" ht="19.350000000000001" customHeight="1" x14ac:dyDescent="0.2">
      <c r="A34" s="307" t="s">
        <v>43</v>
      </c>
      <c r="B34" s="3"/>
      <c r="C34" s="3"/>
      <c r="D34" s="228"/>
      <c r="E34" s="231" t="s">
        <v>163</v>
      </c>
      <c r="F34" s="264" t="s">
        <v>260</v>
      </c>
      <c r="G34" s="265" t="s">
        <v>260</v>
      </c>
      <c r="H34" s="265">
        <v>100</v>
      </c>
      <c r="I34" s="265">
        <v>100</v>
      </c>
      <c r="J34" s="265">
        <v>100</v>
      </c>
      <c r="K34" s="265">
        <v>100</v>
      </c>
      <c r="L34" s="265">
        <v>100</v>
      </c>
      <c r="M34" s="265">
        <v>100</v>
      </c>
      <c r="N34" s="265">
        <v>100</v>
      </c>
      <c r="O34" s="265">
        <v>100</v>
      </c>
      <c r="P34" s="311" t="s">
        <v>260</v>
      </c>
      <c r="Q34" s="106" t="s">
        <v>43</v>
      </c>
      <c r="R34" s="5"/>
    </row>
    <row r="35" spans="1:18" ht="19.350000000000001" customHeight="1" x14ac:dyDescent="0.2">
      <c r="A35" s="307" t="s">
        <v>44</v>
      </c>
      <c r="B35" s="3"/>
      <c r="C35" s="3"/>
      <c r="D35" s="3"/>
      <c r="E35" s="229" t="s">
        <v>45</v>
      </c>
      <c r="F35" s="264" t="s">
        <v>260</v>
      </c>
      <c r="G35" s="265" t="s">
        <v>260</v>
      </c>
      <c r="H35" s="265">
        <v>94.7</v>
      </c>
      <c r="I35" s="265">
        <v>94.8</v>
      </c>
      <c r="J35" s="265">
        <v>95.2</v>
      </c>
      <c r="K35" s="265">
        <v>94.8</v>
      </c>
      <c r="L35" s="265">
        <v>94.9</v>
      </c>
      <c r="M35" s="265">
        <v>95.6</v>
      </c>
      <c r="N35" s="265">
        <v>95.5</v>
      </c>
      <c r="O35" s="265">
        <v>94.9</v>
      </c>
      <c r="P35" s="311" t="s">
        <v>260</v>
      </c>
      <c r="Q35" s="106" t="s">
        <v>44</v>
      </c>
      <c r="R35" s="5"/>
    </row>
    <row r="36" spans="1:18" ht="19.350000000000001" customHeight="1" x14ac:dyDescent="0.2">
      <c r="A36" s="307" t="s">
        <v>46</v>
      </c>
      <c r="B36" s="3"/>
      <c r="C36" s="3"/>
      <c r="D36" s="3"/>
      <c r="E36" s="229" t="s">
        <v>47</v>
      </c>
      <c r="F36" s="264" t="s">
        <v>260</v>
      </c>
      <c r="G36" s="265" t="s">
        <v>260</v>
      </c>
      <c r="H36" s="265">
        <v>93.5</v>
      </c>
      <c r="I36" s="265">
        <v>93.3</v>
      </c>
      <c r="J36" s="265">
        <v>93</v>
      </c>
      <c r="K36" s="265">
        <v>92.6</v>
      </c>
      <c r="L36" s="265">
        <v>93</v>
      </c>
      <c r="M36" s="265">
        <v>93.9</v>
      </c>
      <c r="N36" s="265">
        <v>94.1</v>
      </c>
      <c r="O36" s="265">
        <v>94</v>
      </c>
      <c r="P36" s="311" t="s">
        <v>260</v>
      </c>
      <c r="Q36" s="106" t="s">
        <v>46</v>
      </c>
      <c r="R36" s="5"/>
    </row>
    <row r="37" spans="1:18" ht="19.350000000000001" customHeight="1" x14ac:dyDescent="0.2">
      <c r="A37" s="307" t="s">
        <v>48</v>
      </c>
      <c r="B37" s="3"/>
      <c r="C37" s="3"/>
      <c r="D37" s="230" t="s">
        <v>49</v>
      </c>
      <c r="E37" s="231"/>
      <c r="F37" s="264">
        <v>79.599999999999994</v>
      </c>
      <c r="G37" s="265">
        <v>78.7</v>
      </c>
      <c r="H37" s="265">
        <v>79.099999999999994</v>
      </c>
      <c r="I37" s="265">
        <v>79.7</v>
      </c>
      <c r="J37" s="265">
        <v>79.2</v>
      </c>
      <c r="K37" s="265">
        <v>78.599999999999994</v>
      </c>
      <c r="L37" s="265">
        <v>78.8</v>
      </c>
      <c r="M37" s="265">
        <v>80.400000000000006</v>
      </c>
      <c r="N37" s="265">
        <v>81.099999999999994</v>
      </c>
      <c r="O37" s="265">
        <v>82.2</v>
      </c>
      <c r="P37" s="311" t="s">
        <v>260</v>
      </c>
      <c r="Q37" s="106" t="s">
        <v>48</v>
      </c>
      <c r="R37" s="5"/>
    </row>
    <row r="38" spans="1:18" ht="19.350000000000001" customHeight="1" x14ac:dyDescent="0.2">
      <c r="A38" s="307" t="s">
        <v>50</v>
      </c>
      <c r="B38" s="3"/>
      <c r="C38" s="3"/>
      <c r="D38" s="3"/>
      <c r="E38" s="229" t="s">
        <v>51</v>
      </c>
      <c r="F38" s="264" t="s">
        <v>260</v>
      </c>
      <c r="G38" s="265" t="s">
        <v>260</v>
      </c>
      <c r="H38" s="265">
        <v>81.099999999999994</v>
      </c>
      <c r="I38" s="265">
        <v>77.400000000000006</v>
      </c>
      <c r="J38" s="265">
        <v>73.5</v>
      </c>
      <c r="K38" s="265">
        <v>72.099999999999994</v>
      </c>
      <c r="L38" s="265">
        <v>73.5</v>
      </c>
      <c r="M38" s="265">
        <v>77.400000000000006</v>
      </c>
      <c r="N38" s="265">
        <v>81</v>
      </c>
      <c r="O38" s="265">
        <v>84.8</v>
      </c>
      <c r="P38" s="311" t="s">
        <v>260</v>
      </c>
      <c r="Q38" s="106" t="s">
        <v>50</v>
      </c>
      <c r="R38" s="5"/>
    </row>
    <row r="39" spans="1:18" ht="19.350000000000001" customHeight="1" x14ac:dyDescent="0.2">
      <c r="A39" s="307" t="s">
        <v>52</v>
      </c>
      <c r="B39" s="3"/>
      <c r="C39" s="3"/>
      <c r="D39" s="3"/>
      <c r="E39" s="229" t="s">
        <v>53</v>
      </c>
      <c r="F39" s="264" t="s">
        <v>260</v>
      </c>
      <c r="G39" s="265" t="s">
        <v>260</v>
      </c>
      <c r="H39" s="265">
        <v>75</v>
      </c>
      <c r="I39" s="265">
        <v>76.599999999999994</v>
      </c>
      <c r="J39" s="265">
        <v>77.7</v>
      </c>
      <c r="K39" s="265">
        <v>77</v>
      </c>
      <c r="L39" s="265">
        <v>77</v>
      </c>
      <c r="M39" s="265">
        <v>77.8</v>
      </c>
      <c r="N39" s="265">
        <v>77.599999999999994</v>
      </c>
      <c r="O39" s="265">
        <v>77.7</v>
      </c>
      <c r="P39" s="311" t="s">
        <v>260</v>
      </c>
      <c r="Q39" s="106" t="s">
        <v>52</v>
      </c>
      <c r="R39" s="5"/>
    </row>
    <row r="40" spans="1:18" ht="19.350000000000001" customHeight="1" x14ac:dyDescent="0.2">
      <c r="A40" s="307" t="s">
        <v>54</v>
      </c>
      <c r="B40" s="3"/>
      <c r="C40" s="3"/>
      <c r="D40" s="3"/>
      <c r="E40" s="229" t="s">
        <v>55</v>
      </c>
      <c r="F40" s="264" t="s">
        <v>260</v>
      </c>
      <c r="G40" s="265" t="s">
        <v>260</v>
      </c>
      <c r="H40" s="265">
        <v>100</v>
      </c>
      <c r="I40" s="265">
        <v>100</v>
      </c>
      <c r="J40" s="265">
        <v>100</v>
      </c>
      <c r="K40" s="265">
        <v>100</v>
      </c>
      <c r="L40" s="265">
        <v>100</v>
      </c>
      <c r="M40" s="265">
        <v>100</v>
      </c>
      <c r="N40" s="265">
        <v>100</v>
      </c>
      <c r="O40" s="265">
        <v>100</v>
      </c>
      <c r="P40" s="311" t="s">
        <v>260</v>
      </c>
      <c r="Q40" s="106" t="s">
        <v>54</v>
      </c>
      <c r="R40" s="5"/>
    </row>
    <row r="41" spans="1:18" ht="19.350000000000001" customHeight="1" x14ac:dyDescent="0.2">
      <c r="A41" s="307"/>
      <c r="B41" s="3"/>
      <c r="C41" s="3"/>
      <c r="D41" s="3"/>
      <c r="E41" s="229"/>
      <c r="F41" s="264"/>
      <c r="G41" s="265"/>
      <c r="H41" s="265"/>
      <c r="I41" s="265"/>
      <c r="J41" s="265"/>
      <c r="K41" s="265"/>
      <c r="L41" s="265"/>
      <c r="M41" s="265"/>
      <c r="N41" s="265"/>
      <c r="O41" s="265"/>
      <c r="P41" s="311"/>
      <c r="Q41" s="106"/>
      <c r="R41" s="5"/>
    </row>
    <row r="42" spans="1:18" ht="19.350000000000001" customHeight="1" x14ac:dyDescent="0.25">
      <c r="A42" s="308" t="s">
        <v>56</v>
      </c>
      <c r="B42" s="10" t="s">
        <v>58</v>
      </c>
      <c r="C42" s="10"/>
      <c r="D42" s="10"/>
      <c r="E42" s="13"/>
      <c r="F42" s="271">
        <v>89</v>
      </c>
      <c r="G42" s="272">
        <v>89</v>
      </c>
      <c r="H42" s="272">
        <v>89.2</v>
      </c>
      <c r="I42" s="272">
        <v>88.9</v>
      </c>
      <c r="J42" s="272">
        <v>88.7</v>
      </c>
      <c r="K42" s="272">
        <v>88.5</v>
      </c>
      <c r="L42" s="272">
        <v>88.6</v>
      </c>
      <c r="M42" s="272">
        <v>89</v>
      </c>
      <c r="N42" s="272">
        <v>89.4</v>
      </c>
      <c r="O42" s="272">
        <v>89.6</v>
      </c>
      <c r="P42" s="312">
        <f>'Tab8'!P42/'Tab6'!P42*100</f>
        <v>89.7684335786616</v>
      </c>
      <c r="Q42" s="107" t="s">
        <v>56</v>
      </c>
      <c r="R42" s="5"/>
    </row>
    <row r="43" spans="1:18" s="12" customFormat="1" ht="15" x14ac:dyDescent="0.25">
      <c r="E43" s="11"/>
      <c r="F43" s="141"/>
      <c r="G43" s="141"/>
      <c r="H43" s="141"/>
      <c r="I43" s="141"/>
      <c r="J43" s="142"/>
      <c r="K43" s="143"/>
      <c r="L43" s="143"/>
      <c r="M43" s="143"/>
      <c r="N43" s="143"/>
      <c r="O43" s="143"/>
      <c r="P43" s="143"/>
    </row>
    <row r="44" spans="1:18" ht="15" x14ac:dyDescent="0.25">
      <c r="E44" s="5"/>
      <c r="F44" s="20"/>
      <c r="G44" s="20"/>
      <c r="H44" s="20"/>
      <c r="I44" s="20"/>
      <c r="J44" s="125"/>
      <c r="K44" s="31"/>
      <c r="L44" s="31"/>
      <c r="M44" s="31"/>
      <c r="N44" s="31"/>
      <c r="O44" s="31"/>
      <c r="P44" s="31"/>
    </row>
    <row r="45" spans="1:18" x14ac:dyDescent="0.2">
      <c r="E45" s="5"/>
      <c r="F45" s="31"/>
      <c r="G45" s="31"/>
      <c r="H45" s="31"/>
      <c r="I45" s="31"/>
      <c r="J45" s="124"/>
      <c r="K45" s="31"/>
      <c r="L45" s="31"/>
      <c r="M45" s="31"/>
      <c r="N45" s="31"/>
      <c r="O45" s="31"/>
      <c r="P45" s="31"/>
    </row>
    <row r="46" spans="1:18" ht="15" x14ac:dyDescent="0.25">
      <c r="E46" s="5"/>
      <c r="F46" s="32"/>
      <c r="G46" s="32"/>
      <c r="H46" s="32"/>
      <c r="I46" s="32"/>
      <c r="J46" s="124"/>
      <c r="K46" s="32"/>
      <c r="L46" s="32"/>
      <c r="M46" s="32"/>
      <c r="N46" s="32"/>
      <c r="O46" s="32"/>
      <c r="P46" s="32"/>
    </row>
    <row r="47" spans="1:18" ht="15" x14ac:dyDescent="0.25">
      <c r="E47" s="5"/>
      <c r="F47" s="20"/>
      <c r="G47" s="20"/>
      <c r="H47" s="20"/>
      <c r="I47" s="20"/>
      <c r="J47" s="125"/>
      <c r="K47" s="19"/>
      <c r="L47" s="19"/>
      <c r="M47" s="19"/>
      <c r="N47" s="19"/>
      <c r="O47" s="19"/>
      <c r="P47" s="19"/>
    </row>
    <row r="48" spans="1:18" ht="15" x14ac:dyDescent="0.25">
      <c r="E48" s="5"/>
      <c r="F48" s="20"/>
      <c r="G48" s="20"/>
      <c r="H48" s="20"/>
      <c r="I48" s="20"/>
      <c r="J48" s="125"/>
      <c r="K48" s="19"/>
      <c r="L48" s="19"/>
      <c r="M48" s="19"/>
      <c r="N48" s="19"/>
      <c r="O48" s="19"/>
      <c r="P48" s="19"/>
    </row>
    <row r="49" spans="6:16" x14ac:dyDescent="0.2">
      <c r="F49" s="19"/>
      <c r="G49" s="19"/>
      <c r="H49" s="19"/>
      <c r="I49" s="19"/>
      <c r="J49" s="125"/>
      <c r="K49" s="19"/>
      <c r="L49" s="19"/>
      <c r="M49" s="19"/>
      <c r="N49" s="19"/>
      <c r="O49" s="19"/>
      <c r="P49" s="19"/>
    </row>
    <row r="50" spans="6:16" ht="15" x14ac:dyDescent="0.25">
      <c r="F50" s="20"/>
      <c r="G50" s="20"/>
      <c r="H50" s="20"/>
      <c r="I50" s="20"/>
      <c r="J50" s="125"/>
      <c r="K50" s="20"/>
      <c r="L50" s="20"/>
      <c r="M50" s="20"/>
      <c r="N50" s="20"/>
      <c r="O50" s="20"/>
      <c r="P50" s="20"/>
    </row>
    <row r="51" spans="6:16" x14ac:dyDescent="0.2">
      <c r="F51" s="33"/>
      <c r="G51" s="33"/>
      <c r="H51" s="33"/>
      <c r="I51" s="33"/>
      <c r="J51" s="126"/>
      <c r="K51" s="33"/>
      <c r="L51" s="33"/>
      <c r="M51" s="33"/>
      <c r="N51" s="33"/>
      <c r="O51" s="33"/>
      <c r="P51" s="33"/>
    </row>
    <row r="52" spans="6:16" x14ac:dyDescent="0.2">
      <c r="F52" s="33"/>
      <c r="G52" s="33"/>
      <c r="H52" s="33"/>
      <c r="I52" s="33"/>
      <c r="J52" s="126"/>
      <c r="K52" s="33"/>
      <c r="L52" s="33"/>
      <c r="M52" s="33"/>
      <c r="N52" s="33"/>
      <c r="O52" s="33"/>
      <c r="P52" s="33"/>
    </row>
    <row r="53" spans="6:16" x14ac:dyDescent="0.2">
      <c r="F53" s="15"/>
      <c r="G53" s="15"/>
      <c r="H53" s="15"/>
      <c r="I53" s="15"/>
      <c r="J53" s="122"/>
      <c r="K53" s="15"/>
      <c r="L53" s="15"/>
      <c r="M53" s="15"/>
      <c r="N53" s="15"/>
      <c r="O53" s="15"/>
      <c r="P53" s="15"/>
    </row>
    <row r="54" spans="6:16" x14ac:dyDescent="0.2">
      <c r="F54" s="15"/>
      <c r="G54" s="15"/>
      <c r="H54" s="15"/>
      <c r="I54" s="15"/>
      <c r="J54" s="122"/>
      <c r="K54" s="15"/>
      <c r="L54" s="15"/>
      <c r="M54" s="15"/>
      <c r="N54" s="15"/>
      <c r="O54" s="15"/>
      <c r="P54" s="15"/>
    </row>
    <row r="55" spans="6:16" ht="15" x14ac:dyDescent="0.25">
      <c r="F55" s="16"/>
      <c r="G55" s="16"/>
      <c r="H55" s="16"/>
      <c r="I55" s="16"/>
      <c r="J55" s="122"/>
      <c r="K55" s="16"/>
      <c r="L55" s="16"/>
      <c r="M55" s="16"/>
      <c r="N55" s="16"/>
      <c r="O55" s="16"/>
      <c r="P55" s="16"/>
    </row>
    <row r="56" spans="6:16" ht="15" x14ac:dyDescent="0.25">
      <c r="F56" s="14"/>
      <c r="G56" s="14"/>
      <c r="H56" s="14"/>
      <c r="I56" s="14"/>
      <c r="J56" s="123"/>
      <c r="K56" s="14"/>
      <c r="L56" s="14"/>
      <c r="M56" s="14"/>
      <c r="N56" s="14"/>
      <c r="O56" s="14"/>
      <c r="P56" s="14"/>
    </row>
  </sheetData>
  <mergeCells count="5">
    <mergeCell ref="I5:Q5"/>
    <mergeCell ref="B16:E16"/>
    <mergeCell ref="D33:E33"/>
    <mergeCell ref="B7:E7"/>
    <mergeCell ref="A5:H5"/>
  </mergeCells>
  <printOptions horizontalCentered="1"/>
  <pageMargins left="0.59055118110236227" right="0.59055118110236227" top="0.98425196850393704" bottom="0.39370078740157483" header="0.51181102362204722" footer="0.31496062992125984"/>
  <pageSetup paperSize="9" scale="90" firstPageNumber="42" fitToWidth="2" orientation="portrait" useFirstPageNumber="1" r:id="rId1"/>
  <headerFooter>
    <oddHeader>&amp;C&amp;"Arial,Standard"&amp;10-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workbookViewId="0"/>
  </sheetViews>
  <sheetFormatPr baseColWidth="10" defaultRowHeight="14.25" x14ac:dyDescent="0.2"/>
  <cols>
    <col min="1" max="1" width="3.5703125" style="120" customWidth="1"/>
    <col min="2" max="6" width="11.42578125" style="120"/>
    <col min="7" max="7" width="16.140625" style="120" customWidth="1"/>
    <col min="8" max="16384" width="11.42578125" style="120"/>
  </cols>
  <sheetData>
    <row r="1" spans="1:8" ht="14.25" customHeight="1" x14ac:dyDescent="0.25">
      <c r="A1" s="100" t="s">
        <v>125</v>
      </c>
    </row>
    <row r="2" spans="1:8" ht="14.25" customHeight="1" x14ac:dyDescent="0.2">
      <c r="B2" s="121"/>
    </row>
    <row r="3" spans="1:8" ht="14.25" customHeight="1" x14ac:dyDescent="0.25">
      <c r="A3" s="98"/>
      <c r="B3" s="146"/>
      <c r="H3" s="292" t="s">
        <v>262</v>
      </c>
    </row>
    <row r="4" spans="1:8" ht="14.25" customHeight="1" x14ac:dyDescent="0.2">
      <c r="A4" s="121"/>
      <c r="B4" s="121"/>
      <c r="H4" s="293"/>
    </row>
    <row r="5" spans="1:8" ht="14.25" customHeight="1" x14ac:dyDescent="0.25">
      <c r="A5" s="98" t="s">
        <v>126</v>
      </c>
      <c r="B5" s="121"/>
      <c r="H5" s="293">
        <v>2</v>
      </c>
    </row>
    <row r="6" spans="1:8" ht="14.25" customHeight="1" x14ac:dyDescent="0.25">
      <c r="A6" s="98"/>
      <c r="B6" s="121"/>
      <c r="H6" s="293"/>
    </row>
    <row r="7" spans="1:8" ht="14.25" customHeight="1" x14ac:dyDescent="0.2">
      <c r="A7" s="121"/>
      <c r="B7" s="121"/>
      <c r="H7" s="293"/>
    </row>
    <row r="8" spans="1:8" ht="14.25" customHeight="1" x14ac:dyDescent="0.25">
      <c r="A8" s="98" t="s">
        <v>127</v>
      </c>
      <c r="B8" s="121"/>
      <c r="H8" s="293"/>
    </row>
    <row r="9" spans="1:8" ht="14.25" customHeight="1" x14ac:dyDescent="0.2">
      <c r="A9" s="121"/>
      <c r="B9" s="121"/>
      <c r="H9" s="293"/>
    </row>
    <row r="10" spans="1:8" ht="14.25" customHeight="1" x14ac:dyDescent="0.2">
      <c r="A10" s="139" t="s">
        <v>128</v>
      </c>
      <c r="B10" s="121" t="s">
        <v>201</v>
      </c>
      <c r="H10" s="293"/>
    </row>
    <row r="11" spans="1:8" ht="14.25" customHeight="1" x14ac:dyDescent="0.2">
      <c r="A11" s="121"/>
      <c r="B11" s="144" t="s">
        <v>228</v>
      </c>
      <c r="H11" s="293">
        <v>7</v>
      </c>
    </row>
    <row r="12" spans="1:8" ht="12.75" customHeight="1" x14ac:dyDescent="0.2">
      <c r="A12" s="121"/>
      <c r="B12" s="121"/>
      <c r="H12" s="293"/>
    </row>
    <row r="13" spans="1:8" ht="14.25" customHeight="1" x14ac:dyDescent="0.2">
      <c r="A13" s="139" t="s">
        <v>129</v>
      </c>
      <c r="B13" s="121" t="s">
        <v>201</v>
      </c>
      <c r="H13" s="293"/>
    </row>
    <row r="14" spans="1:8" ht="14.25" customHeight="1" x14ac:dyDescent="0.2">
      <c r="A14" s="121"/>
      <c r="B14" s="144" t="s">
        <v>229</v>
      </c>
      <c r="H14" s="293">
        <v>7</v>
      </c>
    </row>
    <row r="15" spans="1:8" ht="12.75" customHeight="1" x14ac:dyDescent="0.2">
      <c r="A15" s="121"/>
      <c r="B15" s="121"/>
      <c r="H15" s="293"/>
    </row>
    <row r="16" spans="1:8" ht="14.25" customHeight="1" x14ac:dyDescent="0.2">
      <c r="A16" s="139" t="s">
        <v>130</v>
      </c>
      <c r="B16" s="144" t="s">
        <v>230</v>
      </c>
      <c r="H16" s="293">
        <v>8</v>
      </c>
    </row>
    <row r="17" spans="1:8" ht="12.75" customHeight="1" x14ac:dyDescent="0.2">
      <c r="A17" s="139"/>
      <c r="B17" s="121"/>
      <c r="H17" s="293"/>
    </row>
    <row r="18" spans="1:8" ht="14.25" customHeight="1" x14ac:dyDescent="0.2">
      <c r="A18" s="139" t="s">
        <v>131</v>
      </c>
      <c r="B18" s="144" t="s">
        <v>231</v>
      </c>
      <c r="H18" s="293">
        <v>9</v>
      </c>
    </row>
    <row r="19" spans="1:8" ht="12.75" customHeight="1" x14ac:dyDescent="0.2">
      <c r="A19" s="121"/>
      <c r="B19" s="121"/>
      <c r="H19" s="293"/>
    </row>
    <row r="20" spans="1:8" ht="14.25" customHeight="1" x14ac:dyDescent="0.2">
      <c r="A20" s="139" t="s">
        <v>135</v>
      </c>
      <c r="B20" s="144" t="s">
        <v>232</v>
      </c>
      <c r="H20" s="293">
        <v>10</v>
      </c>
    </row>
    <row r="21" spans="1:8" ht="14.25" customHeight="1" x14ac:dyDescent="0.2">
      <c r="A21" s="121"/>
      <c r="B21" s="121"/>
      <c r="H21" s="293"/>
    </row>
    <row r="22" spans="1:8" ht="14.25" customHeight="1" x14ac:dyDescent="0.2">
      <c r="A22" s="121"/>
      <c r="B22" s="121"/>
      <c r="H22" s="293"/>
    </row>
    <row r="23" spans="1:8" ht="14.25" customHeight="1" x14ac:dyDescent="0.25">
      <c r="A23" s="98" t="s">
        <v>132</v>
      </c>
      <c r="B23" s="121"/>
      <c r="H23" s="293"/>
    </row>
    <row r="24" spans="1:8" ht="14.25" customHeight="1" x14ac:dyDescent="0.2">
      <c r="A24" s="121"/>
      <c r="B24" s="121"/>
      <c r="H24" s="293"/>
    </row>
    <row r="25" spans="1:8" ht="14.25" customHeight="1" x14ac:dyDescent="0.2">
      <c r="A25" s="139" t="s">
        <v>128</v>
      </c>
      <c r="B25" s="121" t="s">
        <v>170</v>
      </c>
      <c r="H25" s="294"/>
    </row>
    <row r="26" spans="1:8" ht="14.25" customHeight="1" x14ac:dyDescent="0.2">
      <c r="A26" s="139"/>
      <c r="B26" s="144" t="s">
        <v>233</v>
      </c>
      <c r="H26" s="294">
        <v>11</v>
      </c>
    </row>
    <row r="27" spans="1:8" ht="12.75" customHeight="1" x14ac:dyDescent="0.2">
      <c r="A27" s="121"/>
      <c r="B27" s="121"/>
      <c r="H27" s="294"/>
    </row>
    <row r="28" spans="1:8" ht="14.25" customHeight="1" x14ac:dyDescent="0.2">
      <c r="A28" s="139" t="s">
        <v>129</v>
      </c>
      <c r="B28" s="121" t="s">
        <v>169</v>
      </c>
      <c r="H28" s="294"/>
    </row>
    <row r="29" spans="1:8" ht="14.25" customHeight="1" x14ac:dyDescent="0.2">
      <c r="A29" s="121"/>
      <c r="B29" s="144" t="s">
        <v>224</v>
      </c>
      <c r="H29" s="294">
        <v>12</v>
      </c>
    </row>
    <row r="30" spans="1:8" ht="12.75" customHeight="1" x14ac:dyDescent="0.2">
      <c r="A30" s="121"/>
      <c r="B30" s="121"/>
      <c r="H30" s="294"/>
    </row>
    <row r="31" spans="1:8" ht="14.25" customHeight="1" x14ac:dyDescent="0.2">
      <c r="A31" s="139" t="s">
        <v>130</v>
      </c>
      <c r="B31" s="121" t="s">
        <v>171</v>
      </c>
      <c r="H31" s="294"/>
    </row>
    <row r="32" spans="1:8" ht="14.25" customHeight="1" x14ac:dyDescent="0.2">
      <c r="A32" s="139"/>
      <c r="B32" s="144" t="s">
        <v>234</v>
      </c>
      <c r="H32" s="294">
        <v>13</v>
      </c>
    </row>
    <row r="33" spans="1:8" ht="12.75" customHeight="1" x14ac:dyDescent="0.2">
      <c r="A33" s="121"/>
      <c r="B33" s="121"/>
      <c r="H33" s="294"/>
    </row>
    <row r="34" spans="1:8" ht="14.25" customHeight="1" x14ac:dyDescent="0.2">
      <c r="A34" s="139" t="s">
        <v>131</v>
      </c>
      <c r="B34" s="118" t="s">
        <v>133</v>
      </c>
      <c r="H34" s="294"/>
    </row>
    <row r="35" spans="1:8" ht="14.25" customHeight="1" x14ac:dyDescent="0.2">
      <c r="A35" s="121"/>
      <c r="B35" s="145" t="s">
        <v>233</v>
      </c>
      <c r="H35" s="294">
        <v>14</v>
      </c>
    </row>
    <row r="36" spans="1:8" ht="12.75" customHeight="1" x14ac:dyDescent="0.2">
      <c r="A36" s="121"/>
      <c r="B36" s="118"/>
      <c r="H36" s="294"/>
    </row>
    <row r="37" spans="1:8" ht="14.25" customHeight="1" x14ac:dyDescent="0.2">
      <c r="A37" s="139" t="s">
        <v>135</v>
      </c>
      <c r="B37" s="118" t="s">
        <v>134</v>
      </c>
      <c r="H37" s="294"/>
    </row>
    <row r="38" spans="1:8" ht="14.25" customHeight="1" x14ac:dyDescent="0.2">
      <c r="A38" s="121"/>
      <c r="B38" s="145" t="s">
        <v>233</v>
      </c>
      <c r="H38" s="294">
        <v>15</v>
      </c>
    </row>
    <row r="39" spans="1:8" ht="12.75" customHeight="1" x14ac:dyDescent="0.2">
      <c r="A39" s="121"/>
      <c r="B39" s="121"/>
      <c r="H39" s="294"/>
    </row>
    <row r="40" spans="1:8" ht="14.25" customHeight="1" x14ac:dyDescent="0.2">
      <c r="A40" s="139" t="s">
        <v>136</v>
      </c>
      <c r="B40" s="144" t="s">
        <v>230</v>
      </c>
      <c r="H40" s="294">
        <v>16</v>
      </c>
    </row>
    <row r="41" spans="1:8" ht="12.75" customHeight="1" x14ac:dyDescent="0.2">
      <c r="A41" s="121"/>
      <c r="B41" s="121"/>
      <c r="H41" s="294"/>
    </row>
    <row r="42" spans="1:8" ht="14.25" customHeight="1" x14ac:dyDescent="0.2">
      <c r="A42" s="139" t="s">
        <v>137</v>
      </c>
      <c r="B42" s="121" t="s">
        <v>169</v>
      </c>
      <c r="H42" s="294"/>
    </row>
    <row r="43" spans="1:8" ht="14.25" customHeight="1" x14ac:dyDescent="0.2">
      <c r="A43" s="121"/>
      <c r="B43" s="144" t="s">
        <v>225</v>
      </c>
      <c r="H43" s="294">
        <v>24</v>
      </c>
    </row>
    <row r="44" spans="1:8" ht="12.75" customHeight="1" x14ac:dyDescent="0.2">
      <c r="A44" s="121"/>
      <c r="B44" s="121"/>
      <c r="H44" s="294"/>
    </row>
    <row r="45" spans="1:8" ht="14.25" customHeight="1" x14ac:dyDescent="0.2">
      <c r="A45" s="139" t="s">
        <v>138</v>
      </c>
      <c r="B45" s="144" t="s">
        <v>231</v>
      </c>
      <c r="H45" s="294">
        <v>34</v>
      </c>
    </row>
    <row r="46" spans="1:8" ht="12.75" customHeight="1" x14ac:dyDescent="0.2">
      <c r="A46" s="121"/>
      <c r="B46" s="121"/>
      <c r="H46" s="294"/>
    </row>
    <row r="47" spans="1:8" ht="14.25" customHeight="1" x14ac:dyDescent="0.2">
      <c r="A47" s="139" t="s">
        <v>139</v>
      </c>
      <c r="B47" s="144" t="s">
        <v>235</v>
      </c>
      <c r="H47" s="294">
        <v>44</v>
      </c>
    </row>
    <row r="48" spans="1:8" ht="12.75" customHeight="1" x14ac:dyDescent="0.2">
      <c r="A48" s="121"/>
      <c r="B48" s="121"/>
      <c r="H48" s="294"/>
    </row>
    <row r="49" spans="1:8" ht="14.25" customHeight="1" x14ac:dyDescent="0.2">
      <c r="A49" s="139" t="s">
        <v>140</v>
      </c>
      <c r="B49" s="144" t="s">
        <v>232</v>
      </c>
      <c r="H49" s="294">
        <v>50</v>
      </c>
    </row>
    <row r="50" spans="1:8" ht="12.75" customHeight="1" x14ac:dyDescent="0.2">
      <c r="A50" s="139"/>
      <c r="B50" s="121"/>
      <c r="H50" s="294"/>
    </row>
    <row r="51" spans="1:8" ht="14.25" customHeight="1" x14ac:dyDescent="0.2">
      <c r="A51" s="139" t="s">
        <v>141</v>
      </c>
      <c r="B51" s="145" t="s">
        <v>236</v>
      </c>
      <c r="H51" s="294">
        <v>52</v>
      </c>
    </row>
    <row r="52" spans="1:8" ht="12.75" customHeight="1" x14ac:dyDescent="0.2">
      <c r="A52" s="139"/>
      <c r="B52" s="121"/>
      <c r="H52" s="294"/>
    </row>
    <row r="53" spans="1:8" ht="14.25" customHeight="1" x14ac:dyDescent="0.2">
      <c r="A53" s="139" t="s">
        <v>219</v>
      </c>
      <c r="B53" s="145" t="s">
        <v>237</v>
      </c>
      <c r="H53" s="294">
        <v>54</v>
      </c>
    </row>
    <row r="54" spans="1:8" ht="14.25" customHeight="1" x14ac:dyDescent="0.2"/>
    <row r="55" spans="1:8" ht="14.25" customHeight="1" x14ac:dyDescent="0.2"/>
    <row r="56" spans="1:8" ht="14.25" customHeight="1" x14ac:dyDescent="0.2"/>
    <row r="57" spans="1:8" ht="14.25" customHeight="1" x14ac:dyDescent="0.2"/>
    <row r="58" spans="1:8" ht="14.25" customHeight="1" x14ac:dyDescent="0.2">
      <c r="A58" s="121"/>
    </row>
  </sheetData>
  <printOptions horizontalCentered="1"/>
  <pageMargins left="0.59055118110236227" right="0.59055118110236227" top="0.98425196850393704" bottom="0.3937007874015748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zoomScaleNormal="100" workbookViewId="0"/>
  </sheetViews>
  <sheetFormatPr baseColWidth="10" defaultRowHeight="14.25" x14ac:dyDescent="0.2"/>
  <cols>
    <col min="1" max="1" width="6.7109375" style="48" customWidth="1"/>
    <col min="2" max="4" width="0.85546875" style="48" customWidth="1"/>
    <col min="5" max="5" width="50.7109375" style="48" customWidth="1"/>
    <col min="6" max="7" width="12.42578125" style="48" bestFit="1" customWidth="1"/>
    <col min="8" max="8" width="12.42578125" style="48" customWidth="1"/>
    <col min="9" max="9" width="11" style="48" customWidth="1"/>
    <col min="10" max="10" width="11" style="240" customWidth="1"/>
    <col min="11" max="16" width="11" style="48" customWidth="1"/>
    <col min="17" max="17" width="6.7109375" style="48" customWidth="1"/>
    <col min="18" max="16384" width="11.42578125" style="48"/>
  </cols>
  <sheetData>
    <row r="1" spans="1:21" s="49" customFormat="1" ht="19.350000000000001" customHeight="1" x14ac:dyDescent="0.25">
      <c r="E1" s="236"/>
      <c r="H1" s="237" t="s">
        <v>209</v>
      </c>
      <c r="I1" s="238" t="s">
        <v>225</v>
      </c>
      <c r="J1" s="239"/>
    </row>
    <row r="2" spans="1:21" ht="19.350000000000001" customHeight="1" x14ac:dyDescent="0.2"/>
    <row r="3" spans="1:21"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1" s="50" customFormat="1" ht="19.350000000000001" customHeight="1" x14ac:dyDescent="0.2">
      <c r="A4" s="243"/>
      <c r="B4" s="243"/>
      <c r="C4" s="243"/>
      <c r="D4" s="243"/>
      <c r="E4" s="244"/>
      <c r="F4" s="244"/>
      <c r="G4" s="244"/>
      <c r="J4" s="245"/>
      <c r="Q4" s="243"/>
    </row>
    <row r="5" spans="1:21" s="50" customFormat="1" ht="19.350000000000001" customHeight="1" x14ac:dyDescent="0.2">
      <c r="A5" s="401" t="s">
        <v>57</v>
      </c>
      <c r="B5" s="401"/>
      <c r="C5" s="401"/>
      <c r="D5" s="401"/>
      <c r="E5" s="401"/>
      <c r="F5" s="401"/>
      <c r="G5" s="401"/>
      <c r="H5" s="401"/>
      <c r="I5" s="396" t="s">
        <v>57</v>
      </c>
      <c r="J5" s="396"/>
      <c r="K5" s="396"/>
      <c r="L5" s="396"/>
      <c r="M5" s="396"/>
      <c r="N5" s="396"/>
      <c r="O5" s="396"/>
      <c r="P5" s="396"/>
      <c r="Q5" s="396"/>
    </row>
    <row r="6" spans="1:21" ht="19.350000000000001" customHeight="1" x14ac:dyDescent="0.2"/>
    <row r="7" spans="1:21" ht="19.350000000000001" customHeight="1" x14ac:dyDescent="0.2">
      <c r="A7" s="307" t="s">
        <v>2</v>
      </c>
      <c r="B7" s="399" t="s">
        <v>3</v>
      </c>
      <c r="C7" s="399"/>
      <c r="D7" s="399"/>
      <c r="E7" s="400"/>
      <c r="F7" s="291">
        <v>653</v>
      </c>
      <c r="G7" s="291">
        <v>667</v>
      </c>
      <c r="H7" s="291">
        <v>670</v>
      </c>
      <c r="I7" s="291">
        <v>667</v>
      </c>
      <c r="J7" s="291">
        <v>661</v>
      </c>
      <c r="K7" s="291">
        <v>670</v>
      </c>
      <c r="L7" s="291">
        <v>667</v>
      </c>
      <c r="M7" s="291">
        <v>641</v>
      </c>
      <c r="N7" s="291">
        <v>649</v>
      </c>
      <c r="O7" s="291">
        <v>637</v>
      </c>
      <c r="P7" s="317">
        <v>617.00000000000011</v>
      </c>
      <c r="Q7" s="246" t="s">
        <v>2</v>
      </c>
      <c r="R7" s="29"/>
    </row>
    <row r="8" spans="1:21" ht="19.350000000000001" customHeight="1" x14ac:dyDescent="0.2">
      <c r="A8" s="307" t="s">
        <v>4</v>
      </c>
      <c r="B8" s="234" t="s">
        <v>5</v>
      </c>
      <c r="C8" s="223"/>
      <c r="D8" s="223"/>
      <c r="E8" s="224"/>
      <c r="F8" s="291">
        <v>10007</v>
      </c>
      <c r="G8" s="291">
        <v>10151</v>
      </c>
      <c r="H8" s="291">
        <v>10322</v>
      </c>
      <c r="I8" s="291">
        <v>10156</v>
      </c>
      <c r="J8" s="291">
        <v>10036</v>
      </c>
      <c r="K8" s="291">
        <v>10230</v>
      </c>
      <c r="L8" s="291">
        <v>10406</v>
      </c>
      <c r="M8" s="291">
        <v>10448</v>
      </c>
      <c r="N8" s="291">
        <v>10504</v>
      </c>
      <c r="O8" s="291">
        <v>10517</v>
      </c>
      <c r="P8" s="317">
        <v>10560.000000000002</v>
      </c>
      <c r="Q8" s="246" t="s">
        <v>4</v>
      </c>
      <c r="R8" s="29"/>
    </row>
    <row r="9" spans="1:21" ht="19.350000000000001" customHeight="1" x14ac:dyDescent="0.2">
      <c r="A9" s="307" t="s">
        <v>6</v>
      </c>
      <c r="B9" s="29"/>
      <c r="C9" s="223" t="s">
        <v>7</v>
      </c>
      <c r="D9" s="223"/>
      <c r="E9" s="97"/>
      <c r="F9" s="291">
        <v>7734</v>
      </c>
      <c r="G9" s="291">
        <v>7839</v>
      </c>
      <c r="H9" s="291">
        <v>8022</v>
      </c>
      <c r="I9" s="291">
        <v>7844</v>
      </c>
      <c r="J9" s="291">
        <v>7705</v>
      </c>
      <c r="K9" s="291">
        <v>7854</v>
      </c>
      <c r="L9" s="291">
        <v>7994</v>
      </c>
      <c r="M9" s="291">
        <v>8022</v>
      </c>
      <c r="N9" s="291">
        <v>8068</v>
      </c>
      <c r="O9" s="291">
        <v>8087</v>
      </c>
      <c r="P9" s="317">
        <v>8104</v>
      </c>
      <c r="Q9" s="246" t="s">
        <v>6</v>
      </c>
      <c r="R9" s="29"/>
    </row>
    <row r="10" spans="1:21" ht="19.350000000000001" customHeight="1" x14ac:dyDescent="0.2">
      <c r="A10" s="307" t="s">
        <v>8</v>
      </c>
      <c r="B10" s="41"/>
      <c r="C10" s="41"/>
      <c r="D10" s="223" t="s">
        <v>9</v>
      </c>
      <c r="E10" s="97"/>
      <c r="F10" s="255" t="s">
        <v>260</v>
      </c>
      <c r="G10" s="255" t="s">
        <v>260</v>
      </c>
      <c r="H10" s="255">
        <v>77</v>
      </c>
      <c r="I10" s="255">
        <v>74</v>
      </c>
      <c r="J10" s="255">
        <v>71</v>
      </c>
      <c r="K10" s="255">
        <v>68</v>
      </c>
      <c r="L10" s="255">
        <v>67</v>
      </c>
      <c r="M10" s="255">
        <v>63</v>
      </c>
      <c r="N10" s="255">
        <v>62</v>
      </c>
      <c r="O10" s="255">
        <v>58</v>
      </c>
      <c r="P10" s="317" t="s">
        <v>260</v>
      </c>
      <c r="Q10" s="246" t="s">
        <v>8</v>
      </c>
      <c r="R10" s="29"/>
    </row>
    <row r="11" spans="1:21" ht="19.350000000000001" customHeight="1" x14ac:dyDescent="0.2">
      <c r="A11" s="307" t="s">
        <v>10</v>
      </c>
      <c r="B11" s="41"/>
      <c r="C11" s="41"/>
      <c r="D11" s="223" t="s">
        <v>11</v>
      </c>
      <c r="E11" s="97"/>
      <c r="F11" s="291">
        <v>7167</v>
      </c>
      <c r="G11" s="291">
        <v>7274</v>
      </c>
      <c r="H11" s="291">
        <v>7458</v>
      </c>
      <c r="I11" s="291">
        <v>7277</v>
      </c>
      <c r="J11" s="291">
        <v>7138</v>
      </c>
      <c r="K11" s="291">
        <v>7285</v>
      </c>
      <c r="L11" s="291">
        <v>7418</v>
      </c>
      <c r="M11" s="291">
        <v>7442</v>
      </c>
      <c r="N11" s="291">
        <v>7486</v>
      </c>
      <c r="O11" s="291">
        <v>7512</v>
      </c>
      <c r="P11" s="317">
        <v>7530.9999999999991</v>
      </c>
      <c r="Q11" s="246" t="s">
        <v>10</v>
      </c>
      <c r="R11" s="29"/>
      <c r="S11" s="221"/>
      <c r="T11" s="221"/>
      <c r="U11" s="29"/>
    </row>
    <row r="12" spans="1:21" ht="19.350000000000001" customHeight="1" x14ac:dyDescent="0.2">
      <c r="A12" s="307" t="s">
        <v>12</v>
      </c>
      <c r="B12" s="41"/>
      <c r="C12" s="41"/>
      <c r="D12" s="223" t="s">
        <v>13</v>
      </c>
      <c r="E12" s="97"/>
      <c r="F12" s="255" t="s">
        <v>260</v>
      </c>
      <c r="G12" s="255" t="s">
        <v>260</v>
      </c>
      <c r="H12" s="291">
        <v>242</v>
      </c>
      <c r="I12" s="291">
        <v>247</v>
      </c>
      <c r="J12" s="291">
        <v>249</v>
      </c>
      <c r="K12" s="291">
        <v>251</v>
      </c>
      <c r="L12" s="291">
        <v>253</v>
      </c>
      <c r="M12" s="291">
        <v>256</v>
      </c>
      <c r="N12" s="291">
        <v>255</v>
      </c>
      <c r="O12" s="291">
        <v>250</v>
      </c>
      <c r="P12" s="317" t="s">
        <v>260</v>
      </c>
      <c r="Q12" s="246" t="s">
        <v>12</v>
      </c>
      <c r="R12" s="29"/>
    </row>
    <row r="13" spans="1:21" ht="19.350000000000001" customHeight="1" x14ac:dyDescent="0.2">
      <c r="A13" s="307" t="s">
        <v>14</v>
      </c>
      <c r="B13" s="41"/>
      <c r="C13" s="41"/>
      <c r="D13" s="223" t="s">
        <v>122</v>
      </c>
      <c r="E13" s="97"/>
      <c r="F13" s="291"/>
      <c r="G13" s="291"/>
      <c r="H13" s="291"/>
      <c r="I13" s="291"/>
      <c r="J13" s="291"/>
      <c r="K13" s="291"/>
      <c r="L13" s="291"/>
      <c r="M13" s="291"/>
      <c r="N13" s="291"/>
      <c r="O13" s="291"/>
      <c r="P13" s="317"/>
      <c r="Q13" s="246"/>
      <c r="R13" s="29"/>
    </row>
    <row r="14" spans="1:21" ht="19.350000000000001" customHeight="1" x14ac:dyDescent="0.2">
      <c r="A14" s="307"/>
      <c r="B14" s="41"/>
      <c r="C14" s="41"/>
      <c r="D14" s="29" t="s">
        <v>123</v>
      </c>
      <c r="E14" s="97"/>
      <c r="F14" s="255" t="s">
        <v>260</v>
      </c>
      <c r="G14" s="255" t="s">
        <v>260</v>
      </c>
      <c r="H14" s="291">
        <v>245</v>
      </c>
      <c r="I14" s="291">
        <v>246</v>
      </c>
      <c r="J14" s="291">
        <v>247</v>
      </c>
      <c r="K14" s="291">
        <v>250</v>
      </c>
      <c r="L14" s="291">
        <v>256</v>
      </c>
      <c r="M14" s="291">
        <v>261</v>
      </c>
      <c r="N14" s="291">
        <v>265</v>
      </c>
      <c r="O14" s="291">
        <v>267</v>
      </c>
      <c r="P14" s="317" t="s">
        <v>260</v>
      </c>
      <c r="Q14" s="246" t="s">
        <v>14</v>
      </c>
      <c r="R14" s="29"/>
    </row>
    <row r="15" spans="1:21" ht="19.350000000000001" customHeight="1" x14ac:dyDescent="0.25">
      <c r="A15" s="307" t="s">
        <v>15</v>
      </c>
      <c r="B15" s="20"/>
      <c r="C15" s="223" t="s">
        <v>16</v>
      </c>
      <c r="D15" s="41"/>
      <c r="E15" s="224"/>
      <c r="F15" s="291">
        <v>2273</v>
      </c>
      <c r="G15" s="291">
        <v>2312</v>
      </c>
      <c r="H15" s="291">
        <v>2300</v>
      </c>
      <c r="I15" s="291">
        <v>2312</v>
      </c>
      <c r="J15" s="291">
        <v>2331</v>
      </c>
      <c r="K15" s="291">
        <v>2376</v>
      </c>
      <c r="L15" s="291">
        <v>2412</v>
      </c>
      <c r="M15" s="291">
        <v>2426</v>
      </c>
      <c r="N15" s="291">
        <v>2436</v>
      </c>
      <c r="O15" s="291">
        <v>2430</v>
      </c>
      <c r="P15" s="317">
        <v>2455.9999999999995</v>
      </c>
      <c r="Q15" s="246" t="s">
        <v>15</v>
      </c>
      <c r="R15" s="29"/>
    </row>
    <row r="16" spans="1:21" ht="19.350000000000001" customHeight="1" x14ac:dyDescent="0.2">
      <c r="A16" s="307" t="s">
        <v>17</v>
      </c>
      <c r="B16" s="399" t="s">
        <v>18</v>
      </c>
      <c r="C16" s="399"/>
      <c r="D16" s="399"/>
      <c r="E16" s="400"/>
      <c r="F16" s="291">
        <v>28975</v>
      </c>
      <c r="G16" s="291">
        <v>29507</v>
      </c>
      <c r="H16" s="291">
        <v>29864</v>
      </c>
      <c r="I16" s="291">
        <v>30069</v>
      </c>
      <c r="J16" s="291">
        <v>30323</v>
      </c>
      <c r="K16" s="291">
        <v>30677</v>
      </c>
      <c r="L16" s="291">
        <v>30988</v>
      </c>
      <c r="M16" s="291">
        <v>31239</v>
      </c>
      <c r="N16" s="291">
        <v>31509</v>
      </c>
      <c r="O16" s="291">
        <v>31903</v>
      </c>
      <c r="P16" s="317">
        <v>32418</v>
      </c>
      <c r="Q16" s="246" t="s">
        <v>17</v>
      </c>
      <c r="R16" s="29"/>
    </row>
    <row r="17" spans="1:18" ht="19.350000000000001" customHeight="1" x14ac:dyDescent="0.2">
      <c r="A17" s="307" t="s">
        <v>19</v>
      </c>
      <c r="B17" s="234"/>
      <c r="C17" s="223" t="s">
        <v>59</v>
      </c>
      <c r="D17" s="223"/>
      <c r="E17" s="224"/>
      <c r="F17" s="291"/>
      <c r="G17" s="291"/>
      <c r="H17" s="291"/>
      <c r="I17" s="291"/>
      <c r="J17" s="291"/>
      <c r="K17" s="291"/>
      <c r="L17" s="291"/>
      <c r="M17" s="291"/>
      <c r="N17" s="291"/>
      <c r="O17" s="291"/>
      <c r="P17" s="317"/>
      <c r="Q17" s="246"/>
      <c r="R17" s="29"/>
    </row>
    <row r="18" spans="1:18" ht="19.350000000000001" customHeight="1" x14ac:dyDescent="0.2">
      <c r="A18" s="307"/>
      <c r="B18" s="234"/>
      <c r="D18" s="223" t="s">
        <v>160</v>
      </c>
      <c r="E18" s="224"/>
      <c r="F18" s="291">
        <v>10432</v>
      </c>
      <c r="G18" s="291">
        <v>10569</v>
      </c>
      <c r="H18" s="291">
        <v>10678</v>
      </c>
      <c r="I18" s="291">
        <v>10670</v>
      </c>
      <c r="J18" s="291">
        <v>10638</v>
      </c>
      <c r="K18" s="291">
        <v>10795</v>
      </c>
      <c r="L18" s="291">
        <v>10913</v>
      </c>
      <c r="M18" s="291">
        <v>10979</v>
      </c>
      <c r="N18" s="291">
        <v>11034</v>
      </c>
      <c r="O18" s="291">
        <v>11069</v>
      </c>
      <c r="P18" s="317">
        <v>11224.000000000002</v>
      </c>
      <c r="Q18" s="246" t="s">
        <v>19</v>
      </c>
      <c r="R18" s="29"/>
    </row>
    <row r="19" spans="1:18" ht="19.350000000000001" customHeight="1" x14ac:dyDescent="0.2">
      <c r="A19" s="307" t="s">
        <v>20</v>
      </c>
      <c r="B19" s="41"/>
      <c r="C19" s="41"/>
      <c r="D19" s="223" t="s">
        <v>21</v>
      </c>
      <c r="E19" s="224"/>
      <c r="F19" s="291">
        <v>9262</v>
      </c>
      <c r="G19" s="291">
        <v>9380</v>
      </c>
      <c r="H19" s="291">
        <v>9471</v>
      </c>
      <c r="I19" s="291">
        <v>9481</v>
      </c>
      <c r="J19" s="291">
        <v>9476</v>
      </c>
      <c r="K19" s="291">
        <v>9619</v>
      </c>
      <c r="L19" s="291">
        <v>9710</v>
      </c>
      <c r="M19" s="291">
        <v>9761</v>
      </c>
      <c r="N19" s="291">
        <v>9804</v>
      </c>
      <c r="O19" s="291">
        <v>9856</v>
      </c>
      <c r="P19" s="317" t="s">
        <v>260</v>
      </c>
      <c r="Q19" s="246" t="s">
        <v>20</v>
      </c>
      <c r="R19" s="29"/>
    </row>
    <row r="20" spans="1:18" ht="19.350000000000001" customHeight="1" x14ac:dyDescent="0.2">
      <c r="A20" s="307" t="s">
        <v>22</v>
      </c>
      <c r="B20" s="41"/>
      <c r="C20" s="41"/>
      <c r="D20" s="41"/>
      <c r="E20" s="222" t="s">
        <v>23</v>
      </c>
      <c r="F20" s="255" t="s">
        <v>260</v>
      </c>
      <c r="G20" s="255" t="s">
        <v>260</v>
      </c>
      <c r="H20" s="291">
        <v>5863</v>
      </c>
      <c r="I20" s="291">
        <v>5835</v>
      </c>
      <c r="J20" s="291">
        <v>5813</v>
      </c>
      <c r="K20" s="291">
        <v>5886</v>
      </c>
      <c r="L20" s="291">
        <v>5903</v>
      </c>
      <c r="M20" s="291">
        <v>5903</v>
      </c>
      <c r="N20" s="291">
        <v>5896</v>
      </c>
      <c r="O20" s="291">
        <v>5887</v>
      </c>
      <c r="P20" s="317" t="s">
        <v>260</v>
      </c>
      <c r="Q20" s="246" t="s">
        <v>22</v>
      </c>
      <c r="R20" s="29"/>
    </row>
    <row r="21" spans="1:18" ht="19.350000000000001" customHeight="1" x14ac:dyDescent="0.2">
      <c r="A21" s="307" t="s">
        <v>24</v>
      </c>
      <c r="B21" s="41"/>
      <c r="C21" s="41"/>
      <c r="D21" s="41"/>
      <c r="E21" s="222" t="s">
        <v>25</v>
      </c>
      <c r="F21" s="255" t="s">
        <v>260</v>
      </c>
      <c r="G21" s="255" t="s">
        <v>260</v>
      </c>
      <c r="H21" s="291">
        <v>1997</v>
      </c>
      <c r="I21" s="291">
        <v>1980</v>
      </c>
      <c r="J21" s="291">
        <v>1983</v>
      </c>
      <c r="K21" s="291">
        <v>2026</v>
      </c>
      <c r="L21" s="291">
        <v>2057</v>
      </c>
      <c r="M21" s="291">
        <v>2084</v>
      </c>
      <c r="N21" s="291">
        <v>2106</v>
      </c>
      <c r="O21" s="291">
        <v>2132</v>
      </c>
      <c r="P21" s="317" t="s">
        <v>260</v>
      </c>
      <c r="Q21" s="246" t="s">
        <v>24</v>
      </c>
      <c r="R21" s="29"/>
    </row>
    <row r="22" spans="1:18" ht="19.350000000000001" customHeight="1" x14ac:dyDescent="0.2">
      <c r="A22" s="307" t="s">
        <v>26</v>
      </c>
      <c r="B22" s="41"/>
      <c r="C22" s="41"/>
      <c r="D22" s="41"/>
      <c r="E22" s="222" t="s">
        <v>27</v>
      </c>
      <c r="F22" s="255" t="s">
        <v>260</v>
      </c>
      <c r="G22" s="255" t="s">
        <v>260</v>
      </c>
      <c r="H22" s="291">
        <v>1611</v>
      </c>
      <c r="I22" s="291">
        <v>1666</v>
      </c>
      <c r="J22" s="291">
        <v>1680</v>
      </c>
      <c r="K22" s="291">
        <v>1707</v>
      </c>
      <c r="L22" s="291">
        <v>1750</v>
      </c>
      <c r="M22" s="291">
        <v>1774</v>
      </c>
      <c r="N22" s="291">
        <v>1802</v>
      </c>
      <c r="O22" s="291">
        <v>1837</v>
      </c>
      <c r="P22" s="317" t="s">
        <v>260</v>
      </c>
      <c r="Q22" s="246" t="s">
        <v>26</v>
      </c>
      <c r="R22" s="29"/>
    </row>
    <row r="23" spans="1:18" ht="19.350000000000001" customHeight="1" x14ac:dyDescent="0.2">
      <c r="A23" s="307" t="s">
        <v>28</v>
      </c>
      <c r="B23" s="41"/>
      <c r="C23" s="41"/>
      <c r="D23" s="223" t="s">
        <v>29</v>
      </c>
      <c r="E23" s="97"/>
      <c r="F23" s="291">
        <v>1170</v>
      </c>
      <c r="G23" s="291">
        <v>1189</v>
      </c>
      <c r="H23" s="291">
        <v>1207</v>
      </c>
      <c r="I23" s="291">
        <v>1189</v>
      </c>
      <c r="J23" s="291">
        <v>1162</v>
      </c>
      <c r="K23" s="291">
        <v>1176</v>
      </c>
      <c r="L23" s="291">
        <v>1203</v>
      </c>
      <c r="M23" s="291">
        <v>1218</v>
      </c>
      <c r="N23" s="291">
        <v>1230</v>
      </c>
      <c r="O23" s="291">
        <v>1213</v>
      </c>
      <c r="P23" s="317" t="s">
        <v>260</v>
      </c>
      <c r="Q23" s="246" t="s">
        <v>28</v>
      </c>
      <c r="R23" s="29"/>
    </row>
    <row r="24" spans="1:18" ht="19.350000000000001" customHeight="1" x14ac:dyDescent="0.2">
      <c r="A24" s="307" t="s">
        <v>30</v>
      </c>
      <c r="B24" s="41"/>
      <c r="C24" s="42" t="s">
        <v>61</v>
      </c>
      <c r="D24" s="223"/>
      <c r="E24" s="97"/>
      <c r="F24" s="291"/>
      <c r="G24" s="291"/>
      <c r="H24" s="291"/>
      <c r="I24" s="291"/>
      <c r="J24" s="291"/>
      <c r="K24" s="291"/>
      <c r="L24" s="291"/>
      <c r="M24" s="291"/>
      <c r="N24" s="291"/>
      <c r="O24" s="291"/>
      <c r="P24" s="317"/>
      <c r="Q24" s="246"/>
      <c r="R24" s="29"/>
    </row>
    <row r="25" spans="1:18" ht="19.350000000000001" customHeight="1" x14ac:dyDescent="0.2">
      <c r="A25" s="307"/>
      <c r="B25" s="41"/>
      <c r="D25" s="42" t="s">
        <v>162</v>
      </c>
      <c r="E25" s="97"/>
      <c r="F25" s="291">
        <v>6309</v>
      </c>
      <c r="G25" s="291">
        <v>6571</v>
      </c>
      <c r="H25" s="291">
        <v>6697</v>
      </c>
      <c r="I25" s="291">
        <v>6656</v>
      </c>
      <c r="J25" s="291">
        <v>6849</v>
      </c>
      <c r="K25" s="291">
        <v>7036</v>
      </c>
      <c r="L25" s="291">
        <v>7139</v>
      </c>
      <c r="M25" s="291">
        <v>7191</v>
      </c>
      <c r="N25" s="291">
        <v>7270</v>
      </c>
      <c r="O25" s="291">
        <v>7411</v>
      </c>
      <c r="P25" s="317">
        <v>7547.9999999999991</v>
      </c>
      <c r="Q25" s="246" t="s">
        <v>30</v>
      </c>
      <c r="R25" s="29"/>
    </row>
    <row r="26" spans="1:18" ht="19.350000000000001" customHeight="1" x14ac:dyDescent="0.2">
      <c r="A26" s="307" t="s">
        <v>31</v>
      </c>
      <c r="B26" s="41"/>
      <c r="C26" s="41"/>
      <c r="D26" s="223" t="s">
        <v>32</v>
      </c>
      <c r="E26" s="97"/>
      <c r="F26" s="291">
        <v>1255</v>
      </c>
      <c r="G26" s="291">
        <v>1231</v>
      </c>
      <c r="H26" s="291">
        <v>1219</v>
      </c>
      <c r="I26" s="291">
        <v>1225</v>
      </c>
      <c r="J26" s="291">
        <v>1214</v>
      </c>
      <c r="K26" s="291">
        <v>1201</v>
      </c>
      <c r="L26" s="291">
        <v>1201</v>
      </c>
      <c r="M26" s="291">
        <v>1194</v>
      </c>
      <c r="N26" s="291">
        <v>1189</v>
      </c>
      <c r="O26" s="291">
        <v>1187</v>
      </c>
      <c r="P26" s="317" t="s">
        <v>260</v>
      </c>
      <c r="Q26" s="246" t="s">
        <v>31</v>
      </c>
      <c r="R26" s="29"/>
    </row>
    <row r="27" spans="1:18" ht="19.350000000000001" customHeight="1" x14ac:dyDescent="0.2">
      <c r="A27" s="307" t="s">
        <v>33</v>
      </c>
      <c r="B27" s="41"/>
      <c r="C27" s="41"/>
      <c r="D27" s="223" t="s">
        <v>34</v>
      </c>
      <c r="E27" s="97"/>
      <c r="F27" s="291">
        <v>457</v>
      </c>
      <c r="G27" s="291">
        <v>474</v>
      </c>
      <c r="H27" s="291">
        <v>477</v>
      </c>
      <c r="I27" s="291">
        <v>464</v>
      </c>
      <c r="J27" s="291">
        <v>463</v>
      </c>
      <c r="K27" s="291">
        <v>463</v>
      </c>
      <c r="L27" s="291">
        <v>467</v>
      </c>
      <c r="M27" s="291">
        <v>460</v>
      </c>
      <c r="N27" s="291">
        <v>463</v>
      </c>
      <c r="O27" s="291">
        <v>467</v>
      </c>
      <c r="P27" s="317" t="s">
        <v>260</v>
      </c>
      <c r="Q27" s="246" t="s">
        <v>33</v>
      </c>
      <c r="R27" s="29"/>
    </row>
    <row r="28" spans="1:18" ht="19.350000000000001" customHeight="1" x14ac:dyDescent="0.2">
      <c r="A28" s="307" t="s">
        <v>35</v>
      </c>
      <c r="B28" s="41"/>
      <c r="C28" s="41"/>
      <c r="D28" s="223" t="s">
        <v>36</v>
      </c>
      <c r="E28" s="222"/>
      <c r="F28" s="291">
        <v>4597</v>
      </c>
      <c r="G28" s="291">
        <v>4866</v>
      </c>
      <c r="H28" s="291">
        <v>5001</v>
      </c>
      <c r="I28" s="291">
        <v>4967</v>
      </c>
      <c r="J28" s="291">
        <v>5172</v>
      </c>
      <c r="K28" s="291">
        <v>5372</v>
      </c>
      <c r="L28" s="291">
        <v>5471</v>
      </c>
      <c r="M28" s="291">
        <v>5537</v>
      </c>
      <c r="N28" s="291">
        <v>5618</v>
      </c>
      <c r="O28" s="291">
        <v>5757</v>
      </c>
      <c r="P28" s="317" t="s">
        <v>260</v>
      </c>
      <c r="Q28" s="246" t="s">
        <v>35</v>
      </c>
      <c r="R28" s="29"/>
    </row>
    <row r="29" spans="1:18" ht="19.350000000000001" customHeight="1" x14ac:dyDescent="0.2">
      <c r="A29" s="307" t="s">
        <v>37</v>
      </c>
      <c r="B29" s="41"/>
      <c r="C29" s="41"/>
      <c r="D29" s="29"/>
      <c r="E29" s="224" t="s">
        <v>65</v>
      </c>
      <c r="F29" s="255" t="s">
        <v>260</v>
      </c>
      <c r="G29" s="255" t="s">
        <v>260</v>
      </c>
      <c r="H29" s="291">
        <v>2365</v>
      </c>
      <c r="I29" s="291">
        <v>2373</v>
      </c>
      <c r="J29" s="291">
        <v>2408</v>
      </c>
      <c r="K29" s="291">
        <v>2476</v>
      </c>
      <c r="L29" s="291">
        <v>2528</v>
      </c>
      <c r="M29" s="291">
        <v>2577</v>
      </c>
      <c r="N29" s="291">
        <v>2622</v>
      </c>
      <c r="O29" s="291">
        <v>2669</v>
      </c>
      <c r="P29" s="317" t="s">
        <v>260</v>
      </c>
      <c r="Q29" s="246" t="s">
        <v>37</v>
      </c>
      <c r="R29" s="29"/>
    </row>
    <row r="30" spans="1:18" ht="19.350000000000001" customHeight="1" x14ac:dyDescent="0.2">
      <c r="A30" s="307" t="s">
        <v>38</v>
      </c>
      <c r="B30" s="41"/>
      <c r="C30" s="41"/>
      <c r="D30" s="29"/>
      <c r="E30" s="224" t="s">
        <v>39</v>
      </c>
      <c r="F30" s="255" t="s">
        <v>260</v>
      </c>
      <c r="G30" s="255" t="s">
        <v>260</v>
      </c>
      <c r="H30" s="291">
        <v>2636</v>
      </c>
      <c r="I30" s="291">
        <v>2594</v>
      </c>
      <c r="J30" s="291">
        <v>2764</v>
      </c>
      <c r="K30" s="291">
        <v>2896</v>
      </c>
      <c r="L30" s="291">
        <v>2943</v>
      </c>
      <c r="M30" s="291">
        <v>2960</v>
      </c>
      <c r="N30" s="291">
        <v>2996</v>
      </c>
      <c r="O30" s="291">
        <v>3088</v>
      </c>
      <c r="P30" s="317" t="s">
        <v>260</v>
      </c>
      <c r="Q30" s="246" t="s">
        <v>38</v>
      </c>
      <c r="R30" s="29"/>
    </row>
    <row r="31" spans="1:18" ht="19.350000000000001" customHeight="1" x14ac:dyDescent="0.2">
      <c r="A31" s="307" t="s">
        <v>40</v>
      </c>
      <c r="B31" s="41"/>
      <c r="C31" s="42" t="s">
        <v>62</v>
      </c>
      <c r="D31" s="29"/>
      <c r="E31" s="224"/>
      <c r="F31" s="291"/>
      <c r="G31" s="291"/>
      <c r="H31" s="291"/>
      <c r="I31" s="291"/>
      <c r="J31" s="291"/>
      <c r="K31" s="291"/>
      <c r="L31" s="291"/>
      <c r="M31" s="291"/>
      <c r="N31" s="291"/>
      <c r="O31" s="291"/>
      <c r="P31" s="317"/>
      <c r="Q31" s="246"/>
      <c r="R31" s="29"/>
    </row>
    <row r="32" spans="1:18" ht="19.350000000000001" customHeight="1" x14ac:dyDescent="0.2">
      <c r="A32" s="307"/>
      <c r="B32" s="41"/>
      <c r="D32" s="42" t="s">
        <v>161</v>
      </c>
      <c r="E32" s="224"/>
      <c r="F32" s="291">
        <v>12234</v>
      </c>
      <c r="G32" s="291">
        <v>12367</v>
      </c>
      <c r="H32" s="291">
        <v>12489</v>
      </c>
      <c r="I32" s="291">
        <v>12743</v>
      </c>
      <c r="J32" s="291">
        <v>12836</v>
      </c>
      <c r="K32" s="291">
        <v>12846</v>
      </c>
      <c r="L32" s="291">
        <v>12936</v>
      </c>
      <c r="M32" s="291">
        <v>13069</v>
      </c>
      <c r="N32" s="291">
        <v>13205</v>
      </c>
      <c r="O32" s="291">
        <v>13423</v>
      </c>
      <c r="P32" s="317">
        <v>13646.000000000002</v>
      </c>
      <c r="Q32" s="246" t="s">
        <v>40</v>
      </c>
      <c r="R32" s="29"/>
    </row>
    <row r="33" spans="1:18" ht="19.350000000000001" customHeight="1" x14ac:dyDescent="0.2">
      <c r="A33" s="307" t="s">
        <v>41</v>
      </c>
      <c r="B33" s="41"/>
      <c r="C33" s="41"/>
      <c r="D33" s="397" t="s">
        <v>42</v>
      </c>
      <c r="E33" s="398"/>
      <c r="F33" s="291">
        <v>9357</v>
      </c>
      <c r="G33" s="291">
        <v>9433</v>
      </c>
      <c r="H33" s="291">
        <v>9545</v>
      </c>
      <c r="I33" s="291">
        <v>9761</v>
      </c>
      <c r="J33" s="291">
        <v>9915</v>
      </c>
      <c r="K33" s="291">
        <v>9910</v>
      </c>
      <c r="L33" s="291">
        <v>10009</v>
      </c>
      <c r="M33" s="291">
        <v>10107</v>
      </c>
      <c r="N33" s="291">
        <v>10282</v>
      </c>
      <c r="O33" s="291">
        <v>10462</v>
      </c>
      <c r="P33" s="317" t="s">
        <v>260</v>
      </c>
      <c r="Q33" s="246" t="s">
        <v>41</v>
      </c>
      <c r="R33" s="29"/>
    </row>
    <row r="34" spans="1:18" ht="19.350000000000001" customHeight="1" x14ac:dyDescent="0.2">
      <c r="A34" s="307" t="s">
        <v>43</v>
      </c>
      <c r="B34" s="41"/>
      <c r="C34" s="41"/>
      <c r="D34" s="221"/>
      <c r="E34" s="224" t="s">
        <v>163</v>
      </c>
      <c r="F34" s="255" t="s">
        <v>260</v>
      </c>
      <c r="G34" s="255" t="s">
        <v>260</v>
      </c>
      <c r="H34" s="291">
        <v>2727</v>
      </c>
      <c r="I34" s="291">
        <v>2745</v>
      </c>
      <c r="J34" s="291">
        <v>2741</v>
      </c>
      <c r="K34" s="291">
        <v>2622</v>
      </c>
      <c r="L34" s="291">
        <v>2569</v>
      </c>
      <c r="M34" s="291">
        <v>2543</v>
      </c>
      <c r="N34" s="291">
        <v>2539</v>
      </c>
      <c r="O34" s="291">
        <v>2538</v>
      </c>
      <c r="P34" s="317" t="s">
        <v>260</v>
      </c>
      <c r="Q34" s="246" t="s">
        <v>43</v>
      </c>
      <c r="R34" s="29"/>
    </row>
    <row r="35" spans="1:18" ht="19.350000000000001" customHeight="1" x14ac:dyDescent="0.2">
      <c r="A35" s="307" t="s">
        <v>44</v>
      </c>
      <c r="B35" s="41"/>
      <c r="C35" s="41"/>
      <c r="D35" s="41"/>
      <c r="E35" s="222" t="s">
        <v>45</v>
      </c>
      <c r="F35" s="255" t="s">
        <v>260</v>
      </c>
      <c r="G35" s="255" t="s">
        <v>260</v>
      </c>
      <c r="H35" s="291">
        <v>2210</v>
      </c>
      <c r="I35" s="291">
        <v>2254</v>
      </c>
      <c r="J35" s="291">
        <v>2292</v>
      </c>
      <c r="K35" s="291">
        <v>2302</v>
      </c>
      <c r="L35" s="291">
        <v>2334</v>
      </c>
      <c r="M35" s="291">
        <v>2369</v>
      </c>
      <c r="N35" s="291">
        <v>2390</v>
      </c>
      <c r="O35" s="291">
        <v>2406</v>
      </c>
      <c r="P35" s="317" t="s">
        <v>260</v>
      </c>
      <c r="Q35" s="246" t="s">
        <v>44</v>
      </c>
      <c r="R35" s="29"/>
    </row>
    <row r="36" spans="1:18" ht="19.350000000000001" customHeight="1" x14ac:dyDescent="0.2">
      <c r="A36" s="307" t="s">
        <v>46</v>
      </c>
      <c r="B36" s="41"/>
      <c r="C36" s="41"/>
      <c r="D36" s="41"/>
      <c r="E36" s="222" t="s">
        <v>47</v>
      </c>
      <c r="F36" s="255" t="s">
        <v>260</v>
      </c>
      <c r="G36" s="255" t="s">
        <v>260</v>
      </c>
      <c r="H36" s="291">
        <v>4608</v>
      </c>
      <c r="I36" s="291">
        <v>4762</v>
      </c>
      <c r="J36" s="291">
        <v>4882</v>
      </c>
      <c r="K36" s="291">
        <v>4986</v>
      </c>
      <c r="L36" s="291">
        <v>5106</v>
      </c>
      <c r="M36" s="291">
        <v>5195</v>
      </c>
      <c r="N36" s="291">
        <v>5353</v>
      </c>
      <c r="O36" s="291">
        <v>5518</v>
      </c>
      <c r="P36" s="317" t="s">
        <v>260</v>
      </c>
      <c r="Q36" s="246" t="s">
        <v>46</v>
      </c>
      <c r="R36" s="29"/>
    </row>
    <row r="37" spans="1:18" ht="19.350000000000001" customHeight="1" x14ac:dyDescent="0.2">
      <c r="A37" s="307" t="s">
        <v>48</v>
      </c>
      <c r="B37" s="41"/>
      <c r="C37" s="41"/>
      <c r="D37" s="223" t="s">
        <v>49</v>
      </c>
      <c r="E37" s="224"/>
      <c r="F37" s="291">
        <v>2877</v>
      </c>
      <c r="G37" s="291">
        <v>2934</v>
      </c>
      <c r="H37" s="291">
        <v>2944</v>
      </c>
      <c r="I37" s="291">
        <v>2982</v>
      </c>
      <c r="J37" s="291">
        <v>2921</v>
      </c>
      <c r="K37" s="291">
        <v>2936</v>
      </c>
      <c r="L37" s="291">
        <v>2927</v>
      </c>
      <c r="M37" s="291">
        <v>2962</v>
      </c>
      <c r="N37" s="291">
        <v>2923</v>
      </c>
      <c r="O37" s="291">
        <v>2961</v>
      </c>
      <c r="P37" s="317" t="s">
        <v>260</v>
      </c>
      <c r="Q37" s="246" t="s">
        <v>48</v>
      </c>
      <c r="R37" s="29"/>
    </row>
    <row r="38" spans="1:18" ht="19.350000000000001" customHeight="1" x14ac:dyDescent="0.2">
      <c r="A38" s="307" t="s">
        <v>50</v>
      </c>
      <c r="B38" s="41"/>
      <c r="C38" s="41"/>
      <c r="D38" s="41"/>
      <c r="E38" s="222" t="s">
        <v>51</v>
      </c>
      <c r="F38" s="255" t="s">
        <v>260</v>
      </c>
      <c r="G38" s="255" t="s">
        <v>260</v>
      </c>
      <c r="H38" s="291">
        <v>603</v>
      </c>
      <c r="I38" s="291">
        <v>614</v>
      </c>
      <c r="J38" s="291">
        <v>621</v>
      </c>
      <c r="K38" s="291">
        <v>628</v>
      </c>
      <c r="L38" s="291">
        <v>648</v>
      </c>
      <c r="M38" s="291">
        <v>644</v>
      </c>
      <c r="N38" s="291">
        <v>653</v>
      </c>
      <c r="O38" s="291">
        <v>669</v>
      </c>
      <c r="P38" s="317" t="s">
        <v>260</v>
      </c>
      <c r="Q38" s="246" t="s">
        <v>50</v>
      </c>
      <c r="R38" s="29"/>
    </row>
    <row r="39" spans="1:18" ht="19.350000000000001" customHeight="1" x14ac:dyDescent="0.2">
      <c r="A39" s="307" t="s">
        <v>52</v>
      </c>
      <c r="B39" s="41"/>
      <c r="C39" s="41"/>
      <c r="D39" s="41"/>
      <c r="E39" s="222" t="s">
        <v>53</v>
      </c>
      <c r="F39" s="255" t="s">
        <v>260</v>
      </c>
      <c r="G39" s="255" t="s">
        <v>260</v>
      </c>
      <c r="H39" s="291">
        <v>1491</v>
      </c>
      <c r="I39" s="291">
        <v>1503</v>
      </c>
      <c r="J39" s="291">
        <v>1509</v>
      </c>
      <c r="K39" s="291">
        <v>1498</v>
      </c>
      <c r="L39" s="291">
        <v>1497</v>
      </c>
      <c r="M39" s="291">
        <v>1488</v>
      </c>
      <c r="N39" s="291">
        <v>1463</v>
      </c>
      <c r="O39" s="291">
        <v>1441</v>
      </c>
      <c r="P39" s="317" t="s">
        <v>260</v>
      </c>
      <c r="Q39" s="246" t="s">
        <v>52</v>
      </c>
      <c r="R39" s="29"/>
    </row>
    <row r="40" spans="1:18" ht="19.350000000000001" customHeight="1" x14ac:dyDescent="0.2">
      <c r="A40" s="307" t="s">
        <v>54</v>
      </c>
      <c r="B40" s="41"/>
      <c r="C40" s="41"/>
      <c r="D40" s="41"/>
      <c r="E40" s="222" t="s">
        <v>55</v>
      </c>
      <c r="F40" s="255" t="s">
        <v>260</v>
      </c>
      <c r="G40" s="255" t="s">
        <v>260</v>
      </c>
      <c r="H40" s="291">
        <v>850</v>
      </c>
      <c r="I40" s="291">
        <v>865</v>
      </c>
      <c r="J40" s="291">
        <v>791</v>
      </c>
      <c r="K40" s="291">
        <v>810</v>
      </c>
      <c r="L40" s="291">
        <v>782</v>
      </c>
      <c r="M40" s="291">
        <v>830</v>
      </c>
      <c r="N40" s="291">
        <v>807</v>
      </c>
      <c r="O40" s="291">
        <v>851</v>
      </c>
      <c r="P40" s="317" t="s">
        <v>260</v>
      </c>
      <c r="Q40" s="246" t="s">
        <v>54</v>
      </c>
      <c r="R40" s="29"/>
    </row>
    <row r="41" spans="1:18" ht="19.350000000000001" customHeight="1" x14ac:dyDescent="0.2">
      <c r="A41" s="307"/>
      <c r="B41" s="41"/>
      <c r="C41" s="41"/>
      <c r="D41" s="41"/>
      <c r="E41" s="222"/>
      <c r="F41" s="253"/>
      <c r="G41" s="253"/>
      <c r="H41" s="254"/>
      <c r="I41" s="254"/>
      <c r="J41" s="253"/>
      <c r="K41" s="253"/>
      <c r="L41" s="253"/>
      <c r="M41" s="253"/>
      <c r="N41" s="253"/>
      <c r="O41" s="253"/>
      <c r="P41" s="318"/>
      <c r="Q41" s="246"/>
      <c r="R41" s="29"/>
    </row>
    <row r="42" spans="1:18" ht="19.350000000000001" customHeight="1" x14ac:dyDescent="0.25">
      <c r="A42" s="308" t="s">
        <v>56</v>
      </c>
      <c r="B42" s="47" t="s">
        <v>58</v>
      </c>
      <c r="C42" s="47"/>
      <c r="D42" s="47"/>
      <c r="E42" s="13"/>
      <c r="F42" s="256">
        <v>39635</v>
      </c>
      <c r="G42" s="256">
        <v>40325</v>
      </c>
      <c r="H42" s="256">
        <v>40856</v>
      </c>
      <c r="I42" s="256">
        <v>40892</v>
      </c>
      <c r="J42" s="256">
        <v>41020</v>
      </c>
      <c r="K42" s="256">
        <v>41577</v>
      </c>
      <c r="L42" s="256">
        <v>42061</v>
      </c>
      <c r="M42" s="256">
        <v>42328</v>
      </c>
      <c r="N42" s="256">
        <v>42662</v>
      </c>
      <c r="O42" s="256">
        <v>43057</v>
      </c>
      <c r="P42" s="319">
        <v>43595.000000000007</v>
      </c>
      <c r="Q42" s="247" t="s">
        <v>56</v>
      </c>
      <c r="R42" s="29"/>
    </row>
    <row r="43" spans="1:18" s="47" customFormat="1" ht="15" x14ac:dyDescent="0.25">
      <c r="A43" s="12"/>
      <c r="E43" s="11"/>
      <c r="F43" s="248"/>
      <c r="G43" s="248"/>
      <c r="H43" s="248"/>
      <c r="I43" s="248"/>
      <c r="J43" s="249"/>
      <c r="K43" s="248"/>
      <c r="L43" s="248"/>
      <c r="M43" s="248"/>
      <c r="N43" s="248"/>
      <c r="O43" s="248"/>
      <c r="P43" s="248"/>
    </row>
    <row r="44" spans="1:18" x14ac:dyDescent="0.2">
      <c r="F44" s="225"/>
      <c r="G44" s="225"/>
      <c r="H44" s="225"/>
      <c r="I44" s="225"/>
      <c r="J44" s="225"/>
      <c r="K44" s="225"/>
      <c r="L44" s="225"/>
      <c r="M44" s="225"/>
      <c r="N44" s="225"/>
      <c r="O44" s="225"/>
      <c r="P44" s="225"/>
    </row>
    <row r="45" spans="1:18" x14ac:dyDescent="0.2">
      <c r="F45" s="248"/>
      <c r="G45" s="248"/>
      <c r="H45" s="248"/>
      <c r="I45" s="248"/>
      <c r="J45" s="249"/>
      <c r="K45" s="248"/>
      <c r="L45" s="248"/>
      <c r="M45" s="248"/>
      <c r="N45" s="248"/>
      <c r="O45" s="248"/>
      <c r="P45" s="248"/>
    </row>
    <row r="46" spans="1:18" x14ac:dyDescent="0.2">
      <c r="F46" s="248"/>
      <c r="G46" s="248"/>
      <c r="H46" s="248"/>
      <c r="I46" s="248"/>
      <c r="J46" s="249"/>
      <c r="K46" s="248"/>
      <c r="L46" s="248"/>
      <c r="M46" s="248"/>
      <c r="N46" s="248"/>
      <c r="O46" s="248"/>
      <c r="P46" s="248"/>
    </row>
    <row r="47" spans="1:18" ht="15" x14ac:dyDescent="0.25">
      <c r="F47" s="250"/>
      <c r="G47" s="250"/>
      <c r="H47" s="250"/>
      <c r="I47" s="250"/>
      <c r="J47" s="249"/>
      <c r="K47" s="250"/>
      <c r="L47" s="250"/>
      <c r="M47" s="250"/>
      <c r="N47" s="250"/>
      <c r="O47" s="250"/>
      <c r="P47" s="250"/>
    </row>
    <row r="48" spans="1:18" ht="15" x14ac:dyDescent="0.25">
      <c r="F48" s="251"/>
      <c r="G48" s="251"/>
      <c r="H48" s="251"/>
      <c r="I48" s="251"/>
      <c r="J48" s="252"/>
      <c r="K48" s="251"/>
      <c r="L48" s="251"/>
      <c r="M48" s="251"/>
      <c r="N48" s="251"/>
      <c r="O48" s="251"/>
      <c r="P48" s="251"/>
    </row>
    <row r="49" spans="10:10" x14ac:dyDescent="0.2">
      <c r="J49" s="48"/>
    </row>
    <row r="50" spans="10:10" x14ac:dyDescent="0.2">
      <c r="J50" s="48"/>
    </row>
    <row r="51" spans="10:10" x14ac:dyDescent="0.2">
      <c r="J51" s="48"/>
    </row>
    <row r="52" spans="10:10" x14ac:dyDescent="0.2">
      <c r="J52" s="48"/>
    </row>
    <row r="53" spans="10:10" x14ac:dyDescent="0.2">
      <c r="J53" s="48"/>
    </row>
    <row r="54" spans="10:10" x14ac:dyDescent="0.2">
      <c r="J54" s="48"/>
    </row>
    <row r="55" spans="10:10" x14ac:dyDescent="0.2">
      <c r="J55" s="48"/>
    </row>
    <row r="56" spans="10:10" x14ac:dyDescent="0.2">
      <c r="J56" s="48"/>
    </row>
  </sheetData>
  <mergeCells count="5">
    <mergeCell ref="I5:Q5"/>
    <mergeCell ref="D33:E33"/>
    <mergeCell ref="B7:E7"/>
    <mergeCell ref="B16:E16"/>
    <mergeCell ref="A5:H5"/>
  </mergeCells>
  <printOptions horizontalCentered="1"/>
  <pageMargins left="0.59055118110236227" right="0.59055118110236227" top="0.98425196850393704" bottom="0.39370078740157483" header="0.51181102362204722" footer="0.31496062992125984"/>
  <pageSetup paperSize="9" scale="90" firstPageNumber="44" fitToWidth="2" orientation="portrait" useFirstPageNumber="1" r:id="rId1"/>
  <headerFooter>
    <oddHeader>&amp;C&amp;"Arial,Standard"&amp;10- &amp;P -</oddHeader>
  </headerFooter>
  <colBreaks count="1" manualBreakCount="1">
    <brk id="8" max="41"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zoomScaleNormal="100" workbookViewId="0"/>
  </sheetViews>
  <sheetFormatPr baseColWidth="10" defaultRowHeight="14.25" x14ac:dyDescent="0.2"/>
  <cols>
    <col min="1" max="1" width="6.7109375" style="48" customWidth="1"/>
    <col min="2" max="4" width="0.85546875" style="48" customWidth="1"/>
    <col min="5" max="5" width="50.7109375" style="48" customWidth="1"/>
    <col min="6" max="16" width="11.42578125" style="48"/>
    <col min="17" max="17" width="6.7109375" style="48" customWidth="1"/>
    <col min="18" max="16384" width="11.42578125" style="48"/>
  </cols>
  <sheetData>
    <row r="1" spans="1:22" s="49" customFormat="1" ht="19.350000000000001" customHeight="1" x14ac:dyDescent="0.2">
      <c r="E1" s="236"/>
      <c r="H1" s="257" t="s">
        <v>210</v>
      </c>
      <c r="I1" s="258" t="s">
        <v>225</v>
      </c>
    </row>
    <row r="2" spans="1:22" ht="19.350000000000001" customHeight="1" x14ac:dyDescent="0.2"/>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50" customFormat="1" ht="19.350000000000001" customHeight="1" x14ac:dyDescent="0.2">
      <c r="A4" s="243"/>
      <c r="B4" s="243"/>
      <c r="C4" s="243"/>
      <c r="D4" s="243"/>
      <c r="E4" s="244"/>
      <c r="F4" s="244"/>
      <c r="G4" s="244"/>
      <c r="Q4" s="243"/>
    </row>
    <row r="5" spans="1:22" s="50" customFormat="1" ht="19.350000000000001" customHeight="1" x14ac:dyDescent="0.2">
      <c r="A5" s="401" t="s">
        <v>66</v>
      </c>
      <c r="B5" s="401"/>
      <c r="C5" s="401"/>
      <c r="D5" s="401"/>
      <c r="E5" s="401"/>
      <c r="F5" s="401"/>
      <c r="G5" s="401"/>
      <c r="H5" s="401"/>
      <c r="I5" s="396" t="s">
        <v>66</v>
      </c>
      <c r="J5" s="396"/>
      <c r="K5" s="396"/>
      <c r="L5" s="396"/>
      <c r="M5" s="396"/>
      <c r="N5" s="396"/>
      <c r="O5" s="396"/>
      <c r="P5" s="396"/>
      <c r="Q5" s="396"/>
    </row>
    <row r="6" spans="1:22" ht="19.350000000000001" customHeight="1" x14ac:dyDescent="0.2"/>
    <row r="7" spans="1:22" ht="19.350000000000001" customHeight="1" x14ac:dyDescent="0.2">
      <c r="A7" s="307" t="s">
        <v>2</v>
      </c>
      <c r="B7" s="399" t="s">
        <v>3</v>
      </c>
      <c r="C7" s="399"/>
      <c r="D7" s="399"/>
      <c r="E7" s="400"/>
      <c r="F7" s="262">
        <v>-2.2000000000000002</v>
      </c>
      <c r="G7" s="262">
        <v>2.1</v>
      </c>
      <c r="H7" s="262">
        <v>0.4</v>
      </c>
      <c r="I7" s="262">
        <v>-0.4</v>
      </c>
      <c r="J7" s="262">
        <v>-0.9</v>
      </c>
      <c r="K7" s="262">
        <v>1.4</v>
      </c>
      <c r="L7" s="262">
        <v>-0.4</v>
      </c>
      <c r="M7" s="262">
        <v>-3.9</v>
      </c>
      <c r="N7" s="262">
        <v>1.2</v>
      </c>
      <c r="O7" s="262">
        <v>-1.8</v>
      </c>
      <c r="P7" s="309">
        <v>-3.1397200000000001</v>
      </c>
      <c r="Q7" s="246" t="s">
        <v>2</v>
      </c>
      <c r="R7" s="29"/>
    </row>
    <row r="8" spans="1:22" ht="19.350000000000001" customHeight="1" x14ac:dyDescent="0.2">
      <c r="A8" s="307" t="s">
        <v>4</v>
      </c>
      <c r="B8" s="234" t="s">
        <v>5</v>
      </c>
      <c r="C8" s="223"/>
      <c r="D8" s="223"/>
      <c r="E8" s="224"/>
      <c r="F8" s="262">
        <v>-0.9</v>
      </c>
      <c r="G8" s="262">
        <v>1.4</v>
      </c>
      <c r="H8" s="262">
        <v>1.7</v>
      </c>
      <c r="I8" s="262">
        <v>-1.6</v>
      </c>
      <c r="J8" s="262">
        <v>-1.2</v>
      </c>
      <c r="K8" s="262">
        <v>1.9</v>
      </c>
      <c r="L8" s="262">
        <v>1.7</v>
      </c>
      <c r="M8" s="262">
        <v>0.4</v>
      </c>
      <c r="N8" s="262">
        <v>0.5</v>
      </c>
      <c r="O8" s="262">
        <v>0.1</v>
      </c>
      <c r="P8" s="309">
        <v>0.40886</v>
      </c>
      <c r="Q8" s="246" t="s">
        <v>4</v>
      </c>
      <c r="R8" s="29"/>
    </row>
    <row r="9" spans="1:22" ht="19.350000000000001" customHeight="1" x14ac:dyDescent="0.2">
      <c r="A9" s="307" t="s">
        <v>6</v>
      </c>
      <c r="B9" s="234"/>
      <c r="C9" s="223" t="s">
        <v>7</v>
      </c>
      <c r="D9" s="223"/>
      <c r="E9" s="224"/>
      <c r="F9" s="262">
        <v>-1.1000000000000001</v>
      </c>
      <c r="G9" s="262">
        <v>1.4</v>
      </c>
      <c r="H9" s="262">
        <v>2.2999999999999998</v>
      </c>
      <c r="I9" s="262">
        <v>-2.2000000000000002</v>
      </c>
      <c r="J9" s="262">
        <v>-1.8</v>
      </c>
      <c r="K9" s="262">
        <v>1.9</v>
      </c>
      <c r="L9" s="262">
        <v>1.8</v>
      </c>
      <c r="M9" s="262">
        <v>0.4</v>
      </c>
      <c r="N9" s="262">
        <v>0.6</v>
      </c>
      <c r="O9" s="262">
        <v>0.2</v>
      </c>
      <c r="P9" s="309">
        <v>0.21021000000000001</v>
      </c>
      <c r="Q9" s="246" t="s">
        <v>6</v>
      </c>
      <c r="R9" s="29"/>
    </row>
    <row r="10" spans="1:22" ht="19.350000000000001" customHeight="1" x14ac:dyDescent="0.2">
      <c r="A10" s="307" t="s">
        <v>8</v>
      </c>
      <c r="B10" s="41"/>
      <c r="C10" s="41"/>
      <c r="D10" s="223" t="s">
        <v>9</v>
      </c>
      <c r="E10" s="97"/>
      <c r="F10" s="262" t="s">
        <v>260</v>
      </c>
      <c r="G10" s="262" t="s">
        <v>260</v>
      </c>
      <c r="H10" s="262" t="s">
        <v>260</v>
      </c>
      <c r="I10" s="262">
        <v>-3.9</v>
      </c>
      <c r="J10" s="262">
        <v>-4.0999999999999996</v>
      </c>
      <c r="K10" s="262">
        <v>-4.2</v>
      </c>
      <c r="L10" s="262">
        <v>-1.5</v>
      </c>
      <c r="M10" s="262">
        <v>-6</v>
      </c>
      <c r="N10" s="262">
        <v>-1.6</v>
      </c>
      <c r="O10" s="262">
        <v>-6.5</v>
      </c>
      <c r="P10" s="309" t="s">
        <v>260</v>
      </c>
      <c r="Q10" s="246" t="s">
        <v>8</v>
      </c>
      <c r="R10" s="29"/>
    </row>
    <row r="11" spans="1:22" ht="19.350000000000001" customHeight="1" x14ac:dyDescent="0.2">
      <c r="A11" s="307" t="s">
        <v>10</v>
      </c>
      <c r="B11" s="41"/>
      <c r="C11" s="41"/>
      <c r="D11" s="223" t="s">
        <v>11</v>
      </c>
      <c r="E11" s="97"/>
      <c r="F11" s="262">
        <v>-1</v>
      </c>
      <c r="G11" s="262">
        <v>1.5</v>
      </c>
      <c r="H11" s="262">
        <v>2.5</v>
      </c>
      <c r="I11" s="262">
        <v>-2.4</v>
      </c>
      <c r="J11" s="262">
        <v>-1.9</v>
      </c>
      <c r="K11" s="262">
        <v>2.1</v>
      </c>
      <c r="L11" s="262">
        <v>1.8</v>
      </c>
      <c r="M11" s="262">
        <v>0.3</v>
      </c>
      <c r="N11" s="262">
        <v>0.6</v>
      </c>
      <c r="O11" s="262">
        <v>0.3</v>
      </c>
      <c r="P11" s="309">
        <v>0.25292999999999999</v>
      </c>
      <c r="Q11" s="246" t="s">
        <v>10</v>
      </c>
      <c r="R11" s="29"/>
      <c r="T11" s="221"/>
      <c r="U11" s="221"/>
      <c r="V11" s="29"/>
    </row>
    <row r="12" spans="1:22" ht="19.350000000000001" customHeight="1" x14ac:dyDescent="0.2">
      <c r="A12" s="307" t="s">
        <v>12</v>
      </c>
      <c r="B12" s="41"/>
      <c r="C12" s="41"/>
      <c r="D12" s="223" t="s">
        <v>13</v>
      </c>
      <c r="E12" s="97"/>
      <c r="F12" s="262" t="s">
        <v>260</v>
      </c>
      <c r="G12" s="262" t="s">
        <v>260</v>
      </c>
      <c r="H12" s="262" t="s">
        <v>260</v>
      </c>
      <c r="I12" s="262">
        <v>2.1</v>
      </c>
      <c r="J12" s="262">
        <v>0.8</v>
      </c>
      <c r="K12" s="262">
        <v>0.8</v>
      </c>
      <c r="L12" s="262">
        <v>0.8</v>
      </c>
      <c r="M12" s="262">
        <v>1.2</v>
      </c>
      <c r="N12" s="262">
        <v>-0.4</v>
      </c>
      <c r="O12" s="262">
        <v>-2</v>
      </c>
      <c r="P12" s="309" t="s">
        <v>260</v>
      </c>
      <c r="Q12" s="246" t="s">
        <v>12</v>
      </c>
      <c r="R12" s="29"/>
    </row>
    <row r="13" spans="1:22" ht="19.350000000000001" customHeight="1" x14ac:dyDescent="0.2">
      <c r="A13" s="307" t="s">
        <v>14</v>
      </c>
      <c r="B13" s="41"/>
      <c r="C13" s="41"/>
      <c r="D13" s="223" t="s">
        <v>122</v>
      </c>
      <c r="E13" s="97"/>
      <c r="F13" s="262"/>
      <c r="G13" s="262"/>
      <c r="H13" s="262"/>
      <c r="I13" s="262"/>
      <c r="J13" s="262"/>
      <c r="K13" s="262"/>
      <c r="L13" s="262"/>
      <c r="M13" s="262"/>
      <c r="N13" s="262"/>
      <c r="O13" s="262"/>
      <c r="P13" s="309"/>
      <c r="Q13" s="246"/>
      <c r="R13" s="29"/>
    </row>
    <row r="14" spans="1:22" ht="19.350000000000001" customHeight="1" x14ac:dyDescent="0.2">
      <c r="A14" s="307"/>
      <c r="B14" s="41"/>
      <c r="C14" s="41"/>
      <c r="D14" s="29" t="s">
        <v>123</v>
      </c>
      <c r="E14" s="97"/>
      <c r="F14" s="262" t="s">
        <v>260</v>
      </c>
      <c r="G14" s="262" t="s">
        <v>260</v>
      </c>
      <c r="H14" s="262" t="s">
        <v>260</v>
      </c>
      <c r="I14" s="262">
        <v>0.4</v>
      </c>
      <c r="J14" s="262">
        <v>0.4</v>
      </c>
      <c r="K14" s="262">
        <v>1.2</v>
      </c>
      <c r="L14" s="262">
        <v>2.4</v>
      </c>
      <c r="M14" s="262">
        <v>2</v>
      </c>
      <c r="N14" s="262">
        <v>1.5</v>
      </c>
      <c r="O14" s="262">
        <v>0.8</v>
      </c>
      <c r="P14" s="309" t="s">
        <v>260</v>
      </c>
      <c r="Q14" s="246" t="s">
        <v>14</v>
      </c>
      <c r="R14" s="29"/>
    </row>
    <row r="15" spans="1:22" ht="19.350000000000001" customHeight="1" x14ac:dyDescent="0.2">
      <c r="A15" s="307" t="s">
        <v>15</v>
      </c>
      <c r="B15" s="31"/>
      <c r="C15" s="223" t="s">
        <v>16</v>
      </c>
      <c r="D15" s="41"/>
      <c r="E15" s="224"/>
      <c r="F15" s="262">
        <v>-0.2</v>
      </c>
      <c r="G15" s="262">
        <v>1.7</v>
      </c>
      <c r="H15" s="262">
        <v>-0.5</v>
      </c>
      <c r="I15" s="262">
        <v>0.5</v>
      </c>
      <c r="J15" s="262">
        <v>0.8</v>
      </c>
      <c r="K15" s="262">
        <v>1.9</v>
      </c>
      <c r="L15" s="262">
        <v>1.5</v>
      </c>
      <c r="M15" s="262">
        <v>0.6</v>
      </c>
      <c r="N15" s="262">
        <v>0.4</v>
      </c>
      <c r="O15" s="262">
        <v>-0.2</v>
      </c>
      <c r="P15" s="309">
        <v>1.06996</v>
      </c>
      <c r="Q15" s="246" t="s">
        <v>15</v>
      </c>
      <c r="R15" s="29"/>
    </row>
    <row r="16" spans="1:22" ht="19.350000000000001" customHeight="1" x14ac:dyDescent="0.2">
      <c r="A16" s="307" t="s">
        <v>17</v>
      </c>
      <c r="B16" s="399" t="s">
        <v>18</v>
      </c>
      <c r="C16" s="399"/>
      <c r="D16" s="399"/>
      <c r="E16" s="400"/>
      <c r="F16" s="262">
        <v>1.4</v>
      </c>
      <c r="G16" s="262">
        <v>1.8</v>
      </c>
      <c r="H16" s="262">
        <v>1.2</v>
      </c>
      <c r="I16" s="262">
        <v>0.7</v>
      </c>
      <c r="J16" s="262">
        <v>0.8</v>
      </c>
      <c r="K16" s="262">
        <v>1.2</v>
      </c>
      <c r="L16" s="262">
        <v>1</v>
      </c>
      <c r="M16" s="262">
        <v>0.8</v>
      </c>
      <c r="N16" s="262">
        <v>0.9</v>
      </c>
      <c r="O16" s="262">
        <v>1.3</v>
      </c>
      <c r="P16" s="309">
        <v>1.6142700000000001</v>
      </c>
      <c r="Q16" s="246" t="s">
        <v>17</v>
      </c>
      <c r="R16" s="29"/>
    </row>
    <row r="17" spans="1:18" ht="19.350000000000001" customHeight="1" x14ac:dyDescent="0.2">
      <c r="A17" s="307" t="s">
        <v>19</v>
      </c>
      <c r="B17" s="31"/>
      <c r="C17" s="223" t="s">
        <v>59</v>
      </c>
      <c r="D17" s="223"/>
      <c r="E17" s="224"/>
      <c r="F17" s="262"/>
      <c r="G17" s="262"/>
      <c r="H17" s="262"/>
      <c r="I17" s="262"/>
      <c r="J17" s="262"/>
      <c r="K17" s="262"/>
      <c r="L17" s="262"/>
      <c r="M17" s="262"/>
      <c r="N17" s="262"/>
      <c r="O17" s="262"/>
      <c r="P17" s="309"/>
      <c r="Q17" s="246"/>
      <c r="R17" s="29"/>
    </row>
    <row r="18" spans="1:18" ht="19.350000000000001" customHeight="1" x14ac:dyDescent="0.2">
      <c r="A18" s="307"/>
      <c r="B18" s="234"/>
      <c r="D18" s="223" t="s">
        <v>160</v>
      </c>
      <c r="E18" s="224"/>
      <c r="F18" s="262">
        <v>0.7</v>
      </c>
      <c r="G18" s="262">
        <v>1.3</v>
      </c>
      <c r="H18" s="262">
        <v>1</v>
      </c>
      <c r="I18" s="262">
        <v>-0.1</v>
      </c>
      <c r="J18" s="262">
        <v>-0.3</v>
      </c>
      <c r="K18" s="262">
        <v>1.5</v>
      </c>
      <c r="L18" s="262">
        <v>1.1000000000000001</v>
      </c>
      <c r="M18" s="262">
        <v>0.6</v>
      </c>
      <c r="N18" s="262">
        <v>0.5</v>
      </c>
      <c r="O18" s="262">
        <v>0.3</v>
      </c>
      <c r="P18" s="309">
        <v>1.4003099999999999</v>
      </c>
      <c r="Q18" s="246" t="s">
        <v>19</v>
      </c>
      <c r="R18" s="29"/>
    </row>
    <row r="19" spans="1:18" ht="19.350000000000001" customHeight="1" x14ac:dyDescent="0.2">
      <c r="A19" s="307" t="s">
        <v>20</v>
      </c>
      <c r="B19" s="41"/>
      <c r="C19" s="41"/>
      <c r="D19" s="223" t="s">
        <v>21</v>
      </c>
      <c r="E19" s="224"/>
      <c r="F19" s="262">
        <v>0.6</v>
      </c>
      <c r="G19" s="262">
        <v>1.3</v>
      </c>
      <c r="H19" s="262">
        <v>1</v>
      </c>
      <c r="I19" s="262">
        <v>0.1</v>
      </c>
      <c r="J19" s="262">
        <v>-0.1</v>
      </c>
      <c r="K19" s="262">
        <v>1.5</v>
      </c>
      <c r="L19" s="262">
        <v>0.9</v>
      </c>
      <c r="M19" s="262">
        <v>0.5</v>
      </c>
      <c r="N19" s="262">
        <v>0.4</v>
      </c>
      <c r="O19" s="262">
        <v>0.5</v>
      </c>
      <c r="P19" s="309" t="s">
        <v>260</v>
      </c>
      <c r="Q19" s="246" t="s">
        <v>20</v>
      </c>
      <c r="R19" s="29"/>
    </row>
    <row r="20" spans="1:18" ht="19.350000000000001" customHeight="1" x14ac:dyDescent="0.2">
      <c r="A20" s="307" t="s">
        <v>22</v>
      </c>
      <c r="B20" s="41"/>
      <c r="C20" s="41"/>
      <c r="D20" s="41"/>
      <c r="E20" s="222" t="s">
        <v>23</v>
      </c>
      <c r="F20" s="262" t="s">
        <v>260</v>
      </c>
      <c r="G20" s="262" t="s">
        <v>260</v>
      </c>
      <c r="H20" s="262" t="s">
        <v>260</v>
      </c>
      <c r="I20" s="262">
        <v>-0.5</v>
      </c>
      <c r="J20" s="262">
        <v>-0.4</v>
      </c>
      <c r="K20" s="262">
        <v>1.3</v>
      </c>
      <c r="L20" s="262">
        <v>0.3</v>
      </c>
      <c r="M20" s="262">
        <v>0</v>
      </c>
      <c r="N20" s="262">
        <v>-0.1</v>
      </c>
      <c r="O20" s="262">
        <v>-0.2</v>
      </c>
      <c r="P20" s="309" t="s">
        <v>260</v>
      </c>
      <c r="Q20" s="246" t="s">
        <v>22</v>
      </c>
      <c r="R20" s="29"/>
    </row>
    <row r="21" spans="1:18" ht="19.350000000000001" customHeight="1" x14ac:dyDescent="0.2">
      <c r="A21" s="307" t="s">
        <v>24</v>
      </c>
      <c r="B21" s="41"/>
      <c r="C21" s="41"/>
      <c r="D21" s="41"/>
      <c r="E21" s="222" t="s">
        <v>25</v>
      </c>
      <c r="F21" s="262" t="s">
        <v>260</v>
      </c>
      <c r="G21" s="262" t="s">
        <v>260</v>
      </c>
      <c r="H21" s="262" t="s">
        <v>260</v>
      </c>
      <c r="I21" s="262">
        <v>-0.9</v>
      </c>
      <c r="J21" s="262">
        <v>0.2</v>
      </c>
      <c r="K21" s="262">
        <v>2.2000000000000002</v>
      </c>
      <c r="L21" s="262">
        <v>1.5</v>
      </c>
      <c r="M21" s="262">
        <v>1.3</v>
      </c>
      <c r="N21" s="262">
        <v>1.1000000000000001</v>
      </c>
      <c r="O21" s="262">
        <v>1.2</v>
      </c>
      <c r="P21" s="309" t="s">
        <v>260</v>
      </c>
      <c r="Q21" s="246" t="s">
        <v>24</v>
      </c>
      <c r="R21" s="29"/>
    </row>
    <row r="22" spans="1:18" ht="19.350000000000001" customHeight="1" x14ac:dyDescent="0.2">
      <c r="A22" s="307" t="s">
        <v>26</v>
      </c>
      <c r="B22" s="41"/>
      <c r="C22" s="41"/>
      <c r="D22" s="41"/>
      <c r="E22" s="222" t="s">
        <v>27</v>
      </c>
      <c r="F22" s="262" t="s">
        <v>260</v>
      </c>
      <c r="G22" s="262" t="s">
        <v>260</v>
      </c>
      <c r="H22" s="262" t="s">
        <v>260</v>
      </c>
      <c r="I22" s="262">
        <v>3.4</v>
      </c>
      <c r="J22" s="262">
        <v>0.8</v>
      </c>
      <c r="K22" s="262">
        <v>1.6</v>
      </c>
      <c r="L22" s="262">
        <v>2.5</v>
      </c>
      <c r="M22" s="262">
        <v>1.4</v>
      </c>
      <c r="N22" s="262">
        <v>1.6</v>
      </c>
      <c r="O22" s="262">
        <v>1.9</v>
      </c>
      <c r="P22" s="309" t="s">
        <v>260</v>
      </c>
      <c r="Q22" s="246" t="s">
        <v>26</v>
      </c>
      <c r="R22" s="29"/>
    </row>
    <row r="23" spans="1:18" ht="19.350000000000001" customHeight="1" x14ac:dyDescent="0.2">
      <c r="A23" s="307" t="s">
        <v>28</v>
      </c>
      <c r="B23" s="41"/>
      <c r="C23" s="41"/>
      <c r="D23" s="223" t="s">
        <v>29</v>
      </c>
      <c r="E23" s="224"/>
      <c r="F23" s="262">
        <v>1.8</v>
      </c>
      <c r="G23" s="262">
        <v>1.6</v>
      </c>
      <c r="H23" s="262">
        <v>1.5</v>
      </c>
      <c r="I23" s="262">
        <v>-1.5</v>
      </c>
      <c r="J23" s="262">
        <v>-2.2999999999999998</v>
      </c>
      <c r="K23" s="262">
        <v>1.2</v>
      </c>
      <c r="L23" s="262">
        <v>2.2999999999999998</v>
      </c>
      <c r="M23" s="262">
        <v>1.2</v>
      </c>
      <c r="N23" s="262">
        <v>1</v>
      </c>
      <c r="O23" s="262">
        <v>-1.4</v>
      </c>
      <c r="P23" s="309" t="s">
        <v>260</v>
      </c>
      <c r="Q23" s="246" t="s">
        <v>28</v>
      </c>
      <c r="R23" s="29"/>
    </row>
    <row r="24" spans="1:18" ht="19.350000000000001" customHeight="1" x14ac:dyDescent="0.2">
      <c r="A24" s="307" t="s">
        <v>30</v>
      </c>
      <c r="B24" s="41"/>
      <c r="C24" s="42" t="s">
        <v>61</v>
      </c>
      <c r="D24" s="223"/>
      <c r="E24" s="224"/>
      <c r="F24" s="262"/>
      <c r="G24" s="262"/>
      <c r="H24" s="262"/>
      <c r="I24" s="262"/>
      <c r="J24" s="262"/>
      <c r="K24" s="262"/>
      <c r="L24" s="262"/>
      <c r="M24" s="262"/>
      <c r="N24" s="262"/>
      <c r="O24" s="262"/>
      <c r="P24" s="309"/>
      <c r="Q24" s="246"/>
      <c r="R24" s="29"/>
    </row>
    <row r="25" spans="1:18" ht="19.350000000000001" customHeight="1" x14ac:dyDescent="0.2">
      <c r="A25" s="307"/>
      <c r="B25" s="41"/>
      <c r="D25" s="42" t="s">
        <v>162</v>
      </c>
      <c r="E25" s="224"/>
      <c r="F25" s="262">
        <v>4.5</v>
      </c>
      <c r="G25" s="262">
        <v>4.2</v>
      </c>
      <c r="H25" s="262">
        <v>1.9</v>
      </c>
      <c r="I25" s="262">
        <v>-0.6</v>
      </c>
      <c r="J25" s="262">
        <v>2.9</v>
      </c>
      <c r="K25" s="262">
        <v>2.7</v>
      </c>
      <c r="L25" s="262">
        <v>1.5</v>
      </c>
      <c r="M25" s="262">
        <v>0.7</v>
      </c>
      <c r="N25" s="262">
        <v>1.1000000000000001</v>
      </c>
      <c r="O25" s="262">
        <v>1.9</v>
      </c>
      <c r="P25" s="309">
        <v>1.8486</v>
      </c>
      <c r="Q25" s="246" t="s">
        <v>30</v>
      </c>
      <c r="R25" s="29"/>
    </row>
    <row r="26" spans="1:18" ht="19.350000000000001" customHeight="1" x14ac:dyDescent="0.2">
      <c r="A26" s="307" t="s">
        <v>31</v>
      </c>
      <c r="B26" s="41"/>
      <c r="C26" s="41"/>
      <c r="D26" s="223" t="s">
        <v>32</v>
      </c>
      <c r="E26" s="224"/>
      <c r="F26" s="262">
        <v>-0.4</v>
      </c>
      <c r="G26" s="262">
        <v>-1.9</v>
      </c>
      <c r="H26" s="262">
        <v>-1</v>
      </c>
      <c r="I26" s="262">
        <v>0.5</v>
      </c>
      <c r="J26" s="262">
        <v>-0.9</v>
      </c>
      <c r="K26" s="262">
        <v>-1.1000000000000001</v>
      </c>
      <c r="L26" s="262">
        <v>0</v>
      </c>
      <c r="M26" s="262">
        <v>-0.6</v>
      </c>
      <c r="N26" s="262">
        <v>-0.4</v>
      </c>
      <c r="O26" s="262">
        <v>-0.2</v>
      </c>
      <c r="P26" s="309" t="s">
        <v>260</v>
      </c>
      <c r="Q26" s="246" t="s">
        <v>31</v>
      </c>
      <c r="R26" s="29"/>
    </row>
    <row r="27" spans="1:18" ht="19.350000000000001" customHeight="1" x14ac:dyDescent="0.2">
      <c r="A27" s="307" t="s">
        <v>33</v>
      </c>
      <c r="B27" s="41"/>
      <c r="C27" s="41"/>
      <c r="D27" s="223" t="s">
        <v>34</v>
      </c>
      <c r="E27" s="224"/>
      <c r="F27" s="262">
        <v>2.9</v>
      </c>
      <c r="G27" s="262">
        <v>3.7</v>
      </c>
      <c r="H27" s="262">
        <v>0.6</v>
      </c>
      <c r="I27" s="262">
        <v>-2.7</v>
      </c>
      <c r="J27" s="262">
        <v>-0.2</v>
      </c>
      <c r="K27" s="262">
        <v>0</v>
      </c>
      <c r="L27" s="262">
        <v>0.9</v>
      </c>
      <c r="M27" s="262">
        <v>-1.5</v>
      </c>
      <c r="N27" s="262">
        <v>0.7</v>
      </c>
      <c r="O27" s="262">
        <v>0.9</v>
      </c>
      <c r="P27" s="309" t="s">
        <v>260</v>
      </c>
      <c r="Q27" s="246" t="s">
        <v>33</v>
      </c>
      <c r="R27" s="29"/>
    </row>
    <row r="28" spans="1:18" ht="19.350000000000001" customHeight="1" x14ac:dyDescent="0.2">
      <c r="A28" s="307" t="s">
        <v>35</v>
      </c>
      <c r="B28" s="41"/>
      <c r="C28" s="41"/>
      <c r="D28" s="223" t="s">
        <v>36</v>
      </c>
      <c r="E28" s="222"/>
      <c r="F28" s="262">
        <v>6</v>
      </c>
      <c r="G28" s="262">
        <v>5.9</v>
      </c>
      <c r="H28" s="262">
        <v>2.8</v>
      </c>
      <c r="I28" s="262">
        <v>-0.7</v>
      </c>
      <c r="J28" s="262">
        <v>4.0999999999999996</v>
      </c>
      <c r="K28" s="262">
        <v>3.9</v>
      </c>
      <c r="L28" s="262">
        <v>1.8</v>
      </c>
      <c r="M28" s="262">
        <v>1.2</v>
      </c>
      <c r="N28" s="262">
        <v>1.5</v>
      </c>
      <c r="O28" s="262">
        <v>2.5</v>
      </c>
      <c r="P28" s="309" t="s">
        <v>260</v>
      </c>
      <c r="Q28" s="246" t="s">
        <v>35</v>
      </c>
      <c r="R28" s="29"/>
    </row>
    <row r="29" spans="1:18" ht="19.350000000000001" customHeight="1" x14ac:dyDescent="0.2">
      <c r="A29" s="307" t="s">
        <v>37</v>
      </c>
      <c r="B29" s="41"/>
      <c r="C29" s="41"/>
      <c r="D29" s="223"/>
      <c r="E29" s="224" t="s">
        <v>65</v>
      </c>
      <c r="F29" s="262" t="s">
        <v>260</v>
      </c>
      <c r="G29" s="262" t="s">
        <v>260</v>
      </c>
      <c r="H29" s="262" t="s">
        <v>260</v>
      </c>
      <c r="I29" s="262">
        <v>0.3</v>
      </c>
      <c r="J29" s="262">
        <v>1.5</v>
      </c>
      <c r="K29" s="262">
        <v>2.8</v>
      </c>
      <c r="L29" s="262">
        <v>2.1</v>
      </c>
      <c r="M29" s="262">
        <v>1.9</v>
      </c>
      <c r="N29" s="262">
        <v>1.7</v>
      </c>
      <c r="O29" s="262">
        <v>1.8</v>
      </c>
      <c r="P29" s="309" t="s">
        <v>260</v>
      </c>
      <c r="Q29" s="246" t="s">
        <v>37</v>
      </c>
      <c r="R29" s="29"/>
    </row>
    <row r="30" spans="1:18" ht="19.350000000000001" customHeight="1" x14ac:dyDescent="0.2">
      <c r="A30" s="307" t="s">
        <v>38</v>
      </c>
      <c r="B30" s="41"/>
      <c r="C30" s="41"/>
      <c r="D30" s="223"/>
      <c r="E30" s="224" t="s">
        <v>39</v>
      </c>
      <c r="F30" s="262" t="s">
        <v>260</v>
      </c>
      <c r="G30" s="262" t="s">
        <v>260</v>
      </c>
      <c r="H30" s="262" t="s">
        <v>260</v>
      </c>
      <c r="I30" s="262">
        <v>-1.6</v>
      </c>
      <c r="J30" s="262">
        <v>6.6</v>
      </c>
      <c r="K30" s="262">
        <v>4.8</v>
      </c>
      <c r="L30" s="262">
        <v>1.6</v>
      </c>
      <c r="M30" s="262">
        <v>0.6</v>
      </c>
      <c r="N30" s="262">
        <v>1.2</v>
      </c>
      <c r="O30" s="262">
        <v>3.1</v>
      </c>
      <c r="P30" s="309" t="s">
        <v>260</v>
      </c>
      <c r="Q30" s="246" t="s">
        <v>38</v>
      </c>
      <c r="R30" s="29"/>
    </row>
    <row r="31" spans="1:18" ht="19.350000000000001" customHeight="1" x14ac:dyDescent="0.2">
      <c r="A31" s="307" t="s">
        <v>40</v>
      </c>
      <c r="B31" s="41"/>
      <c r="C31" s="42" t="s">
        <v>62</v>
      </c>
      <c r="D31" s="223"/>
      <c r="E31" s="224"/>
      <c r="F31" s="262"/>
      <c r="G31" s="262"/>
      <c r="H31" s="262"/>
      <c r="I31" s="262"/>
      <c r="J31" s="262"/>
      <c r="K31" s="262"/>
      <c r="L31" s="262"/>
      <c r="M31" s="262"/>
      <c r="N31" s="262"/>
      <c r="O31" s="262"/>
      <c r="P31" s="309"/>
      <c r="Q31" s="246"/>
      <c r="R31" s="29"/>
    </row>
    <row r="32" spans="1:18" ht="19.350000000000001" customHeight="1" x14ac:dyDescent="0.2">
      <c r="A32" s="307"/>
      <c r="B32" s="41"/>
      <c r="D32" s="42" t="s">
        <v>161</v>
      </c>
      <c r="E32" s="224"/>
      <c r="F32" s="262">
        <v>0.6</v>
      </c>
      <c r="G32" s="262">
        <v>1.1000000000000001</v>
      </c>
      <c r="H32" s="262">
        <v>1</v>
      </c>
      <c r="I32" s="262">
        <v>2</v>
      </c>
      <c r="J32" s="262">
        <v>0.7</v>
      </c>
      <c r="K32" s="262">
        <v>0.1</v>
      </c>
      <c r="L32" s="262">
        <v>0.7</v>
      </c>
      <c r="M32" s="262">
        <v>1</v>
      </c>
      <c r="N32" s="262">
        <v>1</v>
      </c>
      <c r="O32" s="262">
        <v>1.7</v>
      </c>
      <c r="P32" s="309">
        <v>1.66133</v>
      </c>
      <c r="Q32" s="246" t="s">
        <v>40</v>
      </c>
      <c r="R32" s="29"/>
    </row>
    <row r="33" spans="1:18" ht="19.350000000000001" customHeight="1" x14ac:dyDescent="0.2">
      <c r="A33" s="307" t="s">
        <v>41</v>
      </c>
      <c r="B33" s="41"/>
      <c r="C33" s="41"/>
      <c r="D33" s="397" t="s">
        <v>42</v>
      </c>
      <c r="E33" s="398"/>
      <c r="F33" s="262">
        <v>0.4</v>
      </c>
      <c r="G33" s="262">
        <v>0.8</v>
      </c>
      <c r="H33" s="262">
        <v>1.2</v>
      </c>
      <c r="I33" s="262">
        <v>2.2999999999999998</v>
      </c>
      <c r="J33" s="262">
        <v>1.6</v>
      </c>
      <c r="K33" s="262">
        <v>-0.1</v>
      </c>
      <c r="L33" s="262">
        <v>1</v>
      </c>
      <c r="M33" s="262">
        <v>1</v>
      </c>
      <c r="N33" s="262">
        <v>1.7</v>
      </c>
      <c r="O33" s="262">
        <v>1.8</v>
      </c>
      <c r="P33" s="309" t="s">
        <v>260</v>
      </c>
      <c r="Q33" s="246" t="s">
        <v>41</v>
      </c>
      <c r="R33" s="29"/>
    </row>
    <row r="34" spans="1:18" ht="19.350000000000001" customHeight="1" x14ac:dyDescent="0.2">
      <c r="A34" s="307" t="s">
        <v>43</v>
      </c>
      <c r="B34" s="41"/>
      <c r="C34" s="41"/>
      <c r="D34" s="221"/>
      <c r="E34" s="224" t="s">
        <v>163</v>
      </c>
      <c r="F34" s="262" t="s">
        <v>260</v>
      </c>
      <c r="G34" s="262" t="s">
        <v>260</v>
      </c>
      <c r="H34" s="262" t="s">
        <v>260</v>
      </c>
      <c r="I34" s="262">
        <v>0.7</v>
      </c>
      <c r="J34" s="262">
        <v>-0.1</v>
      </c>
      <c r="K34" s="262">
        <v>-4.3</v>
      </c>
      <c r="L34" s="262">
        <v>-2</v>
      </c>
      <c r="M34" s="262">
        <v>-1</v>
      </c>
      <c r="N34" s="262">
        <v>-0.2</v>
      </c>
      <c r="O34" s="262">
        <v>0</v>
      </c>
      <c r="P34" s="309" t="s">
        <v>260</v>
      </c>
      <c r="Q34" s="246" t="s">
        <v>43</v>
      </c>
      <c r="R34" s="29"/>
    </row>
    <row r="35" spans="1:18" ht="19.350000000000001" customHeight="1" x14ac:dyDescent="0.2">
      <c r="A35" s="307" t="s">
        <v>44</v>
      </c>
      <c r="B35" s="41"/>
      <c r="C35" s="41"/>
      <c r="D35" s="41"/>
      <c r="E35" s="222" t="s">
        <v>45</v>
      </c>
      <c r="F35" s="262" t="s">
        <v>260</v>
      </c>
      <c r="G35" s="262" t="s">
        <v>260</v>
      </c>
      <c r="H35" s="262" t="s">
        <v>260</v>
      </c>
      <c r="I35" s="262">
        <v>2</v>
      </c>
      <c r="J35" s="262">
        <v>1.7</v>
      </c>
      <c r="K35" s="262">
        <v>0.4</v>
      </c>
      <c r="L35" s="262">
        <v>1.4</v>
      </c>
      <c r="M35" s="262">
        <v>1.5</v>
      </c>
      <c r="N35" s="262">
        <v>0.9</v>
      </c>
      <c r="O35" s="262">
        <v>0.7</v>
      </c>
      <c r="P35" s="309" t="s">
        <v>260</v>
      </c>
      <c r="Q35" s="246" t="s">
        <v>44</v>
      </c>
      <c r="R35" s="29"/>
    </row>
    <row r="36" spans="1:18" ht="19.350000000000001" customHeight="1" x14ac:dyDescent="0.2">
      <c r="A36" s="307" t="s">
        <v>46</v>
      </c>
      <c r="B36" s="41"/>
      <c r="C36" s="41"/>
      <c r="D36" s="41"/>
      <c r="E36" s="222" t="s">
        <v>47</v>
      </c>
      <c r="F36" s="262" t="s">
        <v>260</v>
      </c>
      <c r="G36" s="262" t="s">
        <v>260</v>
      </c>
      <c r="H36" s="262" t="s">
        <v>260</v>
      </c>
      <c r="I36" s="262">
        <v>3.3</v>
      </c>
      <c r="J36" s="262">
        <v>2.5</v>
      </c>
      <c r="K36" s="262">
        <v>2.1</v>
      </c>
      <c r="L36" s="262">
        <v>2.4</v>
      </c>
      <c r="M36" s="262">
        <v>1.7</v>
      </c>
      <c r="N36" s="262">
        <v>3</v>
      </c>
      <c r="O36" s="262">
        <v>3.1</v>
      </c>
      <c r="P36" s="309" t="s">
        <v>260</v>
      </c>
      <c r="Q36" s="246" t="s">
        <v>46</v>
      </c>
      <c r="R36" s="29"/>
    </row>
    <row r="37" spans="1:18" ht="19.350000000000001" customHeight="1" x14ac:dyDescent="0.2">
      <c r="A37" s="307" t="s">
        <v>48</v>
      </c>
      <c r="B37" s="41"/>
      <c r="C37" s="41"/>
      <c r="D37" s="223" t="s">
        <v>49</v>
      </c>
      <c r="E37" s="224"/>
      <c r="F37" s="262">
        <v>0.9</v>
      </c>
      <c r="G37" s="262">
        <v>2</v>
      </c>
      <c r="H37" s="262">
        <v>0.3</v>
      </c>
      <c r="I37" s="262">
        <v>1.3</v>
      </c>
      <c r="J37" s="262">
        <v>-2</v>
      </c>
      <c r="K37" s="262">
        <v>0.5</v>
      </c>
      <c r="L37" s="262">
        <v>-0.3</v>
      </c>
      <c r="M37" s="262">
        <v>1.2</v>
      </c>
      <c r="N37" s="262">
        <v>-1.3</v>
      </c>
      <c r="O37" s="262">
        <v>1.3</v>
      </c>
      <c r="P37" s="309" t="s">
        <v>260</v>
      </c>
      <c r="Q37" s="246" t="s">
        <v>48</v>
      </c>
      <c r="R37" s="29"/>
    </row>
    <row r="38" spans="1:18" ht="19.350000000000001" customHeight="1" x14ac:dyDescent="0.2">
      <c r="A38" s="307" t="s">
        <v>50</v>
      </c>
      <c r="B38" s="41"/>
      <c r="C38" s="41"/>
      <c r="D38" s="41"/>
      <c r="E38" s="222" t="s">
        <v>51</v>
      </c>
      <c r="F38" s="262" t="s">
        <v>260</v>
      </c>
      <c r="G38" s="262" t="s">
        <v>260</v>
      </c>
      <c r="H38" s="262" t="s">
        <v>260</v>
      </c>
      <c r="I38" s="262">
        <v>1.8</v>
      </c>
      <c r="J38" s="262">
        <v>1.1000000000000001</v>
      </c>
      <c r="K38" s="262">
        <v>1.1000000000000001</v>
      </c>
      <c r="L38" s="262">
        <v>3.2</v>
      </c>
      <c r="M38" s="262">
        <v>-0.6</v>
      </c>
      <c r="N38" s="262">
        <v>1.4</v>
      </c>
      <c r="O38" s="262">
        <v>2.5</v>
      </c>
      <c r="P38" s="309" t="s">
        <v>260</v>
      </c>
      <c r="Q38" s="246" t="s">
        <v>50</v>
      </c>
      <c r="R38" s="29"/>
    </row>
    <row r="39" spans="1:18" ht="19.350000000000001" customHeight="1" x14ac:dyDescent="0.2">
      <c r="A39" s="307" t="s">
        <v>52</v>
      </c>
      <c r="B39" s="41"/>
      <c r="C39" s="41"/>
      <c r="D39" s="41"/>
      <c r="E39" s="222" t="s">
        <v>53</v>
      </c>
      <c r="F39" s="262" t="s">
        <v>260</v>
      </c>
      <c r="G39" s="262" t="s">
        <v>260</v>
      </c>
      <c r="H39" s="262" t="s">
        <v>260</v>
      </c>
      <c r="I39" s="262">
        <v>0.8</v>
      </c>
      <c r="J39" s="262">
        <v>0.4</v>
      </c>
      <c r="K39" s="262">
        <v>-0.7</v>
      </c>
      <c r="L39" s="262">
        <v>-0.1</v>
      </c>
      <c r="M39" s="262">
        <v>-0.6</v>
      </c>
      <c r="N39" s="262">
        <v>-1.7</v>
      </c>
      <c r="O39" s="262">
        <v>-1.5</v>
      </c>
      <c r="P39" s="309" t="s">
        <v>260</v>
      </c>
      <c r="Q39" s="246" t="s">
        <v>52</v>
      </c>
      <c r="R39" s="29"/>
    </row>
    <row r="40" spans="1:18" ht="19.350000000000001" customHeight="1" x14ac:dyDescent="0.2">
      <c r="A40" s="307" t="s">
        <v>54</v>
      </c>
      <c r="B40" s="41"/>
      <c r="C40" s="41"/>
      <c r="D40" s="41"/>
      <c r="E40" s="222" t="s">
        <v>55</v>
      </c>
      <c r="F40" s="262" t="s">
        <v>260</v>
      </c>
      <c r="G40" s="262" t="s">
        <v>260</v>
      </c>
      <c r="H40" s="262" t="s">
        <v>260</v>
      </c>
      <c r="I40" s="262">
        <v>1.8</v>
      </c>
      <c r="J40" s="262">
        <v>-8.6</v>
      </c>
      <c r="K40" s="262">
        <v>2.4</v>
      </c>
      <c r="L40" s="262">
        <v>-3.5</v>
      </c>
      <c r="M40" s="262">
        <v>6.1</v>
      </c>
      <c r="N40" s="262">
        <v>-2.8</v>
      </c>
      <c r="O40" s="262">
        <v>5.5</v>
      </c>
      <c r="P40" s="309" t="s">
        <v>260</v>
      </c>
      <c r="Q40" s="246" t="s">
        <v>54</v>
      </c>
      <c r="R40" s="29"/>
    </row>
    <row r="41" spans="1:18" ht="19.350000000000001" customHeight="1" x14ac:dyDescent="0.2">
      <c r="A41" s="307"/>
      <c r="B41" s="41"/>
      <c r="C41" s="41"/>
      <c r="D41" s="41"/>
      <c r="E41" s="222"/>
      <c r="F41" s="262"/>
      <c r="G41" s="262"/>
      <c r="H41" s="262"/>
      <c r="I41" s="262"/>
      <c r="J41" s="262"/>
      <c r="K41" s="262"/>
      <c r="L41" s="262"/>
      <c r="M41" s="262"/>
      <c r="N41" s="262"/>
      <c r="O41" s="262"/>
      <c r="P41" s="309"/>
      <c r="Q41" s="246"/>
      <c r="R41" s="29"/>
    </row>
    <row r="42" spans="1:18" ht="19.350000000000001" customHeight="1" x14ac:dyDescent="0.25">
      <c r="A42" s="308" t="s">
        <v>56</v>
      </c>
      <c r="B42" s="43" t="s">
        <v>58</v>
      </c>
      <c r="C42" s="43"/>
      <c r="D42" s="43"/>
      <c r="E42" s="13"/>
      <c r="F42" s="263">
        <v>0.8</v>
      </c>
      <c r="G42" s="263">
        <v>1.7</v>
      </c>
      <c r="H42" s="263">
        <v>1.3</v>
      </c>
      <c r="I42" s="263">
        <v>0.1</v>
      </c>
      <c r="J42" s="263">
        <v>0.3</v>
      </c>
      <c r="K42" s="263">
        <v>1.4</v>
      </c>
      <c r="L42" s="263">
        <v>1.2</v>
      </c>
      <c r="M42" s="263">
        <v>0.6</v>
      </c>
      <c r="N42" s="263">
        <v>0.8</v>
      </c>
      <c r="O42" s="263">
        <v>0.9</v>
      </c>
      <c r="P42" s="310">
        <v>1.2495099999999999</v>
      </c>
      <c r="Q42" s="247" t="s">
        <v>56</v>
      </c>
      <c r="R42" s="29"/>
    </row>
    <row r="43" spans="1:18" s="47" customFormat="1" ht="15" x14ac:dyDescent="0.25">
      <c r="E43" s="11"/>
      <c r="F43" s="20"/>
      <c r="G43" s="20"/>
      <c r="H43" s="20"/>
      <c r="I43" s="20"/>
      <c r="J43" s="20"/>
      <c r="K43" s="31"/>
      <c r="L43" s="31"/>
      <c r="M43" s="31"/>
      <c r="N43" s="31"/>
      <c r="O43" s="31"/>
      <c r="P43" s="31"/>
    </row>
    <row r="44" spans="1:18" ht="15" x14ac:dyDescent="0.25">
      <c r="E44" s="29"/>
      <c r="F44" s="20"/>
      <c r="G44" s="20"/>
      <c r="H44" s="20"/>
      <c r="I44" s="20"/>
      <c r="J44" s="20"/>
      <c r="K44" s="31"/>
      <c r="L44" s="31"/>
      <c r="M44" s="31"/>
      <c r="N44" s="31"/>
      <c r="O44" s="31"/>
      <c r="P44" s="31"/>
      <c r="Q44" s="29"/>
      <c r="R44" s="29"/>
    </row>
    <row r="45" spans="1:18" x14ac:dyDescent="0.2">
      <c r="E45" s="29"/>
      <c r="F45" s="31"/>
      <c r="G45" s="31"/>
      <c r="H45" s="31"/>
      <c r="I45" s="31"/>
      <c r="J45" s="31"/>
      <c r="K45" s="31"/>
      <c r="L45" s="31"/>
      <c r="M45" s="31"/>
      <c r="N45" s="31"/>
      <c r="O45" s="31"/>
      <c r="P45" s="31"/>
      <c r="Q45" s="29"/>
      <c r="R45" s="29"/>
    </row>
    <row r="46" spans="1:18" ht="15" x14ac:dyDescent="0.25">
      <c r="E46" s="29"/>
      <c r="F46" s="32"/>
      <c r="G46" s="32"/>
      <c r="H46" s="32"/>
      <c r="I46" s="32"/>
      <c r="J46" s="32"/>
      <c r="K46" s="32"/>
      <c r="L46" s="32"/>
      <c r="M46" s="32"/>
      <c r="N46" s="32"/>
      <c r="O46" s="32"/>
      <c r="P46" s="32"/>
      <c r="Q46" s="29"/>
      <c r="R46" s="29"/>
    </row>
    <row r="47" spans="1:18" ht="15" x14ac:dyDescent="0.25">
      <c r="E47" s="29"/>
      <c r="F47" s="20"/>
      <c r="G47" s="20"/>
      <c r="H47" s="20"/>
      <c r="I47" s="20"/>
      <c r="J47" s="20"/>
      <c r="K47" s="31"/>
      <c r="L47" s="30"/>
      <c r="M47" s="30"/>
      <c r="N47" s="31"/>
      <c r="O47" s="31"/>
      <c r="P47" s="31"/>
      <c r="Q47" s="29"/>
      <c r="R47" s="29"/>
    </row>
    <row r="48" spans="1:18" ht="15" x14ac:dyDescent="0.25">
      <c r="E48" s="29"/>
      <c r="F48" s="20"/>
      <c r="G48" s="20"/>
      <c r="H48" s="20"/>
      <c r="I48" s="20"/>
      <c r="J48" s="20"/>
      <c r="K48" s="20"/>
      <c r="L48" s="20"/>
      <c r="M48" s="20"/>
      <c r="N48" s="20"/>
      <c r="O48" s="20"/>
      <c r="P48" s="20"/>
      <c r="Q48" s="29"/>
      <c r="R48" s="29"/>
    </row>
    <row r="49" spans="5:18" x14ac:dyDescent="0.2">
      <c r="E49" s="29"/>
      <c r="F49" s="31"/>
      <c r="G49" s="31"/>
      <c r="H49" s="31"/>
      <c r="I49" s="31"/>
      <c r="J49" s="31"/>
      <c r="K49" s="30"/>
      <c r="L49" s="30"/>
      <c r="M49" s="30"/>
      <c r="N49" s="31"/>
      <c r="O49" s="31"/>
      <c r="P49" s="31"/>
      <c r="Q49" s="29"/>
      <c r="R49" s="29"/>
    </row>
    <row r="50" spans="5:18" ht="15" x14ac:dyDescent="0.25">
      <c r="E50" s="29"/>
      <c r="F50" s="32"/>
      <c r="G50" s="32"/>
      <c r="H50" s="32"/>
      <c r="I50" s="32"/>
      <c r="J50" s="32"/>
      <c r="K50" s="38"/>
      <c r="L50" s="38"/>
      <c r="M50" s="38"/>
      <c r="N50" s="32"/>
      <c r="O50" s="32"/>
      <c r="P50" s="32"/>
      <c r="Q50" s="29"/>
    </row>
    <row r="51" spans="5:18" x14ac:dyDescent="0.2">
      <c r="F51" s="39"/>
      <c r="G51" s="39"/>
      <c r="H51" s="39"/>
      <c r="I51" s="39"/>
      <c r="J51" s="39"/>
      <c r="K51" s="39"/>
      <c r="L51" s="39"/>
      <c r="M51" s="39"/>
      <c r="N51" s="39"/>
      <c r="O51" s="39"/>
      <c r="P51" s="39"/>
    </row>
    <row r="52" spans="5:18" x14ac:dyDescent="0.2">
      <c r="F52" s="40"/>
      <c r="G52" s="40"/>
      <c r="H52" s="40"/>
      <c r="I52" s="40"/>
      <c r="J52" s="40"/>
      <c r="K52" s="40"/>
      <c r="L52" s="40"/>
      <c r="M52" s="40"/>
      <c r="N52" s="40"/>
      <c r="O52" s="40"/>
      <c r="P52" s="40"/>
    </row>
    <row r="53" spans="5:18" x14ac:dyDescent="0.2">
      <c r="F53" s="39"/>
      <c r="G53" s="39"/>
      <c r="H53" s="39"/>
      <c r="I53" s="39"/>
      <c r="J53" s="39"/>
      <c r="K53" s="39"/>
      <c r="L53" s="39"/>
      <c r="M53" s="39"/>
      <c r="N53" s="39"/>
      <c r="O53" s="39"/>
      <c r="P53" s="39"/>
    </row>
    <row r="54" spans="5:18" ht="15" x14ac:dyDescent="0.25">
      <c r="F54" s="20"/>
      <c r="G54" s="20"/>
      <c r="H54" s="20"/>
      <c r="I54" s="20"/>
      <c r="J54" s="20"/>
      <c r="K54" s="31"/>
      <c r="L54" s="31"/>
      <c r="M54" s="31"/>
      <c r="N54" s="31"/>
      <c r="O54" s="31"/>
      <c r="P54" s="31"/>
    </row>
    <row r="55" spans="5:18" ht="15" x14ac:dyDescent="0.25">
      <c r="F55" s="20"/>
      <c r="G55" s="20"/>
      <c r="H55" s="20"/>
      <c r="I55" s="20"/>
      <c r="J55" s="20"/>
      <c r="K55" s="31"/>
      <c r="L55" s="31"/>
      <c r="M55" s="31"/>
      <c r="N55" s="31"/>
      <c r="O55" s="31"/>
      <c r="P55" s="31"/>
    </row>
    <row r="56" spans="5:18" x14ac:dyDescent="0.2">
      <c r="F56" s="31"/>
      <c r="G56" s="31"/>
      <c r="H56" s="31"/>
      <c r="I56" s="31"/>
      <c r="J56" s="31"/>
      <c r="K56" s="31"/>
      <c r="L56" s="31"/>
      <c r="M56" s="31"/>
      <c r="N56" s="31"/>
      <c r="O56" s="31"/>
      <c r="P56" s="31"/>
    </row>
    <row r="57" spans="5:18" ht="15" x14ac:dyDescent="0.25">
      <c r="F57" s="32"/>
      <c r="G57" s="32"/>
      <c r="H57" s="32"/>
      <c r="I57" s="32"/>
      <c r="J57" s="32"/>
      <c r="K57" s="32"/>
      <c r="L57" s="32"/>
      <c r="M57" s="32"/>
      <c r="N57" s="32"/>
      <c r="O57" s="32"/>
      <c r="P57" s="32"/>
    </row>
    <row r="58" spans="5:18" ht="15" x14ac:dyDescent="0.25">
      <c r="F58" s="20"/>
      <c r="G58" s="20"/>
      <c r="H58" s="20"/>
      <c r="I58" s="20"/>
      <c r="J58" s="20"/>
      <c r="K58" s="19"/>
      <c r="L58" s="19"/>
      <c r="M58" s="19"/>
      <c r="N58" s="19"/>
      <c r="O58" s="19"/>
      <c r="P58" s="19"/>
    </row>
    <row r="59" spans="5:18" ht="15" x14ac:dyDescent="0.25">
      <c r="F59" s="20"/>
      <c r="G59" s="20"/>
      <c r="H59" s="20"/>
      <c r="I59" s="20"/>
      <c r="J59" s="20"/>
      <c r="K59" s="19"/>
      <c r="L59" s="19"/>
      <c r="M59" s="19"/>
      <c r="N59" s="19"/>
      <c r="O59" s="19"/>
      <c r="P59" s="19"/>
    </row>
    <row r="60" spans="5:18" x14ac:dyDescent="0.2">
      <c r="F60" s="19"/>
      <c r="G60" s="19"/>
      <c r="H60" s="19"/>
      <c r="I60" s="19"/>
      <c r="J60" s="19"/>
      <c r="K60" s="19"/>
      <c r="L60" s="19"/>
      <c r="M60" s="19"/>
      <c r="N60" s="19"/>
      <c r="O60" s="19"/>
      <c r="P60" s="19"/>
    </row>
    <row r="61" spans="5:18" ht="15" x14ac:dyDescent="0.25">
      <c r="F61" s="20"/>
      <c r="G61" s="20"/>
      <c r="H61" s="20"/>
      <c r="I61" s="20"/>
      <c r="J61" s="20"/>
      <c r="K61" s="20"/>
      <c r="L61" s="20"/>
      <c r="M61" s="20"/>
      <c r="N61" s="20"/>
      <c r="O61" s="20"/>
      <c r="P61" s="20"/>
    </row>
    <row r="62" spans="5:18" x14ac:dyDescent="0.2">
      <c r="F62" s="260"/>
      <c r="G62" s="260"/>
      <c r="H62" s="260"/>
      <c r="I62" s="260"/>
      <c r="J62" s="260"/>
      <c r="K62" s="260"/>
      <c r="L62" s="260"/>
      <c r="M62" s="260"/>
      <c r="N62" s="260"/>
      <c r="O62" s="260"/>
      <c r="P62" s="260"/>
    </row>
    <row r="63" spans="5:18" x14ac:dyDescent="0.2">
      <c r="F63" s="260"/>
      <c r="G63" s="260"/>
      <c r="H63" s="260"/>
      <c r="I63" s="260"/>
      <c r="J63" s="260"/>
      <c r="K63" s="260"/>
      <c r="L63" s="260"/>
      <c r="M63" s="260"/>
      <c r="N63" s="260"/>
      <c r="O63" s="260"/>
      <c r="P63" s="260"/>
    </row>
    <row r="64" spans="5:18" x14ac:dyDescent="0.2">
      <c r="F64" s="248"/>
      <c r="G64" s="248"/>
      <c r="H64" s="248"/>
      <c r="I64" s="248"/>
      <c r="J64" s="248"/>
      <c r="K64" s="248"/>
      <c r="L64" s="248"/>
      <c r="M64" s="248"/>
      <c r="N64" s="248"/>
      <c r="O64" s="248"/>
      <c r="P64" s="248"/>
    </row>
    <row r="65" spans="6:16" x14ac:dyDescent="0.2">
      <c r="F65" s="248"/>
      <c r="G65" s="248"/>
      <c r="H65" s="248"/>
      <c r="I65" s="248"/>
      <c r="J65" s="248"/>
      <c r="K65" s="248"/>
      <c r="L65" s="248"/>
      <c r="M65" s="248"/>
      <c r="N65" s="248"/>
      <c r="O65" s="248"/>
      <c r="P65" s="248"/>
    </row>
    <row r="66" spans="6:16" ht="15" x14ac:dyDescent="0.25">
      <c r="F66" s="250"/>
      <c r="G66" s="250"/>
      <c r="H66" s="250"/>
      <c r="I66" s="250"/>
      <c r="J66" s="250"/>
      <c r="K66" s="250"/>
      <c r="L66" s="250"/>
      <c r="M66" s="250"/>
      <c r="N66" s="250"/>
      <c r="O66" s="250"/>
      <c r="P66" s="250"/>
    </row>
    <row r="67" spans="6:16" ht="15" x14ac:dyDescent="0.25">
      <c r="F67" s="251"/>
      <c r="G67" s="251"/>
      <c r="H67" s="251"/>
      <c r="I67" s="251"/>
      <c r="J67" s="251"/>
      <c r="K67" s="251"/>
      <c r="L67" s="251"/>
      <c r="M67" s="251"/>
      <c r="N67" s="251"/>
      <c r="O67" s="251"/>
      <c r="P67" s="251"/>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46" fitToWidth="2" orientation="portrait" useFirstPageNumber="1" r:id="rId1"/>
  <headerFooter>
    <oddHeader>&amp;C&amp;"Arial,Standard"&amp;10-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zoomScaleNormal="100" workbookViewId="0"/>
  </sheetViews>
  <sheetFormatPr baseColWidth="10" defaultRowHeight="14.25" x14ac:dyDescent="0.2"/>
  <cols>
    <col min="1" max="1" width="6.7109375" style="48" customWidth="1"/>
    <col min="2" max="4" width="0.85546875" style="48" customWidth="1"/>
    <col min="5" max="5" width="50.7109375" style="48" customWidth="1"/>
    <col min="6" max="16" width="11.42578125" style="48"/>
    <col min="17" max="17" width="6.7109375" style="48" customWidth="1"/>
    <col min="18" max="16384" width="11.42578125" style="48"/>
  </cols>
  <sheetData>
    <row r="1" spans="1:22" s="49" customFormat="1" ht="19.350000000000001" customHeight="1" x14ac:dyDescent="0.25">
      <c r="E1" s="236"/>
      <c r="H1" s="257" t="s">
        <v>210</v>
      </c>
      <c r="I1" s="258" t="s">
        <v>225</v>
      </c>
      <c r="K1" s="274"/>
    </row>
    <row r="2" spans="1:22" ht="19.350000000000001" customHeight="1" x14ac:dyDescent="0.2">
      <c r="K2" s="275"/>
    </row>
    <row r="3" spans="1:22" s="50" customFormat="1" ht="28.5" customHeight="1" x14ac:dyDescent="0.2">
      <c r="A3" s="297" t="s">
        <v>0</v>
      </c>
      <c r="B3" s="241"/>
      <c r="C3" s="241"/>
      <c r="D3" s="241"/>
      <c r="E3" s="242" t="s">
        <v>1</v>
      </c>
      <c r="F3" s="300">
        <v>2006</v>
      </c>
      <c r="G3" s="305">
        <v>2007</v>
      </c>
      <c r="H3" s="259">
        <v>2008</v>
      </c>
      <c r="I3" s="306">
        <v>2009</v>
      </c>
      <c r="J3" s="305">
        <v>2010</v>
      </c>
      <c r="K3" s="305">
        <v>2011</v>
      </c>
      <c r="L3" s="305">
        <v>2012</v>
      </c>
      <c r="M3" s="305">
        <v>2013</v>
      </c>
      <c r="N3" s="305">
        <v>2014</v>
      </c>
      <c r="O3" s="305">
        <v>2015</v>
      </c>
      <c r="P3" s="305">
        <v>2016</v>
      </c>
      <c r="Q3" s="241" t="s">
        <v>0</v>
      </c>
    </row>
    <row r="4" spans="1:22" s="50" customFormat="1" ht="19.350000000000001" customHeight="1" x14ac:dyDescent="0.2">
      <c r="A4" s="243"/>
      <c r="B4" s="243"/>
      <c r="C4" s="243"/>
      <c r="D4" s="243"/>
      <c r="E4" s="244"/>
      <c r="F4" s="244"/>
      <c r="G4" s="244"/>
      <c r="Q4" s="243"/>
    </row>
    <row r="5" spans="1:22" s="50" customFormat="1" ht="19.350000000000001" customHeight="1" x14ac:dyDescent="0.2">
      <c r="A5" s="401" t="s">
        <v>67</v>
      </c>
      <c r="B5" s="401"/>
      <c r="C5" s="401"/>
      <c r="D5" s="401"/>
      <c r="E5" s="401"/>
      <c r="F5" s="401"/>
      <c r="G5" s="401"/>
      <c r="H5" s="401"/>
      <c r="I5" s="396" t="s">
        <v>67</v>
      </c>
      <c r="J5" s="396"/>
      <c r="K5" s="396"/>
      <c r="L5" s="396"/>
      <c r="M5" s="396"/>
      <c r="N5" s="396"/>
      <c r="O5" s="396"/>
      <c r="P5" s="396"/>
      <c r="Q5" s="396"/>
    </row>
    <row r="6" spans="1:22" ht="19.350000000000001" customHeight="1" x14ac:dyDescent="0.2">
      <c r="F6" s="53"/>
      <c r="G6" s="53"/>
      <c r="H6" s="53"/>
      <c r="I6" s="53"/>
      <c r="J6" s="53"/>
      <c r="K6" s="53"/>
      <c r="L6" s="53"/>
      <c r="M6" s="53"/>
      <c r="N6" s="53"/>
      <c r="O6" s="53"/>
      <c r="P6" s="53"/>
    </row>
    <row r="7" spans="1:22" ht="19.350000000000001" customHeight="1" x14ac:dyDescent="0.2">
      <c r="A7" s="307" t="s">
        <v>2</v>
      </c>
      <c r="B7" s="399" t="s">
        <v>3</v>
      </c>
      <c r="C7" s="399"/>
      <c r="D7" s="399"/>
      <c r="E7" s="400"/>
      <c r="F7" s="264">
        <v>1.6</v>
      </c>
      <c r="G7" s="265">
        <v>1.7</v>
      </c>
      <c r="H7" s="265">
        <v>1.6</v>
      </c>
      <c r="I7" s="265">
        <v>1.6</v>
      </c>
      <c r="J7" s="265">
        <v>1.6</v>
      </c>
      <c r="K7" s="265">
        <v>1.6</v>
      </c>
      <c r="L7" s="265">
        <v>1.6</v>
      </c>
      <c r="M7" s="265">
        <v>1.5</v>
      </c>
      <c r="N7" s="265">
        <v>1.5</v>
      </c>
      <c r="O7" s="265">
        <v>1.5</v>
      </c>
      <c r="P7" s="311">
        <f>'Tab9'!P7/'Tab9'!$P$42*100</f>
        <v>1.4152999197155636</v>
      </c>
      <c r="Q7" s="246" t="s">
        <v>2</v>
      </c>
      <c r="R7" s="276"/>
    </row>
    <row r="8" spans="1:22" ht="19.350000000000001" customHeight="1" x14ac:dyDescent="0.2">
      <c r="A8" s="307" t="s">
        <v>4</v>
      </c>
      <c r="B8" s="234" t="s">
        <v>5</v>
      </c>
      <c r="C8" s="223"/>
      <c r="D8" s="223"/>
      <c r="E8" s="224"/>
      <c r="F8" s="264">
        <v>25.2</v>
      </c>
      <c r="G8" s="265">
        <v>25.2</v>
      </c>
      <c r="H8" s="265">
        <v>25.3</v>
      </c>
      <c r="I8" s="265">
        <v>24.8</v>
      </c>
      <c r="J8" s="265">
        <v>24.5</v>
      </c>
      <c r="K8" s="265">
        <v>24.6</v>
      </c>
      <c r="L8" s="265">
        <v>24.7</v>
      </c>
      <c r="M8" s="265">
        <v>24.7</v>
      </c>
      <c r="N8" s="265">
        <v>24.6</v>
      </c>
      <c r="O8" s="265">
        <v>24.4</v>
      </c>
      <c r="P8" s="311">
        <f>'Tab9'!P8/'Tab9'!$P$42*100</f>
        <v>24.222961348778529</v>
      </c>
      <c r="Q8" s="246" t="s">
        <v>4</v>
      </c>
      <c r="R8" s="29"/>
    </row>
    <row r="9" spans="1:22" ht="19.350000000000001" customHeight="1" x14ac:dyDescent="0.2">
      <c r="A9" s="307" t="s">
        <v>6</v>
      </c>
      <c r="B9" s="29"/>
      <c r="C9" s="223" t="s">
        <v>7</v>
      </c>
      <c r="D9" s="223"/>
      <c r="E9" s="97"/>
      <c r="F9" s="264">
        <v>19.5</v>
      </c>
      <c r="G9" s="265">
        <v>19.399999999999999</v>
      </c>
      <c r="H9" s="265">
        <v>19.600000000000001</v>
      </c>
      <c r="I9" s="265">
        <v>19.2</v>
      </c>
      <c r="J9" s="265">
        <v>18.8</v>
      </c>
      <c r="K9" s="265">
        <v>18.899999999999999</v>
      </c>
      <c r="L9" s="265">
        <v>19</v>
      </c>
      <c r="M9" s="265">
        <v>19</v>
      </c>
      <c r="N9" s="265">
        <v>18.899999999999999</v>
      </c>
      <c r="O9" s="265">
        <v>18.8</v>
      </c>
      <c r="P9" s="311">
        <f>'Tab9'!P9/'Tab9'!$P$42*100</f>
        <v>18.589287762358065</v>
      </c>
      <c r="Q9" s="246" t="s">
        <v>6</v>
      </c>
      <c r="R9" s="29"/>
    </row>
    <row r="10" spans="1:22" ht="19.350000000000001" customHeight="1" x14ac:dyDescent="0.2">
      <c r="A10" s="307" t="s">
        <v>8</v>
      </c>
      <c r="B10" s="41"/>
      <c r="C10" s="41"/>
      <c r="D10" s="223" t="s">
        <v>9</v>
      </c>
      <c r="E10" s="97"/>
      <c r="F10" s="264" t="s">
        <v>260</v>
      </c>
      <c r="G10" s="265" t="s">
        <v>260</v>
      </c>
      <c r="H10" s="265">
        <v>0.2</v>
      </c>
      <c r="I10" s="265">
        <v>0.2</v>
      </c>
      <c r="J10" s="265">
        <v>0.2</v>
      </c>
      <c r="K10" s="265">
        <v>0.2</v>
      </c>
      <c r="L10" s="265">
        <v>0.2</v>
      </c>
      <c r="M10" s="265">
        <v>0.1</v>
      </c>
      <c r="N10" s="265">
        <v>0.1</v>
      </c>
      <c r="O10" s="265">
        <v>0.1</v>
      </c>
      <c r="P10" s="311" t="s">
        <v>260</v>
      </c>
      <c r="Q10" s="246" t="s">
        <v>8</v>
      </c>
      <c r="R10" s="29"/>
    </row>
    <row r="11" spans="1:22" ht="19.350000000000001" customHeight="1" x14ac:dyDescent="0.2">
      <c r="A11" s="307" t="s">
        <v>10</v>
      </c>
      <c r="B11" s="41"/>
      <c r="C11" s="41"/>
      <c r="D11" s="223" t="s">
        <v>11</v>
      </c>
      <c r="E11" s="97"/>
      <c r="F11" s="264">
        <v>18.100000000000001</v>
      </c>
      <c r="G11" s="265">
        <v>18</v>
      </c>
      <c r="H11" s="265">
        <v>18.3</v>
      </c>
      <c r="I11" s="265">
        <v>17.8</v>
      </c>
      <c r="J11" s="265">
        <v>17.399999999999999</v>
      </c>
      <c r="K11" s="265">
        <v>17.5</v>
      </c>
      <c r="L11" s="265">
        <v>17.600000000000001</v>
      </c>
      <c r="M11" s="265">
        <v>17.600000000000001</v>
      </c>
      <c r="N11" s="265">
        <v>17.5</v>
      </c>
      <c r="O11" s="265">
        <v>17.399999999999999</v>
      </c>
      <c r="P11" s="311">
        <f>'Tab9'!P11/'Tab9'!$P$42*100</f>
        <v>17.274916848262411</v>
      </c>
      <c r="Q11" s="246" t="s">
        <v>10</v>
      </c>
      <c r="R11" s="29"/>
      <c r="T11" s="221"/>
      <c r="U11" s="221"/>
      <c r="V11" s="29"/>
    </row>
    <row r="12" spans="1:22" ht="19.350000000000001" customHeight="1" x14ac:dyDescent="0.2">
      <c r="A12" s="307" t="s">
        <v>12</v>
      </c>
      <c r="B12" s="41"/>
      <c r="C12" s="41"/>
      <c r="D12" s="223" t="s">
        <v>13</v>
      </c>
      <c r="E12" s="97"/>
      <c r="F12" s="264" t="s">
        <v>260</v>
      </c>
      <c r="G12" s="265" t="s">
        <v>260</v>
      </c>
      <c r="H12" s="265">
        <v>0.6</v>
      </c>
      <c r="I12" s="265">
        <v>0.6</v>
      </c>
      <c r="J12" s="265">
        <v>0.6</v>
      </c>
      <c r="K12" s="265">
        <v>0.6</v>
      </c>
      <c r="L12" s="265">
        <v>0.6</v>
      </c>
      <c r="M12" s="265">
        <v>0.6</v>
      </c>
      <c r="N12" s="265">
        <v>0.6</v>
      </c>
      <c r="O12" s="265">
        <v>0.6</v>
      </c>
      <c r="P12" s="311" t="s">
        <v>260</v>
      </c>
      <c r="Q12" s="246" t="s">
        <v>12</v>
      </c>
      <c r="R12" s="29"/>
    </row>
    <row r="13" spans="1:22" ht="19.350000000000001" customHeight="1" x14ac:dyDescent="0.2">
      <c r="A13" s="307" t="s">
        <v>14</v>
      </c>
      <c r="B13" s="41"/>
      <c r="C13" s="41"/>
      <c r="D13" s="223" t="s">
        <v>122</v>
      </c>
      <c r="E13" s="97"/>
      <c r="F13" s="264"/>
      <c r="G13" s="265"/>
      <c r="H13" s="265"/>
      <c r="I13" s="265"/>
      <c r="J13" s="265"/>
      <c r="K13" s="265"/>
      <c r="L13" s="265"/>
      <c r="M13" s="265"/>
      <c r="N13" s="265"/>
      <c r="O13" s="265"/>
      <c r="P13" s="311"/>
      <c r="Q13" s="246"/>
      <c r="R13" s="29"/>
    </row>
    <row r="14" spans="1:22" ht="19.350000000000001" customHeight="1" x14ac:dyDescent="0.2">
      <c r="A14" s="307"/>
      <c r="B14" s="41"/>
      <c r="C14" s="41"/>
      <c r="D14" s="29" t="s">
        <v>123</v>
      </c>
      <c r="E14" s="97"/>
      <c r="F14" s="264" t="s">
        <v>260</v>
      </c>
      <c r="G14" s="265" t="s">
        <v>260</v>
      </c>
      <c r="H14" s="265">
        <v>0.6</v>
      </c>
      <c r="I14" s="265">
        <v>0.6</v>
      </c>
      <c r="J14" s="265">
        <v>0.6</v>
      </c>
      <c r="K14" s="265">
        <v>0.6</v>
      </c>
      <c r="L14" s="265">
        <v>0.6</v>
      </c>
      <c r="M14" s="265">
        <v>0.6</v>
      </c>
      <c r="N14" s="265">
        <v>0.6</v>
      </c>
      <c r="O14" s="265">
        <v>0.6</v>
      </c>
      <c r="P14" s="311" t="s">
        <v>260</v>
      </c>
      <c r="Q14" s="246" t="s">
        <v>14</v>
      </c>
      <c r="R14" s="29"/>
    </row>
    <row r="15" spans="1:22" ht="19.350000000000001" customHeight="1" x14ac:dyDescent="0.2">
      <c r="A15" s="307" t="s">
        <v>15</v>
      </c>
      <c r="B15" s="44"/>
      <c r="C15" s="223" t="s">
        <v>16</v>
      </c>
      <c r="D15" s="277"/>
      <c r="E15" s="224"/>
      <c r="F15" s="264">
        <v>5.7</v>
      </c>
      <c r="G15" s="265">
        <v>5.7</v>
      </c>
      <c r="H15" s="265">
        <v>5.6</v>
      </c>
      <c r="I15" s="265">
        <v>5.7</v>
      </c>
      <c r="J15" s="265">
        <v>5.7</v>
      </c>
      <c r="K15" s="265">
        <v>5.7</v>
      </c>
      <c r="L15" s="265">
        <v>5.7</v>
      </c>
      <c r="M15" s="265">
        <v>5.7</v>
      </c>
      <c r="N15" s="265">
        <v>5.7</v>
      </c>
      <c r="O15" s="265">
        <v>5.6</v>
      </c>
      <c r="P15" s="311">
        <f>'Tab9'!P15/'Tab9'!$P$42*100</f>
        <v>5.6336735864204588</v>
      </c>
      <c r="Q15" s="246" t="s">
        <v>15</v>
      </c>
      <c r="R15" s="29"/>
    </row>
    <row r="16" spans="1:22" ht="19.350000000000001" customHeight="1" x14ac:dyDescent="0.2">
      <c r="A16" s="307" t="s">
        <v>17</v>
      </c>
      <c r="B16" s="399" t="s">
        <v>18</v>
      </c>
      <c r="C16" s="399"/>
      <c r="D16" s="399"/>
      <c r="E16" s="400"/>
      <c r="F16" s="264">
        <v>73.099999999999994</v>
      </c>
      <c r="G16" s="265">
        <v>73.2</v>
      </c>
      <c r="H16" s="265">
        <v>73.099999999999994</v>
      </c>
      <c r="I16" s="265">
        <v>73.5</v>
      </c>
      <c r="J16" s="265">
        <v>73.900000000000006</v>
      </c>
      <c r="K16" s="265">
        <v>73.8</v>
      </c>
      <c r="L16" s="265">
        <v>73.7</v>
      </c>
      <c r="M16" s="265">
        <v>73.8</v>
      </c>
      <c r="N16" s="265">
        <v>73.900000000000006</v>
      </c>
      <c r="O16" s="265">
        <v>74.099999999999994</v>
      </c>
      <c r="P16" s="311">
        <f>'Tab9'!P16/'Tab9'!$P$42*100</f>
        <v>74.361738731505895</v>
      </c>
      <c r="Q16" s="246" t="s">
        <v>17</v>
      </c>
      <c r="R16" s="29"/>
    </row>
    <row r="17" spans="1:18" ht="19.350000000000001" customHeight="1" x14ac:dyDescent="0.2">
      <c r="A17" s="307" t="s">
        <v>19</v>
      </c>
      <c r="B17" s="44"/>
      <c r="C17" s="223" t="s">
        <v>59</v>
      </c>
      <c r="D17" s="223"/>
      <c r="E17" s="224"/>
      <c r="F17" s="264"/>
      <c r="G17" s="265"/>
      <c r="H17" s="265"/>
      <c r="I17" s="265"/>
      <c r="J17" s="265"/>
      <c r="K17" s="265"/>
      <c r="L17" s="265"/>
      <c r="M17" s="265"/>
      <c r="N17" s="265"/>
      <c r="O17" s="265"/>
      <c r="P17" s="311"/>
      <c r="Q17" s="246"/>
      <c r="R17" s="29"/>
    </row>
    <row r="18" spans="1:18" ht="19.350000000000001" customHeight="1" x14ac:dyDescent="0.2">
      <c r="A18" s="307"/>
      <c r="B18" s="234"/>
      <c r="D18" s="223" t="s">
        <v>160</v>
      </c>
      <c r="E18" s="224"/>
      <c r="F18" s="264">
        <v>26.3</v>
      </c>
      <c r="G18" s="265">
        <v>26.2</v>
      </c>
      <c r="H18" s="265">
        <v>26.1</v>
      </c>
      <c r="I18" s="265">
        <v>26.1</v>
      </c>
      <c r="J18" s="265">
        <v>25.9</v>
      </c>
      <c r="K18" s="265">
        <v>26</v>
      </c>
      <c r="L18" s="265">
        <v>25.9</v>
      </c>
      <c r="M18" s="265">
        <v>25.9</v>
      </c>
      <c r="N18" s="265">
        <v>25.9</v>
      </c>
      <c r="O18" s="265">
        <v>25.7</v>
      </c>
      <c r="P18" s="311">
        <f>'Tab9'!P18/'Tab9'!$P$42*100</f>
        <v>25.746071797224452</v>
      </c>
      <c r="Q18" s="246" t="s">
        <v>19</v>
      </c>
      <c r="R18" s="29"/>
    </row>
    <row r="19" spans="1:18" ht="19.350000000000001" customHeight="1" x14ac:dyDescent="0.2">
      <c r="A19" s="307" t="s">
        <v>20</v>
      </c>
      <c r="B19" s="41"/>
      <c r="C19" s="41"/>
      <c r="D19" s="223" t="s">
        <v>21</v>
      </c>
      <c r="E19" s="224"/>
      <c r="F19" s="264">
        <v>23.4</v>
      </c>
      <c r="G19" s="265">
        <v>23.3</v>
      </c>
      <c r="H19" s="265">
        <v>23.2</v>
      </c>
      <c r="I19" s="265">
        <v>23.2</v>
      </c>
      <c r="J19" s="265">
        <v>23.1</v>
      </c>
      <c r="K19" s="265">
        <v>23.1</v>
      </c>
      <c r="L19" s="265">
        <v>23.1</v>
      </c>
      <c r="M19" s="265">
        <v>23.1</v>
      </c>
      <c r="N19" s="265">
        <v>23</v>
      </c>
      <c r="O19" s="265">
        <v>22.9</v>
      </c>
      <c r="P19" s="311" t="s">
        <v>260</v>
      </c>
      <c r="Q19" s="246" t="s">
        <v>20</v>
      </c>
      <c r="R19" s="29"/>
    </row>
    <row r="20" spans="1:18" ht="19.350000000000001" customHeight="1" x14ac:dyDescent="0.2">
      <c r="A20" s="307" t="s">
        <v>22</v>
      </c>
      <c r="B20" s="41"/>
      <c r="C20" s="41"/>
      <c r="D20" s="41"/>
      <c r="E20" s="222" t="s">
        <v>23</v>
      </c>
      <c r="F20" s="264" t="s">
        <v>260</v>
      </c>
      <c r="G20" s="265" t="s">
        <v>260</v>
      </c>
      <c r="H20" s="265">
        <v>14.4</v>
      </c>
      <c r="I20" s="265">
        <v>14.3</v>
      </c>
      <c r="J20" s="265">
        <v>14.2</v>
      </c>
      <c r="K20" s="265">
        <v>14.2</v>
      </c>
      <c r="L20" s="265">
        <v>14</v>
      </c>
      <c r="M20" s="265">
        <v>13.9</v>
      </c>
      <c r="N20" s="265">
        <v>13.8</v>
      </c>
      <c r="O20" s="265">
        <v>13.7</v>
      </c>
      <c r="P20" s="311" t="s">
        <v>260</v>
      </c>
      <c r="Q20" s="246" t="s">
        <v>22</v>
      </c>
      <c r="R20" s="29"/>
    </row>
    <row r="21" spans="1:18" ht="19.350000000000001" customHeight="1" x14ac:dyDescent="0.2">
      <c r="A21" s="307" t="s">
        <v>24</v>
      </c>
      <c r="B21" s="41"/>
      <c r="C21" s="41"/>
      <c r="D21" s="41"/>
      <c r="E21" s="222" t="s">
        <v>25</v>
      </c>
      <c r="F21" s="264" t="s">
        <v>260</v>
      </c>
      <c r="G21" s="265" t="s">
        <v>260</v>
      </c>
      <c r="H21" s="265">
        <v>4.9000000000000004</v>
      </c>
      <c r="I21" s="265">
        <v>4.8</v>
      </c>
      <c r="J21" s="265">
        <v>4.8</v>
      </c>
      <c r="K21" s="265">
        <v>4.9000000000000004</v>
      </c>
      <c r="L21" s="265">
        <v>4.9000000000000004</v>
      </c>
      <c r="M21" s="265">
        <v>4.9000000000000004</v>
      </c>
      <c r="N21" s="265">
        <v>4.9000000000000004</v>
      </c>
      <c r="O21" s="265">
        <v>5</v>
      </c>
      <c r="P21" s="311" t="s">
        <v>260</v>
      </c>
      <c r="Q21" s="246" t="s">
        <v>24</v>
      </c>
      <c r="R21" s="29"/>
    </row>
    <row r="22" spans="1:18" ht="19.350000000000001" customHeight="1" x14ac:dyDescent="0.2">
      <c r="A22" s="307" t="s">
        <v>26</v>
      </c>
      <c r="B22" s="41"/>
      <c r="C22" s="41"/>
      <c r="D22" s="41"/>
      <c r="E22" s="222" t="s">
        <v>27</v>
      </c>
      <c r="F22" s="264" t="s">
        <v>260</v>
      </c>
      <c r="G22" s="265" t="s">
        <v>260</v>
      </c>
      <c r="H22" s="265">
        <v>3.9</v>
      </c>
      <c r="I22" s="265">
        <v>4.0999999999999996</v>
      </c>
      <c r="J22" s="265">
        <v>4.0999999999999996</v>
      </c>
      <c r="K22" s="265">
        <v>4.0999999999999996</v>
      </c>
      <c r="L22" s="265">
        <v>4.2</v>
      </c>
      <c r="M22" s="265">
        <v>4.2</v>
      </c>
      <c r="N22" s="265">
        <v>4.2</v>
      </c>
      <c r="O22" s="265">
        <v>4.3</v>
      </c>
      <c r="P22" s="311" t="s">
        <v>260</v>
      </c>
      <c r="Q22" s="246" t="s">
        <v>26</v>
      </c>
      <c r="R22" s="29"/>
    </row>
    <row r="23" spans="1:18" ht="19.350000000000001" customHeight="1" x14ac:dyDescent="0.2">
      <c r="A23" s="307" t="s">
        <v>28</v>
      </c>
      <c r="B23" s="41"/>
      <c r="C23" s="41"/>
      <c r="D23" s="223" t="s">
        <v>29</v>
      </c>
      <c r="E23" s="97"/>
      <c r="F23" s="264">
        <v>3</v>
      </c>
      <c r="G23" s="265">
        <v>2.9</v>
      </c>
      <c r="H23" s="265">
        <v>3</v>
      </c>
      <c r="I23" s="265">
        <v>2.9</v>
      </c>
      <c r="J23" s="265">
        <v>2.8</v>
      </c>
      <c r="K23" s="265">
        <v>2.8</v>
      </c>
      <c r="L23" s="265">
        <v>2.9</v>
      </c>
      <c r="M23" s="265">
        <v>2.9</v>
      </c>
      <c r="N23" s="265">
        <v>2.9</v>
      </c>
      <c r="O23" s="265">
        <v>2.8</v>
      </c>
      <c r="P23" s="311" t="s">
        <v>260</v>
      </c>
      <c r="Q23" s="246" t="s">
        <v>28</v>
      </c>
      <c r="R23" s="29"/>
    </row>
    <row r="24" spans="1:18" ht="19.350000000000001" customHeight="1" x14ac:dyDescent="0.2">
      <c r="A24" s="307" t="s">
        <v>30</v>
      </c>
      <c r="B24" s="41"/>
      <c r="C24" s="42" t="s">
        <v>61</v>
      </c>
      <c r="D24" s="223"/>
      <c r="E24" s="97"/>
      <c r="F24" s="264"/>
      <c r="G24" s="265"/>
      <c r="H24" s="265"/>
      <c r="I24" s="265"/>
      <c r="J24" s="265"/>
      <c r="K24" s="265"/>
      <c r="L24" s="265"/>
      <c r="M24" s="265"/>
      <c r="N24" s="265"/>
      <c r="O24" s="265"/>
      <c r="P24" s="311"/>
      <c r="Q24" s="246"/>
      <c r="R24" s="29"/>
    </row>
    <row r="25" spans="1:18" ht="19.350000000000001" customHeight="1" x14ac:dyDescent="0.2">
      <c r="A25" s="307"/>
      <c r="B25" s="41"/>
      <c r="D25" s="42" t="s">
        <v>162</v>
      </c>
      <c r="E25" s="97"/>
      <c r="F25" s="264">
        <v>15.9</v>
      </c>
      <c r="G25" s="265">
        <v>16.3</v>
      </c>
      <c r="H25" s="265">
        <v>16.399999999999999</v>
      </c>
      <c r="I25" s="265">
        <v>16.3</v>
      </c>
      <c r="J25" s="265">
        <v>16.7</v>
      </c>
      <c r="K25" s="265">
        <v>16.899999999999999</v>
      </c>
      <c r="L25" s="265">
        <v>17</v>
      </c>
      <c r="M25" s="265">
        <v>17</v>
      </c>
      <c r="N25" s="265">
        <v>17</v>
      </c>
      <c r="O25" s="265">
        <v>17.2</v>
      </c>
      <c r="P25" s="311">
        <f>'Tab9'!P25/'Tab9'!$P$42*100</f>
        <v>17.313912145888285</v>
      </c>
      <c r="Q25" s="246" t="s">
        <v>30</v>
      </c>
      <c r="R25" s="29"/>
    </row>
    <row r="26" spans="1:18" ht="19.350000000000001" customHeight="1" x14ac:dyDescent="0.2">
      <c r="A26" s="307" t="s">
        <v>31</v>
      </c>
      <c r="B26" s="41"/>
      <c r="C26" s="41"/>
      <c r="D26" s="223" t="s">
        <v>32</v>
      </c>
      <c r="E26" s="97"/>
      <c r="F26" s="264">
        <v>3.2</v>
      </c>
      <c r="G26" s="265">
        <v>3.1</v>
      </c>
      <c r="H26" s="265">
        <v>3</v>
      </c>
      <c r="I26" s="265">
        <v>3</v>
      </c>
      <c r="J26" s="265">
        <v>3</v>
      </c>
      <c r="K26" s="265">
        <v>2.9</v>
      </c>
      <c r="L26" s="265">
        <v>2.9</v>
      </c>
      <c r="M26" s="265">
        <v>2.8</v>
      </c>
      <c r="N26" s="265">
        <v>2.8</v>
      </c>
      <c r="O26" s="265">
        <v>2.8</v>
      </c>
      <c r="P26" s="311" t="s">
        <v>260</v>
      </c>
      <c r="Q26" s="246" t="s">
        <v>31</v>
      </c>
      <c r="R26" s="29"/>
    </row>
    <row r="27" spans="1:18" ht="19.350000000000001" customHeight="1" x14ac:dyDescent="0.2">
      <c r="A27" s="307" t="s">
        <v>33</v>
      </c>
      <c r="B27" s="41"/>
      <c r="C27" s="41"/>
      <c r="D27" s="223" t="s">
        <v>34</v>
      </c>
      <c r="E27" s="97"/>
      <c r="F27" s="264">
        <v>1.2</v>
      </c>
      <c r="G27" s="265">
        <v>1.2</v>
      </c>
      <c r="H27" s="265">
        <v>1.2</v>
      </c>
      <c r="I27" s="265">
        <v>1.1000000000000001</v>
      </c>
      <c r="J27" s="265">
        <v>1.1000000000000001</v>
      </c>
      <c r="K27" s="265">
        <v>1.1000000000000001</v>
      </c>
      <c r="L27" s="265">
        <v>1.1000000000000001</v>
      </c>
      <c r="M27" s="265">
        <v>1.1000000000000001</v>
      </c>
      <c r="N27" s="265">
        <v>1.1000000000000001</v>
      </c>
      <c r="O27" s="265">
        <v>1.1000000000000001</v>
      </c>
      <c r="P27" s="311" t="s">
        <v>260</v>
      </c>
      <c r="Q27" s="246" t="s">
        <v>33</v>
      </c>
      <c r="R27" s="29"/>
    </row>
    <row r="28" spans="1:18" ht="19.350000000000001" customHeight="1" x14ac:dyDescent="0.2">
      <c r="A28" s="307" t="s">
        <v>35</v>
      </c>
      <c r="B28" s="41"/>
      <c r="C28" s="41"/>
      <c r="D28" s="223" t="s">
        <v>36</v>
      </c>
      <c r="E28" s="222"/>
      <c r="F28" s="264">
        <v>11.6</v>
      </c>
      <c r="G28" s="265">
        <v>12.1</v>
      </c>
      <c r="H28" s="265">
        <v>12.2</v>
      </c>
      <c r="I28" s="265">
        <v>12.1</v>
      </c>
      <c r="J28" s="265">
        <v>12.6</v>
      </c>
      <c r="K28" s="265">
        <v>12.9</v>
      </c>
      <c r="L28" s="265">
        <v>13</v>
      </c>
      <c r="M28" s="265">
        <v>13.1</v>
      </c>
      <c r="N28" s="265">
        <v>13.2</v>
      </c>
      <c r="O28" s="265">
        <v>13.4</v>
      </c>
      <c r="P28" s="311" t="s">
        <v>260</v>
      </c>
      <c r="Q28" s="246" t="s">
        <v>35</v>
      </c>
      <c r="R28" s="29"/>
    </row>
    <row r="29" spans="1:18" ht="19.350000000000001" customHeight="1" x14ac:dyDescent="0.2">
      <c r="A29" s="307" t="s">
        <v>37</v>
      </c>
      <c r="B29" s="41"/>
      <c r="C29" s="41"/>
      <c r="D29" s="29"/>
      <c r="E29" s="224" t="s">
        <v>65</v>
      </c>
      <c r="F29" s="264" t="s">
        <v>260</v>
      </c>
      <c r="G29" s="265" t="s">
        <v>260</v>
      </c>
      <c r="H29" s="265">
        <v>5.8</v>
      </c>
      <c r="I29" s="265">
        <v>5.8</v>
      </c>
      <c r="J29" s="265">
        <v>5.9</v>
      </c>
      <c r="K29" s="265">
        <v>6</v>
      </c>
      <c r="L29" s="265">
        <v>6</v>
      </c>
      <c r="M29" s="265">
        <v>6.1</v>
      </c>
      <c r="N29" s="265">
        <v>6.1</v>
      </c>
      <c r="O29" s="265">
        <v>6.2</v>
      </c>
      <c r="P29" s="311" t="s">
        <v>260</v>
      </c>
      <c r="Q29" s="246" t="s">
        <v>37</v>
      </c>
      <c r="R29" s="29"/>
    </row>
    <row r="30" spans="1:18" ht="19.350000000000001" customHeight="1" x14ac:dyDescent="0.2">
      <c r="A30" s="307" t="s">
        <v>38</v>
      </c>
      <c r="B30" s="41"/>
      <c r="C30" s="41"/>
      <c r="D30" s="29"/>
      <c r="E30" s="224" t="s">
        <v>39</v>
      </c>
      <c r="F30" s="264" t="s">
        <v>260</v>
      </c>
      <c r="G30" s="265" t="s">
        <v>260</v>
      </c>
      <c r="H30" s="265">
        <v>6.5</v>
      </c>
      <c r="I30" s="265">
        <v>6.3</v>
      </c>
      <c r="J30" s="265">
        <v>6.7</v>
      </c>
      <c r="K30" s="265">
        <v>7</v>
      </c>
      <c r="L30" s="265">
        <v>7</v>
      </c>
      <c r="M30" s="265">
        <v>7</v>
      </c>
      <c r="N30" s="265">
        <v>7</v>
      </c>
      <c r="O30" s="265">
        <v>7.2</v>
      </c>
      <c r="P30" s="311" t="s">
        <v>260</v>
      </c>
      <c r="Q30" s="246" t="s">
        <v>38</v>
      </c>
      <c r="R30" s="29"/>
    </row>
    <row r="31" spans="1:18" ht="19.350000000000001" customHeight="1" x14ac:dyDescent="0.2">
      <c r="A31" s="307" t="s">
        <v>40</v>
      </c>
      <c r="B31" s="41"/>
      <c r="C31" s="42" t="s">
        <v>62</v>
      </c>
      <c r="D31" s="29"/>
      <c r="E31" s="224"/>
      <c r="F31" s="264"/>
      <c r="G31" s="265"/>
      <c r="H31" s="265"/>
      <c r="I31" s="265"/>
      <c r="J31" s="265"/>
      <c r="K31" s="265"/>
      <c r="L31" s="265"/>
      <c r="M31" s="265"/>
      <c r="N31" s="265"/>
      <c r="O31" s="265"/>
      <c r="P31" s="311"/>
      <c r="Q31" s="246"/>
      <c r="R31" s="29"/>
    </row>
    <row r="32" spans="1:18" ht="19.350000000000001" customHeight="1" x14ac:dyDescent="0.2">
      <c r="A32" s="307"/>
      <c r="B32" s="41"/>
      <c r="D32" s="42" t="s">
        <v>161</v>
      </c>
      <c r="E32" s="224"/>
      <c r="F32" s="264">
        <v>30.9</v>
      </c>
      <c r="G32" s="265">
        <v>30.7</v>
      </c>
      <c r="H32" s="265">
        <v>30.6</v>
      </c>
      <c r="I32" s="265">
        <v>31.2</v>
      </c>
      <c r="J32" s="265">
        <v>31.3</v>
      </c>
      <c r="K32" s="265">
        <v>30.9</v>
      </c>
      <c r="L32" s="265">
        <v>30.8</v>
      </c>
      <c r="M32" s="265">
        <v>30.9</v>
      </c>
      <c r="N32" s="265">
        <v>31</v>
      </c>
      <c r="O32" s="265">
        <v>31.2</v>
      </c>
      <c r="P32" s="311">
        <f>'Tab9'!P32/'Tab9'!$P$42*100</f>
        <v>31.301754788393165</v>
      </c>
      <c r="Q32" s="246" t="s">
        <v>40</v>
      </c>
      <c r="R32" s="29"/>
    </row>
    <row r="33" spans="1:18" ht="19.350000000000001" customHeight="1" x14ac:dyDescent="0.2">
      <c r="A33" s="307" t="s">
        <v>41</v>
      </c>
      <c r="B33" s="41"/>
      <c r="C33" s="41"/>
      <c r="D33" s="397" t="s">
        <v>42</v>
      </c>
      <c r="E33" s="398"/>
      <c r="F33" s="264">
        <v>23.6</v>
      </c>
      <c r="G33" s="265">
        <v>23.4</v>
      </c>
      <c r="H33" s="265">
        <v>23.4</v>
      </c>
      <c r="I33" s="265">
        <v>23.9</v>
      </c>
      <c r="J33" s="265">
        <v>24.2</v>
      </c>
      <c r="K33" s="265">
        <v>23.8</v>
      </c>
      <c r="L33" s="265">
        <v>23.8</v>
      </c>
      <c r="M33" s="265">
        <v>23.9</v>
      </c>
      <c r="N33" s="265">
        <v>24.1</v>
      </c>
      <c r="O33" s="265">
        <v>24.3</v>
      </c>
      <c r="P33" s="311" t="s">
        <v>260</v>
      </c>
      <c r="Q33" s="246" t="s">
        <v>41</v>
      </c>
      <c r="R33" s="29"/>
    </row>
    <row r="34" spans="1:18" ht="19.350000000000001" customHeight="1" x14ac:dyDescent="0.2">
      <c r="A34" s="307" t="s">
        <v>43</v>
      </c>
      <c r="B34" s="41"/>
      <c r="C34" s="41"/>
      <c r="D34" s="221"/>
      <c r="E34" s="224" t="s">
        <v>163</v>
      </c>
      <c r="F34" s="264" t="s">
        <v>260</v>
      </c>
      <c r="G34" s="265" t="s">
        <v>260</v>
      </c>
      <c r="H34" s="265">
        <v>6.7</v>
      </c>
      <c r="I34" s="265">
        <v>6.7</v>
      </c>
      <c r="J34" s="265">
        <v>6.7</v>
      </c>
      <c r="K34" s="265">
        <v>6.3</v>
      </c>
      <c r="L34" s="265">
        <v>6.1</v>
      </c>
      <c r="M34" s="265">
        <v>6</v>
      </c>
      <c r="N34" s="265">
        <v>6</v>
      </c>
      <c r="O34" s="265">
        <v>5.9</v>
      </c>
      <c r="P34" s="311" t="s">
        <v>260</v>
      </c>
      <c r="Q34" s="246" t="s">
        <v>43</v>
      </c>
      <c r="R34" s="29"/>
    </row>
    <row r="35" spans="1:18" ht="19.350000000000001" customHeight="1" x14ac:dyDescent="0.2">
      <c r="A35" s="307" t="s">
        <v>44</v>
      </c>
      <c r="B35" s="41"/>
      <c r="C35" s="41"/>
      <c r="D35" s="41"/>
      <c r="E35" s="222" t="s">
        <v>45</v>
      </c>
      <c r="F35" s="264" t="s">
        <v>260</v>
      </c>
      <c r="G35" s="265" t="s">
        <v>260</v>
      </c>
      <c r="H35" s="265">
        <v>5.4</v>
      </c>
      <c r="I35" s="265">
        <v>5.5</v>
      </c>
      <c r="J35" s="265">
        <v>5.6</v>
      </c>
      <c r="K35" s="265">
        <v>5.5</v>
      </c>
      <c r="L35" s="265">
        <v>5.5</v>
      </c>
      <c r="M35" s="265">
        <v>5.6</v>
      </c>
      <c r="N35" s="265">
        <v>5.6</v>
      </c>
      <c r="O35" s="265">
        <v>5.6</v>
      </c>
      <c r="P35" s="311" t="s">
        <v>260</v>
      </c>
      <c r="Q35" s="246" t="s">
        <v>44</v>
      </c>
      <c r="R35" s="29"/>
    </row>
    <row r="36" spans="1:18" ht="19.350000000000001" customHeight="1" x14ac:dyDescent="0.2">
      <c r="A36" s="307" t="s">
        <v>46</v>
      </c>
      <c r="B36" s="41"/>
      <c r="C36" s="41"/>
      <c r="D36" s="41"/>
      <c r="E36" s="222" t="s">
        <v>47</v>
      </c>
      <c r="F36" s="264" t="s">
        <v>260</v>
      </c>
      <c r="G36" s="265" t="s">
        <v>260</v>
      </c>
      <c r="H36" s="265">
        <v>11.3</v>
      </c>
      <c r="I36" s="265">
        <v>11.6</v>
      </c>
      <c r="J36" s="265">
        <v>11.9</v>
      </c>
      <c r="K36" s="265">
        <v>12</v>
      </c>
      <c r="L36" s="265">
        <v>12.1</v>
      </c>
      <c r="M36" s="265">
        <v>12.3</v>
      </c>
      <c r="N36" s="265">
        <v>12.5</v>
      </c>
      <c r="O36" s="265">
        <v>12.8</v>
      </c>
      <c r="P36" s="311" t="s">
        <v>260</v>
      </c>
      <c r="Q36" s="246" t="s">
        <v>46</v>
      </c>
      <c r="R36" s="29"/>
    </row>
    <row r="37" spans="1:18" ht="19.350000000000001" customHeight="1" x14ac:dyDescent="0.2">
      <c r="A37" s="307" t="s">
        <v>48</v>
      </c>
      <c r="B37" s="41"/>
      <c r="C37" s="41"/>
      <c r="D37" s="223" t="s">
        <v>49</v>
      </c>
      <c r="E37" s="224"/>
      <c r="F37" s="264">
        <v>7.3</v>
      </c>
      <c r="G37" s="265">
        <v>7.3</v>
      </c>
      <c r="H37" s="265">
        <v>7.2</v>
      </c>
      <c r="I37" s="265">
        <v>7.3</v>
      </c>
      <c r="J37" s="265">
        <v>7.1</v>
      </c>
      <c r="K37" s="265">
        <v>7.1</v>
      </c>
      <c r="L37" s="265">
        <v>7</v>
      </c>
      <c r="M37" s="265">
        <v>7</v>
      </c>
      <c r="N37" s="265">
        <v>6.9</v>
      </c>
      <c r="O37" s="265">
        <v>6.9</v>
      </c>
      <c r="P37" s="311" t="s">
        <v>260</v>
      </c>
      <c r="Q37" s="246" t="s">
        <v>48</v>
      </c>
      <c r="R37" s="29"/>
    </row>
    <row r="38" spans="1:18" ht="19.350000000000001" customHeight="1" x14ac:dyDescent="0.2">
      <c r="A38" s="307" t="s">
        <v>50</v>
      </c>
      <c r="B38" s="41"/>
      <c r="C38" s="41"/>
      <c r="D38" s="41"/>
      <c r="E38" s="222" t="s">
        <v>51</v>
      </c>
      <c r="F38" s="264" t="s">
        <v>260</v>
      </c>
      <c r="G38" s="265" t="s">
        <v>260</v>
      </c>
      <c r="H38" s="265">
        <v>1.5</v>
      </c>
      <c r="I38" s="265">
        <v>1.5</v>
      </c>
      <c r="J38" s="265">
        <v>1.5</v>
      </c>
      <c r="K38" s="265">
        <v>1.5</v>
      </c>
      <c r="L38" s="265">
        <v>1.5</v>
      </c>
      <c r="M38" s="265">
        <v>1.5</v>
      </c>
      <c r="N38" s="265">
        <v>1.5</v>
      </c>
      <c r="O38" s="265">
        <v>1.6</v>
      </c>
      <c r="P38" s="311" t="s">
        <v>260</v>
      </c>
      <c r="Q38" s="246" t="s">
        <v>50</v>
      </c>
      <c r="R38" s="29"/>
    </row>
    <row r="39" spans="1:18" ht="19.350000000000001" customHeight="1" x14ac:dyDescent="0.2">
      <c r="A39" s="307" t="s">
        <v>52</v>
      </c>
      <c r="B39" s="41"/>
      <c r="C39" s="41"/>
      <c r="D39" s="41"/>
      <c r="E39" s="222" t="s">
        <v>53</v>
      </c>
      <c r="F39" s="264" t="s">
        <v>260</v>
      </c>
      <c r="G39" s="265" t="s">
        <v>260</v>
      </c>
      <c r="H39" s="265">
        <v>3.6</v>
      </c>
      <c r="I39" s="265">
        <v>3.7</v>
      </c>
      <c r="J39" s="265">
        <v>3.7</v>
      </c>
      <c r="K39" s="265">
        <v>3.6</v>
      </c>
      <c r="L39" s="265">
        <v>3.6</v>
      </c>
      <c r="M39" s="265">
        <v>3.5</v>
      </c>
      <c r="N39" s="265">
        <v>3.4</v>
      </c>
      <c r="O39" s="265">
        <v>3.3</v>
      </c>
      <c r="P39" s="311" t="s">
        <v>260</v>
      </c>
      <c r="Q39" s="246" t="s">
        <v>52</v>
      </c>
      <c r="R39" s="29"/>
    </row>
    <row r="40" spans="1:18" ht="19.350000000000001" customHeight="1" x14ac:dyDescent="0.2">
      <c r="A40" s="307" t="s">
        <v>54</v>
      </c>
      <c r="B40" s="41"/>
      <c r="C40" s="41"/>
      <c r="D40" s="41"/>
      <c r="E40" s="222" t="s">
        <v>55</v>
      </c>
      <c r="F40" s="264" t="s">
        <v>260</v>
      </c>
      <c r="G40" s="265" t="s">
        <v>260</v>
      </c>
      <c r="H40" s="265">
        <v>2.1</v>
      </c>
      <c r="I40" s="265">
        <v>2.1</v>
      </c>
      <c r="J40" s="265">
        <v>1.9</v>
      </c>
      <c r="K40" s="265">
        <v>1.9</v>
      </c>
      <c r="L40" s="265">
        <v>1.9</v>
      </c>
      <c r="M40" s="265">
        <v>2</v>
      </c>
      <c r="N40" s="265">
        <v>1.9</v>
      </c>
      <c r="O40" s="265">
        <v>2</v>
      </c>
      <c r="P40" s="311" t="s">
        <v>260</v>
      </c>
      <c r="Q40" s="246" t="s">
        <v>54</v>
      </c>
      <c r="R40" s="29"/>
    </row>
    <row r="41" spans="1:18" ht="19.350000000000001" customHeight="1" x14ac:dyDescent="0.2">
      <c r="A41" s="307"/>
      <c r="B41" s="41"/>
      <c r="C41" s="41"/>
      <c r="D41" s="41"/>
      <c r="E41" s="222"/>
      <c r="F41" s="264"/>
      <c r="G41" s="265"/>
      <c r="H41" s="265"/>
      <c r="I41" s="265"/>
      <c r="J41" s="265"/>
      <c r="K41" s="265"/>
      <c r="L41" s="265"/>
      <c r="M41" s="265"/>
      <c r="N41" s="265"/>
      <c r="O41" s="265"/>
      <c r="P41" s="311"/>
      <c r="Q41" s="246"/>
      <c r="R41" s="29"/>
    </row>
    <row r="42" spans="1:18" ht="19.350000000000001" customHeight="1" x14ac:dyDescent="0.25">
      <c r="A42" s="308" t="s">
        <v>56</v>
      </c>
      <c r="B42" s="278" t="s">
        <v>58</v>
      </c>
      <c r="C42" s="278"/>
      <c r="D42" s="278"/>
      <c r="E42" s="13"/>
      <c r="F42" s="45">
        <v>100</v>
      </c>
      <c r="G42" s="45">
        <v>100</v>
      </c>
      <c r="H42" s="45">
        <v>100</v>
      </c>
      <c r="I42" s="45">
        <v>100</v>
      </c>
      <c r="J42" s="45">
        <v>100</v>
      </c>
      <c r="K42" s="45">
        <v>100</v>
      </c>
      <c r="L42" s="45">
        <v>100</v>
      </c>
      <c r="M42" s="45">
        <v>100</v>
      </c>
      <c r="N42" s="45">
        <v>100</v>
      </c>
      <c r="O42" s="45">
        <v>100</v>
      </c>
      <c r="P42" s="320">
        <v>100</v>
      </c>
      <c r="Q42" s="247" t="s">
        <v>56</v>
      </c>
      <c r="R42" s="29"/>
    </row>
    <row r="43" spans="1:18" s="47" customFormat="1" ht="15" x14ac:dyDescent="0.25">
      <c r="E43" s="11"/>
      <c r="F43" s="20"/>
      <c r="G43" s="20"/>
      <c r="H43" s="20"/>
      <c r="I43" s="20"/>
      <c r="J43" s="20"/>
      <c r="K43" s="19"/>
      <c r="L43" s="19"/>
      <c r="M43" s="19"/>
      <c r="N43" s="19"/>
      <c r="O43" s="19"/>
      <c r="P43" s="19"/>
    </row>
    <row r="44" spans="1:18" ht="15" x14ac:dyDescent="0.25">
      <c r="E44" s="29"/>
      <c r="F44" s="46"/>
      <c r="G44" s="46"/>
      <c r="H44" s="46"/>
      <c r="I44" s="46"/>
      <c r="J44" s="46"/>
      <c r="K44" s="46"/>
      <c r="L44" s="46"/>
      <c r="M44" s="46"/>
      <c r="N44" s="46"/>
      <c r="O44" s="46"/>
      <c r="P44" s="46"/>
    </row>
    <row r="45" spans="1:18" x14ac:dyDescent="0.2">
      <c r="E45" s="29"/>
      <c r="F45" s="19"/>
      <c r="G45" s="19"/>
      <c r="H45" s="19"/>
      <c r="I45" s="19"/>
      <c r="J45" s="19"/>
      <c r="K45" s="19"/>
      <c r="L45" s="19"/>
      <c r="M45" s="19"/>
      <c r="N45" s="19"/>
      <c r="O45" s="19"/>
      <c r="P45" s="19"/>
    </row>
    <row r="46" spans="1:18" ht="15" x14ac:dyDescent="0.25">
      <c r="E46" s="29"/>
      <c r="F46" s="20"/>
      <c r="G46" s="20"/>
      <c r="H46" s="20"/>
      <c r="I46" s="20"/>
      <c r="J46" s="20"/>
      <c r="K46" s="20"/>
      <c r="L46" s="20"/>
      <c r="M46" s="20"/>
      <c r="N46" s="20"/>
      <c r="O46" s="20"/>
      <c r="P46" s="20"/>
    </row>
    <row r="47" spans="1:18" x14ac:dyDescent="0.2">
      <c r="E47" s="29"/>
      <c r="F47" s="260"/>
      <c r="G47" s="260"/>
      <c r="H47" s="260"/>
      <c r="I47" s="260"/>
      <c r="J47" s="260"/>
      <c r="K47" s="260"/>
      <c r="L47" s="260"/>
      <c r="M47" s="260"/>
      <c r="N47" s="260"/>
      <c r="O47" s="260"/>
      <c r="P47" s="260"/>
    </row>
    <row r="48" spans="1:18" x14ac:dyDescent="0.2">
      <c r="E48" s="29"/>
      <c r="F48" s="260"/>
      <c r="G48" s="260"/>
      <c r="H48" s="260"/>
      <c r="I48" s="260"/>
      <c r="J48" s="260"/>
      <c r="K48" s="260"/>
      <c r="L48" s="260"/>
      <c r="M48" s="260"/>
      <c r="N48" s="260"/>
      <c r="O48" s="260"/>
      <c r="P48" s="260"/>
    </row>
    <row r="49" spans="6:16" x14ac:dyDescent="0.2">
      <c r="F49" s="248"/>
      <c r="G49" s="248"/>
      <c r="H49" s="248"/>
      <c r="I49" s="248"/>
      <c r="J49" s="248"/>
      <c r="K49" s="248"/>
      <c r="L49" s="248"/>
      <c r="M49" s="248"/>
      <c r="N49" s="248"/>
      <c r="O49" s="248"/>
      <c r="P49" s="248"/>
    </row>
    <row r="50" spans="6:16" x14ac:dyDescent="0.2">
      <c r="F50" s="248"/>
      <c r="G50" s="248"/>
      <c r="H50" s="248"/>
      <c r="I50" s="248"/>
      <c r="J50" s="248"/>
      <c r="K50" s="248"/>
      <c r="L50" s="248"/>
      <c r="M50" s="248"/>
      <c r="N50" s="248"/>
      <c r="O50" s="248"/>
      <c r="P50" s="248"/>
    </row>
    <row r="51" spans="6:16" ht="15" x14ac:dyDescent="0.25">
      <c r="F51" s="250"/>
      <c r="G51" s="250"/>
      <c r="H51" s="250"/>
      <c r="I51" s="250"/>
      <c r="J51" s="250"/>
      <c r="K51" s="250"/>
      <c r="L51" s="250"/>
      <c r="M51" s="250"/>
      <c r="N51" s="250"/>
      <c r="O51" s="250"/>
      <c r="P51" s="250"/>
    </row>
    <row r="52" spans="6:16" ht="15" x14ac:dyDescent="0.25">
      <c r="F52" s="251"/>
      <c r="G52" s="251"/>
      <c r="H52" s="251"/>
      <c r="I52" s="251"/>
      <c r="J52" s="251"/>
      <c r="K52" s="251"/>
      <c r="L52" s="251"/>
      <c r="M52" s="251"/>
      <c r="N52" s="251"/>
      <c r="O52" s="251"/>
      <c r="P52" s="251"/>
    </row>
  </sheetData>
  <mergeCells count="5">
    <mergeCell ref="I5:Q5"/>
    <mergeCell ref="D33:E33"/>
    <mergeCell ref="B7:E7"/>
    <mergeCell ref="B16:E16"/>
    <mergeCell ref="A5:H5"/>
  </mergeCells>
  <printOptions horizontalCentered="1"/>
  <pageMargins left="0.59055118110236227" right="0.59055118110236227" top="0.98425196850393704" bottom="0.39370078740157483" header="0.51181102362204722" footer="0.31496062992125984"/>
  <pageSetup paperSize="9" scale="90" firstPageNumber="48" fitToWidth="2" orientation="portrait" useFirstPageNumber="1" r:id="rId1"/>
  <headerFooter>
    <oddHeader>&amp;C&amp;"Arial,Standard"&amp;10-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4.25" x14ac:dyDescent="0.2"/>
  <cols>
    <col min="1" max="1" width="8" style="190" customWidth="1"/>
    <col min="2" max="2" width="13.28515625" style="190" customWidth="1"/>
    <col min="3" max="8" width="12.7109375" style="190" customWidth="1"/>
    <col min="9" max="9" width="13.7109375" style="190" customWidth="1"/>
    <col min="10" max="10" width="12.7109375" style="190" customWidth="1"/>
    <col min="11" max="15" width="11.7109375" style="190" customWidth="1"/>
    <col min="16" max="16" width="12.5703125" style="190" customWidth="1"/>
    <col min="17" max="18" width="11.7109375" style="190" customWidth="1"/>
    <col min="19" max="20" width="12.7109375" style="190" customWidth="1"/>
    <col min="21" max="21" width="6.7109375" style="191" customWidth="1"/>
    <col min="22" max="256" width="11.42578125" style="190"/>
    <col min="257" max="257" width="7.5703125" style="190" customWidth="1"/>
    <col min="258" max="276" width="11.7109375" style="190" customWidth="1"/>
    <col min="277" max="277" width="6.7109375" style="190" customWidth="1"/>
    <col min="278" max="512" width="11.42578125" style="190"/>
    <col min="513" max="513" width="7.5703125" style="190" customWidth="1"/>
    <col min="514" max="532" width="11.7109375" style="190" customWidth="1"/>
    <col min="533" max="533" width="6.7109375" style="190" customWidth="1"/>
    <col min="534" max="768" width="11.42578125" style="190"/>
    <col min="769" max="769" width="7.5703125" style="190" customWidth="1"/>
    <col min="770" max="788" width="11.7109375" style="190" customWidth="1"/>
    <col min="789" max="789" width="6.7109375" style="190" customWidth="1"/>
    <col min="790" max="1024" width="11.42578125" style="190"/>
    <col min="1025" max="1025" width="7.5703125" style="190" customWidth="1"/>
    <col min="1026" max="1044" width="11.7109375" style="190" customWidth="1"/>
    <col min="1045" max="1045" width="6.7109375" style="190" customWidth="1"/>
    <col min="1046" max="1280" width="11.42578125" style="190"/>
    <col min="1281" max="1281" width="7.5703125" style="190" customWidth="1"/>
    <col min="1282" max="1300" width="11.7109375" style="190" customWidth="1"/>
    <col min="1301" max="1301" width="6.7109375" style="190" customWidth="1"/>
    <col min="1302" max="1536" width="11.42578125" style="190"/>
    <col min="1537" max="1537" width="7.5703125" style="190" customWidth="1"/>
    <col min="1538" max="1556" width="11.7109375" style="190" customWidth="1"/>
    <col min="1557" max="1557" width="6.7109375" style="190" customWidth="1"/>
    <col min="1558" max="1792" width="11.42578125" style="190"/>
    <col min="1793" max="1793" width="7.5703125" style="190" customWidth="1"/>
    <col min="1794" max="1812" width="11.7109375" style="190" customWidth="1"/>
    <col min="1813" max="1813" width="6.7109375" style="190" customWidth="1"/>
    <col min="1814" max="2048" width="11.42578125" style="190"/>
    <col min="2049" max="2049" width="7.5703125" style="190" customWidth="1"/>
    <col min="2050" max="2068" width="11.7109375" style="190" customWidth="1"/>
    <col min="2069" max="2069" width="6.7109375" style="190" customWidth="1"/>
    <col min="2070" max="2304" width="11.42578125" style="190"/>
    <col min="2305" max="2305" width="7.5703125" style="190" customWidth="1"/>
    <col min="2306" max="2324" width="11.7109375" style="190" customWidth="1"/>
    <col min="2325" max="2325" width="6.7109375" style="190" customWidth="1"/>
    <col min="2326" max="2560" width="11.42578125" style="190"/>
    <col min="2561" max="2561" width="7.5703125" style="190" customWidth="1"/>
    <col min="2562" max="2580" width="11.7109375" style="190" customWidth="1"/>
    <col min="2581" max="2581" width="6.7109375" style="190" customWidth="1"/>
    <col min="2582" max="2816" width="11.42578125" style="190"/>
    <col min="2817" max="2817" width="7.5703125" style="190" customWidth="1"/>
    <col min="2818" max="2836" width="11.7109375" style="190" customWidth="1"/>
    <col min="2837" max="2837" width="6.7109375" style="190" customWidth="1"/>
    <col min="2838" max="3072" width="11.42578125" style="190"/>
    <col min="3073" max="3073" width="7.5703125" style="190" customWidth="1"/>
    <col min="3074" max="3092" width="11.7109375" style="190" customWidth="1"/>
    <col min="3093" max="3093" width="6.7109375" style="190" customWidth="1"/>
    <col min="3094" max="3328" width="11.42578125" style="190"/>
    <col min="3329" max="3329" width="7.5703125" style="190" customWidth="1"/>
    <col min="3330" max="3348" width="11.7109375" style="190" customWidth="1"/>
    <col min="3349" max="3349" width="6.7109375" style="190" customWidth="1"/>
    <col min="3350" max="3584" width="11.42578125" style="190"/>
    <col min="3585" max="3585" width="7.5703125" style="190" customWidth="1"/>
    <col min="3586" max="3604" width="11.7109375" style="190" customWidth="1"/>
    <col min="3605" max="3605" width="6.7109375" style="190" customWidth="1"/>
    <col min="3606" max="3840" width="11.42578125" style="190"/>
    <col min="3841" max="3841" width="7.5703125" style="190" customWidth="1"/>
    <col min="3842" max="3860" width="11.7109375" style="190" customWidth="1"/>
    <col min="3861" max="3861" width="6.7109375" style="190" customWidth="1"/>
    <col min="3862" max="4096" width="11.42578125" style="190"/>
    <col min="4097" max="4097" width="7.5703125" style="190" customWidth="1"/>
    <col min="4098" max="4116" width="11.7109375" style="190" customWidth="1"/>
    <col min="4117" max="4117" width="6.7109375" style="190" customWidth="1"/>
    <col min="4118" max="4352" width="11.42578125" style="190"/>
    <col min="4353" max="4353" width="7.5703125" style="190" customWidth="1"/>
    <col min="4354" max="4372" width="11.7109375" style="190" customWidth="1"/>
    <col min="4373" max="4373" width="6.7109375" style="190" customWidth="1"/>
    <col min="4374" max="4608" width="11.42578125" style="190"/>
    <col min="4609" max="4609" width="7.5703125" style="190" customWidth="1"/>
    <col min="4610" max="4628" width="11.7109375" style="190" customWidth="1"/>
    <col min="4629" max="4629" width="6.7109375" style="190" customWidth="1"/>
    <col min="4630" max="4864" width="11.42578125" style="190"/>
    <col min="4865" max="4865" width="7.5703125" style="190" customWidth="1"/>
    <col min="4866" max="4884" width="11.7109375" style="190" customWidth="1"/>
    <col min="4885" max="4885" width="6.7109375" style="190" customWidth="1"/>
    <col min="4886" max="5120" width="11.42578125" style="190"/>
    <col min="5121" max="5121" width="7.5703125" style="190" customWidth="1"/>
    <col min="5122" max="5140" width="11.7109375" style="190" customWidth="1"/>
    <col min="5141" max="5141" width="6.7109375" style="190" customWidth="1"/>
    <col min="5142" max="5376" width="11.42578125" style="190"/>
    <col min="5377" max="5377" width="7.5703125" style="190" customWidth="1"/>
    <col min="5378" max="5396" width="11.7109375" style="190" customWidth="1"/>
    <col min="5397" max="5397" width="6.7109375" style="190" customWidth="1"/>
    <col min="5398" max="5632" width="11.42578125" style="190"/>
    <col min="5633" max="5633" width="7.5703125" style="190" customWidth="1"/>
    <col min="5634" max="5652" width="11.7109375" style="190" customWidth="1"/>
    <col min="5653" max="5653" width="6.7109375" style="190" customWidth="1"/>
    <col min="5654" max="5888" width="11.42578125" style="190"/>
    <col min="5889" max="5889" width="7.5703125" style="190" customWidth="1"/>
    <col min="5890" max="5908" width="11.7109375" style="190" customWidth="1"/>
    <col min="5909" max="5909" width="6.7109375" style="190" customWidth="1"/>
    <col min="5910" max="6144" width="11.42578125" style="190"/>
    <col min="6145" max="6145" width="7.5703125" style="190" customWidth="1"/>
    <col min="6146" max="6164" width="11.7109375" style="190" customWidth="1"/>
    <col min="6165" max="6165" width="6.7109375" style="190" customWidth="1"/>
    <col min="6166" max="6400" width="11.42578125" style="190"/>
    <col min="6401" max="6401" width="7.5703125" style="190" customWidth="1"/>
    <col min="6402" max="6420" width="11.7109375" style="190" customWidth="1"/>
    <col min="6421" max="6421" width="6.7109375" style="190" customWidth="1"/>
    <col min="6422" max="6656" width="11.42578125" style="190"/>
    <col min="6657" max="6657" width="7.5703125" style="190" customWidth="1"/>
    <col min="6658" max="6676" width="11.7109375" style="190" customWidth="1"/>
    <col min="6677" max="6677" width="6.7109375" style="190" customWidth="1"/>
    <col min="6678" max="6912" width="11.42578125" style="190"/>
    <col min="6913" max="6913" width="7.5703125" style="190" customWidth="1"/>
    <col min="6914" max="6932" width="11.7109375" style="190" customWidth="1"/>
    <col min="6933" max="6933" width="6.7109375" style="190" customWidth="1"/>
    <col min="6934" max="7168" width="11.42578125" style="190"/>
    <col min="7169" max="7169" width="7.5703125" style="190" customWidth="1"/>
    <col min="7170" max="7188" width="11.7109375" style="190" customWidth="1"/>
    <col min="7189" max="7189" width="6.7109375" style="190" customWidth="1"/>
    <col min="7190" max="7424" width="11.42578125" style="190"/>
    <col min="7425" max="7425" width="7.5703125" style="190" customWidth="1"/>
    <col min="7426" max="7444" width="11.7109375" style="190" customWidth="1"/>
    <col min="7445" max="7445" width="6.7109375" style="190" customWidth="1"/>
    <col min="7446" max="7680" width="11.42578125" style="190"/>
    <col min="7681" max="7681" width="7.5703125" style="190" customWidth="1"/>
    <col min="7682" max="7700" width="11.7109375" style="190" customWidth="1"/>
    <col min="7701" max="7701" width="6.7109375" style="190" customWidth="1"/>
    <col min="7702" max="7936" width="11.42578125" style="190"/>
    <col min="7937" max="7937" width="7.5703125" style="190" customWidth="1"/>
    <col min="7938" max="7956" width="11.7109375" style="190" customWidth="1"/>
    <col min="7957" max="7957" width="6.7109375" style="190" customWidth="1"/>
    <col min="7958" max="8192" width="11.42578125" style="190"/>
    <col min="8193" max="8193" width="7.5703125" style="190" customWidth="1"/>
    <col min="8194" max="8212" width="11.7109375" style="190" customWidth="1"/>
    <col min="8213" max="8213" width="6.7109375" style="190" customWidth="1"/>
    <col min="8214" max="8448" width="11.42578125" style="190"/>
    <col min="8449" max="8449" width="7.5703125" style="190" customWidth="1"/>
    <col min="8450" max="8468" width="11.7109375" style="190" customWidth="1"/>
    <col min="8469" max="8469" width="6.7109375" style="190" customWidth="1"/>
    <col min="8470" max="8704" width="11.42578125" style="190"/>
    <col min="8705" max="8705" width="7.5703125" style="190" customWidth="1"/>
    <col min="8706" max="8724" width="11.7109375" style="190" customWidth="1"/>
    <col min="8725" max="8725" width="6.7109375" style="190" customWidth="1"/>
    <col min="8726" max="8960" width="11.42578125" style="190"/>
    <col min="8961" max="8961" width="7.5703125" style="190" customWidth="1"/>
    <col min="8962" max="8980" width="11.7109375" style="190" customWidth="1"/>
    <col min="8981" max="8981" width="6.7109375" style="190" customWidth="1"/>
    <col min="8982" max="9216" width="11.42578125" style="190"/>
    <col min="9217" max="9217" width="7.5703125" style="190" customWidth="1"/>
    <col min="9218" max="9236" width="11.7109375" style="190" customWidth="1"/>
    <col min="9237" max="9237" width="6.7109375" style="190" customWidth="1"/>
    <col min="9238" max="9472" width="11.42578125" style="190"/>
    <col min="9473" max="9473" width="7.5703125" style="190" customWidth="1"/>
    <col min="9474" max="9492" width="11.7109375" style="190" customWidth="1"/>
    <col min="9493" max="9493" width="6.7109375" style="190" customWidth="1"/>
    <col min="9494" max="9728" width="11.42578125" style="190"/>
    <col min="9729" max="9729" width="7.5703125" style="190" customWidth="1"/>
    <col min="9730" max="9748" width="11.7109375" style="190" customWidth="1"/>
    <col min="9749" max="9749" width="6.7109375" style="190" customWidth="1"/>
    <col min="9750" max="9984" width="11.42578125" style="190"/>
    <col min="9985" max="9985" width="7.5703125" style="190" customWidth="1"/>
    <col min="9986" max="10004" width="11.7109375" style="190" customWidth="1"/>
    <col min="10005" max="10005" width="6.7109375" style="190" customWidth="1"/>
    <col min="10006" max="10240" width="11.42578125" style="190"/>
    <col min="10241" max="10241" width="7.5703125" style="190" customWidth="1"/>
    <col min="10242" max="10260" width="11.7109375" style="190" customWidth="1"/>
    <col min="10261" max="10261" width="6.7109375" style="190" customWidth="1"/>
    <col min="10262" max="10496" width="11.42578125" style="190"/>
    <col min="10497" max="10497" width="7.5703125" style="190" customWidth="1"/>
    <col min="10498" max="10516" width="11.7109375" style="190" customWidth="1"/>
    <col min="10517" max="10517" width="6.7109375" style="190" customWidth="1"/>
    <col min="10518" max="10752" width="11.42578125" style="190"/>
    <col min="10753" max="10753" width="7.5703125" style="190" customWidth="1"/>
    <col min="10754" max="10772" width="11.7109375" style="190" customWidth="1"/>
    <col min="10773" max="10773" width="6.7109375" style="190" customWidth="1"/>
    <col min="10774" max="11008" width="11.42578125" style="190"/>
    <col min="11009" max="11009" width="7.5703125" style="190" customWidth="1"/>
    <col min="11010" max="11028" width="11.7109375" style="190" customWidth="1"/>
    <col min="11029" max="11029" width="6.7109375" style="190" customWidth="1"/>
    <col min="11030" max="11264" width="11.42578125" style="190"/>
    <col min="11265" max="11265" width="7.5703125" style="190" customWidth="1"/>
    <col min="11266" max="11284" width="11.7109375" style="190" customWidth="1"/>
    <col min="11285" max="11285" width="6.7109375" style="190" customWidth="1"/>
    <col min="11286" max="11520" width="11.42578125" style="190"/>
    <col min="11521" max="11521" width="7.5703125" style="190" customWidth="1"/>
    <col min="11522" max="11540" width="11.7109375" style="190" customWidth="1"/>
    <col min="11541" max="11541" width="6.7109375" style="190" customWidth="1"/>
    <col min="11542" max="11776" width="11.42578125" style="190"/>
    <col min="11777" max="11777" width="7.5703125" style="190" customWidth="1"/>
    <col min="11778" max="11796" width="11.7109375" style="190" customWidth="1"/>
    <col min="11797" max="11797" width="6.7109375" style="190" customWidth="1"/>
    <col min="11798" max="12032" width="11.42578125" style="190"/>
    <col min="12033" max="12033" width="7.5703125" style="190" customWidth="1"/>
    <col min="12034" max="12052" width="11.7109375" style="190" customWidth="1"/>
    <col min="12053" max="12053" width="6.7109375" style="190" customWidth="1"/>
    <col min="12054" max="12288" width="11.42578125" style="190"/>
    <col min="12289" max="12289" width="7.5703125" style="190" customWidth="1"/>
    <col min="12290" max="12308" width="11.7109375" style="190" customWidth="1"/>
    <col min="12309" max="12309" width="6.7109375" style="190" customWidth="1"/>
    <col min="12310" max="12544" width="11.42578125" style="190"/>
    <col min="12545" max="12545" width="7.5703125" style="190" customWidth="1"/>
    <col min="12546" max="12564" width="11.7109375" style="190" customWidth="1"/>
    <col min="12565" max="12565" width="6.7109375" style="190" customWidth="1"/>
    <col min="12566" max="12800" width="11.42578125" style="190"/>
    <col min="12801" max="12801" width="7.5703125" style="190" customWidth="1"/>
    <col min="12802" max="12820" width="11.7109375" style="190" customWidth="1"/>
    <col min="12821" max="12821" width="6.7109375" style="190" customWidth="1"/>
    <col min="12822" max="13056" width="11.42578125" style="190"/>
    <col min="13057" max="13057" width="7.5703125" style="190" customWidth="1"/>
    <col min="13058" max="13076" width="11.7109375" style="190" customWidth="1"/>
    <col min="13077" max="13077" width="6.7109375" style="190" customWidth="1"/>
    <col min="13078" max="13312" width="11.42578125" style="190"/>
    <col min="13313" max="13313" width="7.5703125" style="190" customWidth="1"/>
    <col min="13314" max="13332" width="11.7109375" style="190" customWidth="1"/>
    <col min="13333" max="13333" width="6.7109375" style="190" customWidth="1"/>
    <col min="13334" max="13568" width="11.42578125" style="190"/>
    <col min="13569" max="13569" width="7.5703125" style="190" customWidth="1"/>
    <col min="13570" max="13588" width="11.7109375" style="190" customWidth="1"/>
    <col min="13589" max="13589" width="6.7109375" style="190" customWidth="1"/>
    <col min="13590" max="13824" width="11.42578125" style="190"/>
    <col min="13825" max="13825" width="7.5703125" style="190" customWidth="1"/>
    <col min="13826" max="13844" width="11.7109375" style="190" customWidth="1"/>
    <col min="13845" max="13845" width="6.7109375" style="190" customWidth="1"/>
    <col min="13846" max="14080" width="11.42578125" style="190"/>
    <col min="14081" max="14081" width="7.5703125" style="190" customWidth="1"/>
    <col min="14082" max="14100" width="11.7109375" style="190" customWidth="1"/>
    <col min="14101" max="14101" width="6.7109375" style="190" customWidth="1"/>
    <col min="14102" max="14336" width="11.42578125" style="190"/>
    <col min="14337" max="14337" width="7.5703125" style="190" customWidth="1"/>
    <col min="14338" max="14356" width="11.7109375" style="190" customWidth="1"/>
    <col min="14357" max="14357" width="6.7109375" style="190" customWidth="1"/>
    <col min="14358" max="14592" width="11.42578125" style="190"/>
    <col min="14593" max="14593" width="7.5703125" style="190" customWidth="1"/>
    <col min="14594" max="14612" width="11.7109375" style="190" customWidth="1"/>
    <col min="14613" max="14613" width="6.7109375" style="190" customWidth="1"/>
    <col min="14614" max="14848" width="11.42578125" style="190"/>
    <col min="14849" max="14849" width="7.5703125" style="190" customWidth="1"/>
    <col min="14850" max="14868" width="11.7109375" style="190" customWidth="1"/>
    <col min="14869" max="14869" width="6.7109375" style="190" customWidth="1"/>
    <col min="14870" max="15104" width="11.42578125" style="190"/>
    <col min="15105" max="15105" width="7.5703125" style="190" customWidth="1"/>
    <col min="15106" max="15124" width="11.7109375" style="190" customWidth="1"/>
    <col min="15125" max="15125" width="6.7109375" style="190" customWidth="1"/>
    <col min="15126" max="15360" width="11.42578125" style="190"/>
    <col min="15361" max="15361" width="7.5703125" style="190" customWidth="1"/>
    <col min="15362" max="15380" width="11.7109375" style="190" customWidth="1"/>
    <col min="15381" max="15381" width="6.7109375" style="190" customWidth="1"/>
    <col min="15382" max="15616" width="11.42578125" style="190"/>
    <col min="15617" max="15617" width="7.5703125" style="190" customWidth="1"/>
    <col min="15618" max="15636" width="11.7109375" style="190" customWidth="1"/>
    <col min="15637" max="15637" width="6.7109375" style="190" customWidth="1"/>
    <col min="15638" max="15872" width="11.42578125" style="190"/>
    <col min="15873" max="15873" width="7.5703125" style="190" customWidth="1"/>
    <col min="15874" max="15892" width="11.7109375" style="190" customWidth="1"/>
    <col min="15893" max="15893" width="6.7109375" style="190" customWidth="1"/>
    <col min="15894" max="16128" width="11.42578125" style="190"/>
    <col min="16129" max="16129" width="7.5703125" style="190" customWidth="1"/>
    <col min="16130" max="16148" width="11.7109375" style="190" customWidth="1"/>
    <col min="16149" max="16149" width="6.7109375" style="190" customWidth="1"/>
    <col min="16150" max="16384" width="11.42578125" style="190"/>
  </cols>
  <sheetData>
    <row r="1" spans="1:21" ht="21" customHeight="1" x14ac:dyDescent="0.25">
      <c r="J1" s="295" t="s">
        <v>226</v>
      </c>
      <c r="K1" s="296" t="s">
        <v>76</v>
      </c>
    </row>
    <row r="2" spans="1:21" ht="21" customHeight="1" x14ac:dyDescent="0.2">
      <c r="A2" s="279"/>
      <c r="B2" s="279"/>
      <c r="C2" s="279"/>
      <c r="D2" s="279"/>
      <c r="E2" s="279"/>
      <c r="F2" s="279"/>
      <c r="G2" s="279"/>
      <c r="H2" s="279"/>
      <c r="I2" s="279"/>
      <c r="J2" s="279"/>
      <c r="K2" s="279"/>
      <c r="L2" s="279"/>
      <c r="M2" s="279"/>
      <c r="N2" s="279"/>
      <c r="O2" s="279"/>
      <c r="P2" s="279"/>
      <c r="Q2" s="279"/>
      <c r="R2" s="279"/>
      <c r="S2" s="279"/>
      <c r="T2" s="279"/>
      <c r="U2" s="279"/>
    </row>
    <row r="3" spans="1:21" s="144" customFormat="1" ht="15" customHeight="1" x14ac:dyDescent="0.2">
      <c r="A3" s="411" t="s">
        <v>77</v>
      </c>
      <c r="B3" s="414" t="s">
        <v>164</v>
      </c>
      <c r="C3" s="408" t="s">
        <v>78</v>
      </c>
      <c r="D3" s="408" t="s">
        <v>79</v>
      </c>
      <c r="E3" s="408" t="s">
        <v>80</v>
      </c>
      <c r="F3" s="408" t="s">
        <v>81</v>
      </c>
      <c r="G3" s="408" t="s">
        <v>82</v>
      </c>
      <c r="H3" s="408" t="s">
        <v>83</v>
      </c>
      <c r="I3" s="408" t="s">
        <v>165</v>
      </c>
      <c r="J3" s="417" t="s">
        <v>84</v>
      </c>
      <c r="K3" s="408" t="s">
        <v>85</v>
      </c>
      <c r="L3" s="408" t="s">
        <v>86</v>
      </c>
      <c r="M3" s="408" t="s">
        <v>87</v>
      </c>
      <c r="N3" s="408" t="s">
        <v>88</v>
      </c>
      <c r="O3" s="408" t="s">
        <v>166</v>
      </c>
      <c r="P3" s="408" t="s">
        <v>167</v>
      </c>
      <c r="Q3" s="408" t="s">
        <v>89</v>
      </c>
      <c r="R3" s="408" t="s">
        <v>90</v>
      </c>
      <c r="S3" s="408" t="s">
        <v>168</v>
      </c>
      <c r="T3" s="408" t="s">
        <v>91</v>
      </c>
      <c r="U3" s="420" t="s">
        <v>77</v>
      </c>
    </row>
    <row r="4" spans="1:21" s="144" customFormat="1" ht="15" customHeight="1" x14ac:dyDescent="0.2">
      <c r="A4" s="412"/>
      <c r="B4" s="415"/>
      <c r="C4" s="409"/>
      <c r="D4" s="409"/>
      <c r="E4" s="409"/>
      <c r="F4" s="409"/>
      <c r="G4" s="409"/>
      <c r="H4" s="409"/>
      <c r="I4" s="409"/>
      <c r="J4" s="418"/>
      <c r="K4" s="409"/>
      <c r="L4" s="409"/>
      <c r="M4" s="409"/>
      <c r="N4" s="409"/>
      <c r="O4" s="409"/>
      <c r="P4" s="409"/>
      <c r="Q4" s="409"/>
      <c r="R4" s="409"/>
      <c r="S4" s="409"/>
      <c r="T4" s="409"/>
      <c r="U4" s="421"/>
    </row>
    <row r="5" spans="1:21" s="144" customFormat="1" ht="15" customHeight="1" x14ac:dyDescent="0.2">
      <c r="A5" s="412"/>
      <c r="B5" s="415"/>
      <c r="C5" s="409"/>
      <c r="D5" s="409"/>
      <c r="E5" s="409"/>
      <c r="F5" s="409"/>
      <c r="G5" s="409"/>
      <c r="H5" s="409"/>
      <c r="I5" s="409"/>
      <c r="J5" s="418"/>
      <c r="K5" s="409"/>
      <c r="L5" s="409"/>
      <c r="M5" s="409"/>
      <c r="N5" s="409"/>
      <c r="O5" s="409"/>
      <c r="P5" s="409"/>
      <c r="Q5" s="409"/>
      <c r="R5" s="409"/>
      <c r="S5" s="409"/>
      <c r="T5" s="409"/>
      <c r="U5" s="421"/>
    </row>
    <row r="6" spans="1:21" s="144" customFormat="1" ht="15" customHeight="1" x14ac:dyDescent="0.2">
      <c r="A6" s="413"/>
      <c r="B6" s="416"/>
      <c r="C6" s="410"/>
      <c r="D6" s="410"/>
      <c r="E6" s="410"/>
      <c r="F6" s="410"/>
      <c r="G6" s="410"/>
      <c r="H6" s="410"/>
      <c r="I6" s="410"/>
      <c r="J6" s="419"/>
      <c r="K6" s="410"/>
      <c r="L6" s="410"/>
      <c r="M6" s="410"/>
      <c r="N6" s="410"/>
      <c r="O6" s="410"/>
      <c r="P6" s="410"/>
      <c r="Q6" s="410"/>
      <c r="R6" s="410"/>
      <c r="S6" s="410"/>
      <c r="T6" s="410"/>
      <c r="U6" s="422"/>
    </row>
    <row r="7" spans="1:21" ht="18" customHeight="1" x14ac:dyDescent="0.2">
      <c r="A7" s="191"/>
      <c r="R7" s="191"/>
      <c r="S7" s="191"/>
      <c r="T7" s="191"/>
    </row>
    <row r="8" spans="1:21" s="280" customFormat="1" ht="18" customHeight="1" x14ac:dyDescent="0.25">
      <c r="A8" s="381" t="s">
        <v>57</v>
      </c>
      <c r="B8" s="381"/>
      <c r="C8" s="381"/>
      <c r="D8" s="381"/>
      <c r="E8" s="381"/>
      <c r="F8" s="381"/>
      <c r="G8" s="381"/>
      <c r="H8" s="381"/>
      <c r="I8" s="381"/>
      <c r="J8" s="381"/>
      <c r="K8" s="381" t="s">
        <v>57</v>
      </c>
      <c r="L8" s="381"/>
      <c r="M8" s="381"/>
      <c r="N8" s="381"/>
      <c r="O8" s="381"/>
      <c r="P8" s="381"/>
      <c r="Q8" s="381"/>
      <c r="R8" s="381"/>
      <c r="S8" s="381"/>
      <c r="T8" s="381"/>
      <c r="U8" s="381"/>
    </row>
    <row r="9" spans="1:21" ht="18" customHeight="1" x14ac:dyDescent="0.2">
      <c r="B9" s="191"/>
      <c r="C9" s="191"/>
      <c r="D9" s="191"/>
      <c r="E9" s="191"/>
      <c r="F9" s="191"/>
      <c r="G9" s="191"/>
      <c r="H9" s="191"/>
      <c r="I9" s="191"/>
      <c r="J9" s="191"/>
      <c r="K9" s="191"/>
      <c r="L9" s="191"/>
      <c r="M9" s="191"/>
      <c r="N9" s="191"/>
      <c r="O9" s="191"/>
      <c r="P9" s="191"/>
      <c r="Q9" s="191"/>
      <c r="R9" s="281"/>
      <c r="S9" s="281"/>
      <c r="T9" s="281"/>
    </row>
    <row r="10" spans="1:21" ht="18" customHeight="1" x14ac:dyDescent="0.2">
      <c r="A10" s="282">
        <v>2006</v>
      </c>
      <c r="B10" s="273">
        <v>5564.5230000000001</v>
      </c>
      <c r="C10" s="273">
        <v>6480.9809999999998</v>
      </c>
      <c r="D10" s="273">
        <v>1582.4659999999999</v>
      </c>
      <c r="E10" s="273">
        <v>1029.7729999999999</v>
      </c>
      <c r="F10" s="273">
        <v>397.87799999999999</v>
      </c>
      <c r="G10" s="273">
        <v>1059.6969999999999</v>
      </c>
      <c r="H10" s="273">
        <v>3091.395</v>
      </c>
      <c r="I10" s="273">
        <v>730.76300000000003</v>
      </c>
      <c r="J10" s="273">
        <v>3580.4389999999999</v>
      </c>
      <c r="K10" s="273">
        <v>8534.8250000000007</v>
      </c>
      <c r="L10" s="273">
        <v>1840.567</v>
      </c>
      <c r="M10" s="273">
        <v>514.399</v>
      </c>
      <c r="N10" s="273">
        <v>1934.9880000000001</v>
      </c>
      <c r="O10" s="273">
        <v>1010.397</v>
      </c>
      <c r="P10" s="273">
        <v>1261.692</v>
      </c>
      <c r="Q10" s="273">
        <v>1020.217</v>
      </c>
      <c r="R10" s="291">
        <v>39635</v>
      </c>
      <c r="S10" s="273">
        <v>5726.1379999999999</v>
      </c>
      <c r="T10" s="301">
        <v>32326.396000000001</v>
      </c>
      <c r="U10" s="287">
        <v>2006</v>
      </c>
    </row>
    <row r="11" spans="1:21" ht="18" customHeight="1" x14ac:dyDescent="0.2">
      <c r="A11" s="282">
        <v>2007</v>
      </c>
      <c r="B11" s="273">
        <v>5662.0010000000002</v>
      </c>
      <c r="C11" s="273">
        <v>6605.6959999999999</v>
      </c>
      <c r="D11" s="273">
        <v>1616.05</v>
      </c>
      <c r="E11" s="273">
        <v>1050.4559999999999</v>
      </c>
      <c r="F11" s="273">
        <v>404.40300000000002</v>
      </c>
      <c r="G11" s="273">
        <v>1084.9480000000001</v>
      </c>
      <c r="H11" s="273">
        <v>3132.3180000000002</v>
      </c>
      <c r="I11" s="273">
        <v>744.78499999999997</v>
      </c>
      <c r="J11" s="273">
        <v>3644.107</v>
      </c>
      <c r="K11" s="273">
        <v>8675.6450000000004</v>
      </c>
      <c r="L11" s="273">
        <v>1879.2159999999999</v>
      </c>
      <c r="M11" s="273">
        <v>515.83600000000001</v>
      </c>
      <c r="N11" s="273">
        <v>1963.9760000000001</v>
      </c>
      <c r="O11" s="273">
        <v>1025.0830000000001</v>
      </c>
      <c r="P11" s="273">
        <v>1282.5219999999999</v>
      </c>
      <c r="Q11" s="273">
        <v>1037.9580000000001</v>
      </c>
      <c r="R11" s="291">
        <v>40325</v>
      </c>
      <c r="S11" s="273">
        <v>5822.2579999999998</v>
      </c>
      <c r="T11" s="301">
        <v>32886.692000000003</v>
      </c>
      <c r="U11" s="287">
        <v>2007</v>
      </c>
    </row>
    <row r="12" spans="1:21" ht="18" customHeight="1" x14ac:dyDescent="0.2">
      <c r="A12" s="282">
        <v>2008</v>
      </c>
      <c r="B12" s="273">
        <v>5748.2809999999999</v>
      </c>
      <c r="C12" s="273">
        <v>6707.9250000000002</v>
      </c>
      <c r="D12" s="273">
        <v>1645.741</v>
      </c>
      <c r="E12" s="273">
        <v>1064.94</v>
      </c>
      <c r="F12" s="273">
        <v>406.79599999999999</v>
      </c>
      <c r="G12" s="273">
        <v>1108.393</v>
      </c>
      <c r="H12" s="273">
        <v>3164.741</v>
      </c>
      <c r="I12" s="273">
        <v>750.23800000000006</v>
      </c>
      <c r="J12" s="273">
        <v>3692.19</v>
      </c>
      <c r="K12" s="273">
        <v>8791.6990000000005</v>
      </c>
      <c r="L12" s="273">
        <v>1907.8</v>
      </c>
      <c r="M12" s="273">
        <v>517.97699999999998</v>
      </c>
      <c r="N12" s="273">
        <v>1974.335</v>
      </c>
      <c r="O12" s="273">
        <v>1031.537</v>
      </c>
      <c r="P12" s="273">
        <v>1299.3710000000001</v>
      </c>
      <c r="Q12" s="273">
        <v>1044.0360000000001</v>
      </c>
      <c r="R12" s="291">
        <v>40856</v>
      </c>
      <c r="S12" s="273">
        <v>5865.0860000000002</v>
      </c>
      <c r="T12" s="301">
        <v>33345.173000000003</v>
      </c>
      <c r="U12" s="287">
        <v>2008</v>
      </c>
    </row>
    <row r="13" spans="1:21" ht="18" customHeight="1" x14ac:dyDescent="0.2">
      <c r="A13" s="282">
        <v>2009</v>
      </c>
      <c r="B13" s="273">
        <v>5711.1319999999996</v>
      </c>
      <c r="C13" s="273">
        <v>6728.0990000000002</v>
      </c>
      <c r="D13" s="273">
        <v>1671.528</v>
      </c>
      <c r="E13" s="273">
        <v>1077.7570000000001</v>
      </c>
      <c r="F13" s="273">
        <v>404.18700000000001</v>
      </c>
      <c r="G13" s="273">
        <v>1122.8340000000001</v>
      </c>
      <c r="H13" s="273">
        <v>3173.9650000000001</v>
      </c>
      <c r="I13" s="273">
        <v>755.21400000000006</v>
      </c>
      <c r="J13" s="273">
        <v>3721.8510000000001</v>
      </c>
      <c r="K13" s="273">
        <v>8771.1440000000002</v>
      </c>
      <c r="L13" s="273">
        <v>1905.8820000000001</v>
      </c>
      <c r="M13" s="273">
        <v>514.72</v>
      </c>
      <c r="N13" s="273">
        <v>1964.752</v>
      </c>
      <c r="O13" s="273">
        <v>1027.5329999999999</v>
      </c>
      <c r="P13" s="273">
        <v>1303.624</v>
      </c>
      <c r="Q13" s="273">
        <v>1037.778</v>
      </c>
      <c r="R13" s="291">
        <v>40892</v>
      </c>
      <c r="S13" s="273">
        <v>5863.0339999999997</v>
      </c>
      <c r="T13" s="301">
        <v>33357.438000000002</v>
      </c>
      <c r="U13" s="287">
        <v>2009</v>
      </c>
    </row>
    <row r="14" spans="1:21" ht="18" customHeight="1" x14ac:dyDescent="0.2">
      <c r="A14" s="282">
        <v>2010</v>
      </c>
      <c r="B14" s="273">
        <v>5710.0739999999996</v>
      </c>
      <c r="C14" s="273">
        <v>6776.098</v>
      </c>
      <c r="D14" s="273">
        <v>1688.992</v>
      </c>
      <c r="E14" s="273">
        <v>1081.991</v>
      </c>
      <c r="F14" s="273">
        <v>403.29899999999998</v>
      </c>
      <c r="G14" s="273">
        <v>1130.9369999999999</v>
      </c>
      <c r="H14" s="273">
        <v>3177.2269999999999</v>
      </c>
      <c r="I14" s="273">
        <v>750.42600000000004</v>
      </c>
      <c r="J14" s="273">
        <v>3738.7539999999999</v>
      </c>
      <c r="K14" s="273">
        <v>8783.49</v>
      </c>
      <c r="L14" s="273">
        <v>1907.6949999999999</v>
      </c>
      <c r="M14" s="273">
        <v>516.78099999999995</v>
      </c>
      <c r="N14" s="273">
        <v>1975.348</v>
      </c>
      <c r="O14" s="273">
        <v>1028.626</v>
      </c>
      <c r="P14" s="273">
        <v>1304.712</v>
      </c>
      <c r="Q14" s="273">
        <v>1045.55</v>
      </c>
      <c r="R14" s="291">
        <v>41020</v>
      </c>
      <c r="S14" s="273">
        <v>5881.9409999999998</v>
      </c>
      <c r="T14" s="301">
        <v>33449.067000000003</v>
      </c>
      <c r="U14" s="287">
        <v>2010</v>
      </c>
    </row>
    <row r="15" spans="1:21" ht="18" customHeight="1" x14ac:dyDescent="0.2">
      <c r="A15" s="282">
        <v>2011</v>
      </c>
      <c r="B15" s="273">
        <v>5800.1139999999996</v>
      </c>
      <c r="C15" s="273">
        <v>6907.9840000000004</v>
      </c>
      <c r="D15" s="273">
        <v>1707.604</v>
      </c>
      <c r="E15" s="273">
        <v>1083.6320000000001</v>
      </c>
      <c r="F15" s="273">
        <v>409.06299999999999</v>
      </c>
      <c r="G15" s="273">
        <v>1148.5150000000001</v>
      </c>
      <c r="H15" s="273">
        <v>3222.6129999999998</v>
      </c>
      <c r="I15" s="273">
        <v>741.19100000000003</v>
      </c>
      <c r="J15" s="273">
        <v>3805.0729999999999</v>
      </c>
      <c r="K15" s="273">
        <v>8915.4169999999995</v>
      </c>
      <c r="L15" s="273">
        <v>1930.7719999999999</v>
      </c>
      <c r="M15" s="273">
        <v>523.05999999999995</v>
      </c>
      <c r="N15" s="273">
        <v>1983.3209999999999</v>
      </c>
      <c r="O15" s="273">
        <v>1025.71</v>
      </c>
      <c r="P15" s="273">
        <v>1320.768</v>
      </c>
      <c r="Q15" s="273">
        <v>1052.163</v>
      </c>
      <c r="R15" s="291">
        <v>41577</v>
      </c>
      <c r="S15" s="273">
        <v>5886.0169999999998</v>
      </c>
      <c r="T15" s="301">
        <v>33983.379000000001</v>
      </c>
      <c r="U15" s="287">
        <v>2011</v>
      </c>
    </row>
    <row r="16" spans="1:21" ht="18" customHeight="1" x14ac:dyDescent="0.2">
      <c r="A16" s="282">
        <v>2012</v>
      </c>
      <c r="B16" s="273">
        <v>5886.152</v>
      </c>
      <c r="C16" s="273">
        <v>7022.7089999999998</v>
      </c>
      <c r="D16" s="273">
        <v>1747.1579999999999</v>
      </c>
      <c r="E16" s="273">
        <v>1085.7750000000001</v>
      </c>
      <c r="F16" s="273">
        <v>415.06200000000001</v>
      </c>
      <c r="G16" s="273">
        <v>1169.1410000000001</v>
      </c>
      <c r="H16" s="273">
        <v>3260.6419999999998</v>
      </c>
      <c r="I16" s="273">
        <v>734.88</v>
      </c>
      <c r="J16" s="273">
        <v>3860.0160000000001</v>
      </c>
      <c r="K16" s="273">
        <v>9003.6540000000005</v>
      </c>
      <c r="L16" s="273">
        <v>1946.9</v>
      </c>
      <c r="M16" s="273">
        <v>523.66999999999996</v>
      </c>
      <c r="N16" s="273">
        <v>2001.377</v>
      </c>
      <c r="O16" s="273">
        <v>1021.446</v>
      </c>
      <c r="P16" s="273">
        <v>1328.952</v>
      </c>
      <c r="Q16" s="273">
        <v>1053.4659999999999</v>
      </c>
      <c r="R16" s="291">
        <v>42061</v>
      </c>
      <c r="S16" s="273">
        <v>5896.9440000000004</v>
      </c>
      <c r="T16" s="301">
        <v>34416.898000000001</v>
      </c>
      <c r="U16" s="287">
        <v>2012</v>
      </c>
    </row>
    <row r="17" spans="1:26" ht="18" customHeight="1" x14ac:dyDescent="0.2">
      <c r="A17" s="282">
        <v>2013</v>
      </c>
      <c r="B17" s="273">
        <v>5950.7380000000003</v>
      </c>
      <c r="C17" s="273">
        <v>7092.54</v>
      </c>
      <c r="D17" s="273">
        <v>1774.048</v>
      </c>
      <c r="E17" s="273">
        <v>1081.51</v>
      </c>
      <c r="F17" s="273">
        <v>415.971</v>
      </c>
      <c r="G17" s="273">
        <v>1181.4559999999999</v>
      </c>
      <c r="H17" s="273">
        <v>3272.192</v>
      </c>
      <c r="I17" s="273">
        <v>733.42700000000002</v>
      </c>
      <c r="J17" s="273">
        <v>3889.37</v>
      </c>
      <c r="K17" s="273">
        <v>9055.7070000000003</v>
      </c>
      <c r="L17" s="273">
        <v>1954.3230000000001</v>
      </c>
      <c r="M17" s="273">
        <v>519.16399999999999</v>
      </c>
      <c r="N17" s="273">
        <v>2010.963</v>
      </c>
      <c r="O17" s="273">
        <v>1015.853</v>
      </c>
      <c r="P17" s="273">
        <v>1332.4490000000001</v>
      </c>
      <c r="Q17" s="273">
        <v>1048.289</v>
      </c>
      <c r="R17" s="291">
        <v>42328</v>
      </c>
      <c r="S17" s="273">
        <v>5890.0420000000004</v>
      </c>
      <c r="T17" s="301">
        <v>34663.910000000003</v>
      </c>
      <c r="U17" s="287">
        <v>2013</v>
      </c>
    </row>
    <row r="18" spans="1:26" ht="18" customHeight="1" x14ac:dyDescent="0.2">
      <c r="A18" s="282">
        <v>2014</v>
      </c>
      <c r="B18" s="273">
        <v>6019.6629999999996</v>
      </c>
      <c r="C18" s="273">
        <v>7171.1120000000001</v>
      </c>
      <c r="D18" s="273">
        <v>1806.1610000000001</v>
      </c>
      <c r="E18" s="273">
        <v>1082.172</v>
      </c>
      <c r="F18" s="273">
        <v>417.76499999999999</v>
      </c>
      <c r="G18" s="273">
        <v>1191.1790000000001</v>
      </c>
      <c r="H18" s="273">
        <v>3304.5340000000001</v>
      </c>
      <c r="I18" s="273">
        <v>740.27300000000002</v>
      </c>
      <c r="J18" s="273">
        <v>3918.9490000000001</v>
      </c>
      <c r="K18" s="273">
        <v>9112.68</v>
      </c>
      <c r="L18" s="273">
        <v>1967.058</v>
      </c>
      <c r="M18" s="273">
        <v>518.61900000000003</v>
      </c>
      <c r="N18" s="273">
        <v>2017.2260000000001</v>
      </c>
      <c r="O18" s="273">
        <v>1010.522</v>
      </c>
      <c r="P18" s="273">
        <v>1339.1030000000001</v>
      </c>
      <c r="Q18" s="273">
        <v>1044.9839999999999</v>
      </c>
      <c r="R18" s="291">
        <v>42662</v>
      </c>
      <c r="S18" s="273">
        <v>5895.1769999999997</v>
      </c>
      <c r="T18" s="301">
        <v>34960.661999999997</v>
      </c>
      <c r="U18" s="287">
        <v>2014</v>
      </c>
    </row>
    <row r="19" spans="1:26" ht="18" customHeight="1" x14ac:dyDescent="0.2">
      <c r="A19" s="282">
        <v>2015</v>
      </c>
      <c r="B19" s="273">
        <v>6078.6710000000003</v>
      </c>
      <c r="C19" s="273">
        <v>7273.9629999999997</v>
      </c>
      <c r="D19" s="273">
        <v>1843.1949999999999</v>
      </c>
      <c r="E19" s="273">
        <v>1083.0139999999999</v>
      </c>
      <c r="F19" s="273">
        <v>419.81799999999998</v>
      </c>
      <c r="G19" s="273">
        <v>1203.298</v>
      </c>
      <c r="H19" s="273">
        <v>3335.2089999999998</v>
      </c>
      <c r="I19" s="273">
        <v>743.76700000000005</v>
      </c>
      <c r="J19" s="273">
        <v>3958.2710000000002</v>
      </c>
      <c r="K19" s="273">
        <v>9196.1759999999995</v>
      </c>
      <c r="L19" s="273">
        <v>1986.58</v>
      </c>
      <c r="M19" s="273">
        <v>519.29600000000005</v>
      </c>
      <c r="N19" s="273">
        <v>2014.0329999999999</v>
      </c>
      <c r="O19" s="273">
        <v>1004.083</v>
      </c>
      <c r="P19" s="273">
        <v>1355.25</v>
      </c>
      <c r="Q19" s="273">
        <v>1042.376</v>
      </c>
      <c r="R19" s="291">
        <v>43057</v>
      </c>
      <c r="S19" s="273">
        <v>5887.2730000000001</v>
      </c>
      <c r="T19" s="301">
        <v>35326.531999999999</v>
      </c>
      <c r="U19" s="287">
        <v>2015</v>
      </c>
    </row>
    <row r="20" spans="1:26" ht="18" customHeight="1" x14ac:dyDescent="0.2">
      <c r="A20" s="282">
        <v>2016</v>
      </c>
      <c r="B20" s="273">
        <v>6158.5879999999997</v>
      </c>
      <c r="C20" s="273">
        <v>7389.7790000000005</v>
      </c>
      <c r="D20" s="273">
        <v>1892.546</v>
      </c>
      <c r="E20" s="273">
        <v>1100.5039999999999</v>
      </c>
      <c r="F20" s="273">
        <v>424.34800000000001</v>
      </c>
      <c r="G20" s="273">
        <v>1224.3050000000001</v>
      </c>
      <c r="H20" s="273">
        <v>3376.0479999999998</v>
      </c>
      <c r="I20" s="273">
        <v>744.20399999999995</v>
      </c>
      <c r="J20" s="273">
        <v>4002.482</v>
      </c>
      <c r="K20" s="273">
        <v>9291.7749999999996</v>
      </c>
      <c r="L20" s="273">
        <v>2000.78</v>
      </c>
      <c r="M20" s="273">
        <v>523.16300000000001</v>
      </c>
      <c r="N20" s="273">
        <v>2037.3810000000001</v>
      </c>
      <c r="O20" s="273">
        <v>1007.938</v>
      </c>
      <c r="P20" s="273">
        <v>1375.7570000000001</v>
      </c>
      <c r="Q20" s="273">
        <v>1045.402</v>
      </c>
      <c r="R20" s="291">
        <v>43595</v>
      </c>
      <c r="S20" s="273">
        <v>5935.4290000000001</v>
      </c>
      <c r="T20" s="301">
        <v>35767.025000000001</v>
      </c>
      <c r="U20" s="287">
        <v>2016</v>
      </c>
    </row>
    <row r="21" spans="1:26" ht="18" customHeight="1" x14ac:dyDescent="0.25">
      <c r="B21" s="283"/>
      <c r="C21" s="283"/>
      <c r="D21" s="284"/>
      <c r="E21" s="283"/>
      <c r="F21" s="283"/>
      <c r="G21" s="283"/>
      <c r="H21" s="283"/>
      <c r="I21" s="283"/>
      <c r="J21" s="283"/>
      <c r="K21" s="283"/>
      <c r="L21" s="283"/>
      <c r="M21" s="283"/>
      <c r="N21" s="283"/>
      <c r="O21" s="283"/>
      <c r="P21" s="283"/>
      <c r="Q21" s="283"/>
      <c r="R21" s="283"/>
      <c r="S21" s="283"/>
      <c r="T21" s="283"/>
    </row>
    <row r="22" spans="1:26" s="280" customFormat="1" ht="18" customHeight="1" x14ac:dyDescent="0.25">
      <c r="A22" s="381" t="s">
        <v>66</v>
      </c>
      <c r="B22" s="381"/>
      <c r="C22" s="381"/>
      <c r="D22" s="381"/>
      <c r="E22" s="381"/>
      <c r="F22" s="381"/>
      <c r="G22" s="381"/>
      <c r="H22" s="381"/>
      <c r="I22" s="381"/>
      <c r="J22" s="381"/>
      <c r="K22" s="381" t="s">
        <v>66</v>
      </c>
      <c r="L22" s="381"/>
      <c r="M22" s="381"/>
      <c r="N22" s="381"/>
      <c r="O22" s="381"/>
      <c r="P22" s="381"/>
      <c r="Q22" s="381"/>
      <c r="R22" s="381"/>
      <c r="S22" s="381"/>
      <c r="T22" s="381"/>
      <c r="U22" s="381"/>
      <c r="V22" s="191"/>
      <c r="W22" s="190"/>
      <c r="X22" s="190"/>
      <c r="Y22" s="190"/>
      <c r="Z22" s="190"/>
    </row>
    <row r="23" spans="1:26" ht="18" customHeight="1" x14ac:dyDescent="0.25">
      <c r="A23" s="285"/>
      <c r="B23" s="285"/>
      <c r="C23" s="285"/>
      <c r="D23" s="285"/>
      <c r="E23" s="285"/>
      <c r="F23" s="285"/>
      <c r="G23" s="285"/>
      <c r="H23" s="285"/>
      <c r="I23" s="285"/>
      <c r="J23" s="285"/>
      <c r="K23" s="285"/>
      <c r="L23" s="285"/>
      <c r="M23" s="285"/>
      <c r="N23" s="285"/>
      <c r="O23" s="285"/>
      <c r="P23" s="285"/>
      <c r="Q23" s="285"/>
      <c r="R23" s="285"/>
      <c r="S23" s="285"/>
      <c r="T23" s="285"/>
      <c r="U23" s="285"/>
    </row>
    <row r="24" spans="1:26" ht="18" customHeight="1" x14ac:dyDescent="0.2">
      <c r="A24" s="282">
        <v>2006</v>
      </c>
      <c r="B24" s="286">
        <v>0.70099999999999996</v>
      </c>
      <c r="C24" s="286">
        <v>0.96799999999999997</v>
      </c>
      <c r="D24" s="286">
        <v>1.657</v>
      </c>
      <c r="E24" s="286">
        <v>0.61799999999999999</v>
      </c>
      <c r="F24" s="286">
        <v>1.329</v>
      </c>
      <c r="G24" s="286">
        <v>1.107</v>
      </c>
      <c r="H24" s="286">
        <v>0.48299999999999998</v>
      </c>
      <c r="I24" s="286">
        <v>1.03</v>
      </c>
      <c r="J24" s="286">
        <v>0.70799999999999996</v>
      </c>
      <c r="K24" s="286">
        <v>0.53100000000000003</v>
      </c>
      <c r="L24" s="286">
        <v>0.82399999999999995</v>
      </c>
      <c r="M24" s="286">
        <v>-0.157</v>
      </c>
      <c r="N24" s="286">
        <v>1.177</v>
      </c>
      <c r="O24" s="286">
        <v>1.1379999999999999</v>
      </c>
      <c r="P24" s="286">
        <v>0.78700000000000003</v>
      </c>
      <c r="Q24" s="286">
        <v>0.85299999999999998</v>
      </c>
      <c r="R24" s="286">
        <v>0.78600000000000003</v>
      </c>
      <c r="S24" s="286">
        <v>0.99299999999999999</v>
      </c>
      <c r="T24" s="321">
        <v>0.70699999999999996</v>
      </c>
      <c r="U24" s="287">
        <v>2006</v>
      </c>
    </row>
    <row r="25" spans="1:26" ht="18" customHeight="1" x14ac:dyDescent="0.2">
      <c r="A25" s="282">
        <v>2007</v>
      </c>
      <c r="B25" s="286">
        <v>1.752</v>
      </c>
      <c r="C25" s="286">
        <v>1.9239999999999999</v>
      </c>
      <c r="D25" s="286">
        <v>2.1219999999999999</v>
      </c>
      <c r="E25" s="286">
        <v>2.0089999999999999</v>
      </c>
      <c r="F25" s="286">
        <v>1.64</v>
      </c>
      <c r="G25" s="286">
        <v>2.383</v>
      </c>
      <c r="H25" s="286">
        <v>1.3240000000000001</v>
      </c>
      <c r="I25" s="286">
        <v>1.919</v>
      </c>
      <c r="J25" s="286">
        <v>1.778</v>
      </c>
      <c r="K25" s="286">
        <v>1.65</v>
      </c>
      <c r="L25" s="286">
        <v>2.1</v>
      </c>
      <c r="M25" s="286">
        <v>0.27900000000000003</v>
      </c>
      <c r="N25" s="286">
        <v>1.498</v>
      </c>
      <c r="O25" s="286">
        <v>1.4530000000000001</v>
      </c>
      <c r="P25" s="286">
        <v>1.651</v>
      </c>
      <c r="Q25" s="286">
        <v>1.7390000000000001</v>
      </c>
      <c r="R25" s="286">
        <v>1.7410000000000001</v>
      </c>
      <c r="S25" s="286">
        <v>1.679</v>
      </c>
      <c r="T25" s="321">
        <v>1.7330000000000001</v>
      </c>
      <c r="U25" s="287">
        <v>2007</v>
      </c>
    </row>
    <row r="26" spans="1:26" ht="18" customHeight="1" x14ac:dyDescent="0.2">
      <c r="A26" s="282">
        <v>2008</v>
      </c>
      <c r="B26" s="286">
        <v>1.524</v>
      </c>
      <c r="C26" s="286">
        <v>1.548</v>
      </c>
      <c r="D26" s="286">
        <v>1.837</v>
      </c>
      <c r="E26" s="286">
        <v>1.379</v>
      </c>
      <c r="F26" s="286">
        <v>0.59199999999999997</v>
      </c>
      <c r="G26" s="286">
        <v>2.161</v>
      </c>
      <c r="H26" s="286">
        <v>1.0349999999999999</v>
      </c>
      <c r="I26" s="286">
        <v>0.73199999999999998</v>
      </c>
      <c r="J26" s="286">
        <v>1.319</v>
      </c>
      <c r="K26" s="286">
        <v>1.3380000000000001</v>
      </c>
      <c r="L26" s="286">
        <v>1.5209999999999999</v>
      </c>
      <c r="M26" s="286">
        <v>0.41499999999999998</v>
      </c>
      <c r="N26" s="286">
        <v>0.52700000000000002</v>
      </c>
      <c r="O26" s="286">
        <v>0.63</v>
      </c>
      <c r="P26" s="286">
        <v>1.3140000000000001</v>
      </c>
      <c r="Q26" s="286">
        <v>0.58599999999999997</v>
      </c>
      <c r="R26" s="286">
        <v>1.3169999999999999</v>
      </c>
      <c r="S26" s="286">
        <v>0.73599999999999999</v>
      </c>
      <c r="T26" s="321">
        <v>1.3939999999999999</v>
      </c>
      <c r="U26" s="287">
        <v>2008</v>
      </c>
    </row>
    <row r="27" spans="1:26" ht="18" customHeight="1" x14ac:dyDescent="0.2">
      <c r="A27" s="282">
        <v>2009</v>
      </c>
      <c r="B27" s="286">
        <v>-0.64600000000000002</v>
      </c>
      <c r="C27" s="286">
        <v>0.30099999999999999</v>
      </c>
      <c r="D27" s="286">
        <v>1.5669999999999999</v>
      </c>
      <c r="E27" s="286">
        <v>1.204</v>
      </c>
      <c r="F27" s="286">
        <v>-0.64100000000000001</v>
      </c>
      <c r="G27" s="286">
        <v>1.3029999999999999</v>
      </c>
      <c r="H27" s="286">
        <v>0.29099999999999998</v>
      </c>
      <c r="I27" s="286">
        <v>0.66300000000000003</v>
      </c>
      <c r="J27" s="286">
        <v>0.80300000000000005</v>
      </c>
      <c r="K27" s="286">
        <v>-0.23400000000000001</v>
      </c>
      <c r="L27" s="286">
        <v>-0.10100000000000001</v>
      </c>
      <c r="M27" s="286">
        <v>-0.629</v>
      </c>
      <c r="N27" s="286">
        <v>-0.48499999999999999</v>
      </c>
      <c r="O27" s="286">
        <v>-0.38800000000000001</v>
      </c>
      <c r="P27" s="286">
        <v>0.32700000000000001</v>
      </c>
      <c r="Q27" s="286">
        <v>-0.59899999999999998</v>
      </c>
      <c r="R27" s="286">
        <v>8.7999999999999995E-2</v>
      </c>
      <c r="S27" s="286">
        <v>-3.5000000000000003E-2</v>
      </c>
      <c r="T27" s="321">
        <v>3.6999999999999998E-2</v>
      </c>
      <c r="U27" s="287">
        <v>2009</v>
      </c>
    </row>
    <row r="28" spans="1:26" ht="18" customHeight="1" x14ac:dyDescent="0.2">
      <c r="A28" s="282">
        <v>2010</v>
      </c>
      <c r="B28" s="286">
        <v>-1.9E-2</v>
      </c>
      <c r="C28" s="286">
        <v>0.71299999999999997</v>
      </c>
      <c r="D28" s="286">
        <v>1.0449999999999999</v>
      </c>
      <c r="E28" s="286">
        <v>0.39300000000000002</v>
      </c>
      <c r="F28" s="286">
        <v>-0.22</v>
      </c>
      <c r="G28" s="286">
        <v>0.72199999999999998</v>
      </c>
      <c r="H28" s="286">
        <v>0.10299999999999999</v>
      </c>
      <c r="I28" s="286">
        <v>-0.63400000000000001</v>
      </c>
      <c r="J28" s="286">
        <v>0.45400000000000001</v>
      </c>
      <c r="K28" s="286">
        <v>0.14099999999999999</v>
      </c>
      <c r="L28" s="286">
        <v>9.5000000000000001E-2</v>
      </c>
      <c r="M28" s="286">
        <v>0.4</v>
      </c>
      <c r="N28" s="286">
        <v>0.53900000000000003</v>
      </c>
      <c r="O28" s="286">
        <v>0.106</v>
      </c>
      <c r="P28" s="286">
        <v>8.3000000000000004E-2</v>
      </c>
      <c r="Q28" s="286">
        <v>0.749</v>
      </c>
      <c r="R28" s="286">
        <v>0.313</v>
      </c>
      <c r="S28" s="286">
        <v>0.32200000000000001</v>
      </c>
      <c r="T28" s="321">
        <v>0.27500000000000002</v>
      </c>
      <c r="U28" s="287">
        <v>2010</v>
      </c>
    </row>
    <row r="29" spans="1:26" ht="18" customHeight="1" x14ac:dyDescent="0.2">
      <c r="A29" s="282">
        <v>2011</v>
      </c>
      <c r="B29" s="286">
        <v>1.577</v>
      </c>
      <c r="C29" s="286">
        <v>1.946</v>
      </c>
      <c r="D29" s="286">
        <v>1.1020000000000001</v>
      </c>
      <c r="E29" s="286">
        <v>0.152</v>
      </c>
      <c r="F29" s="286">
        <v>1.429</v>
      </c>
      <c r="G29" s="286">
        <v>1.554</v>
      </c>
      <c r="H29" s="286">
        <v>1.4279999999999999</v>
      </c>
      <c r="I29" s="286">
        <v>-1.2310000000000001</v>
      </c>
      <c r="J29" s="286">
        <v>1.774</v>
      </c>
      <c r="K29" s="286">
        <v>1.502</v>
      </c>
      <c r="L29" s="286">
        <v>1.21</v>
      </c>
      <c r="M29" s="286">
        <v>1.2150000000000001</v>
      </c>
      <c r="N29" s="286">
        <v>0.40400000000000003</v>
      </c>
      <c r="O29" s="286">
        <v>-0.28299999999999997</v>
      </c>
      <c r="P29" s="286">
        <v>1.2310000000000001</v>
      </c>
      <c r="Q29" s="286">
        <v>0.63200000000000001</v>
      </c>
      <c r="R29" s="286">
        <v>1.3580000000000001</v>
      </c>
      <c r="S29" s="286">
        <v>6.9000000000000006E-2</v>
      </c>
      <c r="T29" s="321">
        <v>1.597</v>
      </c>
      <c r="U29" s="287">
        <v>2011</v>
      </c>
    </row>
    <row r="30" spans="1:26" ht="18" customHeight="1" x14ac:dyDescent="0.2">
      <c r="A30" s="282">
        <v>2012</v>
      </c>
      <c r="B30" s="286">
        <v>1.4830000000000001</v>
      </c>
      <c r="C30" s="286">
        <v>1.661</v>
      </c>
      <c r="D30" s="286">
        <v>2.3159999999999998</v>
      </c>
      <c r="E30" s="286">
        <v>0.19800000000000001</v>
      </c>
      <c r="F30" s="286">
        <v>1.4670000000000001</v>
      </c>
      <c r="G30" s="286">
        <v>1.796</v>
      </c>
      <c r="H30" s="286">
        <v>1.18</v>
      </c>
      <c r="I30" s="286">
        <v>-0.85099999999999998</v>
      </c>
      <c r="J30" s="286">
        <v>1.444</v>
      </c>
      <c r="K30" s="286">
        <v>0.99</v>
      </c>
      <c r="L30" s="286">
        <v>0.83499999999999996</v>
      </c>
      <c r="M30" s="286">
        <v>0.11700000000000001</v>
      </c>
      <c r="N30" s="286">
        <v>0.91</v>
      </c>
      <c r="O30" s="286">
        <v>-0.41599999999999998</v>
      </c>
      <c r="P30" s="286">
        <v>0.62</v>
      </c>
      <c r="Q30" s="286">
        <v>0.124</v>
      </c>
      <c r="R30" s="286">
        <v>1.1639999999999999</v>
      </c>
      <c r="S30" s="286">
        <v>0.186</v>
      </c>
      <c r="T30" s="321">
        <v>1.276</v>
      </c>
      <c r="U30" s="287">
        <v>2012</v>
      </c>
    </row>
    <row r="31" spans="1:26" ht="18" customHeight="1" x14ac:dyDescent="0.2">
      <c r="A31" s="282">
        <v>2013</v>
      </c>
      <c r="B31" s="286">
        <v>1.097</v>
      </c>
      <c r="C31" s="286">
        <v>0.99399999999999999</v>
      </c>
      <c r="D31" s="286">
        <v>1.5389999999999999</v>
      </c>
      <c r="E31" s="286">
        <v>-0.39300000000000002</v>
      </c>
      <c r="F31" s="286">
        <v>0.219</v>
      </c>
      <c r="G31" s="286">
        <v>1.0529999999999999</v>
      </c>
      <c r="H31" s="286">
        <v>0.35399999999999998</v>
      </c>
      <c r="I31" s="286">
        <v>-0.19800000000000001</v>
      </c>
      <c r="J31" s="286">
        <v>0.76</v>
      </c>
      <c r="K31" s="286">
        <v>0.57799999999999996</v>
      </c>
      <c r="L31" s="286">
        <v>0.38100000000000001</v>
      </c>
      <c r="M31" s="286">
        <v>-0.86</v>
      </c>
      <c r="N31" s="286">
        <v>0.47899999999999998</v>
      </c>
      <c r="O31" s="286">
        <v>-0.54800000000000004</v>
      </c>
      <c r="P31" s="286">
        <v>0.26300000000000001</v>
      </c>
      <c r="Q31" s="286">
        <v>-0.49099999999999999</v>
      </c>
      <c r="R31" s="286">
        <v>0.63500000000000001</v>
      </c>
      <c r="S31" s="286">
        <v>-0.11700000000000001</v>
      </c>
      <c r="T31" s="321">
        <v>0.71799999999999997</v>
      </c>
      <c r="U31" s="287">
        <v>2013</v>
      </c>
    </row>
    <row r="32" spans="1:26" ht="18" customHeight="1" x14ac:dyDescent="0.2">
      <c r="A32" s="282">
        <v>2014</v>
      </c>
      <c r="B32" s="286">
        <v>1.1579999999999999</v>
      </c>
      <c r="C32" s="286">
        <v>1.1080000000000001</v>
      </c>
      <c r="D32" s="286">
        <v>1.81</v>
      </c>
      <c r="E32" s="286">
        <v>6.0999999999999999E-2</v>
      </c>
      <c r="F32" s="286">
        <v>0.43099999999999999</v>
      </c>
      <c r="G32" s="286">
        <v>0.82299999999999995</v>
      </c>
      <c r="H32" s="286">
        <v>0.98799999999999999</v>
      </c>
      <c r="I32" s="286">
        <v>0.93300000000000005</v>
      </c>
      <c r="J32" s="286">
        <v>0.76100000000000001</v>
      </c>
      <c r="K32" s="286">
        <v>0.629</v>
      </c>
      <c r="L32" s="286">
        <v>0.65200000000000002</v>
      </c>
      <c r="M32" s="286">
        <v>-0.105</v>
      </c>
      <c r="N32" s="286">
        <v>0.311</v>
      </c>
      <c r="O32" s="286">
        <v>-0.52500000000000002</v>
      </c>
      <c r="P32" s="286">
        <v>0.499</v>
      </c>
      <c r="Q32" s="286">
        <v>-0.315</v>
      </c>
      <c r="R32" s="286">
        <v>0.78900000000000003</v>
      </c>
      <c r="S32" s="286">
        <v>8.6999999999999994E-2</v>
      </c>
      <c r="T32" s="321">
        <v>0.85599999999999998</v>
      </c>
      <c r="U32" s="287">
        <v>2014</v>
      </c>
    </row>
    <row r="33" spans="1:22" ht="18" customHeight="1" x14ac:dyDescent="0.2">
      <c r="A33" s="282">
        <v>2015</v>
      </c>
      <c r="B33" s="286">
        <v>0.98</v>
      </c>
      <c r="C33" s="286">
        <v>1.4339999999999999</v>
      </c>
      <c r="D33" s="286">
        <v>2.0499999999999998</v>
      </c>
      <c r="E33" s="286">
        <v>7.8E-2</v>
      </c>
      <c r="F33" s="286">
        <v>0.49099999999999999</v>
      </c>
      <c r="G33" s="286">
        <v>1.0169999999999999</v>
      </c>
      <c r="H33" s="286">
        <v>0.92800000000000005</v>
      </c>
      <c r="I33" s="286">
        <v>0.47199999999999998</v>
      </c>
      <c r="J33" s="286">
        <v>1.0029999999999999</v>
      </c>
      <c r="K33" s="286">
        <v>0.91600000000000004</v>
      </c>
      <c r="L33" s="286">
        <v>0.99199999999999999</v>
      </c>
      <c r="M33" s="286">
        <v>0.13100000000000001</v>
      </c>
      <c r="N33" s="286">
        <v>-0.158</v>
      </c>
      <c r="O33" s="286">
        <v>-0.63700000000000001</v>
      </c>
      <c r="P33" s="286">
        <v>1.206</v>
      </c>
      <c r="Q33" s="286">
        <v>-0.25</v>
      </c>
      <c r="R33" s="286">
        <v>0.92600000000000005</v>
      </c>
      <c r="S33" s="286">
        <v>-0.13400000000000001</v>
      </c>
      <c r="T33" s="321">
        <v>1.0469999999999999</v>
      </c>
      <c r="U33" s="287">
        <v>2015</v>
      </c>
    </row>
    <row r="34" spans="1:22" ht="18" customHeight="1" x14ac:dyDescent="0.2">
      <c r="A34" s="282">
        <v>2016</v>
      </c>
      <c r="B34" s="286">
        <v>1.3149999999999999</v>
      </c>
      <c r="C34" s="286">
        <v>1.5920000000000001</v>
      </c>
      <c r="D34" s="286">
        <v>2.677</v>
      </c>
      <c r="E34" s="286">
        <v>1.615</v>
      </c>
      <c r="F34" s="286">
        <v>1.079</v>
      </c>
      <c r="G34" s="286">
        <v>1.746</v>
      </c>
      <c r="H34" s="286">
        <v>1.224</v>
      </c>
      <c r="I34" s="286">
        <v>5.8999999999999997E-2</v>
      </c>
      <c r="J34" s="286">
        <v>1.117</v>
      </c>
      <c r="K34" s="286">
        <v>1.04</v>
      </c>
      <c r="L34" s="286">
        <v>0.71499999999999997</v>
      </c>
      <c r="M34" s="286">
        <v>0.745</v>
      </c>
      <c r="N34" s="286">
        <v>1.159</v>
      </c>
      <c r="O34" s="286">
        <v>0.38400000000000001</v>
      </c>
      <c r="P34" s="286">
        <v>1.5129999999999999</v>
      </c>
      <c r="Q34" s="286">
        <v>0.28999999999999998</v>
      </c>
      <c r="R34" s="286">
        <v>1.25</v>
      </c>
      <c r="S34" s="286">
        <v>0.81799999999999995</v>
      </c>
      <c r="T34" s="321">
        <v>1.2470000000000001</v>
      </c>
      <c r="U34" s="287">
        <v>2016</v>
      </c>
    </row>
    <row r="35" spans="1:22" ht="18" customHeight="1" x14ac:dyDescent="0.2"/>
    <row r="36" spans="1:22" s="280" customFormat="1" ht="18" customHeight="1" x14ac:dyDescent="0.25">
      <c r="A36" s="381" t="s">
        <v>68</v>
      </c>
      <c r="B36" s="381"/>
      <c r="C36" s="381"/>
      <c r="D36" s="381"/>
      <c r="E36" s="381"/>
      <c r="F36" s="381"/>
      <c r="G36" s="381"/>
      <c r="H36" s="381"/>
      <c r="I36" s="381"/>
      <c r="J36" s="381"/>
      <c r="K36" s="381" t="s">
        <v>68</v>
      </c>
      <c r="L36" s="381"/>
      <c r="M36" s="381"/>
      <c r="N36" s="381"/>
      <c r="O36" s="381"/>
      <c r="P36" s="381"/>
      <c r="Q36" s="381"/>
      <c r="R36" s="381"/>
      <c r="S36" s="381"/>
      <c r="T36" s="381"/>
      <c r="U36" s="381"/>
      <c r="V36" s="288"/>
    </row>
    <row r="37" spans="1:22" ht="18" customHeight="1" x14ac:dyDescent="0.25">
      <c r="A37" s="220"/>
      <c r="B37" s="220"/>
      <c r="C37" s="220"/>
      <c r="D37" s="220"/>
      <c r="E37" s="220"/>
      <c r="F37" s="220"/>
      <c r="G37" s="220"/>
      <c r="H37" s="220"/>
      <c r="I37" s="220"/>
      <c r="J37" s="220"/>
      <c r="K37" s="220"/>
      <c r="L37" s="220"/>
      <c r="M37" s="220"/>
      <c r="N37" s="220"/>
      <c r="O37" s="220"/>
      <c r="P37" s="220"/>
      <c r="Q37" s="220"/>
      <c r="R37" s="220"/>
      <c r="S37" s="220"/>
      <c r="T37" s="220"/>
      <c r="U37" s="220"/>
    </row>
    <row r="38" spans="1:22" ht="18" customHeight="1" x14ac:dyDescent="0.2">
      <c r="A38" s="282">
        <v>2006</v>
      </c>
      <c r="B38" s="289">
        <v>14.039</v>
      </c>
      <c r="C38" s="289">
        <v>16.352</v>
      </c>
      <c r="D38" s="289">
        <v>3.9929999999999999</v>
      </c>
      <c r="E38" s="289">
        <v>2.5979999999999999</v>
      </c>
      <c r="F38" s="289">
        <v>1.004</v>
      </c>
      <c r="G38" s="289">
        <v>2.6739999999999999</v>
      </c>
      <c r="H38" s="289">
        <v>7.8</v>
      </c>
      <c r="I38" s="289">
        <v>1.8440000000000001</v>
      </c>
      <c r="J38" s="289">
        <v>9.0340000000000007</v>
      </c>
      <c r="K38" s="289">
        <v>21.533999999999999</v>
      </c>
      <c r="L38" s="289">
        <v>4.6440000000000001</v>
      </c>
      <c r="M38" s="289">
        <v>1.298</v>
      </c>
      <c r="N38" s="289">
        <v>4.8819999999999997</v>
      </c>
      <c r="O38" s="289">
        <v>2.5489999999999999</v>
      </c>
      <c r="P38" s="289">
        <v>3.1829999999999998</v>
      </c>
      <c r="Q38" s="289">
        <v>2.5739999999999998</v>
      </c>
      <c r="R38" s="290">
        <v>100</v>
      </c>
      <c r="S38" s="289">
        <v>14.446999999999999</v>
      </c>
      <c r="T38" s="322">
        <v>81.56</v>
      </c>
      <c r="U38" s="287">
        <v>2006</v>
      </c>
    </row>
    <row r="39" spans="1:22" ht="18" customHeight="1" x14ac:dyDescent="0.2">
      <c r="A39" s="282">
        <v>2007</v>
      </c>
      <c r="B39" s="289">
        <v>14.041</v>
      </c>
      <c r="C39" s="289">
        <v>16.381</v>
      </c>
      <c r="D39" s="289">
        <v>4.008</v>
      </c>
      <c r="E39" s="289">
        <v>2.605</v>
      </c>
      <c r="F39" s="289">
        <v>1.0029999999999999</v>
      </c>
      <c r="G39" s="289">
        <v>2.6909999999999998</v>
      </c>
      <c r="H39" s="289">
        <v>7.7679999999999998</v>
      </c>
      <c r="I39" s="289">
        <v>1.847</v>
      </c>
      <c r="J39" s="289">
        <v>9.0370000000000008</v>
      </c>
      <c r="K39" s="289">
        <v>21.513999999999999</v>
      </c>
      <c r="L39" s="289">
        <v>4.66</v>
      </c>
      <c r="M39" s="289">
        <v>1.2789999999999999</v>
      </c>
      <c r="N39" s="289">
        <v>4.87</v>
      </c>
      <c r="O39" s="289">
        <v>2.5419999999999998</v>
      </c>
      <c r="P39" s="289">
        <v>3.18</v>
      </c>
      <c r="Q39" s="289">
        <v>2.5739999999999998</v>
      </c>
      <c r="R39" s="290">
        <v>100</v>
      </c>
      <c r="S39" s="289">
        <v>14.438000000000001</v>
      </c>
      <c r="T39" s="322">
        <v>81.554000000000002</v>
      </c>
      <c r="U39" s="287">
        <v>2007</v>
      </c>
    </row>
    <row r="40" spans="1:22" ht="18" customHeight="1" x14ac:dyDescent="0.2">
      <c r="A40" s="282">
        <v>2008</v>
      </c>
      <c r="B40" s="289">
        <v>14.07</v>
      </c>
      <c r="C40" s="289">
        <v>16.417999999999999</v>
      </c>
      <c r="D40" s="289">
        <v>4.0279999999999996</v>
      </c>
      <c r="E40" s="289">
        <v>2.6070000000000002</v>
      </c>
      <c r="F40" s="289">
        <v>0.996</v>
      </c>
      <c r="G40" s="289">
        <v>2.7130000000000001</v>
      </c>
      <c r="H40" s="289">
        <v>7.7460000000000004</v>
      </c>
      <c r="I40" s="289">
        <v>1.8360000000000001</v>
      </c>
      <c r="J40" s="289">
        <v>9.0370000000000008</v>
      </c>
      <c r="K40" s="289">
        <v>21.518999999999998</v>
      </c>
      <c r="L40" s="289">
        <v>4.67</v>
      </c>
      <c r="M40" s="289">
        <v>1.268</v>
      </c>
      <c r="N40" s="289">
        <v>4.8319999999999999</v>
      </c>
      <c r="O40" s="289">
        <v>2.5249999999999999</v>
      </c>
      <c r="P40" s="289">
        <v>3.18</v>
      </c>
      <c r="Q40" s="289">
        <v>2.5550000000000002</v>
      </c>
      <c r="R40" s="290">
        <v>100</v>
      </c>
      <c r="S40" s="289">
        <v>14.356</v>
      </c>
      <c r="T40" s="322">
        <v>81.616</v>
      </c>
      <c r="U40" s="287">
        <v>2008</v>
      </c>
    </row>
    <row r="41" spans="1:22" ht="18" customHeight="1" x14ac:dyDescent="0.2">
      <c r="A41" s="282">
        <v>2009</v>
      </c>
      <c r="B41" s="289">
        <v>13.965999999999999</v>
      </c>
      <c r="C41" s="289">
        <v>16.452999999999999</v>
      </c>
      <c r="D41" s="289">
        <v>4.0880000000000001</v>
      </c>
      <c r="E41" s="289">
        <v>2.6360000000000001</v>
      </c>
      <c r="F41" s="289">
        <v>0.98799999999999999</v>
      </c>
      <c r="G41" s="289">
        <v>2.746</v>
      </c>
      <c r="H41" s="289">
        <v>7.7619999999999996</v>
      </c>
      <c r="I41" s="289">
        <v>1.847</v>
      </c>
      <c r="J41" s="289">
        <v>9.1020000000000003</v>
      </c>
      <c r="K41" s="289">
        <v>21.45</v>
      </c>
      <c r="L41" s="289">
        <v>4.6609999999999996</v>
      </c>
      <c r="M41" s="289">
        <v>1.2589999999999999</v>
      </c>
      <c r="N41" s="289">
        <v>4.8049999999999997</v>
      </c>
      <c r="O41" s="289">
        <v>2.5129999999999999</v>
      </c>
      <c r="P41" s="289">
        <v>3.1880000000000002</v>
      </c>
      <c r="Q41" s="289">
        <v>2.5379999999999998</v>
      </c>
      <c r="R41" s="290">
        <v>100</v>
      </c>
      <c r="S41" s="289">
        <v>14.337999999999999</v>
      </c>
      <c r="T41" s="322">
        <v>81.573999999999998</v>
      </c>
      <c r="U41" s="287">
        <v>2009</v>
      </c>
    </row>
    <row r="42" spans="1:22" ht="18" customHeight="1" x14ac:dyDescent="0.2">
      <c r="A42" s="282">
        <v>2010</v>
      </c>
      <c r="B42" s="289">
        <v>13.92</v>
      </c>
      <c r="C42" s="289">
        <v>16.518999999999998</v>
      </c>
      <c r="D42" s="289">
        <v>4.117</v>
      </c>
      <c r="E42" s="289">
        <v>2.6379999999999999</v>
      </c>
      <c r="F42" s="289">
        <v>0.98299999999999998</v>
      </c>
      <c r="G42" s="289">
        <v>2.7570000000000001</v>
      </c>
      <c r="H42" s="289">
        <v>7.7460000000000004</v>
      </c>
      <c r="I42" s="289">
        <v>1.829</v>
      </c>
      <c r="J42" s="289">
        <v>9.1140000000000008</v>
      </c>
      <c r="K42" s="289">
        <v>21.413</v>
      </c>
      <c r="L42" s="289">
        <v>4.6509999999999998</v>
      </c>
      <c r="M42" s="289">
        <v>1.26</v>
      </c>
      <c r="N42" s="289">
        <v>4.8159999999999998</v>
      </c>
      <c r="O42" s="289">
        <v>2.508</v>
      </c>
      <c r="P42" s="289">
        <v>3.181</v>
      </c>
      <c r="Q42" s="289">
        <v>2.5489999999999999</v>
      </c>
      <c r="R42" s="290">
        <v>100</v>
      </c>
      <c r="S42" s="289">
        <v>14.339</v>
      </c>
      <c r="T42" s="322">
        <v>81.543000000000006</v>
      </c>
      <c r="U42" s="287">
        <v>2010</v>
      </c>
    </row>
    <row r="43" spans="1:22" ht="18" customHeight="1" x14ac:dyDescent="0.2">
      <c r="A43" s="282">
        <v>2011</v>
      </c>
      <c r="B43" s="289">
        <v>13.95</v>
      </c>
      <c r="C43" s="289">
        <v>16.614999999999998</v>
      </c>
      <c r="D43" s="289">
        <v>4.1070000000000002</v>
      </c>
      <c r="E43" s="289">
        <v>2.6059999999999999</v>
      </c>
      <c r="F43" s="289">
        <v>0.98399999999999999</v>
      </c>
      <c r="G43" s="289">
        <v>2.762</v>
      </c>
      <c r="H43" s="289">
        <v>7.7510000000000003</v>
      </c>
      <c r="I43" s="289">
        <v>1.7829999999999999</v>
      </c>
      <c r="J43" s="289">
        <v>9.1519999999999992</v>
      </c>
      <c r="K43" s="289">
        <v>21.443000000000001</v>
      </c>
      <c r="L43" s="289">
        <v>4.6440000000000001</v>
      </c>
      <c r="M43" s="289">
        <v>1.258</v>
      </c>
      <c r="N43" s="289">
        <v>4.7699999999999996</v>
      </c>
      <c r="O43" s="289">
        <v>2.4670000000000001</v>
      </c>
      <c r="P43" s="289">
        <v>3.177</v>
      </c>
      <c r="Q43" s="289">
        <v>2.5310000000000001</v>
      </c>
      <c r="R43" s="290">
        <v>100</v>
      </c>
      <c r="S43" s="289">
        <v>14.157</v>
      </c>
      <c r="T43" s="322">
        <v>81.736000000000004</v>
      </c>
      <c r="U43" s="287">
        <v>2011</v>
      </c>
    </row>
    <row r="44" spans="1:22" ht="18" customHeight="1" x14ac:dyDescent="0.2">
      <c r="A44" s="282">
        <v>2012</v>
      </c>
      <c r="B44" s="289">
        <v>13.994</v>
      </c>
      <c r="C44" s="289">
        <v>16.696000000000002</v>
      </c>
      <c r="D44" s="289">
        <v>4.1539999999999999</v>
      </c>
      <c r="E44" s="289">
        <v>2.581</v>
      </c>
      <c r="F44" s="289">
        <v>0.98699999999999999</v>
      </c>
      <c r="G44" s="289">
        <v>2.78</v>
      </c>
      <c r="H44" s="289">
        <v>7.7519999999999998</v>
      </c>
      <c r="I44" s="289">
        <v>1.7470000000000001</v>
      </c>
      <c r="J44" s="289">
        <v>9.1769999999999996</v>
      </c>
      <c r="K44" s="289">
        <v>21.405999999999999</v>
      </c>
      <c r="L44" s="289">
        <v>4.6289999999999996</v>
      </c>
      <c r="M44" s="289">
        <v>1.2450000000000001</v>
      </c>
      <c r="N44" s="289">
        <v>4.758</v>
      </c>
      <c r="O44" s="289">
        <v>2.4279999999999999</v>
      </c>
      <c r="P44" s="289">
        <v>3.16</v>
      </c>
      <c r="Q44" s="289">
        <v>2.5049999999999999</v>
      </c>
      <c r="R44" s="290">
        <v>100</v>
      </c>
      <c r="S44" s="289">
        <v>14.02</v>
      </c>
      <c r="T44" s="322">
        <v>81.825999999999993</v>
      </c>
      <c r="U44" s="287">
        <v>2012</v>
      </c>
    </row>
    <row r="45" spans="1:22" ht="18" customHeight="1" x14ac:dyDescent="0.2">
      <c r="A45" s="282">
        <v>2013</v>
      </c>
      <c r="B45" s="289">
        <v>14.058999999999999</v>
      </c>
      <c r="C45" s="289">
        <v>16.756</v>
      </c>
      <c r="D45" s="289">
        <v>4.1909999999999998</v>
      </c>
      <c r="E45" s="289">
        <v>2.5550000000000002</v>
      </c>
      <c r="F45" s="289">
        <v>0.98299999999999998</v>
      </c>
      <c r="G45" s="289">
        <v>2.7909999999999999</v>
      </c>
      <c r="H45" s="289">
        <v>7.7309999999999999</v>
      </c>
      <c r="I45" s="289">
        <v>1.7330000000000001</v>
      </c>
      <c r="J45" s="289">
        <v>9.1890000000000001</v>
      </c>
      <c r="K45" s="289">
        <v>21.393999999999998</v>
      </c>
      <c r="L45" s="289">
        <v>4.617</v>
      </c>
      <c r="M45" s="289">
        <v>1.2270000000000001</v>
      </c>
      <c r="N45" s="289">
        <v>4.7510000000000003</v>
      </c>
      <c r="O45" s="289">
        <v>2.4</v>
      </c>
      <c r="P45" s="289">
        <v>3.1480000000000001</v>
      </c>
      <c r="Q45" s="289">
        <v>2.4769999999999999</v>
      </c>
      <c r="R45" s="290">
        <v>100</v>
      </c>
      <c r="S45" s="289">
        <v>13.914999999999999</v>
      </c>
      <c r="T45" s="322">
        <v>81.894000000000005</v>
      </c>
      <c r="U45" s="287">
        <v>2013</v>
      </c>
    </row>
    <row r="46" spans="1:22" ht="18" customHeight="1" x14ac:dyDescent="0.2">
      <c r="A46" s="282">
        <v>2014</v>
      </c>
      <c r="B46" s="289">
        <v>14.11</v>
      </c>
      <c r="C46" s="289">
        <v>16.809000000000001</v>
      </c>
      <c r="D46" s="289">
        <v>4.234</v>
      </c>
      <c r="E46" s="289">
        <v>2.5369999999999999</v>
      </c>
      <c r="F46" s="289">
        <v>0.97899999999999998</v>
      </c>
      <c r="G46" s="289">
        <v>2.7919999999999998</v>
      </c>
      <c r="H46" s="289">
        <v>7.7460000000000004</v>
      </c>
      <c r="I46" s="289">
        <v>1.7350000000000001</v>
      </c>
      <c r="J46" s="289">
        <v>9.1859999999999999</v>
      </c>
      <c r="K46" s="289">
        <v>21.36</v>
      </c>
      <c r="L46" s="289">
        <v>4.6109999999999998</v>
      </c>
      <c r="M46" s="289">
        <v>1.216</v>
      </c>
      <c r="N46" s="289">
        <v>4.7279999999999998</v>
      </c>
      <c r="O46" s="289">
        <v>2.3690000000000002</v>
      </c>
      <c r="P46" s="289">
        <v>3.1389999999999998</v>
      </c>
      <c r="Q46" s="289">
        <v>2.4489999999999998</v>
      </c>
      <c r="R46" s="290">
        <v>100</v>
      </c>
      <c r="S46" s="289">
        <v>13.818</v>
      </c>
      <c r="T46" s="322">
        <v>81.947999999999993</v>
      </c>
      <c r="U46" s="287">
        <v>2014</v>
      </c>
    </row>
    <row r="47" spans="1:22" ht="18" customHeight="1" x14ac:dyDescent="0.2">
      <c r="A47" s="282">
        <v>2015</v>
      </c>
      <c r="B47" s="289">
        <v>14.118</v>
      </c>
      <c r="C47" s="289">
        <v>16.893999999999998</v>
      </c>
      <c r="D47" s="289">
        <v>4.2809999999999997</v>
      </c>
      <c r="E47" s="289">
        <v>2.5150000000000001</v>
      </c>
      <c r="F47" s="289">
        <v>0.97499999999999998</v>
      </c>
      <c r="G47" s="289">
        <v>2.7949999999999999</v>
      </c>
      <c r="H47" s="289">
        <v>7.7460000000000004</v>
      </c>
      <c r="I47" s="289">
        <v>1.7270000000000001</v>
      </c>
      <c r="J47" s="289">
        <v>9.1929999999999996</v>
      </c>
      <c r="K47" s="289">
        <v>21.358000000000001</v>
      </c>
      <c r="L47" s="289">
        <v>4.6139999999999999</v>
      </c>
      <c r="M47" s="289">
        <v>1.206</v>
      </c>
      <c r="N47" s="289">
        <v>4.6779999999999999</v>
      </c>
      <c r="O47" s="289">
        <v>2.3319999999999999</v>
      </c>
      <c r="P47" s="289">
        <v>3.1480000000000001</v>
      </c>
      <c r="Q47" s="289">
        <v>2.4209999999999998</v>
      </c>
      <c r="R47" s="290">
        <v>100</v>
      </c>
      <c r="S47" s="289">
        <v>13.673</v>
      </c>
      <c r="T47" s="322">
        <v>82.046000000000006</v>
      </c>
      <c r="U47" s="287">
        <v>2015</v>
      </c>
    </row>
    <row r="48" spans="1:22" ht="18" customHeight="1" x14ac:dyDescent="0.2">
      <c r="A48" s="282">
        <v>2016</v>
      </c>
      <c r="B48" s="289">
        <v>14.127000000000001</v>
      </c>
      <c r="C48" s="289">
        <v>16.951000000000001</v>
      </c>
      <c r="D48" s="289">
        <v>4.3410000000000002</v>
      </c>
      <c r="E48" s="289">
        <v>2.524</v>
      </c>
      <c r="F48" s="289">
        <v>0.97299999999999998</v>
      </c>
      <c r="G48" s="289">
        <v>2.8079999999999998</v>
      </c>
      <c r="H48" s="289">
        <v>7.7439999999999998</v>
      </c>
      <c r="I48" s="289">
        <v>1.7070000000000001</v>
      </c>
      <c r="J48" s="289">
        <v>9.1809999999999992</v>
      </c>
      <c r="K48" s="289">
        <v>21.314</v>
      </c>
      <c r="L48" s="289">
        <v>4.5890000000000004</v>
      </c>
      <c r="M48" s="289">
        <v>1.2</v>
      </c>
      <c r="N48" s="289">
        <v>4.673</v>
      </c>
      <c r="O48" s="289">
        <v>2.3119999999999998</v>
      </c>
      <c r="P48" s="289">
        <v>3.1560000000000001</v>
      </c>
      <c r="Q48" s="289">
        <v>2.3980000000000001</v>
      </c>
      <c r="R48" s="290">
        <v>100</v>
      </c>
      <c r="S48" s="289">
        <v>13.615</v>
      </c>
      <c r="T48" s="322">
        <v>82.043999999999997</v>
      </c>
      <c r="U48" s="287">
        <v>2016</v>
      </c>
    </row>
    <row r="49" spans="21:21" ht="18" customHeight="1" x14ac:dyDescent="0.2">
      <c r="U49" s="190"/>
    </row>
    <row r="50" spans="21:21" x14ac:dyDescent="0.2">
      <c r="U50" s="190"/>
    </row>
    <row r="51" spans="21:21" x14ac:dyDescent="0.2">
      <c r="U51" s="190"/>
    </row>
    <row r="52" spans="21:21" x14ac:dyDescent="0.2">
      <c r="U52" s="190"/>
    </row>
    <row r="53" spans="21:21" x14ac:dyDescent="0.2">
      <c r="U53" s="190"/>
    </row>
    <row r="54" spans="21:21" x14ac:dyDescent="0.2">
      <c r="U54" s="190"/>
    </row>
    <row r="55" spans="21:21" x14ac:dyDescent="0.2">
      <c r="U55" s="190"/>
    </row>
    <row r="65" s="190" customFormat="1" x14ac:dyDescent="0.2"/>
    <row r="66" s="190" customFormat="1" x14ac:dyDescent="0.2"/>
    <row r="67" s="190" customFormat="1" x14ac:dyDescent="0.2"/>
    <row r="68" s="190" customFormat="1" x14ac:dyDescent="0.2"/>
    <row r="69" s="190" customFormat="1" x14ac:dyDescent="0.2"/>
    <row r="70" s="190" customFormat="1" x14ac:dyDescent="0.2"/>
    <row r="71" s="190" customFormat="1" x14ac:dyDescent="0.2"/>
    <row r="72" s="190" customFormat="1" x14ac:dyDescent="0.2"/>
    <row r="73" s="190" customFormat="1" x14ac:dyDescent="0.2"/>
    <row r="74" s="190" customFormat="1" x14ac:dyDescent="0.2"/>
    <row r="75" s="190" customFormat="1" x14ac:dyDescent="0.2"/>
    <row r="76" s="190" customFormat="1" x14ac:dyDescent="0.2"/>
  </sheetData>
  <mergeCells count="27">
    <mergeCell ref="Q3:Q6"/>
    <mergeCell ref="R3:R6"/>
    <mergeCell ref="S3:S6"/>
    <mergeCell ref="T3:T6"/>
    <mergeCell ref="U3:U6"/>
    <mergeCell ref="G3:G6"/>
    <mergeCell ref="M3:M6"/>
    <mergeCell ref="N3:N6"/>
    <mergeCell ref="O3:O6"/>
    <mergeCell ref="P3:P6"/>
    <mergeCell ref="H3:H6"/>
    <mergeCell ref="I3:I6"/>
    <mergeCell ref="J3:J6"/>
    <mergeCell ref="K3:K6"/>
    <mergeCell ref="L3:L6"/>
    <mergeCell ref="A36:J36"/>
    <mergeCell ref="K36:U36"/>
    <mergeCell ref="A8:J8"/>
    <mergeCell ref="K8:U8"/>
    <mergeCell ref="A22:J22"/>
    <mergeCell ref="K22:U22"/>
    <mergeCell ref="F3:F6"/>
    <mergeCell ref="A3:A6"/>
    <mergeCell ref="B3:B6"/>
    <mergeCell ref="C3:C6"/>
    <mergeCell ref="D3:D6"/>
    <mergeCell ref="E3:E6"/>
  </mergeCells>
  <conditionalFormatting sqref="C10:T20">
    <cfRule type="cellIs" dxfId="8" priority="3" stopIfTrue="1" operator="equal">
      <formula>"."</formula>
    </cfRule>
  </conditionalFormatting>
  <conditionalFormatting sqref="B14">
    <cfRule type="cellIs" dxfId="7" priority="1" stopIfTrue="1" operator="equal">
      <formula>"."</formula>
    </cfRule>
  </conditionalFormatting>
  <conditionalFormatting sqref="B15">
    <cfRule type="cellIs" dxfId="6" priority="2" stopIfTrue="1" operator="equal">
      <formula>"."</formula>
    </cfRule>
  </conditionalFormatting>
  <printOptions horizontalCentered="1"/>
  <pageMargins left="0.59055118110236227" right="0.59055118110236227" top="0.98425196850393704" bottom="0.39370078740157483" header="0.51181102362204722" footer="0.31496062992125984"/>
  <pageSetup paperSize="9" scale="70" firstPageNumber="50" fitToWidth="2" orientation="portrait" useFirstPageNumber="1" r:id="rId1"/>
  <headerFooter>
    <oddHeader>&amp;C&amp;"Arial,Standard"&amp;12- &amp;P -</oddHeader>
  </headerFooter>
  <colBreaks count="1" manualBreakCount="1">
    <brk id="10" max="47"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4.25" x14ac:dyDescent="0.2"/>
  <cols>
    <col min="1" max="1" width="8" style="190" customWidth="1"/>
    <col min="2" max="2" width="13.28515625" style="190" customWidth="1"/>
    <col min="3" max="8" width="12.7109375" style="190" customWidth="1"/>
    <col min="9" max="9" width="13.7109375" style="190" customWidth="1"/>
    <col min="10" max="10" width="12.7109375" style="190" customWidth="1"/>
    <col min="11" max="15" width="11.7109375" style="190" customWidth="1"/>
    <col min="16" max="16" width="12.5703125" style="190" customWidth="1"/>
    <col min="17" max="18" width="11.7109375" style="190" customWidth="1"/>
    <col min="19" max="20" width="12.7109375" style="190" customWidth="1"/>
    <col min="21" max="21" width="6.7109375" style="191" customWidth="1"/>
    <col min="22" max="256" width="11.42578125" style="190"/>
    <col min="257" max="257" width="7.5703125" style="190" customWidth="1"/>
    <col min="258" max="276" width="11.7109375" style="190" customWidth="1"/>
    <col min="277" max="277" width="6.7109375" style="190" customWidth="1"/>
    <col min="278" max="512" width="11.42578125" style="190"/>
    <col min="513" max="513" width="7.5703125" style="190" customWidth="1"/>
    <col min="514" max="532" width="11.7109375" style="190" customWidth="1"/>
    <col min="533" max="533" width="6.7109375" style="190" customWidth="1"/>
    <col min="534" max="768" width="11.42578125" style="190"/>
    <col min="769" max="769" width="7.5703125" style="190" customWidth="1"/>
    <col min="770" max="788" width="11.7109375" style="190" customWidth="1"/>
    <col min="789" max="789" width="6.7109375" style="190" customWidth="1"/>
    <col min="790" max="1024" width="11.42578125" style="190"/>
    <col min="1025" max="1025" width="7.5703125" style="190" customWidth="1"/>
    <col min="1026" max="1044" width="11.7109375" style="190" customWidth="1"/>
    <col min="1045" max="1045" width="6.7109375" style="190" customWidth="1"/>
    <col min="1046" max="1280" width="11.42578125" style="190"/>
    <col min="1281" max="1281" width="7.5703125" style="190" customWidth="1"/>
    <col min="1282" max="1300" width="11.7109375" style="190" customWidth="1"/>
    <col min="1301" max="1301" width="6.7109375" style="190" customWidth="1"/>
    <col min="1302" max="1536" width="11.42578125" style="190"/>
    <col min="1537" max="1537" width="7.5703125" style="190" customWidth="1"/>
    <col min="1538" max="1556" width="11.7109375" style="190" customWidth="1"/>
    <col min="1557" max="1557" width="6.7109375" style="190" customWidth="1"/>
    <col min="1558" max="1792" width="11.42578125" style="190"/>
    <col min="1793" max="1793" width="7.5703125" style="190" customWidth="1"/>
    <col min="1794" max="1812" width="11.7109375" style="190" customWidth="1"/>
    <col min="1813" max="1813" width="6.7109375" style="190" customWidth="1"/>
    <col min="1814" max="2048" width="11.42578125" style="190"/>
    <col min="2049" max="2049" width="7.5703125" style="190" customWidth="1"/>
    <col min="2050" max="2068" width="11.7109375" style="190" customWidth="1"/>
    <col min="2069" max="2069" width="6.7109375" style="190" customWidth="1"/>
    <col min="2070" max="2304" width="11.42578125" style="190"/>
    <col min="2305" max="2305" width="7.5703125" style="190" customWidth="1"/>
    <col min="2306" max="2324" width="11.7109375" style="190" customWidth="1"/>
    <col min="2325" max="2325" width="6.7109375" style="190" customWidth="1"/>
    <col min="2326" max="2560" width="11.42578125" style="190"/>
    <col min="2561" max="2561" width="7.5703125" style="190" customWidth="1"/>
    <col min="2562" max="2580" width="11.7109375" style="190" customWidth="1"/>
    <col min="2581" max="2581" width="6.7109375" style="190" customWidth="1"/>
    <col min="2582" max="2816" width="11.42578125" style="190"/>
    <col min="2817" max="2817" width="7.5703125" style="190" customWidth="1"/>
    <col min="2818" max="2836" width="11.7109375" style="190" customWidth="1"/>
    <col min="2837" max="2837" width="6.7109375" style="190" customWidth="1"/>
    <col min="2838" max="3072" width="11.42578125" style="190"/>
    <col min="3073" max="3073" width="7.5703125" style="190" customWidth="1"/>
    <col min="3074" max="3092" width="11.7109375" style="190" customWidth="1"/>
    <col min="3093" max="3093" width="6.7109375" style="190" customWidth="1"/>
    <col min="3094" max="3328" width="11.42578125" style="190"/>
    <col min="3329" max="3329" width="7.5703125" style="190" customWidth="1"/>
    <col min="3330" max="3348" width="11.7109375" style="190" customWidth="1"/>
    <col min="3349" max="3349" width="6.7109375" style="190" customWidth="1"/>
    <col min="3350" max="3584" width="11.42578125" style="190"/>
    <col min="3585" max="3585" width="7.5703125" style="190" customWidth="1"/>
    <col min="3586" max="3604" width="11.7109375" style="190" customWidth="1"/>
    <col min="3605" max="3605" width="6.7109375" style="190" customWidth="1"/>
    <col min="3606" max="3840" width="11.42578125" style="190"/>
    <col min="3841" max="3841" width="7.5703125" style="190" customWidth="1"/>
    <col min="3842" max="3860" width="11.7109375" style="190" customWidth="1"/>
    <col min="3861" max="3861" width="6.7109375" style="190" customWidth="1"/>
    <col min="3862" max="4096" width="11.42578125" style="190"/>
    <col min="4097" max="4097" width="7.5703125" style="190" customWidth="1"/>
    <col min="4098" max="4116" width="11.7109375" style="190" customWidth="1"/>
    <col min="4117" max="4117" width="6.7109375" style="190" customWidth="1"/>
    <col min="4118" max="4352" width="11.42578125" style="190"/>
    <col min="4353" max="4353" width="7.5703125" style="190" customWidth="1"/>
    <col min="4354" max="4372" width="11.7109375" style="190" customWidth="1"/>
    <col min="4373" max="4373" width="6.7109375" style="190" customWidth="1"/>
    <col min="4374" max="4608" width="11.42578125" style="190"/>
    <col min="4609" max="4609" width="7.5703125" style="190" customWidth="1"/>
    <col min="4610" max="4628" width="11.7109375" style="190" customWidth="1"/>
    <col min="4629" max="4629" width="6.7109375" style="190" customWidth="1"/>
    <col min="4630" max="4864" width="11.42578125" style="190"/>
    <col min="4865" max="4865" width="7.5703125" style="190" customWidth="1"/>
    <col min="4866" max="4884" width="11.7109375" style="190" customWidth="1"/>
    <col min="4885" max="4885" width="6.7109375" style="190" customWidth="1"/>
    <col min="4886" max="5120" width="11.42578125" style="190"/>
    <col min="5121" max="5121" width="7.5703125" style="190" customWidth="1"/>
    <col min="5122" max="5140" width="11.7109375" style="190" customWidth="1"/>
    <col min="5141" max="5141" width="6.7109375" style="190" customWidth="1"/>
    <col min="5142" max="5376" width="11.42578125" style="190"/>
    <col min="5377" max="5377" width="7.5703125" style="190" customWidth="1"/>
    <col min="5378" max="5396" width="11.7109375" style="190" customWidth="1"/>
    <col min="5397" max="5397" width="6.7109375" style="190" customWidth="1"/>
    <col min="5398" max="5632" width="11.42578125" style="190"/>
    <col min="5633" max="5633" width="7.5703125" style="190" customWidth="1"/>
    <col min="5634" max="5652" width="11.7109375" style="190" customWidth="1"/>
    <col min="5653" max="5653" width="6.7109375" style="190" customWidth="1"/>
    <col min="5654" max="5888" width="11.42578125" style="190"/>
    <col min="5889" max="5889" width="7.5703125" style="190" customWidth="1"/>
    <col min="5890" max="5908" width="11.7109375" style="190" customWidth="1"/>
    <col min="5909" max="5909" width="6.7109375" style="190" customWidth="1"/>
    <col min="5910" max="6144" width="11.42578125" style="190"/>
    <col min="6145" max="6145" width="7.5703125" style="190" customWidth="1"/>
    <col min="6146" max="6164" width="11.7109375" style="190" customWidth="1"/>
    <col min="6165" max="6165" width="6.7109375" style="190" customWidth="1"/>
    <col min="6166" max="6400" width="11.42578125" style="190"/>
    <col min="6401" max="6401" width="7.5703125" style="190" customWidth="1"/>
    <col min="6402" max="6420" width="11.7109375" style="190" customWidth="1"/>
    <col min="6421" max="6421" width="6.7109375" style="190" customWidth="1"/>
    <col min="6422" max="6656" width="11.42578125" style="190"/>
    <col min="6657" max="6657" width="7.5703125" style="190" customWidth="1"/>
    <col min="6658" max="6676" width="11.7109375" style="190" customWidth="1"/>
    <col min="6677" max="6677" width="6.7109375" style="190" customWidth="1"/>
    <col min="6678" max="6912" width="11.42578125" style="190"/>
    <col min="6913" max="6913" width="7.5703125" style="190" customWidth="1"/>
    <col min="6914" max="6932" width="11.7109375" style="190" customWidth="1"/>
    <col min="6933" max="6933" width="6.7109375" style="190" customWidth="1"/>
    <col min="6934" max="7168" width="11.42578125" style="190"/>
    <col min="7169" max="7169" width="7.5703125" style="190" customWidth="1"/>
    <col min="7170" max="7188" width="11.7109375" style="190" customWidth="1"/>
    <col min="7189" max="7189" width="6.7109375" style="190" customWidth="1"/>
    <col min="7190" max="7424" width="11.42578125" style="190"/>
    <col min="7425" max="7425" width="7.5703125" style="190" customWidth="1"/>
    <col min="7426" max="7444" width="11.7109375" style="190" customWidth="1"/>
    <col min="7445" max="7445" width="6.7109375" style="190" customWidth="1"/>
    <col min="7446" max="7680" width="11.42578125" style="190"/>
    <col min="7681" max="7681" width="7.5703125" style="190" customWidth="1"/>
    <col min="7682" max="7700" width="11.7109375" style="190" customWidth="1"/>
    <col min="7701" max="7701" width="6.7109375" style="190" customWidth="1"/>
    <col min="7702" max="7936" width="11.42578125" style="190"/>
    <col min="7937" max="7937" width="7.5703125" style="190" customWidth="1"/>
    <col min="7938" max="7956" width="11.7109375" style="190" customWidth="1"/>
    <col min="7957" max="7957" width="6.7109375" style="190" customWidth="1"/>
    <col min="7958" max="8192" width="11.42578125" style="190"/>
    <col min="8193" max="8193" width="7.5703125" style="190" customWidth="1"/>
    <col min="8194" max="8212" width="11.7109375" style="190" customWidth="1"/>
    <col min="8213" max="8213" width="6.7109375" style="190" customWidth="1"/>
    <col min="8214" max="8448" width="11.42578125" style="190"/>
    <col min="8449" max="8449" width="7.5703125" style="190" customWidth="1"/>
    <col min="8450" max="8468" width="11.7109375" style="190" customWidth="1"/>
    <col min="8469" max="8469" width="6.7109375" style="190" customWidth="1"/>
    <col min="8470" max="8704" width="11.42578125" style="190"/>
    <col min="8705" max="8705" width="7.5703125" style="190" customWidth="1"/>
    <col min="8706" max="8724" width="11.7109375" style="190" customWidth="1"/>
    <col min="8725" max="8725" width="6.7109375" style="190" customWidth="1"/>
    <col min="8726" max="8960" width="11.42578125" style="190"/>
    <col min="8961" max="8961" width="7.5703125" style="190" customWidth="1"/>
    <col min="8962" max="8980" width="11.7109375" style="190" customWidth="1"/>
    <col min="8981" max="8981" width="6.7109375" style="190" customWidth="1"/>
    <col min="8982" max="9216" width="11.42578125" style="190"/>
    <col min="9217" max="9217" width="7.5703125" style="190" customWidth="1"/>
    <col min="9218" max="9236" width="11.7109375" style="190" customWidth="1"/>
    <col min="9237" max="9237" width="6.7109375" style="190" customWidth="1"/>
    <col min="9238" max="9472" width="11.42578125" style="190"/>
    <col min="9473" max="9473" width="7.5703125" style="190" customWidth="1"/>
    <col min="9474" max="9492" width="11.7109375" style="190" customWidth="1"/>
    <col min="9493" max="9493" width="6.7109375" style="190" customWidth="1"/>
    <col min="9494" max="9728" width="11.42578125" style="190"/>
    <col min="9729" max="9729" width="7.5703125" style="190" customWidth="1"/>
    <col min="9730" max="9748" width="11.7109375" style="190" customWidth="1"/>
    <col min="9749" max="9749" width="6.7109375" style="190" customWidth="1"/>
    <col min="9750" max="9984" width="11.42578125" style="190"/>
    <col min="9985" max="9985" width="7.5703125" style="190" customWidth="1"/>
    <col min="9986" max="10004" width="11.7109375" style="190" customWidth="1"/>
    <col min="10005" max="10005" width="6.7109375" style="190" customWidth="1"/>
    <col min="10006" max="10240" width="11.42578125" style="190"/>
    <col min="10241" max="10241" width="7.5703125" style="190" customWidth="1"/>
    <col min="10242" max="10260" width="11.7109375" style="190" customWidth="1"/>
    <col min="10261" max="10261" width="6.7109375" style="190" customWidth="1"/>
    <col min="10262" max="10496" width="11.42578125" style="190"/>
    <col min="10497" max="10497" width="7.5703125" style="190" customWidth="1"/>
    <col min="10498" max="10516" width="11.7109375" style="190" customWidth="1"/>
    <col min="10517" max="10517" width="6.7109375" style="190" customWidth="1"/>
    <col min="10518" max="10752" width="11.42578125" style="190"/>
    <col min="10753" max="10753" width="7.5703125" style="190" customWidth="1"/>
    <col min="10754" max="10772" width="11.7109375" style="190" customWidth="1"/>
    <col min="10773" max="10773" width="6.7109375" style="190" customWidth="1"/>
    <col min="10774" max="11008" width="11.42578125" style="190"/>
    <col min="11009" max="11009" width="7.5703125" style="190" customWidth="1"/>
    <col min="11010" max="11028" width="11.7109375" style="190" customWidth="1"/>
    <col min="11029" max="11029" width="6.7109375" style="190" customWidth="1"/>
    <col min="11030" max="11264" width="11.42578125" style="190"/>
    <col min="11265" max="11265" width="7.5703125" style="190" customWidth="1"/>
    <col min="11266" max="11284" width="11.7109375" style="190" customWidth="1"/>
    <col min="11285" max="11285" width="6.7109375" style="190" customWidth="1"/>
    <col min="11286" max="11520" width="11.42578125" style="190"/>
    <col min="11521" max="11521" width="7.5703125" style="190" customWidth="1"/>
    <col min="11522" max="11540" width="11.7109375" style="190" customWidth="1"/>
    <col min="11541" max="11541" width="6.7109375" style="190" customWidth="1"/>
    <col min="11542" max="11776" width="11.42578125" style="190"/>
    <col min="11777" max="11777" width="7.5703125" style="190" customWidth="1"/>
    <col min="11778" max="11796" width="11.7109375" style="190" customWidth="1"/>
    <col min="11797" max="11797" width="6.7109375" style="190" customWidth="1"/>
    <col min="11798" max="12032" width="11.42578125" style="190"/>
    <col min="12033" max="12033" width="7.5703125" style="190" customWidth="1"/>
    <col min="12034" max="12052" width="11.7109375" style="190" customWidth="1"/>
    <col min="12053" max="12053" width="6.7109375" style="190" customWidth="1"/>
    <col min="12054" max="12288" width="11.42578125" style="190"/>
    <col min="12289" max="12289" width="7.5703125" style="190" customWidth="1"/>
    <col min="12290" max="12308" width="11.7109375" style="190" customWidth="1"/>
    <col min="12309" max="12309" width="6.7109375" style="190" customWidth="1"/>
    <col min="12310" max="12544" width="11.42578125" style="190"/>
    <col min="12545" max="12545" width="7.5703125" style="190" customWidth="1"/>
    <col min="12546" max="12564" width="11.7109375" style="190" customWidth="1"/>
    <col min="12565" max="12565" width="6.7109375" style="190" customWidth="1"/>
    <col min="12566" max="12800" width="11.42578125" style="190"/>
    <col min="12801" max="12801" width="7.5703125" style="190" customWidth="1"/>
    <col min="12802" max="12820" width="11.7109375" style="190" customWidth="1"/>
    <col min="12821" max="12821" width="6.7109375" style="190" customWidth="1"/>
    <col min="12822" max="13056" width="11.42578125" style="190"/>
    <col min="13057" max="13057" width="7.5703125" style="190" customWidth="1"/>
    <col min="13058" max="13076" width="11.7109375" style="190" customWidth="1"/>
    <col min="13077" max="13077" width="6.7109375" style="190" customWidth="1"/>
    <col min="13078" max="13312" width="11.42578125" style="190"/>
    <col min="13313" max="13313" width="7.5703125" style="190" customWidth="1"/>
    <col min="13314" max="13332" width="11.7109375" style="190" customWidth="1"/>
    <col min="13333" max="13333" width="6.7109375" style="190" customWidth="1"/>
    <col min="13334" max="13568" width="11.42578125" style="190"/>
    <col min="13569" max="13569" width="7.5703125" style="190" customWidth="1"/>
    <col min="13570" max="13588" width="11.7109375" style="190" customWidth="1"/>
    <col min="13589" max="13589" width="6.7109375" style="190" customWidth="1"/>
    <col min="13590" max="13824" width="11.42578125" style="190"/>
    <col min="13825" max="13825" width="7.5703125" style="190" customWidth="1"/>
    <col min="13826" max="13844" width="11.7109375" style="190" customWidth="1"/>
    <col min="13845" max="13845" width="6.7109375" style="190" customWidth="1"/>
    <col min="13846" max="14080" width="11.42578125" style="190"/>
    <col min="14081" max="14081" width="7.5703125" style="190" customWidth="1"/>
    <col min="14082" max="14100" width="11.7109375" style="190" customWidth="1"/>
    <col min="14101" max="14101" width="6.7109375" style="190" customWidth="1"/>
    <col min="14102" max="14336" width="11.42578125" style="190"/>
    <col min="14337" max="14337" width="7.5703125" style="190" customWidth="1"/>
    <col min="14338" max="14356" width="11.7109375" style="190" customWidth="1"/>
    <col min="14357" max="14357" width="6.7109375" style="190" customWidth="1"/>
    <col min="14358" max="14592" width="11.42578125" style="190"/>
    <col min="14593" max="14593" width="7.5703125" style="190" customWidth="1"/>
    <col min="14594" max="14612" width="11.7109375" style="190" customWidth="1"/>
    <col min="14613" max="14613" width="6.7109375" style="190" customWidth="1"/>
    <col min="14614" max="14848" width="11.42578125" style="190"/>
    <col min="14849" max="14849" width="7.5703125" style="190" customWidth="1"/>
    <col min="14850" max="14868" width="11.7109375" style="190" customWidth="1"/>
    <col min="14869" max="14869" width="6.7109375" style="190" customWidth="1"/>
    <col min="14870" max="15104" width="11.42578125" style="190"/>
    <col min="15105" max="15105" width="7.5703125" style="190" customWidth="1"/>
    <col min="15106" max="15124" width="11.7109375" style="190" customWidth="1"/>
    <col min="15125" max="15125" width="6.7109375" style="190" customWidth="1"/>
    <col min="15126" max="15360" width="11.42578125" style="190"/>
    <col min="15361" max="15361" width="7.5703125" style="190" customWidth="1"/>
    <col min="15362" max="15380" width="11.7109375" style="190" customWidth="1"/>
    <col min="15381" max="15381" width="6.7109375" style="190" customWidth="1"/>
    <col min="15382" max="15616" width="11.42578125" style="190"/>
    <col min="15617" max="15617" width="7.5703125" style="190" customWidth="1"/>
    <col min="15618" max="15636" width="11.7109375" style="190" customWidth="1"/>
    <col min="15637" max="15637" width="6.7109375" style="190" customWidth="1"/>
    <col min="15638" max="15872" width="11.42578125" style="190"/>
    <col min="15873" max="15873" width="7.5703125" style="190" customWidth="1"/>
    <col min="15874" max="15892" width="11.7109375" style="190" customWidth="1"/>
    <col min="15893" max="15893" width="6.7109375" style="190" customWidth="1"/>
    <col min="15894" max="16128" width="11.42578125" style="190"/>
    <col min="16129" max="16129" width="7.5703125" style="190" customWidth="1"/>
    <col min="16130" max="16148" width="11.7109375" style="190" customWidth="1"/>
    <col min="16149" max="16149" width="6.7109375" style="190" customWidth="1"/>
    <col min="16150" max="16384" width="11.42578125" style="190"/>
  </cols>
  <sheetData>
    <row r="1" spans="1:21" ht="21" customHeight="1" x14ac:dyDescent="0.25">
      <c r="J1" s="295" t="s">
        <v>211</v>
      </c>
      <c r="K1" s="296" t="s">
        <v>227</v>
      </c>
    </row>
    <row r="2" spans="1:21" ht="21" customHeight="1" x14ac:dyDescent="0.2">
      <c r="A2" s="279"/>
      <c r="B2" s="279"/>
      <c r="C2" s="279"/>
      <c r="D2" s="279"/>
      <c r="E2" s="279"/>
      <c r="F2" s="279"/>
      <c r="G2" s="279"/>
      <c r="H2" s="279"/>
      <c r="I2" s="279"/>
      <c r="J2" s="279"/>
      <c r="K2" s="279"/>
      <c r="L2" s="279"/>
      <c r="M2" s="279"/>
      <c r="N2" s="279"/>
      <c r="O2" s="279"/>
      <c r="P2" s="279"/>
      <c r="Q2" s="279"/>
      <c r="R2" s="279"/>
      <c r="S2" s="279"/>
      <c r="T2" s="279"/>
      <c r="U2" s="279"/>
    </row>
    <row r="3" spans="1:21" s="144" customFormat="1" ht="15" customHeight="1" x14ac:dyDescent="0.2">
      <c r="A3" s="411" t="s">
        <v>77</v>
      </c>
      <c r="B3" s="414" t="s">
        <v>164</v>
      </c>
      <c r="C3" s="408" t="s">
        <v>78</v>
      </c>
      <c r="D3" s="408" t="s">
        <v>79</v>
      </c>
      <c r="E3" s="408" t="s">
        <v>80</v>
      </c>
      <c r="F3" s="408" t="s">
        <v>81</v>
      </c>
      <c r="G3" s="408" t="s">
        <v>82</v>
      </c>
      <c r="H3" s="408" t="s">
        <v>83</v>
      </c>
      <c r="I3" s="408" t="s">
        <v>165</v>
      </c>
      <c r="J3" s="417" t="s">
        <v>84</v>
      </c>
      <c r="K3" s="408" t="s">
        <v>85</v>
      </c>
      <c r="L3" s="408" t="s">
        <v>86</v>
      </c>
      <c r="M3" s="408" t="s">
        <v>87</v>
      </c>
      <c r="N3" s="408" t="s">
        <v>88</v>
      </c>
      <c r="O3" s="408" t="s">
        <v>166</v>
      </c>
      <c r="P3" s="408" t="s">
        <v>167</v>
      </c>
      <c r="Q3" s="408" t="s">
        <v>89</v>
      </c>
      <c r="R3" s="408" t="s">
        <v>90</v>
      </c>
      <c r="S3" s="408" t="s">
        <v>168</v>
      </c>
      <c r="T3" s="408" t="s">
        <v>91</v>
      </c>
      <c r="U3" s="420" t="s">
        <v>77</v>
      </c>
    </row>
    <row r="4" spans="1:21" s="144" customFormat="1" ht="15" customHeight="1" x14ac:dyDescent="0.2">
      <c r="A4" s="412"/>
      <c r="B4" s="415"/>
      <c r="C4" s="409"/>
      <c r="D4" s="409"/>
      <c r="E4" s="409"/>
      <c r="F4" s="409"/>
      <c r="G4" s="409"/>
      <c r="H4" s="409"/>
      <c r="I4" s="409"/>
      <c r="J4" s="418"/>
      <c r="K4" s="409"/>
      <c r="L4" s="409"/>
      <c r="M4" s="409"/>
      <c r="N4" s="409"/>
      <c r="O4" s="409"/>
      <c r="P4" s="409"/>
      <c r="Q4" s="409"/>
      <c r="R4" s="409"/>
      <c r="S4" s="409"/>
      <c r="T4" s="409"/>
      <c r="U4" s="421"/>
    </row>
    <row r="5" spans="1:21" s="144" customFormat="1" ht="15" customHeight="1" x14ac:dyDescent="0.2">
      <c r="A5" s="412"/>
      <c r="B5" s="415"/>
      <c r="C5" s="409"/>
      <c r="D5" s="409"/>
      <c r="E5" s="409"/>
      <c r="F5" s="409"/>
      <c r="G5" s="409"/>
      <c r="H5" s="409"/>
      <c r="I5" s="409"/>
      <c r="J5" s="418"/>
      <c r="K5" s="409"/>
      <c r="L5" s="409"/>
      <c r="M5" s="409"/>
      <c r="N5" s="409"/>
      <c r="O5" s="409"/>
      <c r="P5" s="409"/>
      <c r="Q5" s="409"/>
      <c r="R5" s="409"/>
      <c r="S5" s="409"/>
      <c r="T5" s="409"/>
      <c r="U5" s="421"/>
    </row>
    <row r="6" spans="1:21" s="144" customFormat="1" ht="15" customHeight="1" x14ac:dyDescent="0.2">
      <c r="A6" s="413"/>
      <c r="B6" s="416"/>
      <c r="C6" s="410"/>
      <c r="D6" s="410"/>
      <c r="E6" s="410"/>
      <c r="F6" s="410"/>
      <c r="G6" s="410"/>
      <c r="H6" s="410"/>
      <c r="I6" s="410"/>
      <c r="J6" s="419"/>
      <c r="K6" s="410"/>
      <c r="L6" s="410"/>
      <c r="M6" s="410"/>
      <c r="N6" s="410"/>
      <c r="O6" s="410"/>
      <c r="P6" s="410"/>
      <c r="Q6" s="410"/>
      <c r="R6" s="410"/>
      <c r="S6" s="410"/>
      <c r="T6" s="410"/>
      <c r="U6" s="422"/>
    </row>
    <row r="7" spans="1:21" ht="15" customHeight="1" x14ac:dyDescent="0.2">
      <c r="A7" s="191"/>
      <c r="R7" s="191"/>
      <c r="S7" s="191"/>
      <c r="T7" s="191"/>
    </row>
    <row r="8" spans="1:21" s="280" customFormat="1" ht="18" customHeight="1" x14ac:dyDescent="0.25">
      <c r="A8" s="381" t="s">
        <v>57</v>
      </c>
      <c r="B8" s="381"/>
      <c r="C8" s="381"/>
      <c r="D8" s="381"/>
      <c r="E8" s="381"/>
      <c r="F8" s="381"/>
      <c r="G8" s="381"/>
      <c r="H8" s="381"/>
      <c r="I8" s="381"/>
      <c r="J8" s="381"/>
      <c r="K8" s="381" t="s">
        <v>57</v>
      </c>
      <c r="L8" s="381"/>
      <c r="M8" s="381"/>
      <c r="N8" s="381"/>
      <c r="O8" s="381"/>
      <c r="P8" s="381"/>
      <c r="Q8" s="381"/>
      <c r="R8" s="381"/>
      <c r="S8" s="381"/>
      <c r="T8" s="381"/>
      <c r="U8" s="381"/>
    </row>
    <row r="9" spans="1:21" ht="15" customHeight="1" x14ac:dyDescent="0.2">
      <c r="B9" s="191"/>
      <c r="C9" s="191"/>
      <c r="D9" s="191"/>
      <c r="E9" s="191"/>
      <c r="F9" s="191"/>
      <c r="G9" s="191"/>
      <c r="H9" s="191"/>
      <c r="I9" s="191"/>
      <c r="J9" s="191"/>
      <c r="K9" s="191"/>
      <c r="L9" s="191"/>
      <c r="M9" s="191"/>
      <c r="N9" s="191"/>
      <c r="O9" s="191"/>
      <c r="P9" s="191"/>
      <c r="Q9" s="191"/>
      <c r="R9" s="281"/>
      <c r="S9" s="281"/>
      <c r="T9" s="281"/>
    </row>
    <row r="10" spans="1:21" ht="18" customHeight="1" x14ac:dyDescent="0.2">
      <c r="A10" s="282">
        <v>2006</v>
      </c>
      <c r="B10" s="273">
        <v>4736.1210000000001</v>
      </c>
      <c r="C10" s="273">
        <v>5580.8069999999998</v>
      </c>
      <c r="D10" s="273">
        <v>1391.9090000000001</v>
      </c>
      <c r="E10" s="273">
        <v>898.68799999999999</v>
      </c>
      <c r="F10" s="273">
        <v>338.35399999999998</v>
      </c>
      <c r="G10" s="273">
        <v>935.98599999999999</v>
      </c>
      <c r="H10" s="273">
        <v>2659.239</v>
      </c>
      <c r="I10" s="273">
        <v>633.14200000000005</v>
      </c>
      <c r="J10" s="273">
        <v>2965.654</v>
      </c>
      <c r="K10" s="273">
        <v>7044.8149999999996</v>
      </c>
      <c r="L10" s="273">
        <v>1518.655</v>
      </c>
      <c r="M10" s="273">
        <v>428.57900000000001</v>
      </c>
      <c r="N10" s="273">
        <v>1675.63</v>
      </c>
      <c r="O10" s="273">
        <v>879.96</v>
      </c>
      <c r="P10" s="273">
        <v>1047.383</v>
      </c>
      <c r="Q10" s="273">
        <v>894.07799999999997</v>
      </c>
      <c r="R10" s="291">
        <v>33629</v>
      </c>
      <c r="S10" s="273">
        <v>4981.4979999999996</v>
      </c>
      <c r="T10" s="301">
        <v>27255.593000000001</v>
      </c>
      <c r="U10" s="287">
        <v>2006</v>
      </c>
    </row>
    <row r="11" spans="1:21" ht="18" customHeight="1" x14ac:dyDescent="0.2">
      <c r="A11" s="282">
        <v>2007</v>
      </c>
      <c r="B11" s="273">
        <v>4821.5510000000004</v>
      </c>
      <c r="C11" s="273">
        <v>5693.9740000000002</v>
      </c>
      <c r="D11" s="273">
        <v>1423.66</v>
      </c>
      <c r="E11" s="273">
        <v>920.66200000000003</v>
      </c>
      <c r="F11" s="273">
        <v>344.94400000000002</v>
      </c>
      <c r="G11" s="273">
        <v>961.24400000000003</v>
      </c>
      <c r="H11" s="273">
        <v>2691.5340000000001</v>
      </c>
      <c r="I11" s="273">
        <v>645.41499999999996</v>
      </c>
      <c r="J11" s="273">
        <v>3021.2</v>
      </c>
      <c r="K11" s="273">
        <v>7168.1480000000001</v>
      </c>
      <c r="L11" s="273">
        <v>1553.3140000000001</v>
      </c>
      <c r="M11" s="273">
        <v>430.17700000000002</v>
      </c>
      <c r="N11" s="273">
        <v>1711.3330000000001</v>
      </c>
      <c r="O11" s="273">
        <v>894.50199999999995</v>
      </c>
      <c r="P11" s="273">
        <v>1066.0989999999999</v>
      </c>
      <c r="Q11" s="273">
        <v>914.24300000000005</v>
      </c>
      <c r="R11" s="291">
        <v>34262</v>
      </c>
      <c r="S11" s="273">
        <v>5086.1549999999997</v>
      </c>
      <c r="T11" s="301">
        <v>27752.185000000001</v>
      </c>
      <c r="U11" s="287">
        <v>2007</v>
      </c>
    </row>
    <row r="12" spans="1:21" ht="18" customHeight="1" x14ac:dyDescent="0.2">
      <c r="A12" s="282">
        <v>2008</v>
      </c>
      <c r="B12" s="273">
        <v>4912.2190000000001</v>
      </c>
      <c r="C12" s="273">
        <v>5800.0860000000002</v>
      </c>
      <c r="D12" s="273">
        <v>1452.732</v>
      </c>
      <c r="E12" s="273">
        <v>932.83500000000004</v>
      </c>
      <c r="F12" s="273">
        <v>348.63099999999997</v>
      </c>
      <c r="G12" s="273">
        <v>984.70600000000002</v>
      </c>
      <c r="H12" s="273">
        <v>2724.9229999999998</v>
      </c>
      <c r="I12" s="273">
        <v>652.04399999999998</v>
      </c>
      <c r="J12" s="273">
        <v>3070.4180000000001</v>
      </c>
      <c r="K12" s="273">
        <v>7290.174</v>
      </c>
      <c r="L12" s="273">
        <v>1581.424</v>
      </c>
      <c r="M12" s="273">
        <v>433.75</v>
      </c>
      <c r="N12" s="273">
        <v>1726.336</v>
      </c>
      <c r="O12" s="273">
        <v>903.36900000000003</v>
      </c>
      <c r="P12" s="273">
        <v>1082.6179999999999</v>
      </c>
      <c r="Q12" s="273">
        <v>923.73500000000001</v>
      </c>
      <c r="R12" s="291">
        <v>34820</v>
      </c>
      <c r="S12" s="273">
        <v>5138.3190000000004</v>
      </c>
      <c r="T12" s="301">
        <v>28228.949000000001</v>
      </c>
      <c r="U12" s="287">
        <v>2008</v>
      </c>
    </row>
    <row r="13" spans="1:21" ht="18" customHeight="1" x14ac:dyDescent="0.2">
      <c r="A13" s="282">
        <v>2009</v>
      </c>
      <c r="B13" s="273">
        <v>4870.6279999999997</v>
      </c>
      <c r="C13" s="273">
        <v>5810.5950000000003</v>
      </c>
      <c r="D13" s="273">
        <v>1480.961</v>
      </c>
      <c r="E13" s="273">
        <v>940.10199999999998</v>
      </c>
      <c r="F13" s="273">
        <v>345.90300000000002</v>
      </c>
      <c r="G13" s="273">
        <v>998.66499999999996</v>
      </c>
      <c r="H13" s="273">
        <v>2730.6559999999999</v>
      </c>
      <c r="I13" s="273">
        <v>657.29399999999998</v>
      </c>
      <c r="J13" s="273">
        <v>3091.8980000000001</v>
      </c>
      <c r="K13" s="273">
        <v>7260.5259999999998</v>
      </c>
      <c r="L13" s="273">
        <v>1579.72</v>
      </c>
      <c r="M13" s="273">
        <v>430.00599999999997</v>
      </c>
      <c r="N13" s="273">
        <v>1720.1320000000001</v>
      </c>
      <c r="O13" s="273">
        <v>901.24599999999998</v>
      </c>
      <c r="P13" s="273">
        <v>1081.133</v>
      </c>
      <c r="Q13" s="273">
        <v>919.53499999999997</v>
      </c>
      <c r="R13" s="291">
        <v>34819</v>
      </c>
      <c r="S13" s="273">
        <v>5138.3090000000002</v>
      </c>
      <c r="T13" s="301">
        <v>28199.73</v>
      </c>
      <c r="U13" s="287">
        <v>2009</v>
      </c>
    </row>
    <row r="14" spans="1:21" ht="18" customHeight="1" x14ac:dyDescent="0.2">
      <c r="A14" s="282">
        <v>2010</v>
      </c>
      <c r="B14" s="273">
        <v>4883.6040000000003</v>
      </c>
      <c r="C14" s="273">
        <v>5874.0370000000003</v>
      </c>
      <c r="D14" s="273">
        <v>1499.393</v>
      </c>
      <c r="E14" s="273">
        <v>944.66600000000005</v>
      </c>
      <c r="F14" s="273">
        <v>346.779</v>
      </c>
      <c r="G14" s="273">
        <v>1009.471</v>
      </c>
      <c r="H14" s="273">
        <v>2744.5929999999998</v>
      </c>
      <c r="I14" s="273">
        <v>656.33100000000002</v>
      </c>
      <c r="J14" s="273">
        <v>3125.9769999999999</v>
      </c>
      <c r="K14" s="273">
        <v>7301.5720000000001</v>
      </c>
      <c r="L14" s="273">
        <v>1591.1690000000001</v>
      </c>
      <c r="M14" s="273">
        <v>434.03800000000001</v>
      </c>
      <c r="N14" s="273">
        <v>1739.713</v>
      </c>
      <c r="O14" s="273">
        <v>904.09100000000001</v>
      </c>
      <c r="P14" s="273">
        <v>1089.0260000000001</v>
      </c>
      <c r="Q14" s="273">
        <v>931.54</v>
      </c>
      <c r="R14" s="291">
        <v>35076</v>
      </c>
      <c r="S14" s="273">
        <v>5176.3410000000003</v>
      </c>
      <c r="T14" s="301">
        <v>28400.266</v>
      </c>
      <c r="U14" s="287">
        <v>2010</v>
      </c>
    </row>
    <row r="15" spans="1:21" ht="18" customHeight="1" x14ac:dyDescent="0.2">
      <c r="A15" s="282">
        <v>2011</v>
      </c>
      <c r="B15" s="273">
        <v>4979.4709999999995</v>
      </c>
      <c r="C15" s="273">
        <v>6015.3509999999997</v>
      </c>
      <c r="D15" s="273">
        <v>1530.0029999999999</v>
      </c>
      <c r="E15" s="273">
        <v>955.35599999999999</v>
      </c>
      <c r="F15" s="273">
        <v>353.85899999999998</v>
      </c>
      <c r="G15" s="273">
        <v>1029.5260000000001</v>
      </c>
      <c r="H15" s="273">
        <v>2794.0050000000001</v>
      </c>
      <c r="I15" s="273">
        <v>654.52599999999995</v>
      </c>
      <c r="J15" s="273">
        <v>3199.3119999999999</v>
      </c>
      <c r="K15" s="273">
        <v>7447.9170000000004</v>
      </c>
      <c r="L15" s="273">
        <v>1617.451</v>
      </c>
      <c r="M15" s="273">
        <v>441.786</v>
      </c>
      <c r="N15" s="273">
        <v>1764.752</v>
      </c>
      <c r="O15" s="273">
        <v>909.65300000000002</v>
      </c>
      <c r="P15" s="273">
        <v>1109.5509999999999</v>
      </c>
      <c r="Q15" s="273">
        <v>946.48099999999999</v>
      </c>
      <c r="R15" s="291">
        <v>35749</v>
      </c>
      <c r="S15" s="273">
        <v>5230.768</v>
      </c>
      <c r="T15" s="301">
        <v>28988.228999999999</v>
      </c>
      <c r="U15" s="287">
        <v>2011</v>
      </c>
    </row>
    <row r="16" spans="1:21" ht="18" customHeight="1" x14ac:dyDescent="0.2">
      <c r="A16" s="282">
        <v>2012</v>
      </c>
      <c r="B16" s="273">
        <v>5077.8</v>
      </c>
      <c r="C16" s="273">
        <v>6142.9189999999999</v>
      </c>
      <c r="D16" s="273">
        <v>1571.6469999999999</v>
      </c>
      <c r="E16" s="273">
        <v>963.02099999999996</v>
      </c>
      <c r="F16" s="273">
        <v>360.62700000000001</v>
      </c>
      <c r="G16" s="273">
        <v>1051.385</v>
      </c>
      <c r="H16" s="273">
        <v>2839.3980000000001</v>
      </c>
      <c r="I16" s="273">
        <v>651.73</v>
      </c>
      <c r="J16" s="273">
        <v>3270.7649999999999</v>
      </c>
      <c r="K16" s="273">
        <v>7571.875</v>
      </c>
      <c r="L16" s="273">
        <v>1639.309</v>
      </c>
      <c r="M16" s="273">
        <v>444.47699999999998</v>
      </c>
      <c r="N16" s="273">
        <v>1788.8040000000001</v>
      </c>
      <c r="O16" s="273">
        <v>911.34199999999998</v>
      </c>
      <c r="P16" s="273">
        <v>1124.4449999999999</v>
      </c>
      <c r="Q16" s="273">
        <v>952.45600000000002</v>
      </c>
      <c r="R16" s="291">
        <v>36362</v>
      </c>
      <c r="S16" s="273">
        <v>5267.3530000000001</v>
      </c>
      <c r="T16" s="301">
        <v>29523</v>
      </c>
      <c r="U16" s="287">
        <v>2012</v>
      </c>
    </row>
    <row r="17" spans="1:26" ht="18" customHeight="1" x14ac:dyDescent="0.2">
      <c r="A17" s="282">
        <v>2013</v>
      </c>
      <c r="B17" s="273">
        <v>5139.2030000000004</v>
      </c>
      <c r="C17" s="273">
        <v>6202.4049999999997</v>
      </c>
      <c r="D17" s="273">
        <v>1593.8320000000001</v>
      </c>
      <c r="E17" s="273">
        <v>959.19100000000003</v>
      </c>
      <c r="F17" s="273">
        <v>361.34300000000002</v>
      </c>
      <c r="G17" s="273">
        <v>1061.7950000000001</v>
      </c>
      <c r="H17" s="273">
        <v>2848.049</v>
      </c>
      <c r="I17" s="273">
        <v>650.04</v>
      </c>
      <c r="J17" s="273">
        <v>3298.3919999999998</v>
      </c>
      <c r="K17" s="273">
        <v>7609.89</v>
      </c>
      <c r="L17" s="273">
        <v>1643.846</v>
      </c>
      <c r="M17" s="273">
        <v>440.05500000000001</v>
      </c>
      <c r="N17" s="273">
        <v>1798.252</v>
      </c>
      <c r="O17" s="273">
        <v>905.98099999999999</v>
      </c>
      <c r="P17" s="273">
        <v>1127.4970000000001</v>
      </c>
      <c r="Q17" s="273">
        <v>948.22900000000004</v>
      </c>
      <c r="R17" s="291">
        <v>36588</v>
      </c>
      <c r="S17" s="273">
        <v>5261.6930000000002</v>
      </c>
      <c r="T17" s="301">
        <v>29732.474999999999</v>
      </c>
      <c r="U17" s="287">
        <v>2013</v>
      </c>
    </row>
    <row r="18" spans="1:26" ht="18" customHeight="1" x14ac:dyDescent="0.2">
      <c r="A18" s="282">
        <v>2014</v>
      </c>
      <c r="B18" s="273">
        <v>5216.5450000000001</v>
      </c>
      <c r="C18" s="273">
        <v>6286.6360000000004</v>
      </c>
      <c r="D18" s="273">
        <v>1631.37</v>
      </c>
      <c r="E18" s="273">
        <v>964.73400000000004</v>
      </c>
      <c r="F18" s="273">
        <v>362.96100000000001</v>
      </c>
      <c r="G18" s="273">
        <v>1072.3040000000001</v>
      </c>
      <c r="H18" s="273">
        <v>2879.3069999999998</v>
      </c>
      <c r="I18" s="273">
        <v>658.51300000000003</v>
      </c>
      <c r="J18" s="273">
        <v>3331.9009999999998</v>
      </c>
      <c r="K18" s="273">
        <v>7689.8270000000002</v>
      </c>
      <c r="L18" s="273">
        <v>1659.204</v>
      </c>
      <c r="M18" s="273">
        <v>439.91199999999998</v>
      </c>
      <c r="N18" s="273">
        <v>1813.414</v>
      </c>
      <c r="O18" s="273">
        <v>904.91200000000003</v>
      </c>
      <c r="P18" s="273">
        <v>1135.953</v>
      </c>
      <c r="Q18" s="273">
        <v>946.50699999999995</v>
      </c>
      <c r="R18" s="291">
        <v>36994</v>
      </c>
      <c r="S18" s="273">
        <v>5288.08</v>
      </c>
      <c r="T18" s="301">
        <v>30074.55</v>
      </c>
      <c r="U18" s="287">
        <v>2014</v>
      </c>
    </row>
    <row r="19" spans="1:26" ht="18" customHeight="1" x14ac:dyDescent="0.2">
      <c r="A19" s="282">
        <v>2015</v>
      </c>
      <c r="B19" s="273">
        <v>5294.0709999999999</v>
      </c>
      <c r="C19" s="273">
        <v>6398.0879999999997</v>
      </c>
      <c r="D19" s="273">
        <v>1674.5889999999999</v>
      </c>
      <c r="E19" s="273">
        <v>974.81</v>
      </c>
      <c r="F19" s="273">
        <v>367.19200000000001</v>
      </c>
      <c r="G19" s="273">
        <v>1088.915</v>
      </c>
      <c r="H19" s="273">
        <v>2917.087</v>
      </c>
      <c r="I19" s="273">
        <v>666.49300000000005</v>
      </c>
      <c r="J19" s="273">
        <v>3384.0720000000001</v>
      </c>
      <c r="K19" s="273">
        <v>7809.0529999999999</v>
      </c>
      <c r="L19" s="273">
        <v>1682.0329999999999</v>
      </c>
      <c r="M19" s="273">
        <v>442.48899999999998</v>
      </c>
      <c r="N19" s="273">
        <v>1827.7360000000001</v>
      </c>
      <c r="O19" s="273">
        <v>906.26</v>
      </c>
      <c r="P19" s="273">
        <v>1156.3810000000001</v>
      </c>
      <c r="Q19" s="273">
        <v>949.73099999999999</v>
      </c>
      <c r="R19" s="291">
        <v>37539</v>
      </c>
      <c r="S19" s="273">
        <v>5325.03</v>
      </c>
      <c r="T19" s="301">
        <v>30539.381000000001</v>
      </c>
      <c r="U19" s="287">
        <v>2015</v>
      </c>
    </row>
    <row r="20" spans="1:26" ht="18" customHeight="1" x14ac:dyDescent="0.2">
      <c r="A20" s="282">
        <v>2016</v>
      </c>
      <c r="B20" s="273">
        <v>5384.4560000000001</v>
      </c>
      <c r="C20" s="273">
        <v>6525.5259999999998</v>
      </c>
      <c r="D20" s="273">
        <v>1726.384</v>
      </c>
      <c r="E20" s="273">
        <v>993.452</v>
      </c>
      <c r="F20" s="273">
        <v>373.8</v>
      </c>
      <c r="G20" s="273">
        <v>1111.83</v>
      </c>
      <c r="H20" s="273">
        <v>2963.7730000000001</v>
      </c>
      <c r="I20" s="273">
        <v>669.18600000000004</v>
      </c>
      <c r="J20" s="273">
        <v>3436.7829999999999</v>
      </c>
      <c r="K20" s="273">
        <v>7931.4970000000003</v>
      </c>
      <c r="L20" s="273">
        <v>1701.2760000000001</v>
      </c>
      <c r="M20" s="273">
        <v>446.911</v>
      </c>
      <c r="N20" s="273">
        <v>1856.261</v>
      </c>
      <c r="O20" s="273">
        <v>914.15899999999999</v>
      </c>
      <c r="P20" s="273">
        <v>1179.954</v>
      </c>
      <c r="Q20" s="273">
        <v>955.75199999999995</v>
      </c>
      <c r="R20" s="291">
        <v>38171</v>
      </c>
      <c r="S20" s="273">
        <v>5388.81</v>
      </c>
      <c r="T20" s="301">
        <v>31055.806</v>
      </c>
      <c r="U20" s="287">
        <v>2016</v>
      </c>
    </row>
    <row r="21" spans="1:26" ht="15" customHeight="1" x14ac:dyDescent="0.25">
      <c r="B21" s="283"/>
      <c r="C21" s="283"/>
      <c r="D21" s="284"/>
      <c r="E21" s="283"/>
      <c r="F21" s="283"/>
      <c r="G21" s="283"/>
      <c r="H21" s="283"/>
      <c r="I21" s="283"/>
      <c r="J21" s="283"/>
      <c r="K21" s="283"/>
      <c r="L21" s="283"/>
      <c r="M21" s="283"/>
      <c r="N21" s="283"/>
      <c r="O21" s="283"/>
      <c r="P21" s="283"/>
      <c r="Q21" s="283"/>
      <c r="R21" s="283"/>
      <c r="S21" s="283"/>
      <c r="T21" s="283"/>
    </row>
    <row r="22" spans="1:26" s="280" customFormat="1" ht="18" customHeight="1" x14ac:dyDescent="0.25">
      <c r="A22" s="381" t="s">
        <v>66</v>
      </c>
      <c r="B22" s="381"/>
      <c r="C22" s="381"/>
      <c r="D22" s="381"/>
      <c r="E22" s="381"/>
      <c r="F22" s="381"/>
      <c r="G22" s="381"/>
      <c r="H22" s="381"/>
      <c r="I22" s="381"/>
      <c r="J22" s="381"/>
      <c r="K22" s="381" t="s">
        <v>66</v>
      </c>
      <c r="L22" s="381"/>
      <c r="M22" s="381"/>
      <c r="N22" s="381"/>
      <c r="O22" s="381"/>
      <c r="P22" s="381"/>
      <c r="Q22" s="381"/>
      <c r="R22" s="381"/>
      <c r="S22" s="381"/>
      <c r="T22" s="381"/>
      <c r="U22" s="381"/>
      <c r="V22" s="191"/>
      <c r="W22" s="190"/>
      <c r="X22" s="190"/>
      <c r="Y22" s="190"/>
      <c r="Z22" s="190"/>
    </row>
    <row r="23" spans="1:26" ht="15" customHeight="1" x14ac:dyDescent="0.25">
      <c r="A23" s="285"/>
      <c r="B23" s="285"/>
      <c r="C23" s="285"/>
      <c r="D23" s="285"/>
      <c r="E23" s="285"/>
      <c r="F23" s="285"/>
      <c r="G23" s="285"/>
      <c r="H23" s="285"/>
      <c r="I23" s="285"/>
      <c r="J23" s="285"/>
      <c r="K23" s="285"/>
      <c r="L23" s="285"/>
      <c r="M23" s="285"/>
      <c r="N23" s="285"/>
      <c r="O23" s="285"/>
      <c r="P23" s="285"/>
      <c r="Q23" s="285"/>
      <c r="R23" s="285"/>
      <c r="S23" s="285"/>
      <c r="T23" s="285"/>
      <c r="U23" s="285"/>
    </row>
    <row r="24" spans="1:26" ht="18" customHeight="1" x14ac:dyDescent="0.2">
      <c r="A24" s="282">
        <v>2006</v>
      </c>
      <c r="B24" s="286">
        <v>0.63600000000000001</v>
      </c>
      <c r="C24" s="286">
        <v>1.1319999999999999</v>
      </c>
      <c r="D24" s="286">
        <v>1.0449999999999999</v>
      </c>
      <c r="E24" s="286">
        <v>0.307</v>
      </c>
      <c r="F24" s="286">
        <v>0.57999999999999996</v>
      </c>
      <c r="G24" s="286">
        <v>1.778</v>
      </c>
      <c r="H24" s="286">
        <v>0.22800000000000001</v>
      </c>
      <c r="I24" s="286">
        <v>0.78500000000000003</v>
      </c>
      <c r="J24" s="286">
        <v>0.60599999999999998</v>
      </c>
      <c r="K24" s="286">
        <v>0.371</v>
      </c>
      <c r="L24" s="286">
        <v>0.91700000000000004</v>
      </c>
      <c r="M24" s="286">
        <v>-0.34399999999999997</v>
      </c>
      <c r="N24" s="286">
        <v>0.748</v>
      </c>
      <c r="O24" s="286">
        <v>0.377</v>
      </c>
      <c r="P24" s="286">
        <v>0.752</v>
      </c>
      <c r="Q24" s="286">
        <v>0.71199999999999997</v>
      </c>
      <c r="R24" s="286">
        <v>0.67400000000000004</v>
      </c>
      <c r="S24" s="286">
        <v>0.60099999999999998</v>
      </c>
      <c r="T24" s="321">
        <v>0.66800000000000004</v>
      </c>
      <c r="U24" s="287">
        <v>2006</v>
      </c>
    </row>
    <row r="25" spans="1:26" ht="18" customHeight="1" x14ac:dyDescent="0.2">
      <c r="A25" s="282">
        <v>2007</v>
      </c>
      <c r="B25" s="286">
        <v>1.804</v>
      </c>
      <c r="C25" s="286">
        <v>2.028</v>
      </c>
      <c r="D25" s="286">
        <v>2.2810000000000001</v>
      </c>
      <c r="E25" s="286">
        <v>2.4449999999999998</v>
      </c>
      <c r="F25" s="286">
        <v>1.948</v>
      </c>
      <c r="G25" s="286">
        <v>2.6989999999999998</v>
      </c>
      <c r="H25" s="286">
        <v>1.214</v>
      </c>
      <c r="I25" s="286">
        <v>1.9379999999999999</v>
      </c>
      <c r="J25" s="286">
        <v>1.873</v>
      </c>
      <c r="K25" s="286">
        <v>1.7509999999999999</v>
      </c>
      <c r="L25" s="286">
        <v>2.282</v>
      </c>
      <c r="M25" s="286">
        <v>0.373</v>
      </c>
      <c r="N25" s="286">
        <v>2.1309999999999998</v>
      </c>
      <c r="O25" s="286">
        <v>1.653</v>
      </c>
      <c r="P25" s="286">
        <v>1.7869999999999999</v>
      </c>
      <c r="Q25" s="286">
        <v>2.2549999999999999</v>
      </c>
      <c r="R25" s="286">
        <v>1.8819999999999999</v>
      </c>
      <c r="S25" s="286">
        <v>2.101</v>
      </c>
      <c r="T25" s="321">
        <v>1.8220000000000001</v>
      </c>
      <c r="U25" s="287">
        <v>2007</v>
      </c>
    </row>
    <row r="26" spans="1:26" ht="18" customHeight="1" x14ac:dyDescent="0.2">
      <c r="A26" s="282">
        <v>2008</v>
      </c>
      <c r="B26" s="286">
        <v>1.88</v>
      </c>
      <c r="C26" s="286">
        <v>1.8640000000000001</v>
      </c>
      <c r="D26" s="286">
        <v>2.0419999999999998</v>
      </c>
      <c r="E26" s="286">
        <v>1.3220000000000001</v>
      </c>
      <c r="F26" s="286">
        <v>1.069</v>
      </c>
      <c r="G26" s="286">
        <v>2.4409999999999998</v>
      </c>
      <c r="H26" s="286">
        <v>1.2410000000000001</v>
      </c>
      <c r="I26" s="286">
        <v>1.0269999999999999</v>
      </c>
      <c r="J26" s="286">
        <v>1.629</v>
      </c>
      <c r="K26" s="286">
        <v>1.702</v>
      </c>
      <c r="L26" s="286">
        <v>1.81</v>
      </c>
      <c r="M26" s="286">
        <v>0.83099999999999996</v>
      </c>
      <c r="N26" s="286">
        <v>0.877</v>
      </c>
      <c r="O26" s="286">
        <v>0.99099999999999999</v>
      </c>
      <c r="P26" s="286">
        <v>1.5489999999999999</v>
      </c>
      <c r="Q26" s="286">
        <v>1.038</v>
      </c>
      <c r="R26" s="286">
        <v>1.629</v>
      </c>
      <c r="S26" s="286">
        <v>1.026</v>
      </c>
      <c r="T26" s="321">
        <v>1.718</v>
      </c>
      <c r="U26" s="287">
        <v>2008</v>
      </c>
    </row>
    <row r="27" spans="1:26" ht="18" customHeight="1" x14ac:dyDescent="0.2">
      <c r="A27" s="282">
        <v>2009</v>
      </c>
      <c r="B27" s="286">
        <v>-0.84699999999999998</v>
      </c>
      <c r="C27" s="286">
        <v>0.18099999999999999</v>
      </c>
      <c r="D27" s="286">
        <v>1.9430000000000001</v>
      </c>
      <c r="E27" s="286">
        <v>0.77900000000000003</v>
      </c>
      <c r="F27" s="286">
        <v>-0.78200000000000003</v>
      </c>
      <c r="G27" s="286">
        <v>1.4179999999999999</v>
      </c>
      <c r="H27" s="286">
        <v>0.21</v>
      </c>
      <c r="I27" s="286">
        <v>0.80500000000000005</v>
      </c>
      <c r="J27" s="286">
        <v>0.7</v>
      </c>
      <c r="K27" s="286">
        <v>-0.40699999999999997</v>
      </c>
      <c r="L27" s="286">
        <v>-0.108</v>
      </c>
      <c r="M27" s="286">
        <v>-0.86299999999999999</v>
      </c>
      <c r="N27" s="286">
        <v>-0.35899999999999999</v>
      </c>
      <c r="O27" s="286">
        <v>-0.23499999999999999</v>
      </c>
      <c r="P27" s="286">
        <v>-0.13700000000000001</v>
      </c>
      <c r="Q27" s="286">
        <v>-0.45500000000000002</v>
      </c>
      <c r="R27" s="286">
        <v>-3.0000000000000001E-3</v>
      </c>
      <c r="S27" s="286">
        <v>0</v>
      </c>
      <c r="T27" s="321">
        <v>-0.104</v>
      </c>
      <c r="U27" s="287">
        <v>2009</v>
      </c>
    </row>
    <row r="28" spans="1:26" ht="18" customHeight="1" x14ac:dyDescent="0.2">
      <c r="A28" s="282">
        <v>2010</v>
      </c>
      <c r="B28" s="286">
        <v>0.26600000000000001</v>
      </c>
      <c r="C28" s="286">
        <v>1.0920000000000001</v>
      </c>
      <c r="D28" s="286">
        <v>1.2450000000000001</v>
      </c>
      <c r="E28" s="286">
        <v>0.48499999999999999</v>
      </c>
      <c r="F28" s="286">
        <v>0.253</v>
      </c>
      <c r="G28" s="286">
        <v>1.0820000000000001</v>
      </c>
      <c r="H28" s="286">
        <v>0.51</v>
      </c>
      <c r="I28" s="286">
        <v>-0.14699999999999999</v>
      </c>
      <c r="J28" s="286">
        <v>1.1020000000000001</v>
      </c>
      <c r="K28" s="286">
        <v>0.56499999999999995</v>
      </c>
      <c r="L28" s="286">
        <v>0.72499999999999998</v>
      </c>
      <c r="M28" s="286">
        <v>0.93799999999999994</v>
      </c>
      <c r="N28" s="286">
        <v>1.1379999999999999</v>
      </c>
      <c r="O28" s="286">
        <v>0.316</v>
      </c>
      <c r="P28" s="286">
        <v>0.73</v>
      </c>
      <c r="Q28" s="286">
        <v>1.306</v>
      </c>
      <c r="R28" s="286">
        <v>0.73799999999999999</v>
      </c>
      <c r="S28" s="286">
        <v>0.74</v>
      </c>
      <c r="T28" s="321">
        <v>0.71099999999999997</v>
      </c>
      <c r="U28" s="287">
        <v>2010</v>
      </c>
    </row>
    <row r="29" spans="1:26" ht="18" customHeight="1" x14ac:dyDescent="0.2">
      <c r="A29" s="282">
        <v>2011</v>
      </c>
      <c r="B29" s="286">
        <v>1.9630000000000001</v>
      </c>
      <c r="C29" s="286">
        <v>2.4060000000000001</v>
      </c>
      <c r="D29" s="286">
        <v>2.0409999999999999</v>
      </c>
      <c r="E29" s="286">
        <v>1.1319999999999999</v>
      </c>
      <c r="F29" s="286">
        <v>2.0419999999999998</v>
      </c>
      <c r="G29" s="286">
        <v>1.9870000000000001</v>
      </c>
      <c r="H29" s="286">
        <v>1.8</v>
      </c>
      <c r="I29" s="286">
        <v>-0.27500000000000002</v>
      </c>
      <c r="J29" s="286">
        <v>2.3460000000000001</v>
      </c>
      <c r="K29" s="286">
        <v>2.004</v>
      </c>
      <c r="L29" s="286">
        <v>1.6519999999999999</v>
      </c>
      <c r="M29" s="286">
        <v>1.7849999999999999</v>
      </c>
      <c r="N29" s="286">
        <v>1.4390000000000001</v>
      </c>
      <c r="O29" s="286">
        <v>0.61499999999999999</v>
      </c>
      <c r="P29" s="286">
        <v>1.885</v>
      </c>
      <c r="Q29" s="286">
        <v>1.6040000000000001</v>
      </c>
      <c r="R29" s="286">
        <v>1.919</v>
      </c>
      <c r="S29" s="286">
        <v>1.0509999999999999</v>
      </c>
      <c r="T29" s="321">
        <v>2.0699999999999998</v>
      </c>
      <c r="U29" s="287">
        <v>2011</v>
      </c>
    </row>
    <row r="30" spans="1:26" ht="18" customHeight="1" x14ac:dyDescent="0.2">
      <c r="A30" s="282">
        <v>2012</v>
      </c>
      <c r="B30" s="286">
        <v>1.9750000000000001</v>
      </c>
      <c r="C30" s="286">
        <v>2.121</v>
      </c>
      <c r="D30" s="286">
        <v>2.722</v>
      </c>
      <c r="E30" s="286">
        <v>0.80200000000000005</v>
      </c>
      <c r="F30" s="286">
        <v>1.913</v>
      </c>
      <c r="G30" s="286">
        <v>2.1230000000000002</v>
      </c>
      <c r="H30" s="286">
        <v>1.625</v>
      </c>
      <c r="I30" s="286">
        <v>-0.42699999999999999</v>
      </c>
      <c r="J30" s="286">
        <v>2.2330000000000001</v>
      </c>
      <c r="K30" s="286">
        <v>1.6639999999999999</v>
      </c>
      <c r="L30" s="286">
        <v>1.351</v>
      </c>
      <c r="M30" s="286">
        <v>0.60899999999999999</v>
      </c>
      <c r="N30" s="286">
        <v>1.363</v>
      </c>
      <c r="O30" s="286">
        <v>0.186</v>
      </c>
      <c r="P30" s="286">
        <v>1.3420000000000001</v>
      </c>
      <c r="Q30" s="286">
        <v>0.63100000000000001</v>
      </c>
      <c r="R30" s="286">
        <v>1.7150000000000001</v>
      </c>
      <c r="S30" s="286">
        <v>0.69899999999999995</v>
      </c>
      <c r="T30" s="321">
        <v>1.845</v>
      </c>
      <c r="U30" s="287">
        <v>2012</v>
      </c>
    </row>
    <row r="31" spans="1:26" ht="18" customHeight="1" x14ac:dyDescent="0.2">
      <c r="A31" s="282">
        <v>2013</v>
      </c>
      <c r="B31" s="286">
        <v>1.2090000000000001</v>
      </c>
      <c r="C31" s="286">
        <v>0.96799999999999997</v>
      </c>
      <c r="D31" s="286">
        <v>1.4119999999999999</v>
      </c>
      <c r="E31" s="286">
        <v>-0.39800000000000002</v>
      </c>
      <c r="F31" s="286">
        <v>0.19900000000000001</v>
      </c>
      <c r="G31" s="286">
        <v>0.99</v>
      </c>
      <c r="H31" s="286">
        <v>0.30499999999999999</v>
      </c>
      <c r="I31" s="286">
        <v>-0.25900000000000001</v>
      </c>
      <c r="J31" s="286">
        <v>0.84499999999999997</v>
      </c>
      <c r="K31" s="286">
        <v>0.502</v>
      </c>
      <c r="L31" s="286">
        <v>0.27700000000000002</v>
      </c>
      <c r="M31" s="286">
        <v>-0.995</v>
      </c>
      <c r="N31" s="286">
        <v>0.52800000000000002</v>
      </c>
      <c r="O31" s="286">
        <v>-0.58799999999999997</v>
      </c>
      <c r="P31" s="286">
        <v>0.27100000000000002</v>
      </c>
      <c r="Q31" s="286">
        <v>-0.44400000000000001</v>
      </c>
      <c r="R31" s="286">
        <v>0.622</v>
      </c>
      <c r="S31" s="286">
        <v>-0.107</v>
      </c>
      <c r="T31" s="321">
        <v>0.71</v>
      </c>
      <c r="U31" s="287">
        <v>2013</v>
      </c>
    </row>
    <row r="32" spans="1:26" ht="18" customHeight="1" x14ac:dyDescent="0.2">
      <c r="A32" s="282">
        <v>2014</v>
      </c>
      <c r="B32" s="286">
        <v>1.5049999999999999</v>
      </c>
      <c r="C32" s="286">
        <v>1.3580000000000001</v>
      </c>
      <c r="D32" s="286">
        <v>2.355</v>
      </c>
      <c r="E32" s="286">
        <v>0.57799999999999996</v>
      </c>
      <c r="F32" s="286">
        <v>0.44800000000000001</v>
      </c>
      <c r="G32" s="286">
        <v>0.99</v>
      </c>
      <c r="H32" s="286">
        <v>1.0980000000000001</v>
      </c>
      <c r="I32" s="286">
        <v>1.3029999999999999</v>
      </c>
      <c r="J32" s="286">
        <v>1.016</v>
      </c>
      <c r="K32" s="286">
        <v>1.05</v>
      </c>
      <c r="L32" s="286">
        <v>0.93400000000000005</v>
      </c>
      <c r="M32" s="286">
        <v>-3.2000000000000001E-2</v>
      </c>
      <c r="N32" s="286">
        <v>0.84299999999999997</v>
      </c>
      <c r="O32" s="286">
        <v>-0.11799999999999999</v>
      </c>
      <c r="P32" s="286">
        <v>0.75</v>
      </c>
      <c r="Q32" s="286">
        <v>-0.182</v>
      </c>
      <c r="R32" s="286">
        <v>1.1100000000000001</v>
      </c>
      <c r="S32" s="286">
        <v>0.501</v>
      </c>
      <c r="T32" s="321">
        <v>1.151</v>
      </c>
      <c r="U32" s="287">
        <v>2014</v>
      </c>
    </row>
    <row r="33" spans="1:22" ht="18" customHeight="1" x14ac:dyDescent="0.2">
      <c r="A33" s="282">
        <v>2015</v>
      </c>
      <c r="B33" s="286">
        <v>1.486</v>
      </c>
      <c r="C33" s="286">
        <v>1.7729999999999999</v>
      </c>
      <c r="D33" s="286">
        <v>2.649</v>
      </c>
      <c r="E33" s="286">
        <v>1.044</v>
      </c>
      <c r="F33" s="286">
        <v>1.1659999999999999</v>
      </c>
      <c r="G33" s="286">
        <v>1.5489999999999999</v>
      </c>
      <c r="H33" s="286">
        <v>1.3120000000000001</v>
      </c>
      <c r="I33" s="286">
        <v>1.212</v>
      </c>
      <c r="J33" s="286">
        <v>1.5660000000000001</v>
      </c>
      <c r="K33" s="286">
        <v>1.55</v>
      </c>
      <c r="L33" s="286">
        <v>1.3759999999999999</v>
      </c>
      <c r="M33" s="286">
        <v>0.58599999999999997</v>
      </c>
      <c r="N33" s="286">
        <v>0.79</v>
      </c>
      <c r="O33" s="286">
        <v>0.14899999999999999</v>
      </c>
      <c r="P33" s="286">
        <v>1.798</v>
      </c>
      <c r="Q33" s="286">
        <v>0.34100000000000003</v>
      </c>
      <c r="R33" s="286">
        <v>1.4730000000000001</v>
      </c>
      <c r="S33" s="286">
        <v>0.69899999999999995</v>
      </c>
      <c r="T33" s="321">
        <v>1.546</v>
      </c>
      <c r="U33" s="287">
        <v>2015</v>
      </c>
    </row>
    <row r="34" spans="1:22" ht="18" customHeight="1" x14ac:dyDescent="0.2">
      <c r="A34" s="282">
        <v>2016</v>
      </c>
      <c r="B34" s="286">
        <v>1.7070000000000001</v>
      </c>
      <c r="C34" s="286">
        <v>1.992</v>
      </c>
      <c r="D34" s="286">
        <v>3.093</v>
      </c>
      <c r="E34" s="286">
        <v>1.9119999999999999</v>
      </c>
      <c r="F34" s="286">
        <v>1.8</v>
      </c>
      <c r="G34" s="286">
        <v>2.1040000000000001</v>
      </c>
      <c r="H34" s="286">
        <v>1.6</v>
      </c>
      <c r="I34" s="286">
        <v>0.40400000000000003</v>
      </c>
      <c r="J34" s="286">
        <v>1.5580000000000001</v>
      </c>
      <c r="K34" s="286">
        <v>1.5680000000000001</v>
      </c>
      <c r="L34" s="286">
        <v>1.1439999999999999</v>
      </c>
      <c r="M34" s="286">
        <v>0.999</v>
      </c>
      <c r="N34" s="286">
        <v>1.5609999999999999</v>
      </c>
      <c r="O34" s="286">
        <v>0.872</v>
      </c>
      <c r="P34" s="286">
        <v>2.0390000000000001</v>
      </c>
      <c r="Q34" s="286">
        <v>0.63400000000000001</v>
      </c>
      <c r="R34" s="286">
        <v>1.6839999999999999</v>
      </c>
      <c r="S34" s="286">
        <v>1.198</v>
      </c>
      <c r="T34" s="321">
        <v>1.6910000000000001</v>
      </c>
      <c r="U34" s="287">
        <v>2016</v>
      </c>
    </row>
    <row r="35" spans="1:22" ht="15" customHeight="1" x14ac:dyDescent="0.2"/>
    <row r="36" spans="1:22" s="280" customFormat="1" ht="18" customHeight="1" x14ac:dyDescent="0.25">
      <c r="A36" s="381" t="s">
        <v>68</v>
      </c>
      <c r="B36" s="381"/>
      <c r="C36" s="381"/>
      <c r="D36" s="381"/>
      <c r="E36" s="381"/>
      <c r="F36" s="381"/>
      <c r="G36" s="381"/>
      <c r="H36" s="381"/>
      <c r="I36" s="381"/>
      <c r="J36" s="381"/>
      <c r="K36" s="381" t="s">
        <v>68</v>
      </c>
      <c r="L36" s="381"/>
      <c r="M36" s="381"/>
      <c r="N36" s="381"/>
      <c r="O36" s="381"/>
      <c r="P36" s="381"/>
      <c r="Q36" s="381"/>
      <c r="R36" s="381"/>
      <c r="S36" s="381"/>
      <c r="T36" s="381"/>
      <c r="U36" s="381"/>
      <c r="V36" s="288"/>
    </row>
    <row r="37" spans="1:22" ht="15" customHeight="1" x14ac:dyDescent="0.25">
      <c r="A37" s="227"/>
      <c r="B37" s="227"/>
      <c r="C37" s="227"/>
      <c r="D37" s="227"/>
      <c r="E37" s="227"/>
      <c r="F37" s="227"/>
      <c r="G37" s="227"/>
      <c r="H37" s="227"/>
      <c r="I37" s="227"/>
      <c r="J37" s="227"/>
      <c r="K37" s="227"/>
      <c r="L37" s="227"/>
      <c r="M37" s="227"/>
      <c r="N37" s="227"/>
      <c r="O37" s="227"/>
      <c r="P37" s="227"/>
      <c r="Q37" s="227"/>
      <c r="R37" s="227"/>
      <c r="S37" s="227"/>
      <c r="T37" s="227"/>
      <c r="U37" s="227"/>
    </row>
    <row r="38" spans="1:22" ht="18" customHeight="1" x14ac:dyDescent="0.2">
      <c r="A38" s="282">
        <v>2006</v>
      </c>
      <c r="B38" s="289">
        <v>14.083</v>
      </c>
      <c r="C38" s="289">
        <v>16.594999999999999</v>
      </c>
      <c r="D38" s="289">
        <v>4.1390000000000002</v>
      </c>
      <c r="E38" s="289">
        <v>2.6720000000000002</v>
      </c>
      <c r="F38" s="289">
        <v>1.006</v>
      </c>
      <c r="G38" s="289">
        <v>2.7829999999999999</v>
      </c>
      <c r="H38" s="289">
        <v>7.9080000000000004</v>
      </c>
      <c r="I38" s="289">
        <v>1.883</v>
      </c>
      <c r="J38" s="289">
        <v>8.8190000000000008</v>
      </c>
      <c r="K38" s="289">
        <v>20.949000000000002</v>
      </c>
      <c r="L38" s="289">
        <v>4.516</v>
      </c>
      <c r="M38" s="289">
        <v>1.274</v>
      </c>
      <c r="N38" s="289">
        <v>4.9829999999999997</v>
      </c>
      <c r="O38" s="289">
        <v>2.617</v>
      </c>
      <c r="P38" s="289">
        <v>3.1150000000000002</v>
      </c>
      <c r="Q38" s="289">
        <v>2.6589999999999998</v>
      </c>
      <c r="R38" s="290">
        <v>100</v>
      </c>
      <c r="S38" s="289">
        <v>14.813000000000001</v>
      </c>
      <c r="T38" s="322">
        <v>81.048000000000002</v>
      </c>
      <c r="U38" s="287">
        <v>2006</v>
      </c>
    </row>
    <row r="39" spans="1:22" ht="18" customHeight="1" x14ac:dyDescent="0.2">
      <c r="A39" s="282">
        <v>2007</v>
      </c>
      <c r="B39" s="289">
        <v>14.073</v>
      </c>
      <c r="C39" s="289">
        <v>16.619</v>
      </c>
      <c r="D39" s="289">
        <v>4.1550000000000002</v>
      </c>
      <c r="E39" s="289">
        <v>2.6869999999999998</v>
      </c>
      <c r="F39" s="289">
        <v>1.0069999999999999</v>
      </c>
      <c r="G39" s="289">
        <v>2.806</v>
      </c>
      <c r="H39" s="289">
        <v>7.8559999999999999</v>
      </c>
      <c r="I39" s="289">
        <v>1.8839999999999999</v>
      </c>
      <c r="J39" s="289">
        <v>8.8179999999999996</v>
      </c>
      <c r="K39" s="289">
        <v>20.922000000000001</v>
      </c>
      <c r="L39" s="289">
        <v>4.5339999999999998</v>
      </c>
      <c r="M39" s="289">
        <v>1.256</v>
      </c>
      <c r="N39" s="289">
        <v>4.9950000000000001</v>
      </c>
      <c r="O39" s="289">
        <v>2.6110000000000002</v>
      </c>
      <c r="P39" s="289">
        <v>3.1120000000000001</v>
      </c>
      <c r="Q39" s="289">
        <v>2.6680000000000001</v>
      </c>
      <c r="R39" s="290">
        <v>100</v>
      </c>
      <c r="S39" s="289">
        <v>14.845000000000001</v>
      </c>
      <c r="T39" s="322">
        <v>81</v>
      </c>
      <c r="U39" s="287">
        <v>2007</v>
      </c>
    </row>
    <row r="40" spans="1:22" ht="18" customHeight="1" x14ac:dyDescent="0.2">
      <c r="A40" s="282">
        <v>2008</v>
      </c>
      <c r="B40" s="289">
        <v>14.106999999999999</v>
      </c>
      <c r="C40" s="289">
        <v>16.657</v>
      </c>
      <c r="D40" s="289">
        <v>4.1719999999999997</v>
      </c>
      <c r="E40" s="289">
        <v>2.6789999999999998</v>
      </c>
      <c r="F40" s="289">
        <v>1.0009999999999999</v>
      </c>
      <c r="G40" s="289">
        <v>2.8279999999999998</v>
      </c>
      <c r="H40" s="289">
        <v>7.8259999999999996</v>
      </c>
      <c r="I40" s="289">
        <v>1.873</v>
      </c>
      <c r="J40" s="289">
        <v>8.8179999999999996</v>
      </c>
      <c r="K40" s="289">
        <v>20.937000000000001</v>
      </c>
      <c r="L40" s="289">
        <v>4.5419999999999998</v>
      </c>
      <c r="M40" s="289">
        <v>1.246</v>
      </c>
      <c r="N40" s="289">
        <v>4.9580000000000002</v>
      </c>
      <c r="O40" s="289">
        <v>2.5939999999999999</v>
      </c>
      <c r="P40" s="289">
        <v>3.109</v>
      </c>
      <c r="Q40" s="289">
        <v>2.653</v>
      </c>
      <c r="R40" s="290">
        <v>100</v>
      </c>
      <c r="S40" s="289">
        <v>14.757</v>
      </c>
      <c r="T40" s="322">
        <v>81.070999999999998</v>
      </c>
      <c r="U40" s="287">
        <v>2008</v>
      </c>
    </row>
    <row r="41" spans="1:22" ht="18" customHeight="1" x14ac:dyDescent="0.2">
      <c r="A41" s="282">
        <v>2009</v>
      </c>
      <c r="B41" s="289">
        <v>13.988</v>
      </c>
      <c r="C41" s="289">
        <v>16.687999999999999</v>
      </c>
      <c r="D41" s="289">
        <v>4.2530000000000001</v>
      </c>
      <c r="E41" s="289">
        <v>2.7</v>
      </c>
      <c r="F41" s="289">
        <v>0.99299999999999999</v>
      </c>
      <c r="G41" s="289">
        <v>2.8679999999999999</v>
      </c>
      <c r="H41" s="289">
        <v>7.8419999999999996</v>
      </c>
      <c r="I41" s="289">
        <v>1.8879999999999999</v>
      </c>
      <c r="J41" s="289">
        <v>8.8800000000000008</v>
      </c>
      <c r="K41" s="289">
        <v>20.852</v>
      </c>
      <c r="L41" s="289">
        <v>4.5369999999999999</v>
      </c>
      <c r="M41" s="289">
        <v>1.2350000000000001</v>
      </c>
      <c r="N41" s="289">
        <v>4.9400000000000004</v>
      </c>
      <c r="O41" s="289">
        <v>2.5880000000000001</v>
      </c>
      <c r="P41" s="289">
        <v>3.105</v>
      </c>
      <c r="Q41" s="289">
        <v>2.641</v>
      </c>
      <c r="R41" s="290">
        <v>100</v>
      </c>
      <c r="S41" s="289">
        <v>14.757</v>
      </c>
      <c r="T41" s="322">
        <v>80.989000000000004</v>
      </c>
      <c r="U41" s="287">
        <v>2009</v>
      </c>
    </row>
    <row r="42" spans="1:22" ht="18" customHeight="1" x14ac:dyDescent="0.2">
      <c r="A42" s="282">
        <v>2010</v>
      </c>
      <c r="B42" s="289">
        <v>13.923</v>
      </c>
      <c r="C42" s="289">
        <v>16.747</v>
      </c>
      <c r="D42" s="289">
        <v>4.2750000000000004</v>
      </c>
      <c r="E42" s="289">
        <v>2.6930000000000001</v>
      </c>
      <c r="F42" s="289">
        <v>0.98899999999999999</v>
      </c>
      <c r="G42" s="289">
        <v>2.8780000000000001</v>
      </c>
      <c r="H42" s="289">
        <v>7.8250000000000002</v>
      </c>
      <c r="I42" s="289">
        <v>1.871</v>
      </c>
      <c r="J42" s="289">
        <v>8.9120000000000008</v>
      </c>
      <c r="K42" s="289">
        <v>20.815999999999999</v>
      </c>
      <c r="L42" s="289">
        <v>4.5359999999999996</v>
      </c>
      <c r="M42" s="289">
        <v>1.2370000000000001</v>
      </c>
      <c r="N42" s="289">
        <v>4.96</v>
      </c>
      <c r="O42" s="289">
        <v>2.5779999999999998</v>
      </c>
      <c r="P42" s="289">
        <v>3.105</v>
      </c>
      <c r="Q42" s="289">
        <v>2.6560000000000001</v>
      </c>
      <c r="R42" s="290">
        <v>100</v>
      </c>
      <c r="S42" s="289">
        <v>14.757999999999999</v>
      </c>
      <c r="T42" s="322">
        <v>80.968000000000004</v>
      </c>
      <c r="U42" s="287">
        <v>2010</v>
      </c>
    </row>
    <row r="43" spans="1:22" ht="18" customHeight="1" x14ac:dyDescent="0.2">
      <c r="A43" s="282">
        <v>2011</v>
      </c>
      <c r="B43" s="289">
        <v>13.929</v>
      </c>
      <c r="C43" s="289">
        <v>16.827000000000002</v>
      </c>
      <c r="D43" s="289">
        <v>4.28</v>
      </c>
      <c r="E43" s="289">
        <v>2.6720000000000002</v>
      </c>
      <c r="F43" s="289">
        <v>0.99</v>
      </c>
      <c r="G43" s="289">
        <v>2.88</v>
      </c>
      <c r="H43" s="289">
        <v>7.8159999999999998</v>
      </c>
      <c r="I43" s="289">
        <v>1.831</v>
      </c>
      <c r="J43" s="289">
        <v>8.9489999999999998</v>
      </c>
      <c r="K43" s="289">
        <v>20.834</v>
      </c>
      <c r="L43" s="289">
        <v>4.524</v>
      </c>
      <c r="M43" s="289">
        <v>1.236</v>
      </c>
      <c r="N43" s="289">
        <v>4.9370000000000003</v>
      </c>
      <c r="O43" s="289">
        <v>2.5449999999999999</v>
      </c>
      <c r="P43" s="289">
        <v>3.1040000000000001</v>
      </c>
      <c r="Q43" s="289">
        <v>2.6480000000000001</v>
      </c>
      <c r="R43" s="290">
        <v>100</v>
      </c>
      <c r="S43" s="289">
        <v>14.632</v>
      </c>
      <c r="T43" s="322">
        <v>81.087999999999994</v>
      </c>
      <c r="U43" s="287">
        <v>2011</v>
      </c>
    </row>
    <row r="44" spans="1:22" ht="18" customHeight="1" x14ac:dyDescent="0.2">
      <c r="A44" s="282">
        <v>2012</v>
      </c>
      <c r="B44" s="289">
        <v>13.965</v>
      </c>
      <c r="C44" s="289">
        <v>16.893999999999998</v>
      </c>
      <c r="D44" s="289">
        <v>4.3220000000000001</v>
      </c>
      <c r="E44" s="289">
        <v>2.6480000000000001</v>
      </c>
      <c r="F44" s="289">
        <v>0.99199999999999999</v>
      </c>
      <c r="G44" s="289">
        <v>2.891</v>
      </c>
      <c r="H44" s="289">
        <v>7.8090000000000002</v>
      </c>
      <c r="I44" s="289">
        <v>1.792</v>
      </c>
      <c r="J44" s="289">
        <v>8.9949999999999992</v>
      </c>
      <c r="K44" s="289">
        <v>20.824000000000002</v>
      </c>
      <c r="L44" s="289">
        <v>4.508</v>
      </c>
      <c r="M44" s="289">
        <v>1.222</v>
      </c>
      <c r="N44" s="289">
        <v>4.9189999999999996</v>
      </c>
      <c r="O44" s="289">
        <v>2.5059999999999998</v>
      </c>
      <c r="P44" s="289">
        <v>3.0920000000000001</v>
      </c>
      <c r="Q44" s="289">
        <v>2.6190000000000002</v>
      </c>
      <c r="R44" s="290">
        <v>100</v>
      </c>
      <c r="S44" s="289">
        <v>14.486000000000001</v>
      </c>
      <c r="T44" s="322">
        <v>81.191999999999993</v>
      </c>
      <c r="U44" s="287">
        <v>2012</v>
      </c>
    </row>
    <row r="45" spans="1:22" ht="18" customHeight="1" x14ac:dyDescent="0.2">
      <c r="A45" s="282">
        <v>2013</v>
      </c>
      <c r="B45" s="289">
        <v>14.045999999999999</v>
      </c>
      <c r="C45" s="289">
        <v>16.952000000000002</v>
      </c>
      <c r="D45" s="289">
        <v>4.3559999999999999</v>
      </c>
      <c r="E45" s="289">
        <v>2.6219999999999999</v>
      </c>
      <c r="F45" s="289">
        <v>0.98799999999999999</v>
      </c>
      <c r="G45" s="289">
        <v>2.9020000000000001</v>
      </c>
      <c r="H45" s="289">
        <v>7.7839999999999998</v>
      </c>
      <c r="I45" s="289">
        <v>1.7769999999999999</v>
      </c>
      <c r="J45" s="289">
        <v>9.0150000000000006</v>
      </c>
      <c r="K45" s="289">
        <v>20.798999999999999</v>
      </c>
      <c r="L45" s="289">
        <v>4.4930000000000003</v>
      </c>
      <c r="M45" s="289">
        <v>1.2030000000000001</v>
      </c>
      <c r="N45" s="289">
        <v>4.915</v>
      </c>
      <c r="O45" s="289">
        <v>2.476</v>
      </c>
      <c r="P45" s="289">
        <v>3.0819999999999999</v>
      </c>
      <c r="Q45" s="289">
        <v>2.5920000000000001</v>
      </c>
      <c r="R45" s="290">
        <v>100</v>
      </c>
      <c r="S45" s="289">
        <v>14.381</v>
      </c>
      <c r="T45" s="322">
        <v>81.263000000000005</v>
      </c>
      <c r="U45" s="287">
        <v>2013</v>
      </c>
    </row>
    <row r="46" spans="1:22" ht="18" customHeight="1" x14ac:dyDescent="0.2">
      <c r="A46" s="282">
        <v>2014</v>
      </c>
      <c r="B46" s="289">
        <v>14.101000000000001</v>
      </c>
      <c r="C46" s="289">
        <v>16.994</v>
      </c>
      <c r="D46" s="289">
        <v>4.41</v>
      </c>
      <c r="E46" s="289">
        <v>2.6080000000000001</v>
      </c>
      <c r="F46" s="289">
        <v>0.98099999999999998</v>
      </c>
      <c r="G46" s="289">
        <v>2.899</v>
      </c>
      <c r="H46" s="289">
        <v>7.7830000000000004</v>
      </c>
      <c r="I46" s="289">
        <v>1.78</v>
      </c>
      <c r="J46" s="289">
        <v>9.0069999999999997</v>
      </c>
      <c r="K46" s="289">
        <v>20.786999999999999</v>
      </c>
      <c r="L46" s="289">
        <v>4.4850000000000003</v>
      </c>
      <c r="M46" s="289">
        <v>1.1890000000000001</v>
      </c>
      <c r="N46" s="289">
        <v>4.9020000000000001</v>
      </c>
      <c r="O46" s="289">
        <v>2.4460000000000002</v>
      </c>
      <c r="P46" s="289">
        <v>3.0710000000000002</v>
      </c>
      <c r="Q46" s="289">
        <v>2.5590000000000002</v>
      </c>
      <c r="R46" s="290">
        <v>100</v>
      </c>
      <c r="S46" s="289">
        <v>14.294</v>
      </c>
      <c r="T46" s="322">
        <v>81.296000000000006</v>
      </c>
      <c r="U46" s="287">
        <v>2014</v>
      </c>
    </row>
    <row r="47" spans="1:22" ht="18" customHeight="1" x14ac:dyDescent="0.2">
      <c r="A47" s="282">
        <v>2015</v>
      </c>
      <c r="B47" s="289">
        <v>14.103</v>
      </c>
      <c r="C47" s="289">
        <v>17.044</v>
      </c>
      <c r="D47" s="289">
        <v>4.4610000000000003</v>
      </c>
      <c r="E47" s="289">
        <v>2.597</v>
      </c>
      <c r="F47" s="289">
        <v>0.97799999999999998</v>
      </c>
      <c r="G47" s="289">
        <v>2.9009999999999998</v>
      </c>
      <c r="H47" s="289">
        <v>7.7709999999999999</v>
      </c>
      <c r="I47" s="289">
        <v>1.7749999999999999</v>
      </c>
      <c r="J47" s="289">
        <v>9.0150000000000006</v>
      </c>
      <c r="K47" s="289">
        <v>20.803000000000001</v>
      </c>
      <c r="L47" s="289">
        <v>4.4809999999999999</v>
      </c>
      <c r="M47" s="289">
        <v>1.179</v>
      </c>
      <c r="N47" s="289">
        <v>4.8689999999999998</v>
      </c>
      <c r="O47" s="289">
        <v>2.4140000000000001</v>
      </c>
      <c r="P47" s="289">
        <v>3.08</v>
      </c>
      <c r="Q47" s="289">
        <v>2.5299999999999998</v>
      </c>
      <c r="R47" s="290">
        <v>100</v>
      </c>
      <c r="S47" s="289">
        <v>14.185</v>
      </c>
      <c r="T47" s="322">
        <v>81.353999999999999</v>
      </c>
      <c r="U47" s="287">
        <v>2015</v>
      </c>
    </row>
    <row r="48" spans="1:22" ht="18" customHeight="1" x14ac:dyDescent="0.2">
      <c r="A48" s="282">
        <v>2016</v>
      </c>
      <c r="B48" s="289">
        <v>14.106</v>
      </c>
      <c r="C48" s="289">
        <v>17.096</v>
      </c>
      <c r="D48" s="289">
        <v>4.5229999999999997</v>
      </c>
      <c r="E48" s="289">
        <v>2.6030000000000002</v>
      </c>
      <c r="F48" s="289">
        <v>0.97899999999999998</v>
      </c>
      <c r="G48" s="289">
        <v>2.9129999999999998</v>
      </c>
      <c r="H48" s="289">
        <v>7.7640000000000002</v>
      </c>
      <c r="I48" s="289">
        <v>1.7529999999999999</v>
      </c>
      <c r="J48" s="289">
        <v>9.0039999999999996</v>
      </c>
      <c r="K48" s="289">
        <v>20.779</v>
      </c>
      <c r="L48" s="289">
        <v>4.4569999999999999</v>
      </c>
      <c r="M48" s="289">
        <v>1.171</v>
      </c>
      <c r="N48" s="289">
        <v>4.8630000000000004</v>
      </c>
      <c r="O48" s="289">
        <v>2.395</v>
      </c>
      <c r="P48" s="289">
        <v>3.0910000000000002</v>
      </c>
      <c r="Q48" s="289">
        <v>2.504</v>
      </c>
      <c r="R48" s="290">
        <v>100</v>
      </c>
      <c r="S48" s="289">
        <v>14.118</v>
      </c>
      <c r="T48" s="322">
        <v>81.36</v>
      </c>
      <c r="U48" s="287">
        <v>2016</v>
      </c>
    </row>
    <row r="49" spans="1:22" ht="15" customHeight="1" x14ac:dyDescent="0.2">
      <c r="U49" s="190"/>
    </row>
    <row r="50" spans="1:22" s="280" customFormat="1" ht="18" customHeight="1" x14ac:dyDescent="0.25">
      <c r="A50" s="381" t="s">
        <v>92</v>
      </c>
      <c r="B50" s="381"/>
      <c r="C50" s="381"/>
      <c r="D50" s="381"/>
      <c r="E50" s="381"/>
      <c r="F50" s="381"/>
      <c r="G50" s="381"/>
      <c r="H50" s="381"/>
      <c r="I50" s="381"/>
      <c r="J50" s="381"/>
      <c r="K50" s="381" t="s">
        <v>92</v>
      </c>
      <c r="L50" s="381"/>
      <c r="M50" s="381"/>
      <c r="N50" s="381"/>
      <c r="O50" s="381"/>
      <c r="P50" s="381"/>
      <c r="Q50" s="381"/>
      <c r="R50" s="381"/>
      <c r="S50" s="381"/>
      <c r="T50" s="381"/>
      <c r="U50" s="381"/>
      <c r="V50" s="288"/>
    </row>
    <row r="51" spans="1:22" ht="15" customHeight="1" x14ac:dyDescent="0.25">
      <c r="A51" s="227"/>
      <c r="B51" s="227"/>
      <c r="C51" s="227"/>
      <c r="D51" s="227"/>
      <c r="E51" s="227"/>
      <c r="F51" s="227"/>
      <c r="G51" s="227"/>
      <c r="H51" s="227"/>
      <c r="I51" s="227"/>
      <c r="J51" s="227"/>
      <c r="K51" s="227"/>
      <c r="L51" s="227"/>
      <c r="M51" s="227"/>
      <c r="N51" s="227"/>
      <c r="O51" s="227"/>
      <c r="P51" s="227"/>
      <c r="Q51" s="227"/>
      <c r="R51" s="227"/>
      <c r="S51" s="227"/>
      <c r="T51" s="227"/>
      <c r="U51" s="227"/>
    </row>
    <row r="52" spans="1:22" ht="18" customHeight="1" x14ac:dyDescent="0.2">
      <c r="A52" s="282">
        <v>2006</v>
      </c>
      <c r="B52" s="289">
        <v>85.113</v>
      </c>
      <c r="C52" s="289">
        <v>86.111000000000004</v>
      </c>
      <c r="D52" s="289">
        <v>87.957999999999998</v>
      </c>
      <c r="E52" s="289">
        <v>87.27</v>
      </c>
      <c r="F52" s="289">
        <v>85.04</v>
      </c>
      <c r="G52" s="289">
        <v>88.325999999999993</v>
      </c>
      <c r="H52" s="289">
        <v>86.021000000000001</v>
      </c>
      <c r="I52" s="289">
        <v>86.641000000000005</v>
      </c>
      <c r="J52" s="289">
        <v>82.828999999999994</v>
      </c>
      <c r="K52" s="289">
        <v>82.542000000000002</v>
      </c>
      <c r="L52" s="289">
        <v>82.51</v>
      </c>
      <c r="M52" s="289">
        <v>83.316000000000003</v>
      </c>
      <c r="N52" s="289">
        <v>86.596000000000004</v>
      </c>
      <c r="O52" s="289">
        <v>87.090999999999994</v>
      </c>
      <c r="P52" s="289">
        <v>83.013999999999996</v>
      </c>
      <c r="Q52" s="289">
        <v>87.635999999999996</v>
      </c>
      <c r="R52" s="289">
        <v>84.846999999999994</v>
      </c>
      <c r="S52" s="289">
        <v>86.995999999999995</v>
      </c>
      <c r="T52" s="322">
        <v>84.313999999999993</v>
      </c>
      <c r="U52" s="287">
        <v>2006</v>
      </c>
    </row>
    <row r="53" spans="1:22" ht="18" customHeight="1" x14ac:dyDescent="0.2">
      <c r="A53" s="282">
        <v>2007</v>
      </c>
      <c r="B53" s="289">
        <v>85.156000000000006</v>
      </c>
      <c r="C53" s="289">
        <v>86.197999999999993</v>
      </c>
      <c r="D53" s="289">
        <v>88.094999999999999</v>
      </c>
      <c r="E53" s="289">
        <v>87.644000000000005</v>
      </c>
      <c r="F53" s="289">
        <v>85.296999999999997</v>
      </c>
      <c r="G53" s="289">
        <v>88.597999999999999</v>
      </c>
      <c r="H53" s="289">
        <v>85.927999999999997</v>
      </c>
      <c r="I53" s="289">
        <v>86.658000000000001</v>
      </c>
      <c r="J53" s="289">
        <v>82.906000000000006</v>
      </c>
      <c r="K53" s="289">
        <v>82.623999999999995</v>
      </c>
      <c r="L53" s="289">
        <v>82.658000000000001</v>
      </c>
      <c r="M53" s="289">
        <v>83.394000000000005</v>
      </c>
      <c r="N53" s="289">
        <v>87.135999999999996</v>
      </c>
      <c r="O53" s="289">
        <v>87.260999999999996</v>
      </c>
      <c r="P53" s="289">
        <v>83.125</v>
      </c>
      <c r="Q53" s="289">
        <v>88.081000000000003</v>
      </c>
      <c r="R53" s="289">
        <v>84.965000000000003</v>
      </c>
      <c r="S53" s="289">
        <v>87.356999999999999</v>
      </c>
      <c r="T53" s="322">
        <v>84.387</v>
      </c>
      <c r="U53" s="287">
        <v>2007</v>
      </c>
    </row>
    <row r="54" spans="1:22" ht="18" customHeight="1" x14ac:dyDescent="0.2">
      <c r="A54" s="282">
        <v>2008</v>
      </c>
      <c r="B54" s="289">
        <v>85.454999999999998</v>
      </c>
      <c r="C54" s="289">
        <v>86.465999999999994</v>
      </c>
      <c r="D54" s="289">
        <v>88.272000000000006</v>
      </c>
      <c r="E54" s="289">
        <v>87.594999999999999</v>
      </c>
      <c r="F54" s="289">
        <v>85.701999999999998</v>
      </c>
      <c r="G54" s="289">
        <v>88.840999999999994</v>
      </c>
      <c r="H54" s="289">
        <v>86.102999999999994</v>
      </c>
      <c r="I54" s="289">
        <v>86.912000000000006</v>
      </c>
      <c r="J54" s="289">
        <v>83.16</v>
      </c>
      <c r="K54" s="289">
        <v>82.921000000000006</v>
      </c>
      <c r="L54" s="289">
        <v>82.893000000000001</v>
      </c>
      <c r="M54" s="289">
        <v>83.739000000000004</v>
      </c>
      <c r="N54" s="289">
        <v>87.438999999999993</v>
      </c>
      <c r="O54" s="289">
        <v>87.575000000000003</v>
      </c>
      <c r="P54" s="289">
        <v>83.319000000000003</v>
      </c>
      <c r="Q54" s="289">
        <v>88.477000000000004</v>
      </c>
      <c r="R54" s="289">
        <v>85.225999999999999</v>
      </c>
      <c r="S54" s="289">
        <v>87.608999999999995</v>
      </c>
      <c r="T54" s="322">
        <v>84.656999999999996</v>
      </c>
      <c r="U54" s="287">
        <v>2008</v>
      </c>
    </row>
    <row r="55" spans="1:22" ht="18" customHeight="1" x14ac:dyDescent="0.2">
      <c r="A55" s="282">
        <v>2009</v>
      </c>
      <c r="B55" s="289">
        <v>85.283000000000001</v>
      </c>
      <c r="C55" s="289">
        <v>86.363</v>
      </c>
      <c r="D55" s="289">
        <v>88.599000000000004</v>
      </c>
      <c r="E55" s="289">
        <v>87.227999999999994</v>
      </c>
      <c r="F55" s="289">
        <v>85.58</v>
      </c>
      <c r="G55" s="289">
        <v>88.941000000000003</v>
      </c>
      <c r="H55" s="289">
        <v>86.033000000000001</v>
      </c>
      <c r="I55" s="289">
        <v>87.034000000000006</v>
      </c>
      <c r="J55" s="289">
        <v>83.073999999999998</v>
      </c>
      <c r="K55" s="289">
        <v>82.777000000000001</v>
      </c>
      <c r="L55" s="289">
        <v>82.887</v>
      </c>
      <c r="M55" s="289">
        <v>83.542000000000002</v>
      </c>
      <c r="N55" s="289">
        <v>87.55</v>
      </c>
      <c r="O55" s="289">
        <v>87.71</v>
      </c>
      <c r="P55" s="289">
        <v>82.933000000000007</v>
      </c>
      <c r="Q55" s="289">
        <v>88.605999999999995</v>
      </c>
      <c r="R55" s="289">
        <v>85.149000000000001</v>
      </c>
      <c r="S55" s="289">
        <v>87.638999999999996</v>
      </c>
      <c r="T55" s="322">
        <v>84.537999999999997</v>
      </c>
      <c r="U55" s="287">
        <v>2009</v>
      </c>
    </row>
    <row r="56" spans="1:22" ht="18" customHeight="1" x14ac:dyDescent="0.2">
      <c r="A56" s="282">
        <v>2010</v>
      </c>
      <c r="B56" s="289">
        <v>85.525999999999996</v>
      </c>
      <c r="C56" s="289">
        <v>86.688000000000002</v>
      </c>
      <c r="D56" s="289">
        <v>88.774000000000001</v>
      </c>
      <c r="E56" s="289">
        <v>87.308000000000007</v>
      </c>
      <c r="F56" s="289">
        <v>85.986000000000004</v>
      </c>
      <c r="G56" s="289">
        <v>89.26</v>
      </c>
      <c r="H56" s="289">
        <v>86.382999999999996</v>
      </c>
      <c r="I56" s="289">
        <v>87.460999999999999</v>
      </c>
      <c r="J56" s="289">
        <v>83.61</v>
      </c>
      <c r="K56" s="289">
        <v>83.128</v>
      </c>
      <c r="L56" s="289">
        <v>83.408000000000001</v>
      </c>
      <c r="M56" s="289">
        <v>83.989000000000004</v>
      </c>
      <c r="N56" s="289">
        <v>88.070999999999998</v>
      </c>
      <c r="O56" s="289">
        <v>87.893000000000001</v>
      </c>
      <c r="P56" s="289">
        <v>83.468999999999994</v>
      </c>
      <c r="Q56" s="289">
        <v>89.096000000000004</v>
      </c>
      <c r="R56" s="289">
        <v>85.51</v>
      </c>
      <c r="S56" s="289">
        <v>88.004000000000005</v>
      </c>
      <c r="T56" s="322">
        <v>84.906000000000006</v>
      </c>
      <c r="U56" s="287">
        <v>2010</v>
      </c>
    </row>
    <row r="57" spans="1:22" ht="18" customHeight="1" x14ac:dyDescent="0.2">
      <c r="A57" s="282">
        <v>2011</v>
      </c>
      <c r="B57" s="289">
        <v>85.850999999999999</v>
      </c>
      <c r="C57" s="289">
        <v>87.078000000000003</v>
      </c>
      <c r="D57" s="289">
        <v>89.599000000000004</v>
      </c>
      <c r="E57" s="289">
        <v>88.162000000000006</v>
      </c>
      <c r="F57" s="289">
        <v>86.504999999999995</v>
      </c>
      <c r="G57" s="289">
        <v>89.64</v>
      </c>
      <c r="H57" s="289">
        <v>86.7</v>
      </c>
      <c r="I57" s="289">
        <v>88.307000000000002</v>
      </c>
      <c r="J57" s="289">
        <v>84.08</v>
      </c>
      <c r="K57" s="289">
        <v>83.54</v>
      </c>
      <c r="L57" s="289">
        <v>83.772000000000006</v>
      </c>
      <c r="M57" s="289">
        <v>84.462000000000003</v>
      </c>
      <c r="N57" s="289">
        <v>88.98</v>
      </c>
      <c r="O57" s="289">
        <v>88.685000000000002</v>
      </c>
      <c r="P57" s="289">
        <v>84.007999999999996</v>
      </c>
      <c r="Q57" s="289">
        <v>89.956000000000003</v>
      </c>
      <c r="R57" s="289">
        <v>85.983000000000004</v>
      </c>
      <c r="S57" s="289">
        <v>88.867999999999995</v>
      </c>
      <c r="T57" s="322">
        <v>85.301000000000002</v>
      </c>
      <c r="U57" s="287">
        <v>2011</v>
      </c>
    </row>
    <row r="58" spans="1:22" ht="18" customHeight="1" x14ac:dyDescent="0.2">
      <c r="A58" s="282">
        <v>2012</v>
      </c>
      <c r="B58" s="289">
        <v>86.266999999999996</v>
      </c>
      <c r="C58" s="289">
        <v>87.471999999999994</v>
      </c>
      <c r="D58" s="289">
        <v>89.953999999999994</v>
      </c>
      <c r="E58" s="289">
        <v>88.694000000000003</v>
      </c>
      <c r="F58" s="289">
        <v>86.885000000000005</v>
      </c>
      <c r="G58" s="289">
        <v>89.927999999999997</v>
      </c>
      <c r="H58" s="289">
        <v>87.081000000000003</v>
      </c>
      <c r="I58" s="289">
        <v>88.685000000000002</v>
      </c>
      <c r="J58" s="289">
        <v>84.733999999999995</v>
      </c>
      <c r="K58" s="289">
        <v>84.097999999999999</v>
      </c>
      <c r="L58" s="289">
        <v>84.200999999999993</v>
      </c>
      <c r="M58" s="289">
        <v>84.876999999999995</v>
      </c>
      <c r="N58" s="289">
        <v>89.379000000000005</v>
      </c>
      <c r="O58" s="289">
        <v>89.221000000000004</v>
      </c>
      <c r="P58" s="289">
        <v>84.611000000000004</v>
      </c>
      <c r="Q58" s="289">
        <v>90.412000000000006</v>
      </c>
      <c r="R58" s="289">
        <v>86.450999999999993</v>
      </c>
      <c r="S58" s="289">
        <v>89.322999999999993</v>
      </c>
      <c r="T58" s="322">
        <v>85.781000000000006</v>
      </c>
      <c r="U58" s="287">
        <v>2012</v>
      </c>
    </row>
    <row r="59" spans="1:22" ht="18" customHeight="1" x14ac:dyDescent="0.2">
      <c r="A59" s="282">
        <v>2013</v>
      </c>
      <c r="B59" s="289">
        <v>86.361999999999995</v>
      </c>
      <c r="C59" s="289">
        <v>87.45</v>
      </c>
      <c r="D59" s="289">
        <v>89.841999999999999</v>
      </c>
      <c r="E59" s="289">
        <v>88.69</v>
      </c>
      <c r="F59" s="289">
        <v>86.867000000000004</v>
      </c>
      <c r="G59" s="289">
        <v>89.872</v>
      </c>
      <c r="H59" s="289">
        <v>87.037999999999997</v>
      </c>
      <c r="I59" s="289">
        <v>88.63</v>
      </c>
      <c r="J59" s="289">
        <v>84.805000000000007</v>
      </c>
      <c r="K59" s="289">
        <v>84.034000000000006</v>
      </c>
      <c r="L59" s="289">
        <v>84.113</v>
      </c>
      <c r="M59" s="289">
        <v>84.762</v>
      </c>
      <c r="N59" s="289">
        <v>89.421999999999997</v>
      </c>
      <c r="O59" s="289">
        <v>89.183999999999997</v>
      </c>
      <c r="P59" s="289">
        <v>84.617999999999995</v>
      </c>
      <c r="Q59" s="289">
        <v>90.454999999999998</v>
      </c>
      <c r="R59" s="289">
        <v>86.438999999999993</v>
      </c>
      <c r="S59" s="289">
        <v>89.331999999999994</v>
      </c>
      <c r="T59" s="322">
        <v>85.774000000000001</v>
      </c>
      <c r="U59" s="287">
        <v>2013</v>
      </c>
    </row>
    <row r="60" spans="1:22" ht="18" customHeight="1" x14ac:dyDescent="0.2">
      <c r="A60" s="282">
        <v>2014</v>
      </c>
      <c r="B60" s="289">
        <v>86.658000000000001</v>
      </c>
      <c r="C60" s="289">
        <v>87.665999999999997</v>
      </c>
      <c r="D60" s="289">
        <v>90.322999999999993</v>
      </c>
      <c r="E60" s="289">
        <v>89.147999999999996</v>
      </c>
      <c r="F60" s="289">
        <v>86.882000000000005</v>
      </c>
      <c r="G60" s="289">
        <v>90.02</v>
      </c>
      <c r="H60" s="289">
        <v>87.132000000000005</v>
      </c>
      <c r="I60" s="289">
        <v>88.954999999999998</v>
      </c>
      <c r="J60" s="289">
        <v>85.02</v>
      </c>
      <c r="K60" s="289">
        <v>84.385999999999996</v>
      </c>
      <c r="L60" s="289">
        <v>84.35</v>
      </c>
      <c r="M60" s="289">
        <v>84.823999999999998</v>
      </c>
      <c r="N60" s="289">
        <v>89.896000000000001</v>
      </c>
      <c r="O60" s="289">
        <v>89.549000000000007</v>
      </c>
      <c r="P60" s="289">
        <v>84.828999999999994</v>
      </c>
      <c r="Q60" s="289">
        <v>90.575999999999993</v>
      </c>
      <c r="R60" s="289">
        <v>86.713999999999999</v>
      </c>
      <c r="S60" s="289">
        <v>89.701999999999998</v>
      </c>
      <c r="T60" s="322">
        <v>86.024000000000001</v>
      </c>
      <c r="U60" s="287">
        <v>2014</v>
      </c>
    </row>
    <row r="61" spans="1:22" ht="18" customHeight="1" x14ac:dyDescent="0.2">
      <c r="A61" s="282">
        <v>2015</v>
      </c>
      <c r="B61" s="289">
        <v>87.093000000000004</v>
      </c>
      <c r="C61" s="289">
        <v>87.959000000000003</v>
      </c>
      <c r="D61" s="289">
        <v>90.852999999999994</v>
      </c>
      <c r="E61" s="289">
        <v>90.009</v>
      </c>
      <c r="F61" s="289">
        <v>87.465000000000003</v>
      </c>
      <c r="G61" s="289">
        <v>90.494</v>
      </c>
      <c r="H61" s="289">
        <v>87.462999999999994</v>
      </c>
      <c r="I61" s="289">
        <v>89.61</v>
      </c>
      <c r="J61" s="289">
        <v>85.494</v>
      </c>
      <c r="K61" s="289">
        <v>84.915999999999997</v>
      </c>
      <c r="L61" s="289">
        <v>84.67</v>
      </c>
      <c r="M61" s="289">
        <v>85.209000000000003</v>
      </c>
      <c r="N61" s="289">
        <v>90.75</v>
      </c>
      <c r="O61" s="289">
        <v>90.257000000000005</v>
      </c>
      <c r="P61" s="289">
        <v>85.325999999999993</v>
      </c>
      <c r="Q61" s="289">
        <v>91.111999999999995</v>
      </c>
      <c r="R61" s="289">
        <v>87.183999999999997</v>
      </c>
      <c r="S61" s="289">
        <v>90.448999999999998</v>
      </c>
      <c r="T61" s="322">
        <v>86.448999999999998</v>
      </c>
      <c r="U61" s="287">
        <v>2015</v>
      </c>
    </row>
    <row r="62" spans="1:22" ht="18" customHeight="1" x14ac:dyDescent="0.2">
      <c r="A62" s="282">
        <v>2016</v>
      </c>
      <c r="B62" s="289">
        <v>87.43</v>
      </c>
      <c r="C62" s="289">
        <v>88.305000000000007</v>
      </c>
      <c r="D62" s="289">
        <v>91.22</v>
      </c>
      <c r="E62" s="289">
        <v>90.272000000000006</v>
      </c>
      <c r="F62" s="289">
        <v>88.087999999999994</v>
      </c>
      <c r="G62" s="289">
        <v>90.813000000000002</v>
      </c>
      <c r="H62" s="289">
        <v>87.787999999999997</v>
      </c>
      <c r="I62" s="289">
        <v>89.92</v>
      </c>
      <c r="J62" s="289">
        <v>85.866</v>
      </c>
      <c r="K62" s="289">
        <v>85.36</v>
      </c>
      <c r="L62" s="289">
        <v>85.031000000000006</v>
      </c>
      <c r="M62" s="289">
        <v>85.424999999999997</v>
      </c>
      <c r="N62" s="289">
        <v>91.11</v>
      </c>
      <c r="O62" s="289">
        <v>90.695999999999998</v>
      </c>
      <c r="P62" s="289">
        <v>85.768000000000001</v>
      </c>
      <c r="Q62" s="289">
        <v>91.424000000000007</v>
      </c>
      <c r="R62" s="289">
        <v>87.558000000000007</v>
      </c>
      <c r="S62" s="289">
        <v>90.790999999999997</v>
      </c>
      <c r="T62" s="322">
        <v>86.828000000000003</v>
      </c>
      <c r="U62" s="287">
        <v>2016</v>
      </c>
    </row>
    <row r="65" spans="21:21" x14ac:dyDescent="0.2">
      <c r="U65" s="190"/>
    </row>
    <row r="66" spans="21:21" x14ac:dyDescent="0.2">
      <c r="U66" s="190"/>
    </row>
    <row r="67" spans="21:21" x14ac:dyDescent="0.2">
      <c r="U67" s="190"/>
    </row>
    <row r="68" spans="21:21" x14ac:dyDescent="0.2">
      <c r="U68" s="190"/>
    </row>
    <row r="69" spans="21:21" x14ac:dyDescent="0.2">
      <c r="U69" s="190"/>
    </row>
    <row r="70" spans="21:21" x14ac:dyDescent="0.2">
      <c r="U70" s="190"/>
    </row>
    <row r="71" spans="21:21" x14ac:dyDescent="0.2">
      <c r="U71" s="190"/>
    </row>
    <row r="72" spans="21:21" x14ac:dyDescent="0.2">
      <c r="U72" s="190"/>
    </row>
    <row r="73" spans="21:21" x14ac:dyDescent="0.2">
      <c r="U73" s="190"/>
    </row>
    <row r="74" spans="21:21" x14ac:dyDescent="0.2">
      <c r="U74" s="190"/>
    </row>
    <row r="75" spans="21:21" x14ac:dyDescent="0.2">
      <c r="U75" s="190"/>
    </row>
    <row r="76" spans="21:21" x14ac:dyDescent="0.2">
      <c r="U76" s="190"/>
    </row>
  </sheetData>
  <mergeCells count="29">
    <mergeCell ref="S3:S6"/>
    <mergeCell ref="T3:T6"/>
    <mergeCell ref="U3:U6"/>
    <mergeCell ref="F3:F6"/>
    <mergeCell ref="A3:A6"/>
    <mergeCell ref="B3:B6"/>
    <mergeCell ref="C3:C6"/>
    <mergeCell ref="D3:D6"/>
    <mergeCell ref="E3:E6"/>
    <mergeCell ref="R3:R6"/>
    <mergeCell ref="G3:G6"/>
    <mergeCell ref="H3:H6"/>
    <mergeCell ref="I3:I6"/>
    <mergeCell ref="J3:J6"/>
    <mergeCell ref="K3:K6"/>
    <mergeCell ref="L3:L6"/>
    <mergeCell ref="M3:M6"/>
    <mergeCell ref="N3:N6"/>
    <mergeCell ref="O3:O6"/>
    <mergeCell ref="P3:P6"/>
    <mergeCell ref="Q3:Q6"/>
    <mergeCell ref="A36:J36"/>
    <mergeCell ref="K36:U36"/>
    <mergeCell ref="A50:J50"/>
    <mergeCell ref="K50:U50"/>
    <mergeCell ref="A8:J8"/>
    <mergeCell ref="K8:U8"/>
    <mergeCell ref="A22:J22"/>
    <mergeCell ref="K22:U22"/>
  </mergeCells>
  <conditionalFormatting sqref="C10:T20">
    <cfRule type="cellIs" dxfId="5" priority="3" stopIfTrue="1" operator="equal">
      <formula>"."</formula>
    </cfRule>
  </conditionalFormatting>
  <conditionalFormatting sqref="B14">
    <cfRule type="cellIs" dxfId="4" priority="1" stopIfTrue="1" operator="equal">
      <formula>"."</formula>
    </cfRule>
  </conditionalFormatting>
  <conditionalFormatting sqref="B15">
    <cfRule type="cellIs" dxfId="3" priority="2" stopIfTrue="1" operator="equal">
      <formula>"."</formula>
    </cfRule>
  </conditionalFormatting>
  <printOptions horizontalCentered="1"/>
  <pageMargins left="0.59055118110236227" right="0.59055118110236227" top="0.98425196850393704" bottom="0.39370078740157483" header="0.51181102362204722" footer="0.31496062992125984"/>
  <pageSetup paperSize="9" scale="70" firstPageNumber="52" fitToWidth="2" orientation="portrait" useFirstPageNumber="1" r:id="rId1"/>
  <headerFooter>
    <oddHeader>&amp;C&amp;"Arial,Standard"&amp;12- &amp;P -</oddHeader>
  </headerFooter>
  <colBreaks count="1" manualBreakCount="1">
    <brk id="10"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4.25" x14ac:dyDescent="0.2"/>
  <cols>
    <col min="1" max="1" width="8" style="190" customWidth="1"/>
    <col min="2" max="2" width="13.28515625" style="190" customWidth="1"/>
    <col min="3" max="8" width="12.7109375" style="190" customWidth="1"/>
    <col min="9" max="9" width="13.7109375" style="190" customWidth="1"/>
    <col min="10" max="10" width="12.7109375" style="190" customWidth="1"/>
    <col min="11" max="15" width="11.7109375" style="190" customWidth="1"/>
    <col min="16" max="16" width="12.5703125" style="190" customWidth="1"/>
    <col min="17" max="18" width="11.7109375" style="190" customWidth="1"/>
    <col min="19" max="20" width="12.7109375" style="190" customWidth="1"/>
    <col min="21" max="21" width="6.7109375" style="191" customWidth="1"/>
    <col min="22" max="256" width="11.42578125" style="190"/>
    <col min="257" max="257" width="7.5703125" style="190" customWidth="1"/>
    <col min="258" max="276" width="11.7109375" style="190" customWidth="1"/>
    <col min="277" max="277" width="6.7109375" style="190" customWidth="1"/>
    <col min="278" max="512" width="11.42578125" style="190"/>
    <col min="513" max="513" width="7.5703125" style="190" customWidth="1"/>
    <col min="514" max="532" width="11.7109375" style="190" customWidth="1"/>
    <col min="533" max="533" width="6.7109375" style="190" customWidth="1"/>
    <col min="534" max="768" width="11.42578125" style="190"/>
    <col min="769" max="769" width="7.5703125" style="190" customWidth="1"/>
    <col min="770" max="788" width="11.7109375" style="190" customWidth="1"/>
    <col min="789" max="789" width="6.7109375" style="190" customWidth="1"/>
    <col min="790" max="1024" width="11.42578125" style="190"/>
    <col min="1025" max="1025" width="7.5703125" style="190" customWidth="1"/>
    <col min="1026" max="1044" width="11.7109375" style="190" customWidth="1"/>
    <col min="1045" max="1045" width="6.7109375" style="190" customWidth="1"/>
    <col min="1046" max="1280" width="11.42578125" style="190"/>
    <col min="1281" max="1281" width="7.5703125" style="190" customWidth="1"/>
    <col min="1282" max="1300" width="11.7109375" style="190" customWidth="1"/>
    <col min="1301" max="1301" width="6.7109375" style="190" customWidth="1"/>
    <col min="1302" max="1536" width="11.42578125" style="190"/>
    <col min="1537" max="1537" width="7.5703125" style="190" customWidth="1"/>
    <col min="1538" max="1556" width="11.7109375" style="190" customWidth="1"/>
    <col min="1557" max="1557" width="6.7109375" style="190" customWidth="1"/>
    <col min="1558" max="1792" width="11.42578125" style="190"/>
    <col min="1793" max="1793" width="7.5703125" style="190" customWidth="1"/>
    <col min="1794" max="1812" width="11.7109375" style="190" customWidth="1"/>
    <col min="1813" max="1813" width="6.7109375" style="190" customWidth="1"/>
    <col min="1814" max="2048" width="11.42578125" style="190"/>
    <col min="2049" max="2049" width="7.5703125" style="190" customWidth="1"/>
    <col min="2050" max="2068" width="11.7109375" style="190" customWidth="1"/>
    <col min="2069" max="2069" width="6.7109375" style="190" customWidth="1"/>
    <col min="2070" max="2304" width="11.42578125" style="190"/>
    <col min="2305" max="2305" width="7.5703125" style="190" customWidth="1"/>
    <col min="2306" max="2324" width="11.7109375" style="190" customWidth="1"/>
    <col min="2325" max="2325" width="6.7109375" style="190" customWidth="1"/>
    <col min="2326" max="2560" width="11.42578125" style="190"/>
    <col min="2561" max="2561" width="7.5703125" style="190" customWidth="1"/>
    <col min="2562" max="2580" width="11.7109375" style="190" customWidth="1"/>
    <col min="2581" max="2581" width="6.7109375" style="190" customWidth="1"/>
    <col min="2582" max="2816" width="11.42578125" style="190"/>
    <col min="2817" max="2817" width="7.5703125" style="190" customWidth="1"/>
    <col min="2818" max="2836" width="11.7109375" style="190" customWidth="1"/>
    <col min="2837" max="2837" width="6.7109375" style="190" customWidth="1"/>
    <col min="2838" max="3072" width="11.42578125" style="190"/>
    <col min="3073" max="3073" width="7.5703125" style="190" customWidth="1"/>
    <col min="3074" max="3092" width="11.7109375" style="190" customWidth="1"/>
    <col min="3093" max="3093" width="6.7109375" style="190" customWidth="1"/>
    <col min="3094" max="3328" width="11.42578125" style="190"/>
    <col min="3329" max="3329" width="7.5703125" style="190" customWidth="1"/>
    <col min="3330" max="3348" width="11.7109375" style="190" customWidth="1"/>
    <col min="3349" max="3349" width="6.7109375" style="190" customWidth="1"/>
    <col min="3350" max="3584" width="11.42578125" style="190"/>
    <col min="3585" max="3585" width="7.5703125" style="190" customWidth="1"/>
    <col min="3586" max="3604" width="11.7109375" style="190" customWidth="1"/>
    <col min="3605" max="3605" width="6.7109375" style="190" customWidth="1"/>
    <col min="3606" max="3840" width="11.42578125" style="190"/>
    <col min="3841" max="3841" width="7.5703125" style="190" customWidth="1"/>
    <col min="3842" max="3860" width="11.7109375" style="190" customWidth="1"/>
    <col min="3861" max="3861" width="6.7109375" style="190" customWidth="1"/>
    <col min="3862" max="4096" width="11.42578125" style="190"/>
    <col min="4097" max="4097" width="7.5703125" style="190" customWidth="1"/>
    <col min="4098" max="4116" width="11.7109375" style="190" customWidth="1"/>
    <col min="4117" max="4117" width="6.7109375" style="190" customWidth="1"/>
    <col min="4118" max="4352" width="11.42578125" style="190"/>
    <col min="4353" max="4353" width="7.5703125" style="190" customWidth="1"/>
    <col min="4354" max="4372" width="11.7109375" style="190" customWidth="1"/>
    <col min="4373" max="4373" width="6.7109375" style="190" customWidth="1"/>
    <col min="4374" max="4608" width="11.42578125" style="190"/>
    <col min="4609" max="4609" width="7.5703125" style="190" customWidth="1"/>
    <col min="4610" max="4628" width="11.7109375" style="190" customWidth="1"/>
    <col min="4629" max="4629" width="6.7109375" style="190" customWidth="1"/>
    <col min="4630" max="4864" width="11.42578125" style="190"/>
    <col min="4865" max="4865" width="7.5703125" style="190" customWidth="1"/>
    <col min="4866" max="4884" width="11.7109375" style="190" customWidth="1"/>
    <col min="4885" max="4885" width="6.7109375" style="190" customWidth="1"/>
    <col min="4886" max="5120" width="11.42578125" style="190"/>
    <col min="5121" max="5121" width="7.5703125" style="190" customWidth="1"/>
    <col min="5122" max="5140" width="11.7109375" style="190" customWidth="1"/>
    <col min="5141" max="5141" width="6.7109375" style="190" customWidth="1"/>
    <col min="5142" max="5376" width="11.42578125" style="190"/>
    <col min="5377" max="5377" width="7.5703125" style="190" customWidth="1"/>
    <col min="5378" max="5396" width="11.7109375" style="190" customWidth="1"/>
    <col min="5397" max="5397" width="6.7109375" style="190" customWidth="1"/>
    <col min="5398" max="5632" width="11.42578125" style="190"/>
    <col min="5633" max="5633" width="7.5703125" style="190" customWidth="1"/>
    <col min="5634" max="5652" width="11.7109375" style="190" customWidth="1"/>
    <col min="5653" max="5653" width="6.7109375" style="190" customWidth="1"/>
    <col min="5654" max="5888" width="11.42578125" style="190"/>
    <col min="5889" max="5889" width="7.5703125" style="190" customWidth="1"/>
    <col min="5890" max="5908" width="11.7109375" style="190" customWidth="1"/>
    <col min="5909" max="5909" width="6.7109375" style="190" customWidth="1"/>
    <col min="5910" max="6144" width="11.42578125" style="190"/>
    <col min="6145" max="6145" width="7.5703125" style="190" customWidth="1"/>
    <col min="6146" max="6164" width="11.7109375" style="190" customWidth="1"/>
    <col min="6165" max="6165" width="6.7109375" style="190" customWidth="1"/>
    <col min="6166" max="6400" width="11.42578125" style="190"/>
    <col min="6401" max="6401" width="7.5703125" style="190" customWidth="1"/>
    <col min="6402" max="6420" width="11.7109375" style="190" customWidth="1"/>
    <col min="6421" max="6421" width="6.7109375" style="190" customWidth="1"/>
    <col min="6422" max="6656" width="11.42578125" style="190"/>
    <col min="6657" max="6657" width="7.5703125" style="190" customWidth="1"/>
    <col min="6658" max="6676" width="11.7109375" style="190" customWidth="1"/>
    <col min="6677" max="6677" width="6.7109375" style="190" customWidth="1"/>
    <col min="6678" max="6912" width="11.42578125" style="190"/>
    <col min="6913" max="6913" width="7.5703125" style="190" customWidth="1"/>
    <col min="6914" max="6932" width="11.7109375" style="190" customWidth="1"/>
    <col min="6933" max="6933" width="6.7109375" style="190" customWidth="1"/>
    <col min="6934" max="7168" width="11.42578125" style="190"/>
    <col min="7169" max="7169" width="7.5703125" style="190" customWidth="1"/>
    <col min="7170" max="7188" width="11.7109375" style="190" customWidth="1"/>
    <col min="7189" max="7189" width="6.7109375" style="190" customWidth="1"/>
    <col min="7190" max="7424" width="11.42578125" style="190"/>
    <col min="7425" max="7425" width="7.5703125" style="190" customWidth="1"/>
    <col min="7426" max="7444" width="11.7109375" style="190" customWidth="1"/>
    <col min="7445" max="7445" width="6.7109375" style="190" customWidth="1"/>
    <col min="7446" max="7680" width="11.42578125" style="190"/>
    <col min="7681" max="7681" width="7.5703125" style="190" customWidth="1"/>
    <col min="7682" max="7700" width="11.7109375" style="190" customWidth="1"/>
    <col min="7701" max="7701" width="6.7109375" style="190" customWidth="1"/>
    <col min="7702" max="7936" width="11.42578125" style="190"/>
    <col min="7937" max="7937" width="7.5703125" style="190" customWidth="1"/>
    <col min="7938" max="7956" width="11.7109375" style="190" customWidth="1"/>
    <col min="7957" max="7957" width="6.7109375" style="190" customWidth="1"/>
    <col min="7958" max="8192" width="11.42578125" style="190"/>
    <col min="8193" max="8193" width="7.5703125" style="190" customWidth="1"/>
    <col min="8194" max="8212" width="11.7109375" style="190" customWidth="1"/>
    <col min="8213" max="8213" width="6.7109375" style="190" customWidth="1"/>
    <col min="8214" max="8448" width="11.42578125" style="190"/>
    <col min="8449" max="8449" width="7.5703125" style="190" customWidth="1"/>
    <col min="8450" max="8468" width="11.7109375" style="190" customWidth="1"/>
    <col min="8469" max="8469" width="6.7109375" style="190" customWidth="1"/>
    <col min="8470" max="8704" width="11.42578125" style="190"/>
    <col min="8705" max="8705" width="7.5703125" style="190" customWidth="1"/>
    <col min="8706" max="8724" width="11.7109375" style="190" customWidth="1"/>
    <col min="8725" max="8725" width="6.7109375" style="190" customWidth="1"/>
    <col min="8726" max="8960" width="11.42578125" style="190"/>
    <col min="8961" max="8961" width="7.5703125" style="190" customWidth="1"/>
    <col min="8962" max="8980" width="11.7109375" style="190" customWidth="1"/>
    <col min="8981" max="8981" width="6.7109375" style="190" customWidth="1"/>
    <col min="8982" max="9216" width="11.42578125" style="190"/>
    <col min="9217" max="9217" width="7.5703125" style="190" customWidth="1"/>
    <col min="9218" max="9236" width="11.7109375" style="190" customWidth="1"/>
    <col min="9237" max="9237" width="6.7109375" style="190" customWidth="1"/>
    <col min="9238" max="9472" width="11.42578125" style="190"/>
    <col min="9473" max="9473" width="7.5703125" style="190" customWidth="1"/>
    <col min="9474" max="9492" width="11.7109375" style="190" customWidth="1"/>
    <col min="9493" max="9493" width="6.7109375" style="190" customWidth="1"/>
    <col min="9494" max="9728" width="11.42578125" style="190"/>
    <col min="9729" max="9729" width="7.5703125" style="190" customWidth="1"/>
    <col min="9730" max="9748" width="11.7109375" style="190" customWidth="1"/>
    <col min="9749" max="9749" width="6.7109375" style="190" customWidth="1"/>
    <col min="9750" max="9984" width="11.42578125" style="190"/>
    <col min="9985" max="9985" width="7.5703125" style="190" customWidth="1"/>
    <col min="9986" max="10004" width="11.7109375" style="190" customWidth="1"/>
    <col min="10005" max="10005" width="6.7109375" style="190" customWidth="1"/>
    <col min="10006" max="10240" width="11.42578125" style="190"/>
    <col min="10241" max="10241" width="7.5703125" style="190" customWidth="1"/>
    <col min="10242" max="10260" width="11.7109375" style="190" customWidth="1"/>
    <col min="10261" max="10261" width="6.7109375" style="190" customWidth="1"/>
    <col min="10262" max="10496" width="11.42578125" style="190"/>
    <col min="10497" max="10497" width="7.5703125" style="190" customWidth="1"/>
    <col min="10498" max="10516" width="11.7109375" style="190" customWidth="1"/>
    <col min="10517" max="10517" width="6.7109375" style="190" customWidth="1"/>
    <col min="10518" max="10752" width="11.42578125" style="190"/>
    <col min="10753" max="10753" width="7.5703125" style="190" customWidth="1"/>
    <col min="10754" max="10772" width="11.7109375" style="190" customWidth="1"/>
    <col min="10773" max="10773" width="6.7109375" style="190" customWidth="1"/>
    <col min="10774" max="11008" width="11.42578125" style="190"/>
    <col min="11009" max="11009" width="7.5703125" style="190" customWidth="1"/>
    <col min="11010" max="11028" width="11.7109375" style="190" customWidth="1"/>
    <col min="11029" max="11029" width="6.7109375" style="190" customWidth="1"/>
    <col min="11030" max="11264" width="11.42578125" style="190"/>
    <col min="11265" max="11265" width="7.5703125" style="190" customWidth="1"/>
    <col min="11266" max="11284" width="11.7109375" style="190" customWidth="1"/>
    <col min="11285" max="11285" width="6.7109375" style="190" customWidth="1"/>
    <col min="11286" max="11520" width="11.42578125" style="190"/>
    <col min="11521" max="11521" width="7.5703125" style="190" customWidth="1"/>
    <col min="11522" max="11540" width="11.7109375" style="190" customWidth="1"/>
    <col min="11541" max="11541" width="6.7109375" style="190" customWidth="1"/>
    <col min="11542" max="11776" width="11.42578125" style="190"/>
    <col min="11777" max="11777" width="7.5703125" style="190" customWidth="1"/>
    <col min="11778" max="11796" width="11.7109375" style="190" customWidth="1"/>
    <col min="11797" max="11797" width="6.7109375" style="190" customWidth="1"/>
    <col min="11798" max="12032" width="11.42578125" style="190"/>
    <col min="12033" max="12033" width="7.5703125" style="190" customWidth="1"/>
    <col min="12034" max="12052" width="11.7109375" style="190" customWidth="1"/>
    <col min="12053" max="12053" width="6.7109375" style="190" customWidth="1"/>
    <col min="12054" max="12288" width="11.42578125" style="190"/>
    <col min="12289" max="12289" width="7.5703125" style="190" customWidth="1"/>
    <col min="12290" max="12308" width="11.7109375" style="190" customWidth="1"/>
    <col min="12309" max="12309" width="6.7109375" style="190" customWidth="1"/>
    <col min="12310" max="12544" width="11.42578125" style="190"/>
    <col min="12545" max="12545" width="7.5703125" style="190" customWidth="1"/>
    <col min="12546" max="12564" width="11.7109375" style="190" customWidth="1"/>
    <col min="12565" max="12565" width="6.7109375" style="190" customWidth="1"/>
    <col min="12566" max="12800" width="11.42578125" style="190"/>
    <col min="12801" max="12801" width="7.5703125" style="190" customWidth="1"/>
    <col min="12802" max="12820" width="11.7109375" style="190" customWidth="1"/>
    <col min="12821" max="12821" width="6.7109375" style="190" customWidth="1"/>
    <col min="12822" max="13056" width="11.42578125" style="190"/>
    <col min="13057" max="13057" width="7.5703125" style="190" customWidth="1"/>
    <col min="13058" max="13076" width="11.7109375" style="190" customWidth="1"/>
    <col min="13077" max="13077" width="6.7109375" style="190" customWidth="1"/>
    <col min="13078" max="13312" width="11.42578125" style="190"/>
    <col min="13313" max="13313" width="7.5703125" style="190" customWidth="1"/>
    <col min="13314" max="13332" width="11.7109375" style="190" customWidth="1"/>
    <col min="13333" max="13333" width="6.7109375" style="190" customWidth="1"/>
    <col min="13334" max="13568" width="11.42578125" style="190"/>
    <col min="13569" max="13569" width="7.5703125" style="190" customWidth="1"/>
    <col min="13570" max="13588" width="11.7109375" style="190" customWidth="1"/>
    <col min="13589" max="13589" width="6.7109375" style="190" customWidth="1"/>
    <col min="13590" max="13824" width="11.42578125" style="190"/>
    <col min="13825" max="13825" width="7.5703125" style="190" customWidth="1"/>
    <col min="13826" max="13844" width="11.7109375" style="190" customWidth="1"/>
    <col min="13845" max="13845" width="6.7109375" style="190" customWidth="1"/>
    <col min="13846" max="14080" width="11.42578125" style="190"/>
    <col min="14081" max="14081" width="7.5703125" style="190" customWidth="1"/>
    <col min="14082" max="14100" width="11.7109375" style="190" customWidth="1"/>
    <col min="14101" max="14101" width="6.7109375" style="190" customWidth="1"/>
    <col min="14102" max="14336" width="11.42578125" style="190"/>
    <col min="14337" max="14337" width="7.5703125" style="190" customWidth="1"/>
    <col min="14338" max="14356" width="11.7109375" style="190" customWidth="1"/>
    <col min="14357" max="14357" width="6.7109375" style="190" customWidth="1"/>
    <col min="14358" max="14592" width="11.42578125" style="190"/>
    <col min="14593" max="14593" width="7.5703125" style="190" customWidth="1"/>
    <col min="14594" max="14612" width="11.7109375" style="190" customWidth="1"/>
    <col min="14613" max="14613" width="6.7109375" style="190" customWidth="1"/>
    <col min="14614" max="14848" width="11.42578125" style="190"/>
    <col min="14849" max="14849" width="7.5703125" style="190" customWidth="1"/>
    <col min="14850" max="14868" width="11.7109375" style="190" customWidth="1"/>
    <col min="14869" max="14869" width="6.7109375" style="190" customWidth="1"/>
    <col min="14870" max="15104" width="11.42578125" style="190"/>
    <col min="15105" max="15105" width="7.5703125" style="190" customWidth="1"/>
    <col min="15106" max="15124" width="11.7109375" style="190" customWidth="1"/>
    <col min="15125" max="15125" width="6.7109375" style="190" customWidth="1"/>
    <col min="15126" max="15360" width="11.42578125" style="190"/>
    <col min="15361" max="15361" width="7.5703125" style="190" customWidth="1"/>
    <col min="15362" max="15380" width="11.7109375" style="190" customWidth="1"/>
    <col min="15381" max="15381" width="6.7109375" style="190" customWidth="1"/>
    <col min="15382" max="15616" width="11.42578125" style="190"/>
    <col min="15617" max="15617" width="7.5703125" style="190" customWidth="1"/>
    <col min="15618" max="15636" width="11.7109375" style="190" customWidth="1"/>
    <col min="15637" max="15637" width="6.7109375" style="190" customWidth="1"/>
    <col min="15638" max="15872" width="11.42578125" style="190"/>
    <col min="15873" max="15873" width="7.5703125" style="190" customWidth="1"/>
    <col min="15874" max="15892" width="11.7109375" style="190" customWidth="1"/>
    <col min="15893" max="15893" width="6.7109375" style="190" customWidth="1"/>
    <col min="15894" max="16128" width="11.42578125" style="190"/>
    <col min="16129" max="16129" width="7.5703125" style="190" customWidth="1"/>
    <col min="16130" max="16148" width="11.7109375" style="190" customWidth="1"/>
    <col min="16149" max="16149" width="6.7109375" style="190" customWidth="1"/>
    <col min="16150" max="16384" width="11.42578125" style="190"/>
  </cols>
  <sheetData>
    <row r="1" spans="1:21" ht="21" customHeight="1" x14ac:dyDescent="0.25">
      <c r="J1" s="295" t="s">
        <v>212</v>
      </c>
      <c r="K1" s="296" t="s">
        <v>227</v>
      </c>
    </row>
    <row r="2" spans="1:21" ht="21" customHeight="1" x14ac:dyDescent="0.2">
      <c r="A2" s="279"/>
      <c r="B2" s="279"/>
      <c r="C2" s="279"/>
      <c r="D2" s="279"/>
      <c r="E2" s="279"/>
      <c r="F2" s="279"/>
      <c r="G2" s="279"/>
      <c r="H2" s="279"/>
      <c r="I2" s="279"/>
      <c r="J2" s="279"/>
      <c r="K2" s="279"/>
      <c r="L2" s="279"/>
      <c r="M2" s="279"/>
      <c r="N2" s="279"/>
      <c r="O2" s="279"/>
      <c r="P2" s="279"/>
      <c r="Q2" s="279"/>
      <c r="R2" s="279"/>
      <c r="S2" s="279"/>
      <c r="T2" s="279"/>
      <c r="U2" s="279"/>
    </row>
    <row r="3" spans="1:21" s="144" customFormat="1" ht="15" customHeight="1" x14ac:dyDescent="0.2">
      <c r="A3" s="411" t="s">
        <v>77</v>
      </c>
      <c r="B3" s="414" t="s">
        <v>164</v>
      </c>
      <c r="C3" s="408" t="s">
        <v>78</v>
      </c>
      <c r="D3" s="408" t="s">
        <v>79</v>
      </c>
      <c r="E3" s="408" t="s">
        <v>80</v>
      </c>
      <c r="F3" s="408" t="s">
        <v>81</v>
      </c>
      <c r="G3" s="408" t="s">
        <v>82</v>
      </c>
      <c r="H3" s="408" t="s">
        <v>83</v>
      </c>
      <c r="I3" s="408" t="s">
        <v>165</v>
      </c>
      <c r="J3" s="417" t="s">
        <v>84</v>
      </c>
      <c r="K3" s="408" t="s">
        <v>85</v>
      </c>
      <c r="L3" s="408" t="s">
        <v>86</v>
      </c>
      <c r="M3" s="408" t="s">
        <v>87</v>
      </c>
      <c r="N3" s="408" t="s">
        <v>88</v>
      </c>
      <c r="O3" s="408" t="s">
        <v>166</v>
      </c>
      <c r="P3" s="408" t="s">
        <v>167</v>
      </c>
      <c r="Q3" s="408" t="s">
        <v>89</v>
      </c>
      <c r="R3" s="408" t="s">
        <v>90</v>
      </c>
      <c r="S3" s="408" t="s">
        <v>168</v>
      </c>
      <c r="T3" s="408" t="s">
        <v>91</v>
      </c>
      <c r="U3" s="420" t="s">
        <v>77</v>
      </c>
    </row>
    <row r="4" spans="1:21" s="144" customFormat="1" ht="15" customHeight="1" x14ac:dyDescent="0.2">
      <c r="A4" s="412"/>
      <c r="B4" s="415"/>
      <c r="C4" s="409"/>
      <c r="D4" s="409"/>
      <c r="E4" s="409"/>
      <c r="F4" s="409"/>
      <c r="G4" s="409"/>
      <c r="H4" s="409"/>
      <c r="I4" s="409"/>
      <c r="J4" s="418"/>
      <c r="K4" s="409"/>
      <c r="L4" s="409"/>
      <c r="M4" s="409"/>
      <c r="N4" s="409"/>
      <c r="O4" s="409"/>
      <c r="P4" s="409"/>
      <c r="Q4" s="409"/>
      <c r="R4" s="409"/>
      <c r="S4" s="409"/>
      <c r="T4" s="409"/>
      <c r="U4" s="421"/>
    </row>
    <row r="5" spans="1:21" s="144" customFormat="1" ht="15" customHeight="1" x14ac:dyDescent="0.2">
      <c r="A5" s="412"/>
      <c r="B5" s="415"/>
      <c r="C5" s="409"/>
      <c r="D5" s="409"/>
      <c r="E5" s="409"/>
      <c r="F5" s="409"/>
      <c r="G5" s="409"/>
      <c r="H5" s="409"/>
      <c r="I5" s="409"/>
      <c r="J5" s="418"/>
      <c r="K5" s="409"/>
      <c r="L5" s="409"/>
      <c r="M5" s="409"/>
      <c r="N5" s="409"/>
      <c r="O5" s="409"/>
      <c r="P5" s="409"/>
      <c r="Q5" s="409"/>
      <c r="R5" s="409"/>
      <c r="S5" s="409"/>
      <c r="T5" s="409"/>
      <c r="U5" s="421"/>
    </row>
    <row r="6" spans="1:21" s="144" customFormat="1" ht="15" customHeight="1" x14ac:dyDescent="0.2">
      <c r="A6" s="413"/>
      <c r="B6" s="416"/>
      <c r="C6" s="410"/>
      <c r="D6" s="410"/>
      <c r="E6" s="410"/>
      <c r="F6" s="410"/>
      <c r="G6" s="410"/>
      <c r="H6" s="410"/>
      <c r="I6" s="410"/>
      <c r="J6" s="419"/>
      <c r="K6" s="410"/>
      <c r="L6" s="410"/>
      <c r="M6" s="410"/>
      <c r="N6" s="410"/>
      <c r="O6" s="410"/>
      <c r="P6" s="410"/>
      <c r="Q6" s="410"/>
      <c r="R6" s="410"/>
      <c r="S6" s="410"/>
      <c r="T6" s="410"/>
      <c r="U6" s="422"/>
    </row>
    <row r="7" spans="1:21" ht="15" customHeight="1" x14ac:dyDescent="0.2">
      <c r="A7" s="191"/>
      <c r="R7" s="191"/>
      <c r="S7" s="191"/>
      <c r="T7" s="191"/>
    </row>
    <row r="8" spans="1:21" s="280" customFormat="1" ht="18" customHeight="1" x14ac:dyDescent="0.25">
      <c r="A8" s="381" t="s">
        <v>57</v>
      </c>
      <c r="B8" s="381"/>
      <c r="C8" s="381"/>
      <c r="D8" s="381"/>
      <c r="E8" s="381"/>
      <c r="F8" s="381"/>
      <c r="G8" s="381"/>
      <c r="H8" s="381"/>
      <c r="I8" s="381"/>
      <c r="J8" s="381"/>
      <c r="K8" s="381" t="s">
        <v>57</v>
      </c>
      <c r="L8" s="381"/>
      <c r="M8" s="381"/>
      <c r="N8" s="381"/>
      <c r="O8" s="381"/>
      <c r="P8" s="381"/>
      <c r="Q8" s="381"/>
      <c r="R8" s="381"/>
      <c r="S8" s="381"/>
      <c r="T8" s="381"/>
      <c r="U8" s="381"/>
    </row>
    <row r="9" spans="1:21" ht="15" customHeight="1" x14ac:dyDescent="0.2">
      <c r="B9" s="191"/>
      <c r="C9" s="191"/>
      <c r="D9" s="191"/>
      <c r="E9" s="191"/>
      <c r="F9" s="191"/>
      <c r="G9" s="191"/>
      <c r="H9" s="191"/>
      <c r="I9" s="191"/>
      <c r="J9" s="191"/>
      <c r="K9" s="191"/>
      <c r="L9" s="191"/>
      <c r="M9" s="191"/>
      <c r="N9" s="191"/>
      <c r="O9" s="191"/>
      <c r="P9" s="191"/>
      <c r="Q9" s="191"/>
      <c r="R9" s="281"/>
      <c r="S9" s="281"/>
      <c r="T9" s="281"/>
    </row>
    <row r="10" spans="1:21" ht="18" customHeight="1" x14ac:dyDescent="0.2">
      <c r="A10" s="282">
        <v>2006</v>
      </c>
      <c r="B10" s="273">
        <v>828.40200000000004</v>
      </c>
      <c r="C10" s="273">
        <v>900.17399999999998</v>
      </c>
      <c r="D10" s="273">
        <v>190.55699999999999</v>
      </c>
      <c r="E10" s="273">
        <v>131.08500000000001</v>
      </c>
      <c r="F10" s="273">
        <v>59.524000000000001</v>
      </c>
      <c r="G10" s="273">
        <v>123.711</v>
      </c>
      <c r="H10" s="273">
        <v>432.15600000000001</v>
      </c>
      <c r="I10" s="273">
        <v>97.620999999999995</v>
      </c>
      <c r="J10" s="273">
        <v>614.78499999999997</v>
      </c>
      <c r="K10" s="273">
        <v>1490.01</v>
      </c>
      <c r="L10" s="273">
        <v>321.91199999999998</v>
      </c>
      <c r="M10" s="273">
        <v>85.82</v>
      </c>
      <c r="N10" s="273">
        <v>259.358</v>
      </c>
      <c r="O10" s="273">
        <v>130.43700000000001</v>
      </c>
      <c r="P10" s="273">
        <v>214.309</v>
      </c>
      <c r="Q10" s="273">
        <v>126.139</v>
      </c>
      <c r="R10" s="291">
        <v>6006</v>
      </c>
      <c r="S10" s="273">
        <v>744.64</v>
      </c>
      <c r="T10" s="301">
        <v>5070.8029999999999</v>
      </c>
      <c r="U10" s="287">
        <v>2006</v>
      </c>
    </row>
    <row r="11" spans="1:21" ht="18" customHeight="1" x14ac:dyDescent="0.2">
      <c r="A11" s="282">
        <v>2007</v>
      </c>
      <c r="B11" s="273">
        <v>840.45</v>
      </c>
      <c r="C11" s="273">
        <v>911.72199999999998</v>
      </c>
      <c r="D11" s="273">
        <v>192.39</v>
      </c>
      <c r="E11" s="273">
        <v>129.79400000000001</v>
      </c>
      <c r="F11" s="273">
        <v>59.459000000000003</v>
      </c>
      <c r="G11" s="273">
        <v>123.70399999999999</v>
      </c>
      <c r="H11" s="273">
        <v>440.78399999999999</v>
      </c>
      <c r="I11" s="273">
        <v>99.37</v>
      </c>
      <c r="J11" s="273">
        <v>622.90700000000004</v>
      </c>
      <c r="K11" s="273">
        <v>1507.4970000000001</v>
      </c>
      <c r="L11" s="273">
        <v>325.90199999999999</v>
      </c>
      <c r="M11" s="273">
        <v>85.659000000000006</v>
      </c>
      <c r="N11" s="273">
        <v>252.643</v>
      </c>
      <c r="O11" s="273">
        <v>130.58099999999999</v>
      </c>
      <c r="P11" s="273">
        <v>216.423</v>
      </c>
      <c r="Q11" s="273">
        <v>123.715</v>
      </c>
      <c r="R11" s="291">
        <v>6063</v>
      </c>
      <c r="S11" s="273">
        <v>736.10299999999995</v>
      </c>
      <c r="T11" s="301">
        <v>5134.5069999999996</v>
      </c>
      <c r="U11" s="287">
        <v>2007</v>
      </c>
    </row>
    <row r="12" spans="1:21" ht="18" customHeight="1" x14ac:dyDescent="0.2">
      <c r="A12" s="282">
        <v>2008</v>
      </c>
      <c r="B12" s="273">
        <v>836.06200000000001</v>
      </c>
      <c r="C12" s="273">
        <v>907.83900000000006</v>
      </c>
      <c r="D12" s="273">
        <v>193.00899999999999</v>
      </c>
      <c r="E12" s="273">
        <v>132.10499999999999</v>
      </c>
      <c r="F12" s="273">
        <v>58.164999999999999</v>
      </c>
      <c r="G12" s="273">
        <v>123.687</v>
      </c>
      <c r="H12" s="273">
        <v>439.81799999999998</v>
      </c>
      <c r="I12" s="273">
        <v>98.194000000000003</v>
      </c>
      <c r="J12" s="273">
        <v>621.77200000000005</v>
      </c>
      <c r="K12" s="273">
        <v>1501.5250000000001</v>
      </c>
      <c r="L12" s="273">
        <v>326.37599999999998</v>
      </c>
      <c r="M12" s="273">
        <v>84.227000000000004</v>
      </c>
      <c r="N12" s="273">
        <v>247.999</v>
      </c>
      <c r="O12" s="273">
        <v>128.16800000000001</v>
      </c>
      <c r="P12" s="273">
        <v>216.75299999999999</v>
      </c>
      <c r="Q12" s="273">
        <v>120.301</v>
      </c>
      <c r="R12" s="291">
        <v>6036</v>
      </c>
      <c r="S12" s="273">
        <v>726.76700000000005</v>
      </c>
      <c r="T12" s="301">
        <v>5116.2240000000002</v>
      </c>
      <c r="U12" s="287">
        <v>2008</v>
      </c>
    </row>
    <row r="13" spans="1:21" ht="18" customHeight="1" x14ac:dyDescent="0.2">
      <c r="A13" s="282">
        <v>2009</v>
      </c>
      <c r="B13" s="273">
        <v>840.50400000000002</v>
      </c>
      <c r="C13" s="273">
        <v>917.50400000000002</v>
      </c>
      <c r="D13" s="273">
        <v>190.56700000000001</v>
      </c>
      <c r="E13" s="273">
        <v>137.655</v>
      </c>
      <c r="F13" s="273">
        <v>58.283999999999999</v>
      </c>
      <c r="G13" s="273">
        <v>124.169</v>
      </c>
      <c r="H13" s="273">
        <v>443.30900000000003</v>
      </c>
      <c r="I13" s="273">
        <v>97.92</v>
      </c>
      <c r="J13" s="273">
        <v>629.95299999999997</v>
      </c>
      <c r="K13" s="273">
        <v>1510.6179999999999</v>
      </c>
      <c r="L13" s="273">
        <v>326.16199999999998</v>
      </c>
      <c r="M13" s="273">
        <v>84.713999999999999</v>
      </c>
      <c r="N13" s="273">
        <v>244.62</v>
      </c>
      <c r="O13" s="273">
        <v>126.28700000000001</v>
      </c>
      <c r="P13" s="273">
        <v>222.49100000000001</v>
      </c>
      <c r="Q13" s="273">
        <v>118.24299999999999</v>
      </c>
      <c r="R13" s="291">
        <v>6073</v>
      </c>
      <c r="S13" s="273">
        <v>724.72500000000002</v>
      </c>
      <c r="T13" s="301">
        <v>5157.7079999999996</v>
      </c>
      <c r="U13" s="287">
        <v>2009</v>
      </c>
    </row>
    <row r="14" spans="1:21" ht="18" customHeight="1" x14ac:dyDescent="0.2">
      <c r="A14" s="282">
        <v>2010</v>
      </c>
      <c r="B14" s="273">
        <v>826.47</v>
      </c>
      <c r="C14" s="273">
        <v>902.06100000000004</v>
      </c>
      <c r="D14" s="273">
        <v>189.59899999999999</v>
      </c>
      <c r="E14" s="273">
        <v>137.32499999999999</v>
      </c>
      <c r="F14" s="273">
        <v>56.52</v>
      </c>
      <c r="G14" s="273">
        <v>121.46599999999999</v>
      </c>
      <c r="H14" s="273">
        <v>432.63400000000001</v>
      </c>
      <c r="I14" s="273">
        <v>94.094999999999999</v>
      </c>
      <c r="J14" s="273">
        <v>612.77700000000004</v>
      </c>
      <c r="K14" s="273">
        <v>1481.9179999999999</v>
      </c>
      <c r="L14" s="273">
        <v>316.52600000000001</v>
      </c>
      <c r="M14" s="273">
        <v>82.742999999999995</v>
      </c>
      <c r="N14" s="273">
        <v>235.63499999999999</v>
      </c>
      <c r="O14" s="273">
        <v>124.535</v>
      </c>
      <c r="P14" s="273">
        <v>215.68600000000001</v>
      </c>
      <c r="Q14" s="273">
        <v>114.01</v>
      </c>
      <c r="R14" s="291">
        <v>5944</v>
      </c>
      <c r="S14" s="273">
        <v>705.6</v>
      </c>
      <c r="T14" s="301">
        <v>5048.8010000000004</v>
      </c>
      <c r="U14" s="287">
        <v>2010</v>
      </c>
    </row>
    <row r="15" spans="1:21" ht="18" customHeight="1" x14ac:dyDescent="0.2">
      <c r="A15" s="282">
        <v>2011</v>
      </c>
      <c r="B15" s="273">
        <v>820.64300000000003</v>
      </c>
      <c r="C15" s="273">
        <v>892.63300000000004</v>
      </c>
      <c r="D15" s="273">
        <v>177.601</v>
      </c>
      <c r="E15" s="273">
        <v>128.27600000000001</v>
      </c>
      <c r="F15" s="273">
        <v>55.204000000000001</v>
      </c>
      <c r="G15" s="273">
        <v>118.989</v>
      </c>
      <c r="H15" s="273">
        <v>428.608</v>
      </c>
      <c r="I15" s="273">
        <v>86.665000000000006</v>
      </c>
      <c r="J15" s="273">
        <v>605.76099999999997</v>
      </c>
      <c r="K15" s="273">
        <v>1467.5</v>
      </c>
      <c r="L15" s="273">
        <v>313.32100000000003</v>
      </c>
      <c r="M15" s="273">
        <v>81.274000000000001</v>
      </c>
      <c r="N15" s="273">
        <v>218.56899999999999</v>
      </c>
      <c r="O15" s="273">
        <v>116.057</v>
      </c>
      <c r="P15" s="273">
        <v>211.21700000000001</v>
      </c>
      <c r="Q15" s="273">
        <v>105.682</v>
      </c>
      <c r="R15" s="291">
        <v>5828</v>
      </c>
      <c r="S15" s="273">
        <v>655.24900000000002</v>
      </c>
      <c r="T15" s="301">
        <v>4995.1499999999996</v>
      </c>
      <c r="U15" s="287">
        <v>2011</v>
      </c>
    </row>
    <row r="16" spans="1:21" ht="18" customHeight="1" x14ac:dyDescent="0.2">
      <c r="A16" s="282">
        <v>2012</v>
      </c>
      <c r="B16" s="273">
        <v>808.35199999999998</v>
      </c>
      <c r="C16" s="273">
        <v>879.79</v>
      </c>
      <c r="D16" s="273">
        <v>175.511</v>
      </c>
      <c r="E16" s="273">
        <v>122.754</v>
      </c>
      <c r="F16" s="273">
        <v>54.435000000000002</v>
      </c>
      <c r="G16" s="273">
        <v>117.756</v>
      </c>
      <c r="H16" s="273">
        <v>421.24400000000003</v>
      </c>
      <c r="I16" s="273">
        <v>83.15</v>
      </c>
      <c r="J16" s="273">
        <v>589.25099999999998</v>
      </c>
      <c r="K16" s="273">
        <v>1431.779</v>
      </c>
      <c r="L16" s="273">
        <v>307.59100000000001</v>
      </c>
      <c r="M16" s="273">
        <v>79.192999999999998</v>
      </c>
      <c r="N16" s="273">
        <v>212.57300000000001</v>
      </c>
      <c r="O16" s="273">
        <v>110.104</v>
      </c>
      <c r="P16" s="273">
        <v>204.50700000000001</v>
      </c>
      <c r="Q16" s="273">
        <v>101.01</v>
      </c>
      <c r="R16" s="291">
        <v>5699</v>
      </c>
      <c r="S16" s="273">
        <v>629.59100000000001</v>
      </c>
      <c r="T16" s="301">
        <v>4893.8980000000001</v>
      </c>
      <c r="U16" s="287">
        <v>2012</v>
      </c>
    </row>
    <row r="17" spans="1:26" ht="18" customHeight="1" x14ac:dyDescent="0.2">
      <c r="A17" s="282">
        <v>2013</v>
      </c>
      <c r="B17" s="273">
        <v>811.53499999999997</v>
      </c>
      <c r="C17" s="273">
        <v>890.13499999999999</v>
      </c>
      <c r="D17" s="273">
        <v>180.21600000000001</v>
      </c>
      <c r="E17" s="273">
        <v>122.319</v>
      </c>
      <c r="F17" s="273">
        <v>54.628</v>
      </c>
      <c r="G17" s="273">
        <v>119.661</v>
      </c>
      <c r="H17" s="273">
        <v>424.14299999999997</v>
      </c>
      <c r="I17" s="273">
        <v>83.387</v>
      </c>
      <c r="J17" s="273">
        <v>590.97799999999995</v>
      </c>
      <c r="K17" s="273">
        <v>1445.817</v>
      </c>
      <c r="L17" s="273">
        <v>310.47699999999998</v>
      </c>
      <c r="M17" s="273">
        <v>79.108999999999995</v>
      </c>
      <c r="N17" s="273">
        <v>212.71100000000001</v>
      </c>
      <c r="O17" s="273">
        <v>109.872</v>
      </c>
      <c r="P17" s="273">
        <v>204.952</v>
      </c>
      <c r="Q17" s="273">
        <v>100.06</v>
      </c>
      <c r="R17" s="291">
        <v>5740</v>
      </c>
      <c r="S17" s="273">
        <v>628.34900000000005</v>
      </c>
      <c r="T17" s="301">
        <v>4931.4350000000004</v>
      </c>
      <c r="U17" s="287">
        <v>2013</v>
      </c>
    </row>
    <row r="18" spans="1:26" ht="18" customHeight="1" x14ac:dyDescent="0.2">
      <c r="A18" s="282">
        <v>2014</v>
      </c>
      <c r="B18" s="273">
        <v>803.11800000000005</v>
      </c>
      <c r="C18" s="273">
        <v>884.476</v>
      </c>
      <c r="D18" s="273">
        <v>174.791</v>
      </c>
      <c r="E18" s="273">
        <v>117.438</v>
      </c>
      <c r="F18" s="273">
        <v>54.804000000000002</v>
      </c>
      <c r="G18" s="273">
        <v>118.875</v>
      </c>
      <c r="H18" s="273">
        <v>425.22699999999998</v>
      </c>
      <c r="I18" s="273">
        <v>81.760000000000005</v>
      </c>
      <c r="J18" s="273">
        <v>587.048</v>
      </c>
      <c r="K18" s="273">
        <v>1422.8530000000001</v>
      </c>
      <c r="L18" s="273">
        <v>307.85399999999998</v>
      </c>
      <c r="M18" s="273">
        <v>78.706999999999994</v>
      </c>
      <c r="N18" s="273">
        <v>203.81200000000001</v>
      </c>
      <c r="O18" s="273">
        <v>105.61</v>
      </c>
      <c r="P18" s="273">
        <v>203.15</v>
      </c>
      <c r="Q18" s="273">
        <v>98.477000000000004</v>
      </c>
      <c r="R18" s="291">
        <v>5668</v>
      </c>
      <c r="S18" s="273">
        <v>607.09699999999998</v>
      </c>
      <c r="T18" s="301">
        <v>4886.1120000000001</v>
      </c>
      <c r="U18" s="287">
        <v>2014</v>
      </c>
    </row>
    <row r="19" spans="1:26" ht="18" customHeight="1" x14ac:dyDescent="0.2">
      <c r="A19" s="282">
        <v>2015</v>
      </c>
      <c r="B19" s="273">
        <v>784.6</v>
      </c>
      <c r="C19" s="273">
        <v>875.875</v>
      </c>
      <c r="D19" s="273">
        <v>168.60599999999999</v>
      </c>
      <c r="E19" s="273">
        <v>108.20399999999999</v>
      </c>
      <c r="F19" s="273">
        <v>52.625999999999998</v>
      </c>
      <c r="G19" s="273">
        <v>114.383</v>
      </c>
      <c r="H19" s="273">
        <v>418.12200000000001</v>
      </c>
      <c r="I19" s="273">
        <v>77.274000000000001</v>
      </c>
      <c r="J19" s="273">
        <v>574.19899999999996</v>
      </c>
      <c r="K19" s="273">
        <v>1387.123</v>
      </c>
      <c r="L19" s="273">
        <v>304.54700000000003</v>
      </c>
      <c r="M19" s="273">
        <v>76.807000000000002</v>
      </c>
      <c r="N19" s="273">
        <v>186.297</v>
      </c>
      <c r="O19" s="273">
        <v>97.822999999999993</v>
      </c>
      <c r="P19" s="273">
        <v>198.869</v>
      </c>
      <c r="Q19" s="273">
        <v>92.644999999999996</v>
      </c>
      <c r="R19" s="291">
        <v>5518</v>
      </c>
      <c r="S19" s="273">
        <v>562.24300000000005</v>
      </c>
      <c r="T19" s="301">
        <v>4787.1509999999998</v>
      </c>
      <c r="U19" s="287">
        <v>2015</v>
      </c>
    </row>
    <row r="20" spans="1:26" ht="18" customHeight="1" x14ac:dyDescent="0.2">
      <c r="A20" s="282">
        <v>2016</v>
      </c>
      <c r="B20" s="273">
        <v>774.13199999999995</v>
      </c>
      <c r="C20" s="273">
        <v>864.25300000000004</v>
      </c>
      <c r="D20" s="273">
        <v>166.16200000000001</v>
      </c>
      <c r="E20" s="273">
        <v>107.05200000000001</v>
      </c>
      <c r="F20" s="273">
        <v>50.548000000000002</v>
      </c>
      <c r="G20" s="273">
        <v>112.47499999999999</v>
      </c>
      <c r="H20" s="273">
        <v>412.27499999999998</v>
      </c>
      <c r="I20" s="273">
        <v>75.018000000000001</v>
      </c>
      <c r="J20" s="273">
        <v>565.69899999999996</v>
      </c>
      <c r="K20" s="273">
        <v>1360.278</v>
      </c>
      <c r="L20" s="273">
        <v>299.50400000000002</v>
      </c>
      <c r="M20" s="273">
        <v>76.251999999999995</v>
      </c>
      <c r="N20" s="273">
        <v>181.12</v>
      </c>
      <c r="O20" s="273">
        <v>93.778999999999996</v>
      </c>
      <c r="P20" s="273">
        <v>195.803</v>
      </c>
      <c r="Q20" s="273">
        <v>89.65</v>
      </c>
      <c r="R20" s="291">
        <v>5424</v>
      </c>
      <c r="S20" s="273">
        <v>546.61900000000003</v>
      </c>
      <c r="T20" s="301">
        <v>4711.2190000000001</v>
      </c>
      <c r="U20" s="287">
        <v>2016</v>
      </c>
    </row>
    <row r="21" spans="1:26" ht="15" customHeight="1" x14ac:dyDescent="0.25">
      <c r="B21" s="283"/>
      <c r="C21" s="283"/>
      <c r="D21" s="284"/>
      <c r="E21" s="283"/>
      <c r="F21" s="283"/>
      <c r="G21" s="283"/>
      <c r="H21" s="283"/>
      <c r="I21" s="283"/>
      <c r="J21" s="283"/>
      <c r="K21" s="283"/>
      <c r="L21" s="283"/>
      <c r="M21" s="283"/>
      <c r="N21" s="283"/>
      <c r="O21" s="283"/>
      <c r="P21" s="283"/>
      <c r="Q21" s="283"/>
      <c r="R21" s="283"/>
      <c r="S21" s="283"/>
      <c r="T21" s="283"/>
    </row>
    <row r="22" spans="1:26" s="280" customFormat="1" ht="18" customHeight="1" x14ac:dyDescent="0.25">
      <c r="A22" s="381" t="s">
        <v>66</v>
      </c>
      <c r="B22" s="381"/>
      <c r="C22" s="381"/>
      <c r="D22" s="381"/>
      <c r="E22" s="381"/>
      <c r="F22" s="381"/>
      <c r="G22" s="381"/>
      <c r="H22" s="381"/>
      <c r="I22" s="381"/>
      <c r="J22" s="381"/>
      <c r="K22" s="381" t="s">
        <v>66</v>
      </c>
      <c r="L22" s="381"/>
      <c r="M22" s="381"/>
      <c r="N22" s="381"/>
      <c r="O22" s="381"/>
      <c r="P22" s="381"/>
      <c r="Q22" s="381"/>
      <c r="R22" s="381"/>
      <c r="S22" s="381"/>
      <c r="T22" s="381"/>
      <c r="U22" s="381"/>
      <c r="V22" s="191"/>
      <c r="W22" s="190"/>
      <c r="X22" s="190"/>
      <c r="Y22" s="190"/>
      <c r="Z22" s="190"/>
    </row>
    <row r="23" spans="1:26" ht="15" customHeight="1" x14ac:dyDescent="0.25">
      <c r="A23" s="285"/>
      <c r="B23" s="285"/>
      <c r="C23" s="285"/>
      <c r="D23" s="285"/>
      <c r="E23" s="285"/>
      <c r="F23" s="285"/>
      <c r="G23" s="285"/>
      <c r="H23" s="285"/>
      <c r="I23" s="285"/>
      <c r="J23" s="285"/>
      <c r="K23" s="285"/>
      <c r="L23" s="285"/>
      <c r="M23" s="285"/>
      <c r="N23" s="285"/>
      <c r="O23" s="285"/>
      <c r="P23" s="285"/>
      <c r="Q23" s="285"/>
      <c r="R23" s="285"/>
      <c r="S23" s="285"/>
      <c r="T23" s="285"/>
      <c r="U23" s="285"/>
    </row>
    <row r="24" spans="1:26" ht="18" customHeight="1" x14ac:dyDescent="0.2">
      <c r="A24" s="282">
        <v>2006</v>
      </c>
      <c r="B24" s="286">
        <v>1.073</v>
      </c>
      <c r="C24" s="286">
        <v>-3.5999999999999997E-2</v>
      </c>
      <c r="D24" s="286">
        <v>6.3579999999999997</v>
      </c>
      <c r="E24" s="286">
        <v>2.8050000000000002</v>
      </c>
      <c r="F24" s="286">
        <v>5.8049999999999997</v>
      </c>
      <c r="G24" s="286">
        <v>-3.698</v>
      </c>
      <c r="H24" s="286">
        <v>2.0750000000000002</v>
      </c>
      <c r="I24" s="286">
        <v>2.6520000000000001</v>
      </c>
      <c r="J24" s="286">
        <v>1.2030000000000001</v>
      </c>
      <c r="K24" s="286">
        <v>1.2949999999999999</v>
      </c>
      <c r="L24" s="286">
        <v>0.38700000000000001</v>
      </c>
      <c r="M24" s="286">
        <v>0.78600000000000003</v>
      </c>
      <c r="N24" s="286">
        <v>4.0389999999999997</v>
      </c>
      <c r="O24" s="286">
        <v>6.5910000000000002</v>
      </c>
      <c r="P24" s="286">
        <v>0.95799999999999996</v>
      </c>
      <c r="Q24" s="286">
        <v>1.861</v>
      </c>
      <c r="R24" s="286">
        <v>1.4179999999999999</v>
      </c>
      <c r="S24" s="286">
        <v>3.6949999999999998</v>
      </c>
      <c r="T24" s="321">
        <v>0.91700000000000004</v>
      </c>
      <c r="U24" s="287">
        <v>2006</v>
      </c>
    </row>
    <row r="25" spans="1:26" ht="18" customHeight="1" x14ac:dyDescent="0.2">
      <c r="A25" s="282">
        <v>2007</v>
      </c>
      <c r="B25" s="286">
        <v>1.454</v>
      </c>
      <c r="C25" s="286">
        <v>1.2829999999999999</v>
      </c>
      <c r="D25" s="286">
        <v>0.96199999999999997</v>
      </c>
      <c r="E25" s="286">
        <v>-0.98499999999999999</v>
      </c>
      <c r="F25" s="286">
        <v>-0.109</v>
      </c>
      <c r="G25" s="286">
        <v>-6.0000000000000001E-3</v>
      </c>
      <c r="H25" s="286">
        <v>1.9970000000000001</v>
      </c>
      <c r="I25" s="286">
        <v>1.792</v>
      </c>
      <c r="J25" s="286">
        <v>1.321</v>
      </c>
      <c r="K25" s="286">
        <v>1.1739999999999999</v>
      </c>
      <c r="L25" s="286">
        <v>1.2390000000000001</v>
      </c>
      <c r="M25" s="286">
        <v>-0.188</v>
      </c>
      <c r="N25" s="286">
        <v>-2.589</v>
      </c>
      <c r="O25" s="286">
        <v>0.11</v>
      </c>
      <c r="P25" s="286">
        <v>0.98599999999999999</v>
      </c>
      <c r="Q25" s="286">
        <v>-1.9219999999999999</v>
      </c>
      <c r="R25" s="286">
        <v>0.94899999999999995</v>
      </c>
      <c r="S25" s="286">
        <v>-1.1459999999999999</v>
      </c>
      <c r="T25" s="321">
        <v>1.256</v>
      </c>
      <c r="U25" s="287">
        <v>2007</v>
      </c>
    </row>
    <row r="26" spans="1:26" ht="18" customHeight="1" x14ac:dyDescent="0.2">
      <c r="A26" s="282">
        <v>2008</v>
      </c>
      <c r="B26" s="286">
        <v>-0.52200000000000002</v>
      </c>
      <c r="C26" s="286">
        <v>-0.42599999999999999</v>
      </c>
      <c r="D26" s="286">
        <v>0.32200000000000001</v>
      </c>
      <c r="E26" s="286">
        <v>1.7809999999999999</v>
      </c>
      <c r="F26" s="286">
        <v>-2.1760000000000002</v>
      </c>
      <c r="G26" s="286">
        <v>-1.4E-2</v>
      </c>
      <c r="H26" s="286">
        <v>-0.219</v>
      </c>
      <c r="I26" s="286">
        <v>-1.1830000000000001</v>
      </c>
      <c r="J26" s="286">
        <v>-0.182</v>
      </c>
      <c r="K26" s="286">
        <v>-0.39600000000000002</v>
      </c>
      <c r="L26" s="286">
        <v>0.14499999999999999</v>
      </c>
      <c r="M26" s="286">
        <v>-1.6719999999999999</v>
      </c>
      <c r="N26" s="286">
        <v>-1.8380000000000001</v>
      </c>
      <c r="O26" s="286">
        <v>-1.8480000000000001</v>
      </c>
      <c r="P26" s="286">
        <v>0.152</v>
      </c>
      <c r="Q26" s="286">
        <v>-2.76</v>
      </c>
      <c r="R26" s="286">
        <v>-0.44500000000000001</v>
      </c>
      <c r="S26" s="286">
        <v>-1.268</v>
      </c>
      <c r="T26" s="321">
        <v>-0.35599999999999998</v>
      </c>
      <c r="U26" s="287">
        <v>2008</v>
      </c>
    </row>
    <row r="27" spans="1:26" ht="18" customHeight="1" x14ac:dyDescent="0.2">
      <c r="A27" s="282">
        <v>2009</v>
      </c>
      <c r="B27" s="286">
        <v>0.53100000000000003</v>
      </c>
      <c r="C27" s="286">
        <v>1.0649999999999999</v>
      </c>
      <c r="D27" s="286">
        <v>-1.2649999999999999</v>
      </c>
      <c r="E27" s="286">
        <v>4.2009999999999996</v>
      </c>
      <c r="F27" s="286">
        <v>0.20499999999999999</v>
      </c>
      <c r="G27" s="286">
        <v>0.39</v>
      </c>
      <c r="H27" s="286">
        <v>0.79400000000000004</v>
      </c>
      <c r="I27" s="286">
        <v>-0.27900000000000003</v>
      </c>
      <c r="J27" s="286">
        <v>1.3160000000000001</v>
      </c>
      <c r="K27" s="286">
        <v>0.60599999999999998</v>
      </c>
      <c r="L27" s="286">
        <v>-6.6000000000000003E-2</v>
      </c>
      <c r="M27" s="286">
        <v>0.57799999999999996</v>
      </c>
      <c r="N27" s="286">
        <v>-1.363</v>
      </c>
      <c r="O27" s="286">
        <v>-1.468</v>
      </c>
      <c r="P27" s="286">
        <v>2.6469999999999998</v>
      </c>
      <c r="Q27" s="286">
        <v>-1.7110000000000001</v>
      </c>
      <c r="R27" s="286">
        <v>0.61299999999999999</v>
      </c>
      <c r="S27" s="286">
        <v>-0.28100000000000003</v>
      </c>
      <c r="T27" s="321">
        <v>0.81100000000000005</v>
      </c>
      <c r="U27" s="287">
        <v>2009</v>
      </c>
    </row>
    <row r="28" spans="1:26" ht="18" customHeight="1" x14ac:dyDescent="0.2">
      <c r="A28" s="282">
        <v>2010</v>
      </c>
      <c r="B28" s="286">
        <v>-1.67</v>
      </c>
      <c r="C28" s="286">
        <v>-1.6830000000000001</v>
      </c>
      <c r="D28" s="286">
        <v>-0.50800000000000001</v>
      </c>
      <c r="E28" s="286">
        <v>-0.24</v>
      </c>
      <c r="F28" s="286">
        <v>-3.0270000000000001</v>
      </c>
      <c r="G28" s="286">
        <v>-2.177</v>
      </c>
      <c r="H28" s="286">
        <v>-2.4079999999999999</v>
      </c>
      <c r="I28" s="286">
        <v>-3.9060000000000001</v>
      </c>
      <c r="J28" s="286">
        <v>-2.7269999999999999</v>
      </c>
      <c r="K28" s="286">
        <v>-1.9</v>
      </c>
      <c r="L28" s="286">
        <v>-2.9540000000000002</v>
      </c>
      <c r="M28" s="286">
        <v>-2.327</v>
      </c>
      <c r="N28" s="286">
        <v>-3.673</v>
      </c>
      <c r="O28" s="286">
        <v>-1.387</v>
      </c>
      <c r="P28" s="286">
        <v>-3.0590000000000002</v>
      </c>
      <c r="Q28" s="286">
        <v>-3.58</v>
      </c>
      <c r="R28" s="286">
        <v>-2.1240000000000001</v>
      </c>
      <c r="S28" s="286">
        <v>-2.6389999999999998</v>
      </c>
      <c r="T28" s="321">
        <v>-2.1120000000000001</v>
      </c>
      <c r="U28" s="287">
        <v>2010</v>
      </c>
    </row>
    <row r="29" spans="1:26" ht="18" customHeight="1" x14ac:dyDescent="0.2">
      <c r="A29" s="282">
        <v>2011</v>
      </c>
      <c r="B29" s="286">
        <v>-0.70499999999999996</v>
      </c>
      <c r="C29" s="286">
        <v>-1.0449999999999999</v>
      </c>
      <c r="D29" s="286">
        <v>-6.3280000000000003</v>
      </c>
      <c r="E29" s="286">
        <v>-6.5890000000000004</v>
      </c>
      <c r="F29" s="286">
        <v>-2.3279999999999998</v>
      </c>
      <c r="G29" s="286">
        <v>-2.0390000000000001</v>
      </c>
      <c r="H29" s="286">
        <v>-0.93100000000000005</v>
      </c>
      <c r="I29" s="286">
        <v>-7.8959999999999999</v>
      </c>
      <c r="J29" s="286">
        <v>-1.145</v>
      </c>
      <c r="K29" s="286">
        <v>-0.97299999999999998</v>
      </c>
      <c r="L29" s="286">
        <v>-1.0129999999999999</v>
      </c>
      <c r="M29" s="286">
        <v>-1.7749999999999999</v>
      </c>
      <c r="N29" s="286">
        <v>-7.2430000000000003</v>
      </c>
      <c r="O29" s="286">
        <v>-6.8079999999999998</v>
      </c>
      <c r="P29" s="286">
        <v>-2.0720000000000001</v>
      </c>
      <c r="Q29" s="286">
        <v>-7.3049999999999997</v>
      </c>
      <c r="R29" s="286">
        <v>-1.952</v>
      </c>
      <c r="S29" s="286">
        <v>-7.1360000000000001</v>
      </c>
      <c r="T29" s="321">
        <v>-1.0629999999999999</v>
      </c>
      <c r="U29" s="287">
        <v>2011</v>
      </c>
    </row>
    <row r="30" spans="1:26" ht="18" customHeight="1" x14ac:dyDescent="0.2">
      <c r="A30" s="282">
        <v>2012</v>
      </c>
      <c r="B30" s="286">
        <v>-1.498</v>
      </c>
      <c r="C30" s="286">
        <v>-1.4390000000000001</v>
      </c>
      <c r="D30" s="286">
        <v>-1.177</v>
      </c>
      <c r="E30" s="286">
        <v>-4.3049999999999997</v>
      </c>
      <c r="F30" s="286">
        <v>-1.393</v>
      </c>
      <c r="G30" s="286">
        <v>-1.036</v>
      </c>
      <c r="H30" s="286">
        <v>-1.718</v>
      </c>
      <c r="I30" s="286">
        <v>-4.056</v>
      </c>
      <c r="J30" s="286">
        <v>-2.7250000000000001</v>
      </c>
      <c r="K30" s="286">
        <v>-2.4340000000000002</v>
      </c>
      <c r="L30" s="286">
        <v>-1.829</v>
      </c>
      <c r="M30" s="286">
        <v>-2.56</v>
      </c>
      <c r="N30" s="286">
        <v>-2.7429999999999999</v>
      </c>
      <c r="O30" s="286">
        <v>-5.1289999999999996</v>
      </c>
      <c r="P30" s="286">
        <v>-3.177</v>
      </c>
      <c r="Q30" s="286">
        <v>-4.4210000000000003</v>
      </c>
      <c r="R30" s="286">
        <v>-2.2130000000000001</v>
      </c>
      <c r="S30" s="286">
        <v>-3.9159999999999999</v>
      </c>
      <c r="T30" s="321">
        <v>-2.0270000000000001</v>
      </c>
      <c r="U30" s="287">
        <v>2012</v>
      </c>
    </row>
    <row r="31" spans="1:26" ht="18" customHeight="1" x14ac:dyDescent="0.2">
      <c r="A31" s="282">
        <v>2013</v>
      </c>
      <c r="B31" s="286">
        <v>0.39400000000000002</v>
      </c>
      <c r="C31" s="286">
        <v>1.1759999999999999</v>
      </c>
      <c r="D31" s="286">
        <v>2.681</v>
      </c>
      <c r="E31" s="286">
        <v>-0.35399999999999998</v>
      </c>
      <c r="F31" s="286">
        <v>0.35499999999999998</v>
      </c>
      <c r="G31" s="286">
        <v>1.6180000000000001</v>
      </c>
      <c r="H31" s="286">
        <v>0.68799999999999994</v>
      </c>
      <c r="I31" s="286">
        <v>0.28499999999999998</v>
      </c>
      <c r="J31" s="286">
        <v>0.29299999999999998</v>
      </c>
      <c r="K31" s="286">
        <v>0.98</v>
      </c>
      <c r="L31" s="286">
        <v>0.93799999999999994</v>
      </c>
      <c r="M31" s="286">
        <v>-0.106</v>
      </c>
      <c r="N31" s="286">
        <v>6.5000000000000002E-2</v>
      </c>
      <c r="O31" s="286">
        <v>-0.21099999999999999</v>
      </c>
      <c r="P31" s="286">
        <v>0.218</v>
      </c>
      <c r="Q31" s="286">
        <v>-0.94099999999999995</v>
      </c>
      <c r="R31" s="286">
        <v>0.71899999999999997</v>
      </c>
      <c r="S31" s="286">
        <v>-0.19700000000000001</v>
      </c>
      <c r="T31" s="321">
        <v>0.76700000000000002</v>
      </c>
      <c r="U31" s="287">
        <v>2013</v>
      </c>
    </row>
    <row r="32" spans="1:26" ht="18" customHeight="1" x14ac:dyDescent="0.2">
      <c r="A32" s="282">
        <v>2014</v>
      </c>
      <c r="B32" s="286">
        <v>-1.0369999999999999</v>
      </c>
      <c r="C32" s="286">
        <v>-0.63600000000000001</v>
      </c>
      <c r="D32" s="286">
        <v>-3.01</v>
      </c>
      <c r="E32" s="286">
        <v>-3.99</v>
      </c>
      <c r="F32" s="286">
        <v>0.32200000000000001</v>
      </c>
      <c r="G32" s="286">
        <v>-0.65700000000000003</v>
      </c>
      <c r="H32" s="286">
        <v>0.25600000000000001</v>
      </c>
      <c r="I32" s="286">
        <v>-1.9510000000000001</v>
      </c>
      <c r="J32" s="286">
        <v>-0.66500000000000004</v>
      </c>
      <c r="K32" s="286">
        <v>-1.5880000000000001</v>
      </c>
      <c r="L32" s="286">
        <v>-0.84499999999999997</v>
      </c>
      <c r="M32" s="286">
        <v>-0.50800000000000001</v>
      </c>
      <c r="N32" s="286">
        <v>-4.1840000000000002</v>
      </c>
      <c r="O32" s="286">
        <v>-3.879</v>
      </c>
      <c r="P32" s="286">
        <v>-0.879</v>
      </c>
      <c r="Q32" s="286">
        <v>-1.5820000000000001</v>
      </c>
      <c r="R32" s="286">
        <v>-1.254</v>
      </c>
      <c r="S32" s="286">
        <v>-3.3820000000000001</v>
      </c>
      <c r="T32" s="321">
        <v>-0.91900000000000004</v>
      </c>
      <c r="U32" s="287">
        <v>2014</v>
      </c>
    </row>
    <row r="33" spans="1:22" ht="18" customHeight="1" x14ac:dyDescent="0.2">
      <c r="A33" s="282">
        <v>2015</v>
      </c>
      <c r="B33" s="286">
        <v>-2.306</v>
      </c>
      <c r="C33" s="286">
        <v>-0.97199999999999998</v>
      </c>
      <c r="D33" s="286">
        <v>-3.5390000000000001</v>
      </c>
      <c r="E33" s="286">
        <v>-7.8630000000000004</v>
      </c>
      <c r="F33" s="286">
        <v>-3.9740000000000002</v>
      </c>
      <c r="G33" s="286">
        <v>-3.7789999999999999</v>
      </c>
      <c r="H33" s="286">
        <v>-1.671</v>
      </c>
      <c r="I33" s="286">
        <v>-5.4870000000000001</v>
      </c>
      <c r="J33" s="286">
        <v>-2.1890000000000001</v>
      </c>
      <c r="K33" s="286">
        <v>-2.5110000000000001</v>
      </c>
      <c r="L33" s="286">
        <v>-1.0740000000000001</v>
      </c>
      <c r="M33" s="286">
        <v>-2.4140000000000001</v>
      </c>
      <c r="N33" s="286">
        <v>-8.5939999999999994</v>
      </c>
      <c r="O33" s="286">
        <v>-7.3730000000000002</v>
      </c>
      <c r="P33" s="286">
        <v>-2.1070000000000002</v>
      </c>
      <c r="Q33" s="286">
        <v>-5.9219999999999997</v>
      </c>
      <c r="R33" s="286">
        <v>-2.6459999999999999</v>
      </c>
      <c r="S33" s="286">
        <v>-7.3879999999999999</v>
      </c>
      <c r="T33" s="321">
        <v>-2.0249999999999999</v>
      </c>
      <c r="U33" s="287">
        <v>2015</v>
      </c>
    </row>
    <row r="34" spans="1:22" ht="18" customHeight="1" x14ac:dyDescent="0.2">
      <c r="A34" s="282">
        <v>2016</v>
      </c>
      <c r="B34" s="286">
        <v>-1.3340000000000001</v>
      </c>
      <c r="C34" s="286">
        <v>-1.327</v>
      </c>
      <c r="D34" s="286">
        <v>-1.45</v>
      </c>
      <c r="E34" s="286">
        <v>-1.0649999999999999</v>
      </c>
      <c r="F34" s="286">
        <v>-3.9489999999999998</v>
      </c>
      <c r="G34" s="286">
        <v>-1.6679999999999999</v>
      </c>
      <c r="H34" s="286">
        <v>-1.3979999999999999</v>
      </c>
      <c r="I34" s="286">
        <v>-2.919</v>
      </c>
      <c r="J34" s="286">
        <v>-1.48</v>
      </c>
      <c r="K34" s="286">
        <v>-1.9350000000000001</v>
      </c>
      <c r="L34" s="286">
        <v>-1.6559999999999999</v>
      </c>
      <c r="M34" s="286">
        <v>-0.72299999999999998</v>
      </c>
      <c r="N34" s="286">
        <v>-2.7789999999999999</v>
      </c>
      <c r="O34" s="286">
        <v>-4.1340000000000003</v>
      </c>
      <c r="P34" s="286">
        <v>-1.542</v>
      </c>
      <c r="Q34" s="286">
        <v>-3.2330000000000001</v>
      </c>
      <c r="R34" s="286">
        <v>-1.704</v>
      </c>
      <c r="S34" s="286">
        <v>-2.7789999999999999</v>
      </c>
      <c r="T34" s="321">
        <v>-1.5860000000000001</v>
      </c>
      <c r="U34" s="287">
        <v>2016</v>
      </c>
    </row>
    <row r="35" spans="1:22" ht="15" customHeight="1" x14ac:dyDescent="0.2"/>
    <row r="36" spans="1:22" s="280" customFormat="1" ht="18" customHeight="1" x14ac:dyDescent="0.25">
      <c r="A36" s="381" t="s">
        <v>68</v>
      </c>
      <c r="B36" s="381"/>
      <c r="C36" s="381"/>
      <c r="D36" s="381"/>
      <c r="E36" s="381"/>
      <c r="F36" s="381"/>
      <c r="G36" s="381"/>
      <c r="H36" s="381"/>
      <c r="I36" s="381"/>
      <c r="J36" s="381"/>
      <c r="K36" s="381" t="s">
        <v>68</v>
      </c>
      <c r="L36" s="381"/>
      <c r="M36" s="381"/>
      <c r="N36" s="381"/>
      <c r="O36" s="381"/>
      <c r="P36" s="381"/>
      <c r="Q36" s="381"/>
      <c r="R36" s="381"/>
      <c r="S36" s="381"/>
      <c r="T36" s="381"/>
      <c r="U36" s="381"/>
      <c r="V36" s="288"/>
    </row>
    <row r="37" spans="1:22" ht="15" customHeight="1" x14ac:dyDescent="0.25">
      <c r="A37" s="323"/>
      <c r="B37" s="323"/>
      <c r="C37" s="323"/>
      <c r="D37" s="323"/>
      <c r="E37" s="323"/>
      <c r="F37" s="323"/>
      <c r="G37" s="323"/>
      <c r="H37" s="323"/>
      <c r="I37" s="323"/>
      <c r="J37" s="323"/>
      <c r="K37" s="323"/>
      <c r="L37" s="323"/>
      <c r="M37" s="323"/>
      <c r="N37" s="323"/>
      <c r="O37" s="323"/>
      <c r="P37" s="323"/>
      <c r="Q37" s="323"/>
      <c r="R37" s="323"/>
      <c r="S37" s="323"/>
      <c r="T37" s="323"/>
      <c r="U37" s="323"/>
    </row>
    <row r="38" spans="1:22" ht="18" customHeight="1" x14ac:dyDescent="0.2">
      <c r="A38" s="282">
        <v>2006</v>
      </c>
      <c r="B38" s="289">
        <v>13.792999999999999</v>
      </c>
      <c r="C38" s="289">
        <v>14.988</v>
      </c>
      <c r="D38" s="289">
        <v>3.173</v>
      </c>
      <c r="E38" s="289">
        <v>2.1829999999999998</v>
      </c>
      <c r="F38" s="289">
        <v>0.99099999999999999</v>
      </c>
      <c r="G38" s="289">
        <v>2.06</v>
      </c>
      <c r="H38" s="289">
        <v>7.1950000000000003</v>
      </c>
      <c r="I38" s="289">
        <v>1.625</v>
      </c>
      <c r="J38" s="289">
        <v>10.236000000000001</v>
      </c>
      <c r="K38" s="289">
        <v>24.809000000000001</v>
      </c>
      <c r="L38" s="289">
        <v>5.36</v>
      </c>
      <c r="M38" s="289">
        <v>1.429</v>
      </c>
      <c r="N38" s="289">
        <v>4.3179999999999996</v>
      </c>
      <c r="O38" s="289">
        <v>2.1720000000000002</v>
      </c>
      <c r="P38" s="289">
        <v>3.5680000000000001</v>
      </c>
      <c r="Q38" s="289">
        <v>2.1</v>
      </c>
      <c r="R38" s="290">
        <v>100</v>
      </c>
      <c r="S38" s="289">
        <v>12.398</v>
      </c>
      <c r="T38" s="322">
        <v>84.429000000000002</v>
      </c>
      <c r="U38" s="287">
        <v>2006</v>
      </c>
    </row>
    <row r="39" spans="1:22" ht="18" customHeight="1" x14ac:dyDescent="0.2">
      <c r="A39" s="282">
        <v>2007</v>
      </c>
      <c r="B39" s="289">
        <v>13.862</v>
      </c>
      <c r="C39" s="289">
        <v>15.037000000000001</v>
      </c>
      <c r="D39" s="289">
        <v>3.173</v>
      </c>
      <c r="E39" s="289">
        <v>2.141</v>
      </c>
      <c r="F39" s="289">
        <v>0.98099999999999998</v>
      </c>
      <c r="G39" s="289">
        <v>2.04</v>
      </c>
      <c r="H39" s="289">
        <v>7.27</v>
      </c>
      <c r="I39" s="289">
        <v>1.639</v>
      </c>
      <c r="J39" s="289">
        <v>10.273999999999999</v>
      </c>
      <c r="K39" s="289">
        <v>24.864000000000001</v>
      </c>
      <c r="L39" s="289">
        <v>5.375</v>
      </c>
      <c r="M39" s="289">
        <v>1.413</v>
      </c>
      <c r="N39" s="289">
        <v>4.1669999999999998</v>
      </c>
      <c r="O39" s="289">
        <v>2.1539999999999999</v>
      </c>
      <c r="P39" s="289">
        <v>3.57</v>
      </c>
      <c r="Q39" s="289">
        <v>2.04</v>
      </c>
      <c r="R39" s="290">
        <v>100</v>
      </c>
      <c r="S39" s="289">
        <v>12.141</v>
      </c>
      <c r="T39" s="322">
        <v>84.686000000000007</v>
      </c>
      <c r="U39" s="287">
        <v>2007</v>
      </c>
    </row>
    <row r="40" spans="1:22" ht="18" customHeight="1" x14ac:dyDescent="0.2">
      <c r="A40" s="282">
        <v>2008</v>
      </c>
      <c r="B40" s="289">
        <v>13.851000000000001</v>
      </c>
      <c r="C40" s="289">
        <v>15.04</v>
      </c>
      <c r="D40" s="289">
        <v>3.198</v>
      </c>
      <c r="E40" s="289">
        <v>2.1890000000000001</v>
      </c>
      <c r="F40" s="289">
        <v>0.96399999999999997</v>
      </c>
      <c r="G40" s="289">
        <v>2.0489999999999999</v>
      </c>
      <c r="H40" s="289">
        <v>7.2869999999999999</v>
      </c>
      <c r="I40" s="289">
        <v>1.627</v>
      </c>
      <c r="J40" s="289">
        <v>10.301</v>
      </c>
      <c r="K40" s="289">
        <v>24.876000000000001</v>
      </c>
      <c r="L40" s="289">
        <v>5.407</v>
      </c>
      <c r="M40" s="289">
        <v>1.395</v>
      </c>
      <c r="N40" s="289">
        <v>4.109</v>
      </c>
      <c r="O40" s="289">
        <v>2.1230000000000002</v>
      </c>
      <c r="P40" s="289">
        <v>3.5910000000000002</v>
      </c>
      <c r="Q40" s="289">
        <v>1.9930000000000001</v>
      </c>
      <c r="R40" s="290">
        <v>100</v>
      </c>
      <c r="S40" s="289">
        <v>12.041</v>
      </c>
      <c r="T40" s="322">
        <v>84.762</v>
      </c>
      <c r="U40" s="287">
        <v>2008</v>
      </c>
    </row>
    <row r="41" spans="1:22" ht="18" customHeight="1" x14ac:dyDescent="0.2">
      <c r="A41" s="282">
        <v>2009</v>
      </c>
      <c r="B41" s="289">
        <v>13.84</v>
      </c>
      <c r="C41" s="289">
        <v>15.108000000000001</v>
      </c>
      <c r="D41" s="289">
        <v>3.1379999999999999</v>
      </c>
      <c r="E41" s="289">
        <v>2.2669999999999999</v>
      </c>
      <c r="F41" s="289">
        <v>0.96</v>
      </c>
      <c r="G41" s="289">
        <v>2.0449999999999999</v>
      </c>
      <c r="H41" s="289">
        <v>7.3</v>
      </c>
      <c r="I41" s="289">
        <v>1.6120000000000001</v>
      </c>
      <c r="J41" s="289">
        <v>10.372999999999999</v>
      </c>
      <c r="K41" s="289">
        <v>24.873999999999999</v>
      </c>
      <c r="L41" s="289">
        <v>5.3710000000000004</v>
      </c>
      <c r="M41" s="289">
        <v>1.395</v>
      </c>
      <c r="N41" s="289">
        <v>4.0279999999999996</v>
      </c>
      <c r="O41" s="289">
        <v>2.0790000000000002</v>
      </c>
      <c r="P41" s="289">
        <v>3.6640000000000001</v>
      </c>
      <c r="Q41" s="289">
        <v>1.9470000000000001</v>
      </c>
      <c r="R41" s="290">
        <v>100</v>
      </c>
      <c r="S41" s="289">
        <v>11.933999999999999</v>
      </c>
      <c r="T41" s="322">
        <v>84.929000000000002</v>
      </c>
      <c r="U41" s="287">
        <v>2009</v>
      </c>
    </row>
    <row r="42" spans="1:22" ht="18" customHeight="1" x14ac:dyDescent="0.2">
      <c r="A42" s="282">
        <v>2010</v>
      </c>
      <c r="B42" s="289">
        <v>13.904</v>
      </c>
      <c r="C42" s="289">
        <v>15.176</v>
      </c>
      <c r="D42" s="289">
        <v>3.19</v>
      </c>
      <c r="E42" s="289">
        <v>2.31</v>
      </c>
      <c r="F42" s="289">
        <v>0.95099999999999996</v>
      </c>
      <c r="G42" s="289">
        <v>2.044</v>
      </c>
      <c r="H42" s="289">
        <v>7.2779999999999996</v>
      </c>
      <c r="I42" s="289">
        <v>1.583</v>
      </c>
      <c r="J42" s="289">
        <v>10.308999999999999</v>
      </c>
      <c r="K42" s="289">
        <v>24.931000000000001</v>
      </c>
      <c r="L42" s="289">
        <v>5.3250000000000002</v>
      </c>
      <c r="M42" s="289">
        <v>1.3919999999999999</v>
      </c>
      <c r="N42" s="289">
        <v>3.964</v>
      </c>
      <c r="O42" s="289">
        <v>2.0950000000000002</v>
      </c>
      <c r="P42" s="289">
        <v>3.629</v>
      </c>
      <c r="Q42" s="289">
        <v>1.9179999999999999</v>
      </c>
      <c r="R42" s="290">
        <v>100</v>
      </c>
      <c r="S42" s="289">
        <v>11.871</v>
      </c>
      <c r="T42" s="322">
        <v>84.938999999999993</v>
      </c>
      <c r="U42" s="287">
        <v>2010</v>
      </c>
    </row>
    <row r="43" spans="1:22" ht="18" customHeight="1" x14ac:dyDescent="0.2">
      <c r="A43" s="282">
        <v>2011</v>
      </c>
      <c r="B43" s="289">
        <v>14.081</v>
      </c>
      <c r="C43" s="289">
        <v>15.316000000000001</v>
      </c>
      <c r="D43" s="289">
        <v>3.0470000000000002</v>
      </c>
      <c r="E43" s="289">
        <v>2.2010000000000001</v>
      </c>
      <c r="F43" s="289">
        <v>0.94699999999999995</v>
      </c>
      <c r="G43" s="289">
        <v>2.0419999999999998</v>
      </c>
      <c r="H43" s="289">
        <v>7.3540000000000001</v>
      </c>
      <c r="I43" s="289">
        <v>1.4870000000000001</v>
      </c>
      <c r="J43" s="289">
        <v>10.394</v>
      </c>
      <c r="K43" s="289">
        <v>25.18</v>
      </c>
      <c r="L43" s="289">
        <v>5.3760000000000003</v>
      </c>
      <c r="M43" s="289">
        <v>1.395</v>
      </c>
      <c r="N43" s="289">
        <v>3.75</v>
      </c>
      <c r="O43" s="289">
        <v>1.9910000000000001</v>
      </c>
      <c r="P43" s="289">
        <v>3.6240000000000001</v>
      </c>
      <c r="Q43" s="289">
        <v>1.8129999999999999</v>
      </c>
      <c r="R43" s="290">
        <v>100</v>
      </c>
      <c r="S43" s="289">
        <v>11.243</v>
      </c>
      <c r="T43" s="322">
        <v>85.71</v>
      </c>
      <c r="U43" s="287">
        <v>2011</v>
      </c>
    </row>
    <row r="44" spans="1:22" ht="18" customHeight="1" x14ac:dyDescent="0.2">
      <c r="A44" s="282">
        <v>2012</v>
      </c>
      <c r="B44" s="289">
        <v>14.183999999999999</v>
      </c>
      <c r="C44" s="289">
        <v>15.438000000000001</v>
      </c>
      <c r="D44" s="289">
        <v>3.08</v>
      </c>
      <c r="E44" s="289">
        <v>2.1539999999999999</v>
      </c>
      <c r="F44" s="289">
        <v>0.95499999999999996</v>
      </c>
      <c r="G44" s="289">
        <v>2.0659999999999998</v>
      </c>
      <c r="H44" s="289">
        <v>7.3920000000000003</v>
      </c>
      <c r="I44" s="289">
        <v>1.4590000000000001</v>
      </c>
      <c r="J44" s="289">
        <v>10.34</v>
      </c>
      <c r="K44" s="289">
        <v>25.123000000000001</v>
      </c>
      <c r="L44" s="289">
        <v>5.3970000000000002</v>
      </c>
      <c r="M44" s="289">
        <v>1.39</v>
      </c>
      <c r="N44" s="289">
        <v>3.73</v>
      </c>
      <c r="O44" s="289">
        <v>1.9319999999999999</v>
      </c>
      <c r="P44" s="289">
        <v>3.5880000000000001</v>
      </c>
      <c r="Q44" s="289">
        <v>1.772</v>
      </c>
      <c r="R44" s="290">
        <v>100</v>
      </c>
      <c r="S44" s="289">
        <v>11.047000000000001</v>
      </c>
      <c r="T44" s="322">
        <v>85.873000000000005</v>
      </c>
      <c r="U44" s="287">
        <v>2012</v>
      </c>
    </row>
    <row r="45" spans="1:22" ht="18" customHeight="1" x14ac:dyDescent="0.2">
      <c r="A45" s="282">
        <v>2013</v>
      </c>
      <c r="B45" s="289">
        <v>14.138</v>
      </c>
      <c r="C45" s="289">
        <v>15.507999999999999</v>
      </c>
      <c r="D45" s="289">
        <v>3.14</v>
      </c>
      <c r="E45" s="289">
        <v>2.1309999999999998</v>
      </c>
      <c r="F45" s="289">
        <v>0.95199999999999996</v>
      </c>
      <c r="G45" s="289">
        <v>2.085</v>
      </c>
      <c r="H45" s="289">
        <v>7.3890000000000002</v>
      </c>
      <c r="I45" s="289">
        <v>1.4530000000000001</v>
      </c>
      <c r="J45" s="289">
        <v>10.295999999999999</v>
      </c>
      <c r="K45" s="289">
        <v>25.187999999999999</v>
      </c>
      <c r="L45" s="289">
        <v>5.4089999999999998</v>
      </c>
      <c r="M45" s="289">
        <v>1.3779999999999999</v>
      </c>
      <c r="N45" s="289">
        <v>3.706</v>
      </c>
      <c r="O45" s="289">
        <v>1.9139999999999999</v>
      </c>
      <c r="P45" s="289">
        <v>3.5710000000000002</v>
      </c>
      <c r="Q45" s="289">
        <v>1.7430000000000001</v>
      </c>
      <c r="R45" s="290">
        <v>100</v>
      </c>
      <c r="S45" s="289">
        <v>10.946999999999999</v>
      </c>
      <c r="T45" s="322">
        <v>85.914000000000001</v>
      </c>
      <c r="U45" s="287">
        <v>2013</v>
      </c>
    </row>
    <row r="46" spans="1:22" ht="18" customHeight="1" x14ac:dyDescent="0.2">
      <c r="A46" s="282">
        <v>2014</v>
      </c>
      <c r="B46" s="289">
        <v>14.169</v>
      </c>
      <c r="C46" s="289">
        <v>15.605</v>
      </c>
      <c r="D46" s="289">
        <v>3.0840000000000001</v>
      </c>
      <c r="E46" s="289">
        <v>2.0720000000000001</v>
      </c>
      <c r="F46" s="289">
        <v>0.96699999999999997</v>
      </c>
      <c r="G46" s="289">
        <v>2.097</v>
      </c>
      <c r="H46" s="289">
        <v>7.5019999999999998</v>
      </c>
      <c r="I46" s="289">
        <v>1.4419999999999999</v>
      </c>
      <c r="J46" s="289">
        <v>10.356999999999999</v>
      </c>
      <c r="K46" s="289">
        <v>25.103000000000002</v>
      </c>
      <c r="L46" s="289">
        <v>5.431</v>
      </c>
      <c r="M46" s="289">
        <v>1.389</v>
      </c>
      <c r="N46" s="289">
        <v>3.5960000000000001</v>
      </c>
      <c r="O46" s="289">
        <v>1.863</v>
      </c>
      <c r="P46" s="289">
        <v>3.5840000000000001</v>
      </c>
      <c r="Q46" s="289">
        <v>1.7370000000000001</v>
      </c>
      <c r="R46" s="290">
        <v>100</v>
      </c>
      <c r="S46" s="289">
        <v>10.711</v>
      </c>
      <c r="T46" s="322">
        <v>86.204999999999998</v>
      </c>
      <c r="U46" s="287">
        <v>2014</v>
      </c>
    </row>
    <row r="47" spans="1:22" ht="18" customHeight="1" x14ac:dyDescent="0.2">
      <c r="A47" s="282">
        <v>2015</v>
      </c>
      <c r="B47" s="289">
        <v>14.218999999999999</v>
      </c>
      <c r="C47" s="289">
        <v>15.872999999999999</v>
      </c>
      <c r="D47" s="289">
        <v>3.056</v>
      </c>
      <c r="E47" s="289">
        <v>1.9610000000000001</v>
      </c>
      <c r="F47" s="289">
        <v>0.95399999999999996</v>
      </c>
      <c r="G47" s="289">
        <v>2.073</v>
      </c>
      <c r="H47" s="289">
        <v>7.577</v>
      </c>
      <c r="I47" s="289">
        <v>1.4</v>
      </c>
      <c r="J47" s="289">
        <v>10.406000000000001</v>
      </c>
      <c r="K47" s="289">
        <v>25.138000000000002</v>
      </c>
      <c r="L47" s="289">
        <v>5.5190000000000001</v>
      </c>
      <c r="M47" s="289">
        <v>1.3919999999999999</v>
      </c>
      <c r="N47" s="289">
        <v>3.3759999999999999</v>
      </c>
      <c r="O47" s="289">
        <v>1.7729999999999999</v>
      </c>
      <c r="P47" s="289">
        <v>3.6040000000000001</v>
      </c>
      <c r="Q47" s="289">
        <v>1.679</v>
      </c>
      <c r="R47" s="290">
        <v>100</v>
      </c>
      <c r="S47" s="289">
        <v>10.189</v>
      </c>
      <c r="T47" s="322">
        <v>86.754999999999995</v>
      </c>
      <c r="U47" s="287">
        <v>2015</v>
      </c>
    </row>
    <row r="48" spans="1:22" ht="18" customHeight="1" x14ac:dyDescent="0.2">
      <c r="A48" s="282">
        <v>2016</v>
      </c>
      <c r="B48" s="289">
        <v>14.272</v>
      </c>
      <c r="C48" s="289">
        <v>15.933999999999999</v>
      </c>
      <c r="D48" s="289">
        <v>3.0630000000000002</v>
      </c>
      <c r="E48" s="289">
        <v>1.974</v>
      </c>
      <c r="F48" s="289">
        <v>0.93200000000000005</v>
      </c>
      <c r="G48" s="289">
        <v>2.0739999999999998</v>
      </c>
      <c r="H48" s="289">
        <v>7.601</v>
      </c>
      <c r="I48" s="289">
        <v>1.383</v>
      </c>
      <c r="J48" s="289">
        <v>10.43</v>
      </c>
      <c r="K48" s="289">
        <v>25.079000000000001</v>
      </c>
      <c r="L48" s="289">
        <v>5.5220000000000002</v>
      </c>
      <c r="M48" s="289">
        <v>1.4059999999999999</v>
      </c>
      <c r="N48" s="289">
        <v>3.339</v>
      </c>
      <c r="O48" s="289">
        <v>1.7290000000000001</v>
      </c>
      <c r="P48" s="289">
        <v>3.61</v>
      </c>
      <c r="Q48" s="289">
        <v>1.653</v>
      </c>
      <c r="R48" s="290">
        <v>100</v>
      </c>
      <c r="S48" s="289">
        <v>10.077999999999999</v>
      </c>
      <c r="T48" s="322">
        <v>86.858999999999995</v>
      </c>
      <c r="U48" s="287">
        <v>2016</v>
      </c>
    </row>
    <row r="49" spans="1:22" ht="15" customHeight="1" x14ac:dyDescent="0.2">
      <c r="U49" s="190"/>
    </row>
    <row r="50" spans="1:22" s="280" customFormat="1" ht="18" customHeight="1" x14ac:dyDescent="0.25">
      <c r="A50" s="381" t="s">
        <v>93</v>
      </c>
      <c r="B50" s="381"/>
      <c r="C50" s="381"/>
      <c r="D50" s="381"/>
      <c r="E50" s="381"/>
      <c r="F50" s="381"/>
      <c r="G50" s="381"/>
      <c r="H50" s="381"/>
      <c r="I50" s="381"/>
      <c r="J50" s="381"/>
      <c r="K50" s="381" t="s">
        <v>93</v>
      </c>
      <c r="L50" s="381"/>
      <c r="M50" s="381"/>
      <c r="N50" s="381"/>
      <c r="O50" s="381"/>
      <c r="P50" s="381"/>
      <c r="Q50" s="381"/>
      <c r="R50" s="381"/>
      <c r="S50" s="381"/>
      <c r="T50" s="381"/>
      <c r="U50" s="381"/>
      <c r="V50" s="288"/>
    </row>
    <row r="51" spans="1:22" ht="15" customHeight="1" x14ac:dyDescent="0.25">
      <c r="A51" s="323"/>
      <c r="B51" s="323"/>
      <c r="C51" s="323"/>
      <c r="D51" s="323"/>
      <c r="E51" s="323"/>
      <c r="F51" s="323"/>
      <c r="G51" s="323"/>
      <c r="H51" s="323"/>
      <c r="I51" s="323"/>
      <c r="J51" s="323"/>
      <c r="K51" s="323"/>
      <c r="L51" s="323"/>
      <c r="M51" s="323"/>
      <c r="N51" s="323"/>
      <c r="O51" s="323"/>
      <c r="P51" s="323"/>
      <c r="Q51" s="323"/>
      <c r="R51" s="323"/>
      <c r="S51" s="323"/>
      <c r="T51" s="323"/>
      <c r="U51" s="323"/>
    </row>
    <row r="52" spans="1:22" ht="18" customHeight="1" x14ac:dyDescent="0.2">
      <c r="A52" s="282">
        <v>2006</v>
      </c>
      <c r="B52" s="289">
        <v>14.887</v>
      </c>
      <c r="C52" s="289">
        <v>13.888999999999999</v>
      </c>
      <c r="D52" s="289">
        <v>12.042</v>
      </c>
      <c r="E52" s="289">
        <v>12.73</v>
      </c>
      <c r="F52" s="289">
        <v>14.96</v>
      </c>
      <c r="G52" s="289">
        <v>11.673999999999999</v>
      </c>
      <c r="H52" s="289">
        <v>13.978999999999999</v>
      </c>
      <c r="I52" s="289">
        <v>13.359</v>
      </c>
      <c r="J52" s="289">
        <v>17.170999999999999</v>
      </c>
      <c r="K52" s="289">
        <v>17.457999999999998</v>
      </c>
      <c r="L52" s="289">
        <v>17.489999999999998</v>
      </c>
      <c r="M52" s="289">
        <v>16.684000000000001</v>
      </c>
      <c r="N52" s="289">
        <v>13.404</v>
      </c>
      <c r="O52" s="289">
        <v>12.909000000000001</v>
      </c>
      <c r="P52" s="289">
        <v>16.986000000000001</v>
      </c>
      <c r="Q52" s="289">
        <v>12.364000000000001</v>
      </c>
      <c r="R52" s="289">
        <v>15.153</v>
      </c>
      <c r="S52" s="289">
        <v>13.004</v>
      </c>
      <c r="T52" s="322">
        <v>15.686</v>
      </c>
      <c r="U52" s="287">
        <v>2006</v>
      </c>
    </row>
    <row r="53" spans="1:22" ht="18" customHeight="1" x14ac:dyDescent="0.2">
      <c r="A53" s="282">
        <v>2007</v>
      </c>
      <c r="B53" s="289">
        <v>14.843999999999999</v>
      </c>
      <c r="C53" s="289">
        <v>13.802</v>
      </c>
      <c r="D53" s="289">
        <v>11.904999999999999</v>
      </c>
      <c r="E53" s="289">
        <v>12.356</v>
      </c>
      <c r="F53" s="289">
        <v>14.702999999999999</v>
      </c>
      <c r="G53" s="289">
        <v>11.401999999999999</v>
      </c>
      <c r="H53" s="289">
        <v>14.071999999999999</v>
      </c>
      <c r="I53" s="289">
        <v>13.342000000000001</v>
      </c>
      <c r="J53" s="289">
        <v>17.094000000000001</v>
      </c>
      <c r="K53" s="289">
        <v>17.376000000000001</v>
      </c>
      <c r="L53" s="289">
        <v>17.341999999999999</v>
      </c>
      <c r="M53" s="289">
        <v>16.606000000000002</v>
      </c>
      <c r="N53" s="289">
        <v>12.864000000000001</v>
      </c>
      <c r="O53" s="289">
        <v>12.739000000000001</v>
      </c>
      <c r="P53" s="289">
        <v>16.875</v>
      </c>
      <c r="Q53" s="289">
        <v>11.919</v>
      </c>
      <c r="R53" s="289">
        <v>15.035</v>
      </c>
      <c r="S53" s="289">
        <v>12.643000000000001</v>
      </c>
      <c r="T53" s="322">
        <v>15.613</v>
      </c>
      <c r="U53" s="287">
        <v>2007</v>
      </c>
    </row>
    <row r="54" spans="1:22" ht="18" customHeight="1" x14ac:dyDescent="0.2">
      <c r="A54" s="282">
        <v>2008</v>
      </c>
      <c r="B54" s="289">
        <v>14.545</v>
      </c>
      <c r="C54" s="289">
        <v>13.534000000000001</v>
      </c>
      <c r="D54" s="289">
        <v>11.728</v>
      </c>
      <c r="E54" s="289">
        <v>12.404999999999999</v>
      </c>
      <c r="F54" s="289">
        <v>14.298</v>
      </c>
      <c r="G54" s="289">
        <v>11.159000000000001</v>
      </c>
      <c r="H54" s="289">
        <v>13.897</v>
      </c>
      <c r="I54" s="289">
        <v>13.087999999999999</v>
      </c>
      <c r="J54" s="289">
        <v>16.84</v>
      </c>
      <c r="K54" s="289">
        <v>17.079000000000001</v>
      </c>
      <c r="L54" s="289">
        <v>17.106999999999999</v>
      </c>
      <c r="M54" s="289">
        <v>16.260999999999999</v>
      </c>
      <c r="N54" s="289">
        <v>12.561</v>
      </c>
      <c r="O54" s="289">
        <v>12.425000000000001</v>
      </c>
      <c r="P54" s="289">
        <v>16.681000000000001</v>
      </c>
      <c r="Q54" s="289">
        <v>11.523</v>
      </c>
      <c r="R54" s="289">
        <v>14.773999999999999</v>
      </c>
      <c r="S54" s="289">
        <v>12.391</v>
      </c>
      <c r="T54" s="322">
        <v>15.343</v>
      </c>
      <c r="U54" s="287">
        <v>2008</v>
      </c>
    </row>
    <row r="55" spans="1:22" ht="18" customHeight="1" x14ac:dyDescent="0.2">
      <c r="A55" s="282">
        <v>2009</v>
      </c>
      <c r="B55" s="289">
        <v>14.717000000000001</v>
      </c>
      <c r="C55" s="289">
        <v>13.637</v>
      </c>
      <c r="D55" s="289">
        <v>11.401</v>
      </c>
      <c r="E55" s="289">
        <v>12.772</v>
      </c>
      <c r="F55" s="289">
        <v>14.42</v>
      </c>
      <c r="G55" s="289">
        <v>11.058999999999999</v>
      </c>
      <c r="H55" s="289">
        <v>13.967000000000001</v>
      </c>
      <c r="I55" s="289">
        <v>12.965999999999999</v>
      </c>
      <c r="J55" s="289">
        <v>16.925999999999998</v>
      </c>
      <c r="K55" s="289">
        <v>17.222999999999999</v>
      </c>
      <c r="L55" s="289">
        <v>17.113</v>
      </c>
      <c r="M55" s="289">
        <v>16.457999999999998</v>
      </c>
      <c r="N55" s="289">
        <v>12.45</v>
      </c>
      <c r="O55" s="289">
        <v>12.29</v>
      </c>
      <c r="P55" s="289">
        <v>17.067</v>
      </c>
      <c r="Q55" s="289">
        <v>11.394</v>
      </c>
      <c r="R55" s="289">
        <v>14.851000000000001</v>
      </c>
      <c r="S55" s="289">
        <v>12.361000000000001</v>
      </c>
      <c r="T55" s="322">
        <v>15.462</v>
      </c>
      <c r="U55" s="287">
        <v>2009</v>
      </c>
    </row>
    <row r="56" spans="1:22" ht="18" customHeight="1" x14ac:dyDescent="0.2">
      <c r="A56" s="282">
        <v>2010</v>
      </c>
      <c r="B56" s="289">
        <v>14.474</v>
      </c>
      <c r="C56" s="289">
        <v>13.311999999999999</v>
      </c>
      <c r="D56" s="289">
        <v>11.226000000000001</v>
      </c>
      <c r="E56" s="289">
        <v>12.692</v>
      </c>
      <c r="F56" s="289">
        <v>14.013999999999999</v>
      </c>
      <c r="G56" s="289">
        <v>10.74</v>
      </c>
      <c r="H56" s="289">
        <v>13.617000000000001</v>
      </c>
      <c r="I56" s="289">
        <v>12.539</v>
      </c>
      <c r="J56" s="289">
        <v>16.39</v>
      </c>
      <c r="K56" s="289">
        <v>16.872</v>
      </c>
      <c r="L56" s="289">
        <v>16.591999999999999</v>
      </c>
      <c r="M56" s="289">
        <v>16.010999999999999</v>
      </c>
      <c r="N56" s="289">
        <v>11.929</v>
      </c>
      <c r="O56" s="289">
        <v>12.106999999999999</v>
      </c>
      <c r="P56" s="289">
        <v>16.530999999999999</v>
      </c>
      <c r="Q56" s="289">
        <v>10.904</v>
      </c>
      <c r="R56" s="289">
        <v>14.49</v>
      </c>
      <c r="S56" s="289">
        <v>11.996</v>
      </c>
      <c r="T56" s="322">
        <v>15.093999999999999</v>
      </c>
      <c r="U56" s="287">
        <v>2010</v>
      </c>
    </row>
    <row r="57" spans="1:22" ht="18" customHeight="1" x14ac:dyDescent="0.2">
      <c r="A57" s="282">
        <v>2011</v>
      </c>
      <c r="B57" s="289">
        <v>14.148999999999999</v>
      </c>
      <c r="C57" s="289">
        <v>12.922000000000001</v>
      </c>
      <c r="D57" s="289">
        <v>10.401</v>
      </c>
      <c r="E57" s="289">
        <v>11.837999999999999</v>
      </c>
      <c r="F57" s="289">
        <v>13.494999999999999</v>
      </c>
      <c r="G57" s="289">
        <v>10.36</v>
      </c>
      <c r="H57" s="289">
        <v>13.3</v>
      </c>
      <c r="I57" s="289">
        <v>11.693</v>
      </c>
      <c r="J57" s="289">
        <v>15.92</v>
      </c>
      <c r="K57" s="289">
        <v>16.46</v>
      </c>
      <c r="L57" s="289">
        <v>16.228000000000002</v>
      </c>
      <c r="M57" s="289">
        <v>15.538</v>
      </c>
      <c r="N57" s="289">
        <v>11.02</v>
      </c>
      <c r="O57" s="289">
        <v>11.315</v>
      </c>
      <c r="P57" s="289">
        <v>15.992000000000001</v>
      </c>
      <c r="Q57" s="289">
        <v>10.044</v>
      </c>
      <c r="R57" s="289">
        <v>14.016999999999999</v>
      </c>
      <c r="S57" s="289">
        <v>11.132</v>
      </c>
      <c r="T57" s="322">
        <v>14.699</v>
      </c>
      <c r="U57" s="287">
        <v>2011</v>
      </c>
    </row>
    <row r="58" spans="1:22" ht="18" customHeight="1" x14ac:dyDescent="0.2">
      <c r="A58" s="282">
        <v>2012</v>
      </c>
      <c r="B58" s="289">
        <v>13.733000000000001</v>
      </c>
      <c r="C58" s="289">
        <v>12.528</v>
      </c>
      <c r="D58" s="289">
        <v>10.045999999999999</v>
      </c>
      <c r="E58" s="289">
        <v>11.305999999999999</v>
      </c>
      <c r="F58" s="289">
        <v>13.115</v>
      </c>
      <c r="G58" s="289">
        <v>10.071999999999999</v>
      </c>
      <c r="H58" s="289">
        <v>12.919</v>
      </c>
      <c r="I58" s="289">
        <v>11.315</v>
      </c>
      <c r="J58" s="289">
        <v>15.266</v>
      </c>
      <c r="K58" s="289">
        <v>15.901999999999999</v>
      </c>
      <c r="L58" s="289">
        <v>15.798999999999999</v>
      </c>
      <c r="M58" s="289">
        <v>15.122999999999999</v>
      </c>
      <c r="N58" s="289">
        <v>10.621</v>
      </c>
      <c r="O58" s="289">
        <v>10.779</v>
      </c>
      <c r="P58" s="289">
        <v>15.388999999999999</v>
      </c>
      <c r="Q58" s="289">
        <v>9.5879999999999992</v>
      </c>
      <c r="R58" s="289">
        <v>13.548999999999999</v>
      </c>
      <c r="S58" s="289">
        <v>10.677</v>
      </c>
      <c r="T58" s="322">
        <v>14.218999999999999</v>
      </c>
      <c r="U58" s="287">
        <v>2012</v>
      </c>
    </row>
    <row r="59" spans="1:22" ht="18" customHeight="1" x14ac:dyDescent="0.2">
      <c r="A59" s="282">
        <v>2013</v>
      </c>
      <c r="B59" s="289">
        <v>13.638</v>
      </c>
      <c r="C59" s="289">
        <v>12.55</v>
      </c>
      <c r="D59" s="289">
        <v>10.157999999999999</v>
      </c>
      <c r="E59" s="289">
        <v>11.31</v>
      </c>
      <c r="F59" s="289">
        <v>13.132999999999999</v>
      </c>
      <c r="G59" s="289">
        <v>10.128</v>
      </c>
      <c r="H59" s="289">
        <v>12.962</v>
      </c>
      <c r="I59" s="289">
        <v>11.37</v>
      </c>
      <c r="J59" s="289">
        <v>15.195</v>
      </c>
      <c r="K59" s="289">
        <v>15.965999999999999</v>
      </c>
      <c r="L59" s="289">
        <v>15.887</v>
      </c>
      <c r="M59" s="289">
        <v>15.238</v>
      </c>
      <c r="N59" s="289">
        <v>10.577999999999999</v>
      </c>
      <c r="O59" s="289">
        <v>10.816000000000001</v>
      </c>
      <c r="P59" s="289">
        <v>15.382</v>
      </c>
      <c r="Q59" s="289">
        <v>9.5449999999999999</v>
      </c>
      <c r="R59" s="289">
        <v>13.561</v>
      </c>
      <c r="S59" s="289">
        <v>10.667999999999999</v>
      </c>
      <c r="T59" s="322">
        <v>14.226000000000001</v>
      </c>
      <c r="U59" s="287">
        <v>2013</v>
      </c>
    </row>
    <row r="60" spans="1:22" ht="18" customHeight="1" x14ac:dyDescent="0.2">
      <c r="A60" s="282">
        <v>2014</v>
      </c>
      <c r="B60" s="289">
        <v>13.342000000000001</v>
      </c>
      <c r="C60" s="289">
        <v>12.334</v>
      </c>
      <c r="D60" s="289">
        <v>9.6769999999999996</v>
      </c>
      <c r="E60" s="289">
        <v>10.852</v>
      </c>
      <c r="F60" s="289">
        <v>13.118</v>
      </c>
      <c r="G60" s="289">
        <v>9.98</v>
      </c>
      <c r="H60" s="289">
        <v>12.868</v>
      </c>
      <c r="I60" s="289">
        <v>11.045</v>
      </c>
      <c r="J60" s="289">
        <v>14.98</v>
      </c>
      <c r="K60" s="289">
        <v>15.614000000000001</v>
      </c>
      <c r="L60" s="289">
        <v>15.65</v>
      </c>
      <c r="M60" s="289">
        <v>15.176</v>
      </c>
      <c r="N60" s="289">
        <v>10.103999999999999</v>
      </c>
      <c r="O60" s="289">
        <v>10.451000000000001</v>
      </c>
      <c r="P60" s="289">
        <v>15.170999999999999</v>
      </c>
      <c r="Q60" s="289">
        <v>9.4239999999999995</v>
      </c>
      <c r="R60" s="289">
        <v>13.286</v>
      </c>
      <c r="S60" s="289">
        <v>10.298</v>
      </c>
      <c r="T60" s="322">
        <v>13.976000000000001</v>
      </c>
      <c r="U60" s="287">
        <v>2014</v>
      </c>
    </row>
    <row r="61" spans="1:22" ht="18" customHeight="1" x14ac:dyDescent="0.2">
      <c r="A61" s="282">
        <v>2015</v>
      </c>
      <c r="B61" s="289">
        <v>12.907</v>
      </c>
      <c r="C61" s="289">
        <v>12.041</v>
      </c>
      <c r="D61" s="289">
        <v>9.1470000000000002</v>
      </c>
      <c r="E61" s="289">
        <v>9.9909999999999997</v>
      </c>
      <c r="F61" s="289">
        <v>12.535</v>
      </c>
      <c r="G61" s="289">
        <v>9.5060000000000002</v>
      </c>
      <c r="H61" s="289">
        <v>12.537000000000001</v>
      </c>
      <c r="I61" s="289">
        <v>10.39</v>
      </c>
      <c r="J61" s="289">
        <v>14.506</v>
      </c>
      <c r="K61" s="289">
        <v>15.084</v>
      </c>
      <c r="L61" s="289">
        <v>15.33</v>
      </c>
      <c r="M61" s="289">
        <v>14.791</v>
      </c>
      <c r="N61" s="289">
        <v>9.25</v>
      </c>
      <c r="O61" s="289">
        <v>9.7430000000000003</v>
      </c>
      <c r="P61" s="289">
        <v>14.673999999999999</v>
      </c>
      <c r="Q61" s="289">
        <v>8.8879999999999999</v>
      </c>
      <c r="R61" s="289">
        <v>12.816000000000001</v>
      </c>
      <c r="S61" s="289">
        <v>9.5500000000000007</v>
      </c>
      <c r="T61" s="322">
        <v>13.551</v>
      </c>
      <c r="U61" s="287">
        <v>2015</v>
      </c>
    </row>
    <row r="62" spans="1:22" ht="18" customHeight="1" x14ac:dyDescent="0.2">
      <c r="A62" s="282">
        <v>2016</v>
      </c>
      <c r="B62" s="289">
        <v>12.57</v>
      </c>
      <c r="C62" s="289">
        <v>11.695</v>
      </c>
      <c r="D62" s="289">
        <v>8.7799999999999994</v>
      </c>
      <c r="E62" s="289">
        <v>9.7279999999999998</v>
      </c>
      <c r="F62" s="289">
        <v>11.912000000000001</v>
      </c>
      <c r="G62" s="289">
        <v>9.1869999999999994</v>
      </c>
      <c r="H62" s="289">
        <v>12.212</v>
      </c>
      <c r="I62" s="289">
        <v>10.08</v>
      </c>
      <c r="J62" s="289">
        <v>14.134</v>
      </c>
      <c r="K62" s="289">
        <v>14.64</v>
      </c>
      <c r="L62" s="289">
        <v>14.968999999999999</v>
      </c>
      <c r="M62" s="289">
        <v>14.574999999999999</v>
      </c>
      <c r="N62" s="289">
        <v>8.89</v>
      </c>
      <c r="O62" s="289">
        <v>9.3040000000000003</v>
      </c>
      <c r="P62" s="289">
        <v>14.231999999999999</v>
      </c>
      <c r="Q62" s="289">
        <v>8.5760000000000005</v>
      </c>
      <c r="R62" s="289">
        <v>12.442</v>
      </c>
      <c r="S62" s="289">
        <v>9.2089999999999996</v>
      </c>
      <c r="T62" s="322">
        <v>13.172000000000001</v>
      </c>
      <c r="U62" s="287">
        <v>2016</v>
      </c>
    </row>
    <row r="65" spans="21:21" x14ac:dyDescent="0.2">
      <c r="U65" s="190"/>
    </row>
    <row r="66" spans="21:21" x14ac:dyDescent="0.2">
      <c r="U66" s="190"/>
    </row>
    <row r="67" spans="21:21" x14ac:dyDescent="0.2">
      <c r="U67" s="190"/>
    </row>
    <row r="68" spans="21:21" x14ac:dyDescent="0.2">
      <c r="U68" s="190"/>
    </row>
    <row r="69" spans="21:21" x14ac:dyDescent="0.2">
      <c r="U69" s="190"/>
    </row>
    <row r="70" spans="21:21" x14ac:dyDescent="0.2">
      <c r="U70" s="190"/>
    </row>
    <row r="71" spans="21:21" x14ac:dyDescent="0.2">
      <c r="U71" s="190"/>
    </row>
    <row r="72" spans="21:21" x14ac:dyDescent="0.2">
      <c r="U72" s="190"/>
    </row>
    <row r="73" spans="21:21" x14ac:dyDescent="0.2">
      <c r="U73" s="190"/>
    </row>
    <row r="74" spans="21:21" x14ac:dyDescent="0.2">
      <c r="U74" s="190"/>
    </row>
    <row r="75" spans="21:21" x14ac:dyDescent="0.2">
      <c r="U75" s="190"/>
    </row>
    <row r="76" spans="21:21" x14ac:dyDescent="0.2">
      <c r="U76" s="190"/>
    </row>
  </sheetData>
  <mergeCells count="29">
    <mergeCell ref="S3:S6"/>
    <mergeCell ref="T3:T6"/>
    <mergeCell ref="U3:U6"/>
    <mergeCell ref="F3:F6"/>
    <mergeCell ref="A3:A6"/>
    <mergeCell ref="B3:B6"/>
    <mergeCell ref="C3:C6"/>
    <mergeCell ref="D3:D6"/>
    <mergeCell ref="E3:E6"/>
    <mergeCell ref="R3:R6"/>
    <mergeCell ref="G3:G6"/>
    <mergeCell ref="H3:H6"/>
    <mergeCell ref="I3:I6"/>
    <mergeCell ref="J3:J6"/>
    <mergeCell ref="K3:K6"/>
    <mergeCell ref="L3:L6"/>
    <mergeCell ref="M3:M6"/>
    <mergeCell ref="N3:N6"/>
    <mergeCell ref="O3:O6"/>
    <mergeCell ref="P3:P6"/>
    <mergeCell ref="Q3:Q6"/>
    <mergeCell ref="A36:J36"/>
    <mergeCell ref="K36:U36"/>
    <mergeCell ref="A50:J50"/>
    <mergeCell ref="K50:U50"/>
    <mergeCell ref="A8:J8"/>
    <mergeCell ref="K8:U8"/>
    <mergeCell ref="A22:J22"/>
    <mergeCell ref="K22:U22"/>
  </mergeCells>
  <conditionalFormatting sqref="C10:T20">
    <cfRule type="cellIs" dxfId="2" priority="3" stopIfTrue="1" operator="equal">
      <formula>"."</formula>
    </cfRule>
  </conditionalFormatting>
  <conditionalFormatting sqref="B14">
    <cfRule type="cellIs" dxfId="1" priority="1" stopIfTrue="1" operator="equal">
      <formula>"."</formula>
    </cfRule>
  </conditionalFormatting>
  <conditionalFormatting sqref="B15">
    <cfRule type="cellIs" dxfId="0" priority="2" stopIfTrue="1" operator="equal">
      <formula>"."</formula>
    </cfRule>
  </conditionalFormatting>
  <printOptions horizontalCentered="1"/>
  <pageMargins left="0.59055118110236227" right="0.59055118110236227" top="0.98425196850393704" bottom="0.39370078740157483" header="0.51181102362204722" footer="0.31496062992125984"/>
  <pageSetup paperSize="9" scale="70" firstPageNumber="54" fitToWidth="2" orientation="portrait" useFirstPageNumber="1" r:id="rId1"/>
  <headerFooter>
    <oddHeader>&amp;C&amp;"Arial,Standard"&amp;12- &amp;P -</oddHeader>
  </headerFooter>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6"/>
  <sheetViews>
    <sheetView workbookViewId="0"/>
  </sheetViews>
  <sheetFormatPr baseColWidth="10" defaultRowHeight="14.25" x14ac:dyDescent="0.2"/>
  <cols>
    <col min="1" max="16384" width="11.42578125" style="131"/>
  </cols>
  <sheetData>
    <row r="2" spans="1:8" ht="15.75" x14ac:dyDescent="0.25">
      <c r="A2" s="110" t="s">
        <v>126</v>
      </c>
    </row>
    <row r="3" spans="1:8" ht="15.75" x14ac:dyDescent="0.25">
      <c r="A3" s="110"/>
    </row>
    <row r="4" spans="1:8" ht="14.25" customHeight="1" x14ac:dyDescent="0.2">
      <c r="A4" s="349" t="s">
        <v>238</v>
      </c>
      <c r="B4" s="343"/>
      <c r="C4" s="343"/>
      <c r="D4" s="343"/>
      <c r="E4" s="343"/>
      <c r="F4" s="343"/>
      <c r="G4" s="343"/>
    </row>
    <row r="5" spans="1:8" ht="14.25" customHeight="1" x14ac:dyDescent="0.2">
      <c r="A5" s="343"/>
      <c r="B5" s="343"/>
      <c r="C5" s="343"/>
      <c r="D5" s="343"/>
      <c r="E5" s="343"/>
      <c r="F5" s="343"/>
      <c r="G5" s="343"/>
    </row>
    <row r="6" spans="1:8" ht="14.25" customHeight="1" x14ac:dyDescent="0.2">
      <c r="A6" s="343"/>
      <c r="B6" s="343"/>
      <c r="C6" s="343"/>
      <c r="D6" s="343"/>
      <c r="E6" s="343"/>
      <c r="F6" s="343"/>
      <c r="G6" s="343"/>
    </row>
    <row r="7" spans="1:8" ht="14.25" customHeight="1" x14ac:dyDescent="0.2">
      <c r="A7" s="132"/>
      <c r="B7" s="132"/>
      <c r="C7" s="132"/>
      <c r="D7" s="132"/>
      <c r="E7" s="132"/>
      <c r="F7" s="132"/>
      <c r="G7" s="111"/>
    </row>
    <row r="8" spans="1:8" ht="14.25" customHeight="1" x14ac:dyDescent="0.2">
      <c r="A8" s="342" t="s">
        <v>220</v>
      </c>
      <c r="B8" s="347"/>
      <c r="C8" s="347"/>
      <c r="D8" s="347"/>
      <c r="E8" s="347"/>
      <c r="F8" s="347"/>
      <c r="G8" s="343"/>
    </row>
    <row r="9" spans="1:8" ht="14.25" customHeight="1" x14ac:dyDescent="0.2">
      <c r="A9" s="347"/>
      <c r="B9" s="347"/>
      <c r="C9" s="347"/>
      <c r="D9" s="347"/>
      <c r="E9" s="347"/>
      <c r="F9" s="347"/>
      <c r="G9" s="343"/>
    </row>
    <row r="10" spans="1:8" ht="14.25" customHeight="1" x14ac:dyDescent="0.2">
      <c r="A10" s="347"/>
      <c r="B10" s="347"/>
      <c r="C10" s="347"/>
      <c r="D10" s="347"/>
      <c r="E10" s="347"/>
      <c r="F10" s="347"/>
      <c r="G10" s="343"/>
    </row>
    <row r="11" spans="1:8" ht="14.25" customHeight="1" x14ac:dyDescent="0.2">
      <c r="A11" s="347"/>
      <c r="B11" s="347"/>
      <c r="C11" s="347"/>
      <c r="D11" s="347"/>
      <c r="E11" s="347"/>
      <c r="F11" s="347"/>
      <c r="G11" s="343"/>
    </row>
    <row r="12" spans="1:8" ht="14.25" customHeight="1" x14ac:dyDescent="0.2">
      <c r="A12" s="347"/>
      <c r="B12" s="347"/>
      <c r="C12" s="347"/>
      <c r="D12" s="347"/>
      <c r="E12" s="347"/>
      <c r="F12" s="347"/>
      <c r="G12" s="343"/>
    </row>
    <row r="13" spans="1:8" ht="14.25" customHeight="1" x14ac:dyDescent="0.2">
      <c r="A13" s="343"/>
      <c r="B13" s="343"/>
      <c r="C13" s="343"/>
      <c r="D13" s="343"/>
      <c r="E13" s="343"/>
      <c r="F13" s="343"/>
      <c r="G13" s="343"/>
    </row>
    <row r="14" spans="1:8" ht="14.25" customHeight="1" x14ac:dyDescent="0.2">
      <c r="A14" s="133"/>
      <c r="B14" s="112"/>
      <c r="C14" s="112"/>
      <c r="D14" s="112"/>
      <c r="E14" s="112"/>
      <c r="F14" s="112"/>
    </row>
    <row r="15" spans="1:8" ht="14.25" customHeight="1" x14ac:dyDescent="0.2">
      <c r="A15" s="350" t="s">
        <v>223</v>
      </c>
      <c r="B15" s="343"/>
      <c r="C15" s="343"/>
      <c r="D15" s="343"/>
      <c r="E15" s="343"/>
      <c r="F15" s="343"/>
      <c r="G15" s="343"/>
      <c r="H15" s="112"/>
    </row>
    <row r="16" spans="1:8" ht="14.25" customHeight="1" x14ac:dyDescent="0.2">
      <c r="A16" s="343"/>
      <c r="B16" s="343"/>
      <c r="C16" s="343"/>
      <c r="D16" s="343"/>
      <c r="E16" s="343"/>
      <c r="F16" s="343"/>
      <c r="G16" s="343"/>
      <c r="H16" s="112"/>
    </row>
    <row r="17" spans="1:8" ht="14.25" customHeight="1" x14ac:dyDescent="0.2">
      <c r="A17" s="343"/>
      <c r="B17" s="343"/>
      <c r="C17" s="343"/>
      <c r="D17" s="343"/>
      <c r="E17" s="343"/>
      <c r="F17" s="343"/>
      <c r="G17" s="343"/>
      <c r="H17" s="112"/>
    </row>
    <row r="18" spans="1:8" ht="14.25" customHeight="1" x14ac:dyDescent="0.2">
      <c r="A18" s="133"/>
      <c r="B18" s="133"/>
      <c r="C18" s="133"/>
      <c r="D18" s="133"/>
      <c r="E18" s="133"/>
      <c r="F18" s="133"/>
      <c r="G18" s="134"/>
    </row>
    <row r="19" spans="1:8" x14ac:dyDescent="0.2">
      <c r="A19" s="351" t="s">
        <v>213</v>
      </c>
      <c r="B19" s="352"/>
      <c r="C19" s="352"/>
      <c r="D19" s="352"/>
      <c r="E19" s="352"/>
      <c r="F19" s="352"/>
      <c r="G19" s="353"/>
    </row>
    <row r="20" spans="1:8" x14ac:dyDescent="0.2">
      <c r="A20" s="352"/>
      <c r="B20" s="352"/>
      <c r="C20" s="352"/>
      <c r="D20" s="352"/>
      <c r="E20" s="352"/>
      <c r="F20" s="352"/>
      <c r="G20" s="353"/>
    </row>
    <row r="21" spans="1:8" x14ac:dyDescent="0.2">
      <c r="A21" s="352"/>
      <c r="B21" s="352"/>
      <c r="C21" s="352"/>
      <c r="D21" s="352"/>
      <c r="E21" s="352"/>
      <c r="F21" s="352"/>
      <c r="G21" s="353"/>
    </row>
    <row r="22" spans="1:8" x14ac:dyDescent="0.2">
      <c r="A22" s="352"/>
      <c r="B22" s="352"/>
      <c r="C22" s="352"/>
      <c r="D22" s="352"/>
      <c r="E22" s="352"/>
      <c r="F22" s="352"/>
      <c r="G22" s="353"/>
    </row>
    <row r="23" spans="1:8" x14ac:dyDescent="0.2">
      <c r="A23" s="352"/>
      <c r="B23" s="352"/>
      <c r="C23" s="352"/>
      <c r="D23" s="352"/>
      <c r="E23" s="352"/>
      <c r="F23" s="352"/>
      <c r="G23" s="353"/>
    </row>
    <row r="25" spans="1:8" ht="14.25" customHeight="1" x14ac:dyDescent="0.2">
      <c r="A25" s="339" t="s">
        <v>214</v>
      </c>
      <c r="B25" s="340"/>
      <c r="C25" s="340"/>
      <c r="D25" s="340"/>
      <c r="E25" s="340"/>
      <c r="F25" s="340"/>
      <c r="G25" s="341"/>
    </row>
    <row r="26" spans="1:8" ht="14.25" customHeight="1" x14ac:dyDescent="0.2">
      <c r="A26" s="340"/>
      <c r="B26" s="340"/>
      <c r="C26" s="340"/>
      <c r="D26" s="340"/>
      <c r="E26" s="340"/>
      <c r="F26" s="340"/>
      <c r="G26" s="341"/>
    </row>
    <row r="27" spans="1:8" ht="14.25" customHeight="1" x14ac:dyDescent="0.2">
      <c r="A27" s="340"/>
      <c r="B27" s="340"/>
      <c r="C27" s="340"/>
      <c r="D27" s="340"/>
      <c r="E27" s="340"/>
      <c r="F27" s="340"/>
      <c r="G27" s="341"/>
    </row>
    <row r="28" spans="1:8" ht="14.25" customHeight="1" x14ac:dyDescent="0.2">
      <c r="A28" s="340"/>
      <c r="B28" s="340"/>
      <c r="C28" s="340"/>
      <c r="D28" s="340"/>
      <c r="E28" s="340"/>
      <c r="F28" s="340"/>
      <c r="G28" s="341"/>
    </row>
    <row r="29" spans="1:8" ht="14.25" customHeight="1" x14ac:dyDescent="0.2">
      <c r="A29" s="340"/>
      <c r="B29" s="340"/>
      <c r="C29" s="340"/>
      <c r="D29" s="340"/>
      <c r="E29" s="340"/>
      <c r="F29" s="340"/>
      <c r="G29" s="341"/>
    </row>
    <row r="30" spans="1:8" ht="14.25" customHeight="1" x14ac:dyDescent="0.2">
      <c r="A30" s="341"/>
      <c r="B30" s="341"/>
      <c r="C30" s="341"/>
      <c r="D30" s="341"/>
      <c r="E30" s="341"/>
      <c r="F30" s="341"/>
      <c r="G30" s="341"/>
    </row>
    <row r="31" spans="1:8" ht="14.25" customHeight="1" x14ac:dyDescent="0.2">
      <c r="A31" s="341"/>
      <c r="B31" s="341"/>
      <c r="C31" s="341"/>
      <c r="D31" s="341"/>
      <c r="E31" s="341"/>
      <c r="F31" s="341"/>
      <c r="G31" s="341"/>
    </row>
    <row r="32" spans="1:8" ht="14.25" customHeight="1" x14ac:dyDescent="0.2">
      <c r="A32" s="341"/>
      <c r="B32" s="341"/>
      <c r="C32" s="341"/>
      <c r="D32" s="341"/>
      <c r="E32" s="341"/>
      <c r="F32" s="341"/>
      <c r="G32" s="341"/>
    </row>
    <row r="33" spans="1:7" ht="14.25" customHeight="1" x14ac:dyDescent="0.2"/>
    <row r="34" spans="1:7" x14ac:dyDescent="0.2">
      <c r="A34" s="342" t="s">
        <v>221</v>
      </c>
      <c r="B34" s="347"/>
      <c r="C34" s="347"/>
      <c r="D34" s="347"/>
      <c r="E34" s="347"/>
      <c r="F34" s="347"/>
      <c r="G34" s="343"/>
    </row>
    <row r="35" spans="1:7" x14ac:dyDescent="0.2">
      <c r="A35" s="347"/>
      <c r="B35" s="347"/>
      <c r="C35" s="347"/>
      <c r="D35" s="347"/>
      <c r="E35" s="347"/>
      <c r="F35" s="347"/>
      <c r="G35" s="343"/>
    </row>
    <row r="36" spans="1:7" x14ac:dyDescent="0.2">
      <c r="A36" s="343"/>
      <c r="B36" s="343"/>
      <c r="C36" s="343"/>
      <c r="D36" s="343"/>
      <c r="E36" s="343"/>
      <c r="F36" s="343"/>
      <c r="G36" s="343"/>
    </row>
    <row r="38" spans="1:7" x14ac:dyDescent="0.2">
      <c r="A38" s="346" t="s">
        <v>176</v>
      </c>
      <c r="B38" s="347"/>
      <c r="C38" s="347"/>
      <c r="D38" s="347"/>
      <c r="E38" s="347"/>
      <c r="F38" s="347"/>
      <c r="G38" s="343"/>
    </row>
    <row r="39" spans="1:7" x14ac:dyDescent="0.2">
      <c r="A39" s="347"/>
      <c r="B39" s="347"/>
      <c r="C39" s="347"/>
      <c r="D39" s="347"/>
      <c r="E39" s="347"/>
      <c r="F39" s="347"/>
      <c r="G39" s="343"/>
    </row>
    <row r="40" spans="1:7" x14ac:dyDescent="0.2">
      <c r="A40" s="347"/>
      <c r="B40" s="347"/>
      <c r="C40" s="347"/>
      <c r="D40" s="347"/>
      <c r="E40" s="347"/>
      <c r="F40" s="347"/>
      <c r="G40" s="343"/>
    </row>
    <row r="41" spans="1:7" x14ac:dyDescent="0.2">
      <c r="A41" s="343"/>
      <c r="B41" s="343"/>
      <c r="C41" s="343"/>
      <c r="D41" s="343"/>
      <c r="E41" s="343"/>
      <c r="F41" s="343"/>
      <c r="G41" s="343"/>
    </row>
    <row r="42" spans="1:7" ht="15" x14ac:dyDescent="0.2">
      <c r="A42" s="113"/>
      <c r="B42" s="113"/>
      <c r="C42" s="113"/>
      <c r="D42" s="113"/>
      <c r="E42" s="113"/>
      <c r="F42" s="113"/>
    </row>
    <row r="43" spans="1:7" ht="15" x14ac:dyDescent="0.2">
      <c r="A43" s="113"/>
      <c r="B43" s="113"/>
      <c r="C43" s="113"/>
      <c r="D43" s="113"/>
      <c r="E43" s="113"/>
      <c r="F43" s="113"/>
    </row>
    <row r="44" spans="1:7" ht="15" x14ac:dyDescent="0.2">
      <c r="A44" s="134"/>
      <c r="B44" s="113"/>
      <c r="C44" s="113"/>
      <c r="D44" s="113"/>
      <c r="E44" s="113"/>
      <c r="F44" s="113"/>
    </row>
    <row r="45" spans="1:7" ht="15" x14ac:dyDescent="0.2">
      <c r="A45" s="113"/>
      <c r="B45" s="113"/>
      <c r="C45" s="113"/>
      <c r="D45" s="113"/>
      <c r="E45" s="113"/>
      <c r="F45" s="113"/>
    </row>
    <row r="46" spans="1:7" ht="15" x14ac:dyDescent="0.2">
      <c r="A46" s="113"/>
      <c r="B46" s="113"/>
      <c r="C46" s="113"/>
      <c r="D46" s="113"/>
      <c r="E46" s="113"/>
      <c r="F46" s="113"/>
    </row>
    <row r="47" spans="1:7" ht="15" x14ac:dyDescent="0.2">
      <c r="A47" s="113"/>
      <c r="B47" s="113"/>
      <c r="C47" s="113"/>
      <c r="D47" s="113"/>
      <c r="E47" s="113"/>
      <c r="F47" s="113"/>
    </row>
    <row r="48" spans="1:7" ht="15" x14ac:dyDescent="0.2">
      <c r="A48" s="113"/>
      <c r="B48" s="113"/>
      <c r="C48" s="113"/>
      <c r="D48" s="113"/>
      <c r="E48" s="113"/>
      <c r="F48" s="113"/>
    </row>
    <row r="49" spans="1:7" ht="15" x14ac:dyDescent="0.2">
      <c r="A49" s="113"/>
      <c r="B49" s="113"/>
      <c r="C49" s="113"/>
      <c r="D49" s="113"/>
      <c r="E49" s="113"/>
      <c r="F49" s="113"/>
    </row>
    <row r="50" spans="1:7" ht="15" x14ac:dyDescent="0.2">
      <c r="A50" s="113"/>
      <c r="B50" s="113"/>
      <c r="C50" s="113"/>
      <c r="D50" s="113"/>
      <c r="E50" s="113"/>
      <c r="F50" s="113"/>
    </row>
    <row r="51" spans="1:7" ht="15" x14ac:dyDescent="0.2">
      <c r="A51" s="113"/>
      <c r="B51" s="113"/>
      <c r="C51" s="113"/>
      <c r="D51" s="113"/>
      <c r="E51" s="113"/>
      <c r="F51" s="113"/>
    </row>
    <row r="52" spans="1:7" ht="15" x14ac:dyDescent="0.2">
      <c r="A52" s="113"/>
      <c r="B52" s="113"/>
      <c r="C52" s="113"/>
      <c r="D52" s="113"/>
      <c r="E52" s="113"/>
      <c r="F52" s="113"/>
    </row>
    <row r="53" spans="1:7" s="110" customFormat="1" ht="15.75" x14ac:dyDescent="0.25">
      <c r="A53" s="110" t="s">
        <v>172</v>
      </c>
    </row>
    <row r="54" spans="1:7" s="115" customFormat="1" ht="15" x14ac:dyDescent="0.25"/>
    <row r="55" spans="1:7" ht="15.75" x14ac:dyDescent="0.25">
      <c r="A55" s="116" t="s">
        <v>145</v>
      </c>
      <c r="B55" s="117"/>
      <c r="C55" s="117"/>
      <c r="D55" s="117"/>
      <c r="E55" s="117"/>
      <c r="F55" s="117"/>
    </row>
    <row r="56" spans="1:7" x14ac:dyDescent="0.2">
      <c r="A56" s="346" t="s">
        <v>215</v>
      </c>
      <c r="B56" s="346"/>
      <c r="C56" s="346"/>
      <c r="D56" s="346"/>
      <c r="E56" s="346"/>
      <c r="F56" s="346"/>
      <c r="G56" s="343"/>
    </row>
    <row r="57" spans="1:7" x14ac:dyDescent="0.2">
      <c r="A57" s="346"/>
      <c r="B57" s="346"/>
      <c r="C57" s="346"/>
      <c r="D57" s="346"/>
      <c r="E57" s="346"/>
      <c r="F57" s="346"/>
      <c r="G57" s="343"/>
    </row>
    <row r="58" spans="1:7" x14ac:dyDescent="0.2">
      <c r="A58" s="346"/>
      <c r="B58" s="346"/>
      <c r="C58" s="346"/>
      <c r="D58" s="346"/>
      <c r="E58" s="346"/>
      <c r="F58" s="346"/>
      <c r="G58" s="343"/>
    </row>
    <row r="59" spans="1:7" x14ac:dyDescent="0.2">
      <c r="A59" s="346"/>
      <c r="B59" s="346"/>
      <c r="C59" s="346"/>
      <c r="D59" s="346"/>
      <c r="E59" s="346"/>
      <c r="F59" s="346"/>
      <c r="G59" s="343"/>
    </row>
    <row r="60" spans="1:7" x14ac:dyDescent="0.2">
      <c r="A60" s="346"/>
      <c r="B60" s="346"/>
      <c r="C60" s="346"/>
      <c r="D60" s="346"/>
      <c r="E60" s="346"/>
      <c r="F60" s="346"/>
      <c r="G60" s="343"/>
    </row>
    <row r="61" spans="1:7" x14ac:dyDescent="0.2">
      <c r="A61" s="346"/>
      <c r="B61" s="346"/>
      <c r="C61" s="346"/>
      <c r="D61" s="346"/>
      <c r="E61" s="346"/>
      <c r="F61" s="346"/>
      <c r="G61" s="343"/>
    </row>
    <row r="62" spans="1:7" x14ac:dyDescent="0.2">
      <c r="A62" s="346"/>
      <c r="B62" s="346"/>
      <c r="C62" s="346"/>
      <c r="D62" s="346"/>
      <c r="E62" s="346"/>
      <c r="F62" s="346"/>
      <c r="G62" s="343"/>
    </row>
    <row r="63" spans="1:7" x14ac:dyDescent="0.2">
      <c r="A63" s="346"/>
      <c r="B63" s="346"/>
      <c r="C63" s="346"/>
      <c r="D63" s="346"/>
      <c r="E63" s="346"/>
      <c r="F63" s="346"/>
      <c r="G63" s="343"/>
    </row>
    <row r="64" spans="1:7" x14ac:dyDescent="0.2">
      <c r="A64" s="346"/>
      <c r="B64" s="346"/>
      <c r="C64" s="346"/>
      <c r="D64" s="346"/>
      <c r="E64" s="346"/>
      <c r="F64" s="346"/>
      <c r="G64" s="343"/>
    </row>
    <row r="65" spans="1:8" x14ac:dyDescent="0.2">
      <c r="A65" s="346"/>
      <c r="B65" s="346"/>
      <c r="C65" s="346"/>
      <c r="D65" s="346"/>
      <c r="E65" s="346"/>
      <c r="F65" s="346"/>
      <c r="G65" s="343"/>
    </row>
    <row r="66" spans="1:8" x14ac:dyDescent="0.2">
      <c r="A66" s="347"/>
      <c r="B66" s="347"/>
      <c r="C66" s="347"/>
      <c r="D66" s="347"/>
      <c r="E66" s="347"/>
      <c r="F66" s="347"/>
      <c r="G66" s="343"/>
    </row>
    <row r="67" spans="1:8" x14ac:dyDescent="0.2">
      <c r="A67" s="343"/>
      <c r="B67" s="343"/>
      <c r="C67" s="343"/>
      <c r="D67" s="343"/>
      <c r="E67" s="343"/>
      <c r="F67" s="343"/>
      <c r="G67" s="343"/>
    </row>
    <row r="68" spans="1:8" ht="14.25" customHeight="1" x14ac:dyDescent="0.2">
      <c r="A68" s="345" t="s">
        <v>216</v>
      </c>
      <c r="B68" s="343"/>
      <c r="C68" s="343"/>
      <c r="D68" s="343"/>
      <c r="E68" s="343"/>
      <c r="F68" s="343"/>
      <c r="G68" s="343"/>
      <c r="H68" s="135"/>
    </row>
    <row r="69" spans="1:8" x14ac:dyDescent="0.2">
      <c r="A69" s="343"/>
      <c r="B69" s="343"/>
      <c r="C69" s="343"/>
      <c r="D69" s="343"/>
      <c r="E69" s="343"/>
      <c r="F69" s="343"/>
      <c r="G69" s="343"/>
      <c r="H69" s="135"/>
    </row>
    <row r="70" spans="1:8" x14ac:dyDescent="0.2">
      <c r="A70" s="343"/>
      <c r="B70" s="343"/>
      <c r="C70" s="343"/>
      <c r="D70" s="343"/>
      <c r="E70" s="343"/>
      <c r="F70" s="343"/>
      <c r="G70" s="343"/>
      <c r="H70" s="135"/>
    </row>
    <row r="71" spans="1:8" x14ac:dyDescent="0.2">
      <c r="A71" s="346" t="s">
        <v>177</v>
      </c>
      <c r="B71" s="347"/>
      <c r="C71" s="347"/>
      <c r="D71" s="347"/>
      <c r="E71" s="347"/>
      <c r="F71" s="347"/>
      <c r="G71" s="343"/>
    </row>
    <row r="72" spans="1:8" x14ac:dyDescent="0.2">
      <c r="A72" s="347"/>
      <c r="B72" s="347"/>
      <c r="C72" s="347"/>
      <c r="D72" s="347"/>
      <c r="E72" s="347"/>
      <c r="F72" s="347"/>
      <c r="G72" s="343"/>
    </row>
    <row r="73" spans="1:8" x14ac:dyDescent="0.2">
      <c r="A73" s="343"/>
      <c r="B73" s="343"/>
      <c r="C73" s="343"/>
      <c r="D73" s="343"/>
      <c r="E73" s="343"/>
      <c r="F73" s="343"/>
      <c r="G73" s="343"/>
    </row>
    <row r="74" spans="1:8" x14ac:dyDescent="0.2">
      <c r="A74" s="346" t="s">
        <v>217</v>
      </c>
      <c r="B74" s="347"/>
      <c r="C74" s="347"/>
      <c r="D74" s="347"/>
      <c r="E74" s="347"/>
      <c r="F74" s="347"/>
      <c r="G74" s="343"/>
    </row>
    <row r="75" spans="1:8" x14ac:dyDescent="0.2">
      <c r="A75" s="347"/>
      <c r="B75" s="347"/>
      <c r="C75" s="347"/>
      <c r="D75" s="347"/>
      <c r="E75" s="347"/>
      <c r="F75" s="347"/>
      <c r="G75" s="343"/>
    </row>
    <row r="76" spans="1:8" ht="15" x14ac:dyDescent="0.2">
      <c r="A76" s="114"/>
      <c r="B76" s="114"/>
      <c r="C76" s="114"/>
      <c r="D76" s="114"/>
      <c r="E76" s="114"/>
      <c r="F76" s="114"/>
    </row>
    <row r="77" spans="1:8" ht="15.75" x14ac:dyDescent="0.25">
      <c r="A77" s="116" t="s">
        <v>143</v>
      </c>
      <c r="B77" s="114"/>
      <c r="C77" s="114"/>
      <c r="D77" s="114"/>
      <c r="E77" s="114"/>
      <c r="F77" s="114"/>
    </row>
    <row r="78" spans="1:8" x14ac:dyDescent="0.2">
      <c r="A78" s="346" t="s">
        <v>144</v>
      </c>
      <c r="B78" s="343"/>
      <c r="C78" s="343"/>
      <c r="D78" s="343"/>
      <c r="E78" s="343"/>
      <c r="F78" s="343"/>
      <c r="G78" s="343"/>
    </row>
    <row r="79" spans="1:8" x14ac:dyDescent="0.2">
      <c r="A79" s="343"/>
      <c r="B79" s="343"/>
      <c r="C79" s="343"/>
      <c r="D79" s="343"/>
      <c r="E79" s="343"/>
      <c r="F79" s="343"/>
      <c r="G79" s="343"/>
    </row>
    <row r="80" spans="1:8" x14ac:dyDescent="0.2">
      <c r="A80" s="343"/>
      <c r="B80" s="343"/>
      <c r="C80" s="343"/>
      <c r="D80" s="343"/>
      <c r="E80" s="343"/>
      <c r="F80" s="343"/>
      <c r="G80" s="343"/>
    </row>
    <row r="81" spans="1:8" x14ac:dyDescent="0.2">
      <c r="A81" s="343"/>
      <c r="B81" s="343"/>
      <c r="C81" s="343"/>
      <c r="D81" s="343"/>
      <c r="E81" s="343"/>
      <c r="F81" s="343"/>
      <c r="G81" s="343"/>
    </row>
    <row r="82" spans="1:8" x14ac:dyDescent="0.2">
      <c r="A82" s="346" t="s">
        <v>178</v>
      </c>
      <c r="B82" s="343"/>
      <c r="C82" s="343"/>
      <c r="D82" s="343"/>
      <c r="E82" s="343"/>
      <c r="F82" s="343"/>
      <c r="G82" s="343"/>
    </row>
    <row r="83" spans="1:8" x14ac:dyDescent="0.2">
      <c r="A83" s="343"/>
      <c r="B83" s="343"/>
      <c r="C83" s="343"/>
      <c r="D83" s="343"/>
      <c r="E83" s="343"/>
      <c r="F83" s="343"/>
      <c r="G83" s="343"/>
    </row>
    <row r="84" spans="1:8" x14ac:dyDescent="0.2">
      <c r="A84" s="343"/>
      <c r="B84" s="343"/>
      <c r="C84" s="343"/>
      <c r="D84" s="343"/>
      <c r="E84" s="343"/>
      <c r="F84" s="343"/>
      <c r="G84" s="343"/>
    </row>
    <row r="85" spans="1:8" ht="15" x14ac:dyDescent="0.2">
      <c r="A85" s="114"/>
      <c r="B85" s="114"/>
      <c r="C85" s="114"/>
      <c r="D85" s="114"/>
      <c r="E85" s="114"/>
      <c r="F85" s="114"/>
    </row>
    <row r="86" spans="1:8" ht="15" x14ac:dyDescent="0.25">
      <c r="A86" s="99" t="s">
        <v>146</v>
      </c>
      <c r="B86" s="118"/>
      <c r="C86" s="118"/>
      <c r="D86" s="118"/>
      <c r="E86" s="118"/>
      <c r="F86" s="118"/>
      <c r="G86" s="118"/>
      <c r="H86" s="118"/>
    </row>
    <row r="87" spans="1:8" ht="14.25" customHeight="1" x14ac:dyDescent="0.2">
      <c r="A87" s="348" t="s">
        <v>147</v>
      </c>
      <c r="B87" s="343"/>
      <c r="C87" s="343"/>
      <c r="D87" s="343"/>
      <c r="E87" s="343"/>
      <c r="F87" s="343"/>
      <c r="G87" s="343"/>
      <c r="H87" s="136"/>
    </row>
    <row r="88" spans="1:8" x14ac:dyDescent="0.2">
      <c r="A88" s="343"/>
      <c r="B88" s="343"/>
      <c r="C88" s="343"/>
      <c r="D88" s="343"/>
      <c r="E88" s="343"/>
      <c r="F88" s="343"/>
      <c r="G88" s="343"/>
      <c r="H88" s="136"/>
    </row>
    <row r="89" spans="1:8" x14ac:dyDescent="0.2">
      <c r="A89" s="343"/>
      <c r="B89" s="343"/>
      <c r="C89" s="343"/>
      <c r="D89" s="343"/>
      <c r="E89" s="343"/>
      <c r="F89" s="343"/>
      <c r="G89" s="343"/>
      <c r="H89" s="136"/>
    </row>
    <row r="90" spans="1:8" x14ac:dyDescent="0.2">
      <c r="A90" s="343"/>
      <c r="B90" s="343"/>
      <c r="C90" s="343"/>
      <c r="D90" s="343"/>
      <c r="E90" s="343"/>
      <c r="F90" s="343"/>
      <c r="G90" s="343"/>
      <c r="H90" s="136"/>
    </row>
    <row r="91" spans="1:8" x14ac:dyDescent="0.2">
      <c r="A91" s="343"/>
      <c r="B91" s="343"/>
      <c r="C91" s="343"/>
      <c r="D91" s="343"/>
      <c r="E91" s="343"/>
      <c r="F91" s="343"/>
      <c r="G91" s="343"/>
      <c r="H91" s="136"/>
    </row>
    <row r="92" spans="1:8" ht="14.25" customHeight="1" x14ac:dyDescent="0.2">
      <c r="A92" s="348" t="s">
        <v>148</v>
      </c>
      <c r="B92" s="343"/>
      <c r="C92" s="343"/>
      <c r="D92" s="343"/>
      <c r="E92" s="343"/>
      <c r="F92" s="343"/>
      <c r="G92" s="343"/>
      <c r="H92" s="136"/>
    </row>
    <row r="93" spans="1:8" x14ac:dyDescent="0.2">
      <c r="A93" s="343"/>
      <c r="B93" s="343"/>
      <c r="C93" s="343"/>
      <c r="D93" s="343"/>
      <c r="E93" s="343"/>
      <c r="F93" s="343"/>
      <c r="G93" s="343"/>
      <c r="H93" s="136"/>
    </row>
    <row r="94" spans="1:8" x14ac:dyDescent="0.2">
      <c r="A94" s="343"/>
      <c r="B94" s="343"/>
      <c r="C94" s="343"/>
      <c r="D94" s="343"/>
      <c r="E94" s="343"/>
      <c r="F94" s="343"/>
      <c r="G94" s="343"/>
      <c r="H94" s="135"/>
    </row>
    <row r="95" spans="1:8" ht="14.25" customHeight="1" x14ac:dyDescent="0.2">
      <c r="A95" s="348" t="s">
        <v>149</v>
      </c>
      <c r="B95" s="343"/>
      <c r="C95" s="343"/>
      <c r="D95" s="343"/>
      <c r="E95" s="343"/>
      <c r="F95" s="343"/>
      <c r="G95" s="343"/>
      <c r="H95" s="136"/>
    </row>
    <row r="96" spans="1:8" x14ac:dyDescent="0.2">
      <c r="A96" s="343"/>
      <c r="B96" s="343"/>
      <c r="C96" s="343"/>
      <c r="D96" s="343"/>
      <c r="E96" s="343"/>
      <c r="F96" s="343"/>
      <c r="G96" s="343"/>
      <c r="H96" s="136"/>
    </row>
    <row r="97" spans="1:8" x14ac:dyDescent="0.2">
      <c r="A97" s="343"/>
      <c r="B97" s="343"/>
      <c r="C97" s="343"/>
      <c r="D97" s="343"/>
      <c r="E97" s="343"/>
      <c r="F97" s="343"/>
      <c r="G97" s="343"/>
      <c r="H97" s="136"/>
    </row>
    <row r="98" spans="1:8" ht="15" x14ac:dyDescent="0.2">
      <c r="A98" s="114"/>
      <c r="B98" s="114"/>
      <c r="C98" s="114"/>
      <c r="D98" s="114"/>
      <c r="E98" s="114"/>
      <c r="F98" s="114"/>
    </row>
    <row r="99" spans="1:8" ht="15" x14ac:dyDescent="0.25">
      <c r="A99" s="116" t="s">
        <v>150</v>
      </c>
      <c r="B99" s="134"/>
      <c r="C99" s="134"/>
      <c r="D99" s="134"/>
      <c r="E99" s="134"/>
      <c r="F99" s="134"/>
    </row>
    <row r="100" spans="1:8" ht="14.25" customHeight="1" x14ac:dyDescent="0.2">
      <c r="A100" s="345" t="s">
        <v>179</v>
      </c>
      <c r="B100" s="343"/>
      <c r="C100" s="343"/>
      <c r="D100" s="343"/>
      <c r="E100" s="343"/>
      <c r="F100" s="343"/>
      <c r="G100" s="343"/>
    </row>
    <row r="101" spans="1:8" ht="14.25" customHeight="1" x14ac:dyDescent="0.2">
      <c r="A101" s="343"/>
      <c r="B101" s="343"/>
      <c r="C101" s="343"/>
      <c r="D101" s="343"/>
      <c r="E101" s="343"/>
      <c r="F101" s="343"/>
      <c r="G101" s="343"/>
    </row>
    <row r="102" spans="1:8" ht="14.25" customHeight="1" x14ac:dyDescent="0.2">
      <c r="A102" s="343"/>
      <c r="B102" s="343"/>
      <c r="C102" s="343"/>
      <c r="D102" s="343"/>
      <c r="E102" s="343"/>
      <c r="F102" s="343"/>
      <c r="G102" s="343"/>
    </row>
    <row r="103" spans="1:8" ht="14.25" customHeight="1" x14ac:dyDescent="0.2">
      <c r="A103" s="343"/>
      <c r="B103" s="343"/>
      <c r="C103" s="343"/>
      <c r="D103" s="343"/>
      <c r="E103" s="343"/>
      <c r="F103" s="343"/>
      <c r="G103" s="343"/>
    </row>
    <row r="104" spans="1:8" ht="14.25" customHeight="1" x14ac:dyDescent="0.2">
      <c r="A104" s="111"/>
      <c r="B104" s="111"/>
      <c r="C104" s="111"/>
      <c r="D104" s="111"/>
      <c r="E104" s="111"/>
      <c r="F104" s="111"/>
      <c r="G104" s="111"/>
    </row>
    <row r="105" spans="1:8" ht="14.25" customHeight="1" x14ac:dyDescent="0.2">
      <c r="A105" s="345" t="s">
        <v>180</v>
      </c>
      <c r="B105" s="343"/>
      <c r="C105" s="343"/>
      <c r="D105" s="343"/>
      <c r="E105" s="343"/>
      <c r="F105" s="343"/>
      <c r="G105" s="343"/>
    </row>
    <row r="106" spans="1:8" ht="14.25" customHeight="1" x14ac:dyDescent="0.2">
      <c r="A106" s="343"/>
      <c r="B106" s="343"/>
      <c r="C106" s="343"/>
      <c r="D106" s="343"/>
      <c r="E106" s="343"/>
      <c r="F106" s="343"/>
      <c r="G106" s="343"/>
    </row>
    <row r="107" spans="1:8" ht="14.25" customHeight="1" x14ac:dyDescent="0.2">
      <c r="A107" s="343"/>
      <c r="B107" s="343"/>
      <c r="C107" s="343"/>
      <c r="D107" s="343"/>
      <c r="E107" s="343"/>
      <c r="F107" s="343"/>
      <c r="G107" s="343"/>
    </row>
    <row r="108" spans="1:8" ht="14.25" customHeight="1" x14ac:dyDescent="0.2">
      <c r="A108" s="343"/>
      <c r="B108" s="343"/>
      <c r="C108" s="343"/>
      <c r="D108" s="343"/>
      <c r="E108" s="343"/>
      <c r="F108" s="343"/>
      <c r="G108" s="343"/>
    </row>
    <row r="109" spans="1:8" ht="14.25" customHeight="1" x14ac:dyDescent="0.2">
      <c r="A109" s="345" t="s">
        <v>218</v>
      </c>
      <c r="B109" s="343"/>
      <c r="C109" s="343"/>
      <c r="D109" s="343"/>
      <c r="E109" s="343"/>
      <c r="F109" s="343"/>
      <c r="G109" s="343"/>
    </row>
    <row r="110" spans="1:8" ht="14.25" customHeight="1" x14ac:dyDescent="0.2">
      <c r="A110" s="343"/>
      <c r="B110" s="343"/>
      <c r="C110" s="343"/>
      <c r="D110" s="343"/>
      <c r="E110" s="343"/>
      <c r="F110" s="343"/>
      <c r="G110" s="343"/>
    </row>
    <row r="111" spans="1:8" ht="15" x14ac:dyDescent="0.2">
      <c r="A111" s="114"/>
      <c r="B111" s="114"/>
      <c r="C111" s="114"/>
      <c r="D111" s="114"/>
      <c r="E111" s="114"/>
      <c r="F111" s="114"/>
    </row>
    <row r="112" spans="1:8" ht="15.75" x14ac:dyDescent="0.25">
      <c r="A112" s="99" t="s">
        <v>151</v>
      </c>
      <c r="B112" s="114"/>
      <c r="C112" s="114"/>
      <c r="D112" s="114"/>
      <c r="E112" s="114"/>
      <c r="F112" s="114"/>
    </row>
    <row r="113" spans="1:7" x14ac:dyDescent="0.2">
      <c r="A113" s="346" t="s">
        <v>181</v>
      </c>
      <c r="B113" s="343"/>
      <c r="C113" s="343"/>
      <c r="D113" s="343"/>
      <c r="E113" s="343"/>
      <c r="F113" s="343"/>
      <c r="G113" s="343"/>
    </row>
    <row r="114" spans="1:7" x14ac:dyDescent="0.2">
      <c r="A114" s="343"/>
      <c r="B114" s="343"/>
      <c r="C114" s="343"/>
      <c r="D114" s="343"/>
      <c r="E114" s="343"/>
      <c r="F114" s="343"/>
      <c r="G114" s="343"/>
    </row>
    <row r="115" spans="1:7" x14ac:dyDescent="0.2">
      <c r="A115" s="343"/>
      <c r="B115" s="343"/>
      <c r="C115" s="343"/>
      <c r="D115" s="343"/>
      <c r="E115" s="343"/>
      <c r="F115" s="343"/>
      <c r="G115" s="343"/>
    </row>
    <row r="116" spans="1:7" x14ac:dyDescent="0.2">
      <c r="A116" s="343"/>
      <c r="B116" s="343"/>
      <c r="C116" s="343"/>
      <c r="D116" s="343"/>
      <c r="E116" s="343"/>
      <c r="F116" s="343"/>
      <c r="G116" s="343"/>
    </row>
    <row r="117" spans="1:7" x14ac:dyDescent="0.2">
      <c r="A117" s="343"/>
      <c r="B117" s="343"/>
      <c r="C117" s="343"/>
      <c r="D117" s="343"/>
      <c r="E117" s="343"/>
      <c r="F117" s="343"/>
      <c r="G117" s="343"/>
    </row>
    <row r="118" spans="1:7" x14ac:dyDescent="0.2">
      <c r="A118" s="343"/>
      <c r="B118" s="343"/>
      <c r="C118" s="343"/>
      <c r="D118" s="343"/>
      <c r="E118" s="343"/>
      <c r="F118" s="343"/>
      <c r="G118" s="343"/>
    </row>
    <row r="119" spans="1:7" x14ac:dyDescent="0.2">
      <c r="A119" s="343"/>
      <c r="B119" s="343"/>
      <c r="C119" s="343"/>
      <c r="D119" s="343"/>
      <c r="E119" s="343"/>
      <c r="F119" s="343"/>
      <c r="G119" s="343"/>
    </row>
    <row r="120" spans="1:7" x14ac:dyDescent="0.2">
      <c r="A120" s="343"/>
      <c r="B120" s="343"/>
      <c r="C120" s="343"/>
      <c r="D120" s="343"/>
      <c r="E120" s="343"/>
      <c r="F120" s="343"/>
      <c r="G120" s="343"/>
    </row>
    <row r="121" spans="1:7" ht="15" x14ac:dyDescent="0.2">
      <c r="A121" s="114"/>
      <c r="B121" s="114"/>
      <c r="C121" s="114"/>
      <c r="D121" s="114"/>
      <c r="E121" s="114"/>
      <c r="F121" s="114"/>
    </row>
    <row r="122" spans="1:7" ht="15" x14ac:dyDescent="0.2">
      <c r="A122" s="114"/>
      <c r="B122" s="114"/>
      <c r="C122" s="114"/>
      <c r="D122" s="114"/>
      <c r="E122" s="114"/>
      <c r="F122" s="114"/>
    </row>
    <row r="123" spans="1:7" ht="15" x14ac:dyDescent="0.2">
      <c r="A123" s="114"/>
      <c r="B123" s="114"/>
      <c r="C123" s="114"/>
      <c r="D123" s="114"/>
      <c r="E123" s="114"/>
      <c r="F123" s="114"/>
    </row>
    <row r="124" spans="1:7" ht="15.75" x14ac:dyDescent="0.25">
      <c r="A124" s="110" t="s">
        <v>142</v>
      </c>
    </row>
    <row r="125" spans="1:7" ht="14.25" customHeight="1" x14ac:dyDescent="0.2">
      <c r="A125" s="346" t="s">
        <v>182</v>
      </c>
      <c r="B125" s="347"/>
      <c r="C125" s="347"/>
      <c r="D125" s="347"/>
      <c r="E125" s="347"/>
      <c r="F125" s="347"/>
      <c r="G125" s="343"/>
    </row>
    <row r="126" spans="1:7" ht="14.25" customHeight="1" x14ac:dyDescent="0.2">
      <c r="A126" s="347"/>
      <c r="B126" s="347"/>
      <c r="C126" s="347"/>
      <c r="D126" s="347"/>
      <c r="E126" s="347"/>
      <c r="F126" s="347"/>
      <c r="G126" s="343"/>
    </row>
    <row r="127" spans="1:7" ht="14.25" customHeight="1" x14ac:dyDescent="0.2">
      <c r="A127" s="347"/>
      <c r="B127" s="347"/>
      <c r="C127" s="347"/>
      <c r="D127" s="347"/>
      <c r="E127" s="347"/>
      <c r="F127" s="347"/>
      <c r="G127" s="343"/>
    </row>
    <row r="128" spans="1:7" ht="14.25" customHeight="1" x14ac:dyDescent="0.2">
      <c r="A128" s="347"/>
      <c r="B128" s="347"/>
      <c r="C128" s="347"/>
      <c r="D128" s="347"/>
      <c r="E128" s="347"/>
      <c r="F128" s="347"/>
      <c r="G128" s="343"/>
    </row>
    <row r="129" spans="1:7" ht="14.25" customHeight="1" x14ac:dyDescent="0.2">
      <c r="A129" s="347"/>
      <c r="B129" s="347"/>
      <c r="C129" s="347"/>
      <c r="D129" s="347"/>
      <c r="E129" s="347"/>
      <c r="F129" s="347"/>
      <c r="G129" s="343"/>
    </row>
    <row r="130" spans="1:7" ht="14.25" customHeight="1" x14ac:dyDescent="0.2">
      <c r="A130" s="347"/>
      <c r="B130" s="347"/>
      <c r="C130" s="347"/>
      <c r="D130" s="347"/>
      <c r="E130" s="347"/>
      <c r="F130" s="347"/>
      <c r="G130" s="343"/>
    </row>
    <row r="131" spans="1:7" ht="14.25" customHeight="1" x14ac:dyDescent="0.2">
      <c r="A131" s="347"/>
      <c r="B131" s="347"/>
      <c r="C131" s="347"/>
      <c r="D131" s="347"/>
      <c r="E131" s="347"/>
      <c r="F131" s="347"/>
      <c r="G131" s="343"/>
    </row>
    <row r="132" spans="1:7" ht="14.25" customHeight="1" x14ac:dyDescent="0.2">
      <c r="A132" s="347"/>
      <c r="B132" s="347"/>
      <c r="C132" s="347"/>
      <c r="D132" s="347"/>
      <c r="E132" s="347"/>
      <c r="F132" s="347"/>
      <c r="G132" s="343"/>
    </row>
    <row r="133" spans="1:7" ht="14.25" customHeight="1" x14ac:dyDescent="0.2">
      <c r="A133" s="347"/>
      <c r="B133" s="347"/>
      <c r="C133" s="347"/>
      <c r="D133" s="347"/>
      <c r="E133" s="347"/>
      <c r="F133" s="347"/>
      <c r="G133" s="343"/>
    </row>
    <row r="134" spans="1:7" ht="14.25" customHeight="1" x14ac:dyDescent="0.2">
      <c r="A134" s="347"/>
      <c r="B134" s="347"/>
      <c r="C134" s="347"/>
      <c r="D134" s="347"/>
      <c r="E134" s="347"/>
      <c r="F134" s="347"/>
      <c r="G134" s="343"/>
    </row>
    <row r="135" spans="1:7" ht="14.25" customHeight="1" x14ac:dyDescent="0.2">
      <c r="A135" s="343"/>
      <c r="B135" s="343"/>
      <c r="C135" s="343"/>
      <c r="D135" s="343"/>
      <c r="E135" s="343"/>
      <c r="F135" s="343"/>
      <c r="G135" s="343"/>
    </row>
    <row r="136" spans="1:7" ht="14.25" customHeight="1" x14ac:dyDescent="0.2">
      <c r="A136" s="343"/>
      <c r="B136" s="343"/>
      <c r="C136" s="343"/>
      <c r="D136" s="343"/>
      <c r="E136" s="343"/>
      <c r="F136" s="343"/>
      <c r="G136" s="343"/>
    </row>
    <row r="137" spans="1:7" ht="14.25" customHeight="1" x14ac:dyDescent="0.2">
      <c r="A137" s="346" t="s">
        <v>183</v>
      </c>
      <c r="B137" s="347"/>
      <c r="C137" s="347"/>
      <c r="D137" s="347"/>
      <c r="E137" s="347"/>
      <c r="F137" s="347"/>
      <c r="G137" s="343"/>
    </row>
    <row r="138" spans="1:7" ht="14.25" customHeight="1" x14ac:dyDescent="0.2">
      <c r="A138" s="347"/>
      <c r="B138" s="347"/>
      <c r="C138" s="347"/>
      <c r="D138" s="347"/>
      <c r="E138" s="347"/>
      <c r="F138" s="347"/>
      <c r="G138" s="343"/>
    </row>
    <row r="139" spans="1:7" ht="14.25" customHeight="1" x14ac:dyDescent="0.2">
      <c r="A139" s="347"/>
      <c r="B139" s="347"/>
      <c r="C139" s="347"/>
      <c r="D139" s="347"/>
      <c r="E139" s="347"/>
      <c r="F139" s="347"/>
      <c r="G139" s="343"/>
    </row>
    <row r="140" spans="1:7" ht="14.25" customHeight="1" x14ac:dyDescent="0.2">
      <c r="A140" s="347"/>
      <c r="B140" s="347"/>
      <c r="C140" s="347"/>
      <c r="D140" s="347"/>
      <c r="E140" s="347"/>
      <c r="F140" s="347"/>
      <c r="G140" s="343"/>
    </row>
    <row r="141" spans="1:7" ht="14.25" customHeight="1" x14ac:dyDescent="0.2">
      <c r="A141" s="344" t="s">
        <v>269</v>
      </c>
      <c r="B141" s="341"/>
      <c r="C141" s="341"/>
      <c r="D141" s="341"/>
      <c r="E141" s="341"/>
      <c r="F141" s="341"/>
      <c r="G141" s="341"/>
    </row>
    <row r="142" spans="1:7" ht="14.25" customHeight="1" x14ac:dyDescent="0.2">
      <c r="A142" s="341"/>
      <c r="B142" s="341"/>
      <c r="C142" s="341"/>
      <c r="D142" s="341"/>
      <c r="E142" s="341"/>
      <c r="F142" s="341"/>
      <c r="G142" s="341"/>
    </row>
    <row r="143" spans="1:7" ht="14.25" customHeight="1" x14ac:dyDescent="0.2">
      <c r="A143" s="341"/>
      <c r="B143" s="341"/>
      <c r="C143" s="341"/>
      <c r="D143" s="341"/>
      <c r="E143" s="341"/>
      <c r="F143" s="341"/>
      <c r="G143" s="341"/>
    </row>
    <row r="157" spans="1:7" ht="15.75" x14ac:dyDescent="0.25">
      <c r="A157" s="110" t="s">
        <v>152</v>
      </c>
    </row>
    <row r="158" spans="1:7" x14ac:dyDescent="0.2">
      <c r="A158" s="344" t="s">
        <v>268</v>
      </c>
      <c r="B158" s="340"/>
      <c r="C158" s="340"/>
      <c r="D158" s="340"/>
      <c r="E158" s="340"/>
      <c r="F158" s="340"/>
      <c r="G158" s="341"/>
    </row>
    <row r="159" spans="1:7" x14ac:dyDescent="0.2">
      <c r="A159" s="340"/>
      <c r="B159" s="340"/>
      <c r="C159" s="340"/>
      <c r="D159" s="340"/>
      <c r="E159" s="340"/>
      <c r="F159" s="340"/>
      <c r="G159" s="341"/>
    </row>
    <row r="161" spans="1:7" x14ac:dyDescent="0.2">
      <c r="A161" s="131" t="s">
        <v>184</v>
      </c>
    </row>
    <row r="163" spans="1:7" x14ac:dyDescent="0.2">
      <c r="A163" s="131" t="s">
        <v>185</v>
      </c>
    </row>
    <row r="165" spans="1:7" x14ac:dyDescent="0.2">
      <c r="A165" s="131" t="s">
        <v>186</v>
      </c>
    </row>
    <row r="167" spans="1:7" x14ac:dyDescent="0.2">
      <c r="A167" s="339" t="s">
        <v>187</v>
      </c>
      <c r="B167" s="340"/>
      <c r="C167" s="340"/>
      <c r="D167" s="340"/>
      <c r="E167" s="340"/>
      <c r="F167" s="340"/>
      <c r="G167" s="341"/>
    </row>
    <row r="168" spans="1:7" x14ac:dyDescent="0.2">
      <c r="A168" s="340"/>
      <c r="B168" s="340"/>
      <c r="C168" s="340"/>
      <c r="D168" s="340"/>
      <c r="E168" s="340"/>
      <c r="F168" s="340"/>
      <c r="G168" s="341"/>
    </row>
    <row r="170" spans="1:7" x14ac:dyDescent="0.2">
      <c r="A170" s="339" t="s">
        <v>188</v>
      </c>
      <c r="B170" s="340"/>
      <c r="C170" s="340"/>
      <c r="D170" s="340"/>
      <c r="E170" s="340"/>
      <c r="F170" s="340"/>
      <c r="G170" s="341"/>
    </row>
    <row r="171" spans="1:7" x14ac:dyDescent="0.2">
      <c r="A171" s="340"/>
      <c r="B171" s="340"/>
      <c r="C171" s="340"/>
      <c r="D171" s="340"/>
      <c r="E171" s="340"/>
      <c r="F171" s="340"/>
      <c r="G171" s="341"/>
    </row>
    <row r="173" spans="1:7" x14ac:dyDescent="0.2">
      <c r="A173" s="339" t="s">
        <v>189</v>
      </c>
      <c r="B173" s="340"/>
      <c r="C173" s="340"/>
      <c r="D173" s="340"/>
      <c r="E173" s="340"/>
      <c r="F173" s="340"/>
      <c r="G173" s="341"/>
    </row>
    <row r="174" spans="1:7" x14ac:dyDescent="0.2">
      <c r="A174" s="340"/>
      <c r="B174" s="340"/>
      <c r="C174" s="340"/>
      <c r="D174" s="340"/>
      <c r="E174" s="340"/>
      <c r="F174" s="340"/>
      <c r="G174" s="341"/>
    </row>
    <row r="175" spans="1:7" x14ac:dyDescent="0.2">
      <c r="A175" s="340"/>
      <c r="B175" s="340"/>
      <c r="C175" s="340"/>
      <c r="D175" s="340"/>
      <c r="E175" s="340"/>
      <c r="F175" s="340"/>
      <c r="G175" s="341"/>
    </row>
    <row r="182" spans="1:5" ht="15" x14ac:dyDescent="0.25">
      <c r="A182" s="115" t="s">
        <v>153</v>
      </c>
    </row>
    <row r="184" spans="1:5" x14ac:dyDescent="0.2">
      <c r="A184" s="131" t="s">
        <v>155</v>
      </c>
      <c r="E184" s="131" t="s">
        <v>190</v>
      </c>
    </row>
    <row r="185" spans="1:5" x14ac:dyDescent="0.2">
      <c r="A185" s="131" t="s">
        <v>156</v>
      </c>
      <c r="E185" s="131" t="s">
        <v>191</v>
      </c>
    </row>
    <row r="188" spans="1:5" x14ac:dyDescent="0.2">
      <c r="A188" s="131" t="s">
        <v>157</v>
      </c>
      <c r="E188" s="131" t="s">
        <v>192</v>
      </c>
    </row>
    <row r="189" spans="1:5" x14ac:dyDescent="0.2">
      <c r="A189" s="131" t="s">
        <v>158</v>
      </c>
      <c r="E189" s="131" t="s">
        <v>193</v>
      </c>
    </row>
    <row r="192" spans="1:5" x14ac:dyDescent="0.2">
      <c r="A192" s="131" t="s">
        <v>174</v>
      </c>
      <c r="E192" s="131" t="s">
        <v>194</v>
      </c>
    </row>
    <row r="193" spans="1:8" x14ac:dyDescent="0.2">
      <c r="E193" s="131" t="s">
        <v>195</v>
      </c>
    </row>
    <row r="195" spans="1:8" x14ac:dyDescent="0.2">
      <c r="A195" s="137" t="s">
        <v>196</v>
      </c>
      <c r="B195" s="138"/>
      <c r="C195" s="138"/>
      <c r="E195" s="137" t="s">
        <v>197</v>
      </c>
      <c r="G195" s="138"/>
      <c r="H195" s="138"/>
    </row>
    <row r="196" spans="1:8" x14ac:dyDescent="0.2">
      <c r="A196" s="138" t="s">
        <v>198</v>
      </c>
      <c r="B196" s="138"/>
      <c r="C196" s="138"/>
      <c r="E196" s="138" t="s">
        <v>199</v>
      </c>
      <c r="G196" s="138"/>
      <c r="H196" s="138"/>
    </row>
    <row r="197" spans="1:8" x14ac:dyDescent="0.2">
      <c r="A197" s="138"/>
      <c r="B197" s="138"/>
      <c r="C197" s="138"/>
      <c r="E197" s="138" t="s">
        <v>200</v>
      </c>
      <c r="G197" s="138"/>
      <c r="H197" s="138"/>
    </row>
    <row r="198" spans="1:8" x14ac:dyDescent="0.2">
      <c r="A198" s="138"/>
      <c r="B198" s="138"/>
      <c r="C198" s="138"/>
      <c r="E198" s="138"/>
      <c r="G198" s="138"/>
      <c r="H198" s="138"/>
    </row>
    <row r="199" spans="1:8" x14ac:dyDescent="0.2">
      <c r="A199" s="138"/>
      <c r="B199" s="138"/>
      <c r="C199" s="138"/>
      <c r="E199" s="138"/>
      <c r="G199" s="138"/>
      <c r="H199" s="138"/>
    </row>
    <row r="202" spans="1:8" x14ac:dyDescent="0.2">
      <c r="A202" s="131" t="s">
        <v>154</v>
      </c>
    </row>
    <row r="203" spans="1:8" x14ac:dyDescent="0.2">
      <c r="A203" s="342" t="s">
        <v>222</v>
      </c>
      <c r="B203" s="343"/>
      <c r="C203" s="343"/>
      <c r="D203" s="343"/>
      <c r="E203" s="343"/>
      <c r="F203" s="343"/>
      <c r="G203" s="343"/>
    </row>
    <row r="204" spans="1:8" x14ac:dyDescent="0.2">
      <c r="A204" s="343"/>
      <c r="B204" s="343"/>
      <c r="C204" s="343"/>
      <c r="D204" s="343"/>
      <c r="E204" s="343"/>
      <c r="F204" s="343"/>
      <c r="G204" s="343"/>
    </row>
    <row r="205" spans="1:8" ht="14.25" customHeight="1" x14ac:dyDescent="0.2">
      <c r="A205" s="343"/>
      <c r="B205" s="343"/>
      <c r="C205" s="343"/>
      <c r="D205" s="343"/>
      <c r="E205" s="343"/>
      <c r="F205" s="343"/>
      <c r="G205" s="343"/>
    </row>
    <row r="206" spans="1:8" ht="14.25" customHeight="1" x14ac:dyDescent="0.2">
      <c r="A206" s="343"/>
      <c r="B206" s="343"/>
      <c r="C206" s="343"/>
      <c r="D206" s="343"/>
      <c r="E206" s="343"/>
      <c r="F206" s="343"/>
      <c r="G206" s="343"/>
    </row>
  </sheetData>
  <mergeCells count="28">
    <mergeCell ref="A34:G36"/>
    <mergeCell ref="A4:G6"/>
    <mergeCell ref="A8:G13"/>
    <mergeCell ref="A15:G17"/>
    <mergeCell ref="A19:G23"/>
    <mergeCell ref="A25:G32"/>
    <mergeCell ref="A105:G108"/>
    <mergeCell ref="A38:G41"/>
    <mergeCell ref="A56:G67"/>
    <mergeCell ref="A68:G70"/>
    <mergeCell ref="A71:G73"/>
    <mergeCell ref="A74:G75"/>
    <mergeCell ref="A78:G81"/>
    <mergeCell ref="A82:G84"/>
    <mergeCell ref="A87:G91"/>
    <mergeCell ref="A92:G94"/>
    <mergeCell ref="A95:G97"/>
    <mergeCell ref="A100:G103"/>
    <mergeCell ref="A109:G110"/>
    <mergeCell ref="A113:G120"/>
    <mergeCell ref="A125:G136"/>
    <mergeCell ref="A137:G140"/>
    <mergeCell ref="A158:G159"/>
    <mergeCell ref="A167:G168"/>
    <mergeCell ref="A170:G171"/>
    <mergeCell ref="A173:G175"/>
    <mergeCell ref="A203:G206"/>
    <mergeCell ref="A141:G143"/>
  </mergeCells>
  <printOptions horizontalCentered="1"/>
  <pageMargins left="0.59055118110236227" right="0.59055118110236227" top="0.98425196850393704" bottom="0.59055118110236227" header="0.51181102362204722" footer="0.31496062992125984"/>
  <pageSetup paperSize="9" firstPageNumber="2" orientation="portrait" useFirstPageNumber="1" r:id="rId1"/>
  <headerFooter>
    <oddHeader>&amp;C&amp;"Arial,Standard"&amp;10-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election activeCell="A2" sqref="A2"/>
    </sheetView>
  </sheetViews>
  <sheetFormatPr baseColWidth="10" defaultRowHeight="12.75" x14ac:dyDescent="0.2"/>
  <cols>
    <col min="1" max="1" width="2.7109375" style="59" customWidth="1"/>
    <col min="2" max="7" width="4.85546875" style="59" customWidth="1"/>
    <col min="8" max="8" width="11.42578125" style="96"/>
    <col min="9" max="10" width="11.42578125" style="59"/>
    <col min="11" max="11" width="30.42578125" style="59" customWidth="1"/>
    <col min="12" max="12" width="2.7109375" style="59" customWidth="1"/>
    <col min="13" max="16384" width="11.42578125" style="59"/>
  </cols>
  <sheetData>
    <row r="1" spans="1:12" ht="16.5" x14ac:dyDescent="0.25">
      <c r="A1" s="357" t="s">
        <v>159</v>
      </c>
      <c r="B1" s="357"/>
      <c r="C1" s="357"/>
      <c r="D1" s="357"/>
      <c r="E1" s="357"/>
      <c r="F1" s="357"/>
      <c r="G1" s="357"/>
      <c r="H1" s="357"/>
      <c r="I1" s="357"/>
      <c r="J1" s="357"/>
      <c r="K1" s="357"/>
      <c r="L1" s="357"/>
    </row>
    <row r="2" spans="1:12" ht="21" customHeight="1" x14ac:dyDescent="0.2"/>
    <row r="3" spans="1:12" ht="21" customHeight="1" x14ac:dyDescent="0.2">
      <c r="A3" s="54"/>
      <c r="B3" s="55"/>
      <c r="C3" s="56"/>
      <c r="D3" s="56"/>
      <c r="E3" s="56"/>
      <c r="F3" s="56"/>
      <c r="G3" s="56"/>
      <c r="H3" s="57"/>
      <c r="I3" s="56"/>
      <c r="J3" s="56"/>
      <c r="K3" s="56"/>
      <c r="L3" s="58"/>
    </row>
    <row r="4" spans="1:12" ht="86.1" customHeight="1" x14ac:dyDescent="0.2">
      <c r="A4" s="60"/>
      <c r="B4" s="61" t="s">
        <v>100</v>
      </c>
      <c r="C4" s="61" t="s">
        <v>101</v>
      </c>
      <c r="D4" s="61" t="s">
        <v>174</v>
      </c>
      <c r="E4" s="61" t="s">
        <v>175</v>
      </c>
      <c r="F4" s="61" t="s">
        <v>102</v>
      </c>
      <c r="G4" s="62"/>
      <c r="H4" s="63" t="s">
        <v>103</v>
      </c>
      <c r="I4" s="63"/>
      <c r="J4" s="63"/>
      <c r="K4" s="64"/>
      <c r="L4" s="65"/>
    </row>
    <row r="5" spans="1:12" ht="21" customHeight="1" thickBot="1" x14ac:dyDescent="0.25">
      <c r="A5" s="60"/>
      <c r="B5" s="66"/>
      <c r="C5" s="67"/>
      <c r="D5" s="67"/>
      <c r="E5" s="67"/>
      <c r="F5" s="67"/>
      <c r="G5" s="68"/>
      <c r="H5" s="69"/>
      <c r="I5" s="70"/>
      <c r="J5" s="70"/>
      <c r="K5" s="70"/>
      <c r="L5" s="71"/>
    </row>
    <row r="6" spans="1:12" ht="21" customHeight="1" thickBot="1" x14ac:dyDescent="0.25">
      <c r="A6" s="60"/>
      <c r="B6" s="72"/>
      <c r="C6" s="70"/>
      <c r="D6" s="70"/>
      <c r="E6" s="70"/>
      <c r="F6" s="70"/>
      <c r="G6" s="73" t="s">
        <v>104</v>
      </c>
      <c r="H6" s="74" t="s">
        <v>58</v>
      </c>
      <c r="I6" s="68"/>
      <c r="J6" s="68"/>
      <c r="K6" s="68"/>
      <c r="L6" s="75"/>
    </row>
    <row r="7" spans="1:12" ht="21" customHeight="1" thickBot="1" x14ac:dyDescent="0.25">
      <c r="A7" s="60"/>
      <c r="B7" s="70"/>
      <c r="C7" s="76"/>
      <c r="D7" s="77"/>
      <c r="E7" s="78"/>
      <c r="F7" s="79"/>
      <c r="G7" s="73" t="s">
        <v>2</v>
      </c>
      <c r="H7" s="74" t="s">
        <v>3</v>
      </c>
      <c r="I7" s="68"/>
      <c r="J7" s="68"/>
      <c r="K7" s="68"/>
      <c r="L7" s="75"/>
    </row>
    <row r="8" spans="1:12" ht="21" customHeight="1" thickBot="1" x14ac:dyDescent="0.25">
      <c r="A8" s="60"/>
      <c r="B8" s="70"/>
      <c r="C8" s="80"/>
      <c r="D8" s="70"/>
      <c r="E8" s="70"/>
      <c r="F8" s="70"/>
      <c r="G8" s="73" t="s">
        <v>105</v>
      </c>
      <c r="H8" s="74" t="s">
        <v>5</v>
      </c>
      <c r="I8" s="68"/>
      <c r="J8" s="68"/>
      <c r="K8" s="68"/>
      <c r="L8" s="75"/>
    </row>
    <row r="9" spans="1:12" ht="21" customHeight="1" thickBot="1" x14ac:dyDescent="0.25">
      <c r="A9" s="60"/>
      <c r="B9" s="70"/>
      <c r="C9" s="70"/>
      <c r="D9" s="81"/>
      <c r="E9" s="78"/>
      <c r="F9" s="70"/>
      <c r="G9" s="73" t="s">
        <v>106</v>
      </c>
      <c r="H9" s="74" t="s">
        <v>7</v>
      </c>
      <c r="I9" s="68"/>
      <c r="J9" s="68"/>
      <c r="K9" s="68"/>
      <c r="L9" s="75"/>
    </row>
    <row r="10" spans="1:12" ht="21" customHeight="1" thickBot="1" x14ac:dyDescent="0.25">
      <c r="A10" s="60"/>
      <c r="B10" s="70"/>
      <c r="C10" s="70"/>
      <c r="D10" s="70"/>
      <c r="E10" s="70"/>
      <c r="F10" s="82"/>
      <c r="G10" s="73" t="s">
        <v>8</v>
      </c>
      <c r="H10" s="74" t="s">
        <v>9</v>
      </c>
      <c r="I10" s="68"/>
      <c r="J10" s="68"/>
      <c r="K10" s="68"/>
      <c r="L10" s="75"/>
    </row>
    <row r="11" spans="1:12" ht="21" customHeight="1" thickBot="1" x14ac:dyDescent="0.25">
      <c r="A11" s="60"/>
      <c r="B11" s="70"/>
      <c r="C11" s="70"/>
      <c r="D11" s="83"/>
      <c r="E11" s="84"/>
      <c r="F11" s="85"/>
      <c r="G11" s="73" t="s">
        <v>10</v>
      </c>
      <c r="H11" s="74" t="s">
        <v>11</v>
      </c>
      <c r="I11" s="68"/>
      <c r="J11" s="68"/>
      <c r="K11" s="68"/>
      <c r="L11" s="75"/>
    </row>
    <row r="12" spans="1:12" ht="21" customHeight="1" thickBot="1" x14ac:dyDescent="0.25">
      <c r="A12" s="60"/>
      <c r="B12" s="70"/>
      <c r="C12" s="70"/>
      <c r="D12" s="70"/>
      <c r="E12" s="70"/>
      <c r="F12" s="85"/>
      <c r="G12" s="73" t="s">
        <v>12</v>
      </c>
      <c r="H12" s="74" t="s">
        <v>13</v>
      </c>
      <c r="I12" s="68"/>
      <c r="J12" s="68"/>
      <c r="K12" s="68"/>
      <c r="L12" s="75"/>
    </row>
    <row r="13" spans="1:12" ht="21" customHeight="1" thickBot="1" x14ac:dyDescent="0.25">
      <c r="A13" s="60"/>
      <c r="B13" s="70"/>
      <c r="C13" s="70"/>
      <c r="D13" s="70"/>
      <c r="E13" s="70"/>
      <c r="F13" s="85"/>
      <c r="G13" s="73" t="s">
        <v>14</v>
      </c>
      <c r="H13" s="74" t="s">
        <v>124</v>
      </c>
      <c r="I13" s="68"/>
      <c r="J13" s="68"/>
      <c r="K13" s="68"/>
      <c r="L13" s="75"/>
    </row>
    <row r="14" spans="1:12" ht="21" customHeight="1" thickBot="1" x14ac:dyDescent="0.25">
      <c r="A14" s="60"/>
      <c r="B14" s="70"/>
      <c r="C14" s="70"/>
      <c r="D14" s="81"/>
      <c r="E14" s="78"/>
      <c r="F14" s="86"/>
      <c r="G14" s="73" t="s">
        <v>15</v>
      </c>
      <c r="H14" s="74" t="s">
        <v>16</v>
      </c>
      <c r="I14" s="68"/>
      <c r="J14" s="68"/>
      <c r="K14" s="68"/>
      <c r="L14" s="75"/>
    </row>
    <row r="15" spans="1:12" ht="21" customHeight="1" thickBot="1" x14ac:dyDescent="0.25">
      <c r="A15" s="60"/>
      <c r="B15" s="70"/>
      <c r="C15" s="76"/>
      <c r="D15" s="70"/>
      <c r="E15" s="70"/>
      <c r="F15" s="70"/>
      <c r="G15" s="73" t="s">
        <v>107</v>
      </c>
      <c r="H15" s="74" t="s">
        <v>18</v>
      </c>
      <c r="I15" s="68"/>
      <c r="J15" s="68"/>
      <c r="K15" s="68"/>
      <c r="L15" s="75"/>
    </row>
    <row r="16" spans="1:12" ht="21" customHeight="1" thickBot="1" x14ac:dyDescent="0.25">
      <c r="A16" s="60"/>
      <c r="B16" s="70"/>
      <c r="C16" s="70"/>
      <c r="D16" s="81"/>
      <c r="E16" s="70"/>
      <c r="F16" s="70"/>
      <c r="G16" s="73" t="s">
        <v>108</v>
      </c>
      <c r="H16" s="74" t="s">
        <v>109</v>
      </c>
      <c r="I16" s="68"/>
      <c r="J16" s="68"/>
      <c r="K16" s="68"/>
      <c r="L16" s="75"/>
    </row>
    <row r="17" spans="1:12" ht="21" customHeight="1" thickBot="1" x14ac:dyDescent="0.25">
      <c r="A17" s="101"/>
      <c r="B17" s="68"/>
      <c r="C17" s="70"/>
      <c r="D17" s="70"/>
      <c r="E17" s="87"/>
      <c r="F17" s="70"/>
      <c r="G17" s="73" t="s">
        <v>110</v>
      </c>
      <c r="H17" s="74" t="s">
        <v>21</v>
      </c>
      <c r="I17" s="68"/>
      <c r="J17" s="68"/>
      <c r="K17" s="68"/>
      <c r="L17" s="75"/>
    </row>
    <row r="18" spans="1:12" ht="21" customHeight="1" thickBot="1" x14ac:dyDescent="0.25">
      <c r="A18" s="60"/>
      <c r="B18" s="70"/>
      <c r="C18" s="70"/>
      <c r="D18" s="70"/>
      <c r="E18" s="70"/>
      <c r="F18" s="82"/>
      <c r="G18" s="73" t="s">
        <v>22</v>
      </c>
      <c r="H18" s="74" t="s">
        <v>111</v>
      </c>
      <c r="I18" s="68"/>
      <c r="J18" s="68"/>
      <c r="K18" s="68"/>
      <c r="L18" s="75"/>
    </row>
    <row r="19" spans="1:12" ht="21" customHeight="1" thickBot="1" x14ac:dyDescent="0.25">
      <c r="A19" s="60"/>
      <c r="B19" s="70"/>
      <c r="C19" s="70"/>
      <c r="D19" s="70"/>
      <c r="E19" s="70"/>
      <c r="F19" s="85"/>
      <c r="G19" s="73" t="s">
        <v>24</v>
      </c>
      <c r="H19" s="74" t="s">
        <v>25</v>
      </c>
      <c r="I19" s="68"/>
      <c r="J19" s="68"/>
      <c r="K19" s="68"/>
      <c r="L19" s="75"/>
    </row>
    <row r="20" spans="1:12" ht="21" customHeight="1" thickBot="1" x14ac:dyDescent="0.25">
      <c r="A20" s="60"/>
      <c r="B20" s="70"/>
      <c r="C20" s="70"/>
      <c r="D20" s="70"/>
      <c r="E20" s="70"/>
      <c r="F20" s="85"/>
      <c r="G20" s="73" t="s">
        <v>26</v>
      </c>
      <c r="H20" s="74" t="s">
        <v>27</v>
      </c>
      <c r="I20" s="68"/>
      <c r="J20" s="68"/>
      <c r="K20" s="68"/>
      <c r="L20" s="75"/>
    </row>
    <row r="21" spans="1:12" ht="21" customHeight="1" thickBot="1" x14ac:dyDescent="0.25">
      <c r="A21" s="60"/>
      <c r="B21" s="70"/>
      <c r="C21" s="70"/>
      <c r="D21" s="70"/>
      <c r="E21" s="87"/>
      <c r="F21" s="86"/>
      <c r="G21" s="73" t="s">
        <v>28</v>
      </c>
      <c r="H21" s="74" t="s">
        <v>29</v>
      </c>
      <c r="I21" s="68"/>
      <c r="J21" s="68"/>
      <c r="K21" s="68"/>
      <c r="L21" s="75"/>
    </row>
    <row r="22" spans="1:12" ht="23.45" customHeight="1" thickBot="1" x14ac:dyDescent="0.25">
      <c r="A22" s="60"/>
      <c r="B22" s="70"/>
      <c r="C22" s="70"/>
      <c r="D22" s="81"/>
      <c r="E22" s="70"/>
      <c r="F22" s="70"/>
      <c r="G22" s="88" t="s">
        <v>112</v>
      </c>
      <c r="H22" s="354" t="s">
        <v>113</v>
      </c>
      <c r="I22" s="355"/>
      <c r="J22" s="355"/>
      <c r="K22" s="355"/>
      <c r="L22" s="356"/>
    </row>
    <row r="23" spans="1:12" ht="21" customHeight="1" thickBot="1" x14ac:dyDescent="0.25">
      <c r="A23" s="60"/>
      <c r="B23" s="70"/>
      <c r="C23" s="70"/>
      <c r="D23" s="70"/>
      <c r="E23" s="87"/>
      <c r="F23" s="79"/>
      <c r="G23" s="73" t="s">
        <v>31</v>
      </c>
      <c r="H23" s="74" t="s">
        <v>32</v>
      </c>
      <c r="I23" s="68"/>
      <c r="J23" s="68"/>
      <c r="K23" s="68"/>
      <c r="L23" s="75"/>
    </row>
    <row r="24" spans="1:12" ht="21" customHeight="1" thickBot="1" x14ac:dyDescent="0.25">
      <c r="A24" s="60"/>
      <c r="B24" s="70"/>
      <c r="C24" s="70"/>
      <c r="D24" s="70"/>
      <c r="E24" s="89"/>
      <c r="F24" s="86"/>
      <c r="G24" s="73" t="s">
        <v>33</v>
      </c>
      <c r="H24" s="74" t="s">
        <v>34</v>
      </c>
      <c r="I24" s="68"/>
      <c r="J24" s="68"/>
      <c r="K24" s="68"/>
      <c r="L24" s="75"/>
    </row>
    <row r="25" spans="1:12" ht="21" customHeight="1" thickBot="1" x14ac:dyDescent="0.25">
      <c r="A25" s="60"/>
      <c r="B25" s="70"/>
      <c r="C25" s="70"/>
      <c r="D25" s="70"/>
      <c r="E25" s="89"/>
      <c r="F25" s="70"/>
      <c r="G25" s="73" t="s">
        <v>114</v>
      </c>
      <c r="H25" s="74" t="s">
        <v>36</v>
      </c>
      <c r="I25" s="68"/>
      <c r="J25" s="68"/>
      <c r="K25" s="68"/>
      <c r="L25" s="75"/>
    </row>
    <row r="26" spans="1:12" ht="21" customHeight="1" thickBot="1" x14ac:dyDescent="0.25">
      <c r="A26" s="60"/>
      <c r="B26" s="70"/>
      <c r="C26" s="70"/>
      <c r="D26" s="70"/>
      <c r="E26" s="70"/>
      <c r="F26" s="82"/>
      <c r="G26" s="73" t="s">
        <v>37</v>
      </c>
      <c r="H26" s="74" t="s">
        <v>115</v>
      </c>
      <c r="I26" s="68"/>
      <c r="J26" s="68"/>
      <c r="K26" s="68"/>
      <c r="L26" s="75"/>
    </row>
    <row r="27" spans="1:12" ht="21" customHeight="1" thickBot="1" x14ac:dyDescent="0.25">
      <c r="A27" s="60"/>
      <c r="B27" s="70"/>
      <c r="C27" s="70"/>
      <c r="D27" s="70"/>
      <c r="E27" s="70"/>
      <c r="F27" s="85"/>
      <c r="G27" s="73" t="s">
        <v>38</v>
      </c>
      <c r="H27" s="74" t="s">
        <v>116</v>
      </c>
      <c r="I27" s="68"/>
      <c r="J27" s="68"/>
      <c r="K27" s="68"/>
      <c r="L27" s="75"/>
    </row>
    <row r="28" spans="1:12" ht="21" customHeight="1" thickBot="1" x14ac:dyDescent="0.25">
      <c r="A28" s="60"/>
      <c r="B28" s="70"/>
      <c r="C28" s="70"/>
      <c r="D28" s="81"/>
      <c r="E28" s="70"/>
      <c r="F28" s="70"/>
      <c r="G28" s="73" t="s">
        <v>117</v>
      </c>
      <c r="H28" s="74" t="s">
        <v>118</v>
      </c>
      <c r="I28" s="68"/>
      <c r="J28" s="68"/>
      <c r="K28" s="68"/>
      <c r="L28" s="75"/>
    </row>
    <row r="29" spans="1:12" ht="21" customHeight="1" thickBot="1" x14ac:dyDescent="0.25">
      <c r="A29" s="60"/>
      <c r="B29" s="70"/>
      <c r="C29" s="70"/>
      <c r="D29" s="70"/>
      <c r="E29" s="87"/>
      <c r="F29" s="70"/>
      <c r="G29" s="73" t="s">
        <v>119</v>
      </c>
      <c r="H29" s="74" t="s">
        <v>42</v>
      </c>
      <c r="I29" s="68"/>
      <c r="J29" s="68"/>
      <c r="K29" s="68"/>
      <c r="L29" s="75"/>
    </row>
    <row r="30" spans="1:12" ht="21" customHeight="1" thickBot="1" x14ac:dyDescent="0.25">
      <c r="A30" s="60"/>
      <c r="B30" s="70"/>
      <c r="C30" s="70"/>
      <c r="D30" s="70"/>
      <c r="E30" s="70"/>
      <c r="F30" s="82"/>
      <c r="G30" s="73" t="s">
        <v>43</v>
      </c>
      <c r="H30" s="74" t="s">
        <v>120</v>
      </c>
      <c r="I30" s="68"/>
      <c r="J30" s="68"/>
      <c r="K30" s="68"/>
      <c r="L30" s="75"/>
    </row>
    <row r="31" spans="1:12" ht="21" customHeight="1" thickBot="1" x14ac:dyDescent="0.25">
      <c r="A31" s="60"/>
      <c r="B31" s="70"/>
      <c r="C31" s="70"/>
      <c r="D31" s="70"/>
      <c r="E31" s="70"/>
      <c r="F31" s="85"/>
      <c r="G31" s="73" t="s">
        <v>44</v>
      </c>
      <c r="H31" s="74" t="s">
        <v>45</v>
      </c>
      <c r="I31" s="68"/>
      <c r="J31" s="68"/>
      <c r="K31" s="68"/>
      <c r="L31" s="75"/>
    </row>
    <row r="32" spans="1:12" ht="21" customHeight="1" thickBot="1" x14ac:dyDescent="0.25">
      <c r="A32" s="60"/>
      <c r="B32" s="70"/>
      <c r="C32" s="70"/>
      <c r="D32" s="70"/>
      <c r="E32" s="70"/>
      <c r="F32" s="85"/>
      <c r="G32" s="73" t="s">
        <v>46</v>
      </c>
      <c r="H32" s="74" t="s">
        <v>47</v>
      </c>
      <c r="I32" s="68"/>
      <c r="J32" s="68"/>
      <c r="K32" s="68"/>
      <c r="L32" s="75"/>
    </row>
    <row r="33" spans="1:12" ht="21" customHeight="1" thickBot="1" x14ac:dyDescent="0.25">
      <c r="A33" s="60"/>
      <c r="B33" s="70"/>
      <c r="C33" s="70"/>
      <c r="D33" s="70"/>
      <c r="E33" s="87"/>
      <c r="F33" s="70"/>
      <c r="G33" s="73" t="s">
        <v>121</v>
      </c>
      <c r="H33" s="74" t="s">
        <v>49</v>
      </c>
      <c r="I33" s="68"/>
      <c r="J33" s="68"/>
      <c r="K33" s="68"/>
      <c r="L33" s="75"/>
    </row>
    <row r="34" spans="1:12" ht="21" customHeight="1" thickBot="1" x14ac:dyDescent="0.25">
      <c r="A34" s="60"/>
      <c r="B34" s="70"/>
      <c r="C34" s="70"/>
      <c r="D34" s="70"/>
      <c r="E34" s="70"/>
      <c r="F34" s="82"/>
      <c r="G34" s="73" t="s">
        <v>50</v>
      </c>
      <c r="H34" s="74" t="s">
        <v>51</v>
      </c>
      <c r="I34" s="68"/>
      <c r="J34" s="68"/>
      <c r="K34" s="68"/>
      <c r="L34" s="75"/>
    </row>
    <row r="35" spans="1:12" ht="21" customHeight="1" thickBot="1" x14ac:dyDescent="0.25">
      <c r="A35" s="60"/>
      <c r="B35" s="70"/>
      <c r="C35" s="70"/>
      <c r="D35" s="70"/>
      <c r="E35" s="70"/>
      <c r="F35" s="85"/>
      <c r="G35" s="73" t="s">
        <v>52</v>
      </c>
      <c r="H35" s="74" t="s">
        <v>53</v>
      </c>
      <c r="I35" s="68"/>
      <c r="J35" s="68"/>
      <c r="K35" s="68"/>
      <c r="L35" s="75"/>
    </row>
    <row r="36" spans="1:12" ht="21" customHeight="1" thickBot="1" x14ac:dyDescent="0.25">
      <c r="A36" s="60"/>
      <c r="B36" s="70"/>
      <c r="C36" s="70"/>
      <c r="D36" s="70"/>
      <c r="E36" s="70"/>
      <c r="F36" s="82"/>
      <c r="G36" s="73" t="s">
        <v>54</v>
      </c>
      <c r="H36" s="74" t="s">
        <v>55</v>
      </c>
      <c r="I36" s="68"/>
      <c r="J36" s="68"/>
      <c r="K36" s="68"/>
      <c r="L36" s="75"/>
    </row>
    <row r="37" spans="1:12" ht="21" customHeight="1" x14ac:dyDescent="0.2">
      <c r="A37" s="90"/>
      <c r="B37" s="91"/>
      <c r="C37" s="92"/>
      <c r="D37" s="92"/>
      <c r="E37" s="92"/>
      <c r="F37" s="92"/>
      <c r="G37" s="92"/>
      <c r="H37" s="93"/>
      <c r="I37" s="92"/>
      <c r="J37" s="92"/>
      <c r="K37" s="92"/>
      <c r="L37" s="94"/>
    </row>
    <row r="38" spans="1:12" x14ac:dyDescent="0.2">
      <c r="H38" s="95"/>
      <c r="I38" s="70"/>
      <c r="J38" s="70"/>
      <c r="K38" s="70"/>
      <c r="L38" s="70"/>
    </row>
  </sheetData>
  <mergeCells count="2">
    <mergeCell ref="H22:L22"/>
    <mergeCell ref="A1:L1"/>
  </mergeCells>
  <printOptions horizontalCentered="1"/>
  <pageMargins left="0.78740157480314965" right="0.78740157480314965" top="1.1811023622047245" bottom="0.78740157480314965" header="0.51181102362204722" footer="0.31496062992125984"/>
  <pageSetup paperSize="9" scale="85" firstPageNumber="6" orientation="portrait" useFirstPageNumber="1" r:id="rId1"/>
  <headerFooter>
    <oddHeader>&amp;C&amp;"Arial,Standard"&amp;12-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7"/>
  <sheetViews>
    <sheetView topLeftCell="A16" workbookViewId="0">
      <selection activeCell="B52" sqref="B52:P57"/>
    </sheetView>
  </sheetViews>
  <sheetFormatPr baseColWidth="10" defaultRowHeight="12.75" x14ac:dyDescent="0.2"/>
  <cols>
    <col min="1" max="1" width="8.7109375" style="150" customWidth="1"/>
    <col min="2" max="2" width="14.140625" style="150" customWidth="1"/>
    <col min="3" max="3" width="18.85546875" style="150" customWidth="1"/>
    <col min="4" max="4" width="18.140625" style="150" customWidth="1"/>
    <col min="5" max="9" width="11.42578125" style="150"/>
    <col min="10" max="10" width="12.5703125" style="150" customWidth="1"/>
    <col min="11" max="16384" width="11.42578125" style="150"/>
  </cols>
  <sheetData>
    <row r="2" spans="1:10" x14ac:dyDescent="0.2">
      <c r="A2" s="150" t="s">
        <v>250</v>
      </c>
    </row>
    <row r="3" spans="1:10" x14ac:dyDescent="0.2">
      <c r="A3" s="367" t="s">
        <v>251</v>
      </c>
      <c r="B3" s="367"/>
      <c r="C3" s="367"/>
      <c r="D3" s="367"/>
      <c r="E3" s="367"/>
      <c r="F3" s="367"/>
      <c r="G3" s="367"/>
      <c r="H3" s="367"/>
      <c r="I3" s="367"/>
      <c r="J3" s="367"/>
    </row>
    <row r="4" spans="1:10" x14ac:dyDescent="0.2">
      <c r="A4" s="154"/>
    </row>
    <row r="5" spans="1:10" ht="47.25" customHeight="1" x14ac:dyDescent="0.2">
      <c r="A5" s="180" t="s">
        <v>77</v>
      </c>
      <c r="B5" s="181" t="s">
        <v>145</v>
      </c>
      <c r="C5" s="180" t="s">
        <v>150</v>
      </c>
      <c r="D5" s="181" t="s">
        <v>254</v>
      </c>
    </row>
    <row r="7" spans="1:10" x14ac:dyDescent="0.2">
      <c r="A7" s="151"/>
      <c r="B7" s="151"/>
      <c r="C7" s="151"/>
    </row>
    <row r="8" spans="1:10" x14ac:dyDescent="0.2">
      <c r="A8" s="152">
        <v>2006</v>
      </c>
      <c r="B8" s="153">
        <f>'Tab1'!B11</f>
        <v>1020.217</v>
      </c>
      <c r="C8" s="153">
        <f>'Tab3'!B11</f>
        <v>907.67499999999995</v>
      </c>
      <c r="D8" s="153">
        <f>'Tab2'!B11</f>
        <v>112.542</v>
      </c>
    </row>
    <row r="9" spans="1:10" x14ac:dyDescent="0.2">
      <c r="A9" s="152">
        <v>2007</v>
      </c>
      <c r="B9" s="153">
        <f>'Tab1'!B12</f>
        <v>1037.9580000000001</v>
      </c>
      <c r="C9" s="153">
        <f>'Tab3'!B12</f>
        <v>923.97299999999996</v>
      </c>
      <c r="D9" s="153">
        <f>'Tab2'!B12</f>
        <v>113.985</v>
      </c>
    </row>
    <row r="10" spans="1:10" x14ac:dyDescent="0.2">
      <c r="A10" s="152">
        <v>2008</v>
      </c>
      <c r="B10" s="153">
        <f>'Tab1'!B13</f>
        <v>1044.0360000000001</v>
      </c>
      <c r="C10" s="153">
        <f>'Tab3'!B13</f>
        <v>931.69399999999996</v>
      </c>
      <c r="D10" s="153">
        <f>'Tab2'!B13</f>
        <v>112.342</v>
      </c>
    </row>
    <row r="11" spans="1:10" x14ac:dyDescent="0.2">
      <c r="A11" s="152">
        <v>2009</v>
      </c>
      <c r="B11" s="153">
        <f>'Tab1'!B14</f>
        <v>1037.778</v>
      </c>
      <c r="C11" s="153">
        <f>'Tab3'!B14</f>
        <v>922.69100000000003</v>
      </c>
      <c r="D11" s="153">
        <f>'Tab2'!B14</f>
        <v>115.087</v>
      </c>
    </row>
    <row r="12" spans="1:10" x14ac:dyDescent="0.2">
      <c r="A12" s="152">
        <v>2010</v>
      </c>
      <c r="B12" s="153">
        <f>'Tab1'!B15</f>
        <v>1045.55</v>
      </c>
      <c r="C12" s="153">
        <f>'Tab3'!B15</f>
        <v>927.601</v>
      </c>
      <c r="D12" s="153">
        <f>'Tab2'!B15</f>
        <v>117.949</v>
      </c>
    </row>
    <row r="13" spans="1:10" x14ac:dyDescent="0.2">
      <c r="A13" s="152">
        <v>2011</v>
      </c>
      <c r="B13" s="153">
        <f>'Tab1'!B16</f>
        <v>1052.163</v>
      </c>
      <c r="C13" s="153">
        <f>'Tab3'!B16</f>
        <v>931.65499999999997</v>
      </c>
      <c r="D13" s="153">
        <f>'Tab2'!B16</f>
        <v>120.508</v>
      </c>
    </row>
    <row r="14" spans="1:10" x14ac:dyDescent="0.2">
      <c r="A14" s="152">
        <v>2012</v>
      </c>
      <c r="B14" s="153">
        <f>'Tab1'!B17</f>
        <v>1053.4659999999999</v>
      </c>
      <c r="C14" s="153">
        <f>'Tab3'!B17</f>
        <v>933.24</v>
      </c>
      <c r="D14" s="153">
        <f>'Tab2'!B17</f>
        <v>120.226</v>
      </c>
    </row>
    <row r="15" spans="1:10" x14ac:dyDescent="0.2">
      <c r="A15" s="152">
        <v>2013</v>
      </c>
      <c r="B15" s="153">
        <f>'Tab1'!B18</f>
        <v>1048.289</v>
      </c>
      <c r="C15" s="153">
        <f>'Tab3'!B18</f>
        <v>933.06200000000001</v>
      </c>
      <c r="D15" s="153">
        <f>'Tab2'!B18</f>
        <v>115.227</v>
      </c>
    </row>
    <row r="16" spans="1:10" x14ac:dyDescent="0.2">
      <c r="A16" s="152">
        <v>2014</v>
      </c>
      <c r="B16" s="153">
        <f>'Tab1'!B19</f>
        <v>1044.9839999999999</v>
      </c>
      <c r="C16" s="153">
        <f>'Tab3'!B19</f>
        <v>933.77700000000004</v>
      </c>
      <c r="D16" s="153">
        <f>'Tab2'!B19</f>
        <v>111.20699999999999</v>
      </c>
    </row>
    <row r="17" spans="1:10" x14ac:dyDescent="0.2">
      <c r="A17" s="152">
        <v>2015</v>
      </c>
      <c r="B17" s="153">
        <f>'Tab1'!B20</f>
        <v>1042.376</v>
      </c>
      <c r="C17" s="153">
        <f>'Tab3'!B20</f>
        <v>934.05399999999997</v>
      </c>
      <c r="D17" s="153">
        <f>'Tab2'!B20</f>
        <v>108.322</v>
      </c>
    </row>
    <row r="18" spans="1:10" x14ac:dyDescent="0.2">
      <c r="A18" s="152">
        <v>2016</v>
      </c>
      <c r="B18" s="153">
        <f>'Tab1'!B21</f>
        <v>1045.402</v>
      </c>
      <c r="C18" s="153">
        <f>'Tab3'!B21</f>
        <v>938.44100000000003</v>
      </c>
      <c r="D18" s="153">
        <f>'Tab2'!B21</f>
        <v>106.961</v>
      </c>
    </row>
    <row r="20" spans="1:10" x14ac:dyDescent="0.2">
      <c r="A20" s="150" t="s">
        <v>253</v>
      </c>
    </row>
    <row r="21" spans="1:10" x14ac:dyDescent="0.2">
      <c r="A21" s="367" t="s">
        <v>252</v>
      </c>
      <c r="B21" s="367"/>
      <c r="C21" s="367"/>
      <c r="D21" s="367"/>
      <c r="E21" s="367"/>
      <c r="F21" s="367"/>
      <c r="G21" s="367"/>
      <c r="H21" s="367"/>
      <c r="I21" s="367"/>
      <c r="J21" s="367"/>
    </row>
    <row r="22" spans="1:10" x14ac:dyDescent="0.2">
      <c r="A22" s="155"/>
    </row>
    <row r="23" spans="1:10" ht="47.25" customHeight="1" x14ac:dyDescent="0.2">
      <c r="A23" s="180" t="s">
        <v>77</v>
      </c>
      <c r="B23" s="181" t="s">
        <v>145</v>
      </c>
      <c r="C23" s="180" t="s">
        <v>150</v>
      </c>
      <c r="D23" s="181" t="s">
        <v>254</v>
      </c>
    </row>
    <row r="24" spans="1:10" x14ac:dyDescent="0.2">
      <c r="A24" s="151"/>
      <c r="B24" s="151"/>
      <c r="C24" s="151"/>
    </row>
    <row r="25" spans="1:10" x14ac:dyDescent="0.2">
      <c r="A25" s="152">
        <v>2006</v>
      </c>
      <c r="B25" s="153">
        <f>'Tab1'!C11</f>
        <v>39635</v>
      </c>
      <c r="C25" s="153">
        <f>'Tab3'!C11</f>
        <v>35152</v>
      </c>
      <c r="D25" s="153">
        <f>'Tab2'!C11</f>
        <v>4483</v>
      </c>
    </row>
    <row r="26" spans="1:10" x14ac:dyDescent="0.2">
      <c r="A26" s="152">
        <v>2007</v>
      </c>
      <c r="B26" s="153">
        <f>'Tab1'!C12</f>
        <v>40325</v>
      </c>
      <c r="C26" s="153">
        <f>'Tab3'!C12</f>
        <v>35798</v>
      </c>
      <c r="D26" s="153">
        <f>'Tab2'!C12</f>
        <v>4527</v>
      </c>
    </row>
    <row r="27" spans="1:10" x14ac:dyDescent="0.2">
      <c r="A27" s="152">
        <v>2008</v>
      </c>
      <c r="B27" s="153">
        <f>'Tab1'!C13</f>
        <v>40856</v>
      </c>
      <c r="C27" s="153">
        <f>'Tab3'!C13</f>
        <v>36353</v>
      </c>
      <c r="D27" s="153">
        <f>'Tab2'!C13</f>
        <v>4503</v>
      </c>
    </row>
    <row r="28" spans="1:10" x14ac:dyDescent="0.2">
      <c r="A28" s="152">
        <v>2009</v>
      </c>
      <c r="B28" s="153">
        <f>'Tab1'!C14</f>
        <v>40892</v>
      </c>
      <c r="C28" s="153">
        <f>'Tab3'!C14</f>
        <v>36407</v>
      </c>
      <c r="D28" s="153">
        <f>'Tab2'!C14</f>
        <v>4485</v>
      </c>
    </row>
    <row r="29" spans="1:10" x14ac:dyDescent="0.2">
      <c r="A29" s="152">
        <v>2010</v>
      </c>
      <c r="B29" s="153">
        <f>'Tab1'!C15</f>
        <v>41020</v>
      </c>
      <c r="C29" s="153">
        <f>'Tab3'!C15</f>
        <v>36533</v>
      </c>
      <c r="D29" s="153">
        <f>'Tab2'!C15</f>
        <v>4487</v>
      </c>
    </row>
    <row r="30" spans="1:10" x14ac:dyDescent="0.2">
      <c r="A30" s="152">
        <v>2011</v>
      </c>
      <c r="B30" s="153">
        <f>'Tab1'!C16</f>
        <v>41577</v>
      </c>
      <c r="C30" s="153">
        <f>'Tab3'!C16</f>
        <v>37014</v>
      </c>
      <c r="D30" s="153">
        <f>'Tab2'!C16</f>
        <v>4563</v>
      </c>
    </row>
    <row r="31" spans="1:10" x14ac:dyDescent="0.2">
      <c r="A31" s="152">
        <v>2012</v>
      </c>
      <c r="B31" s="153">
        <f>'Tab1'!C17</f>
        <v>42061</v>
      </c>
      <c r="C31" s="153">
        <f>'Tab3'!C17</f>
        <v>37501</v>
      </c>
      <c r="D31" s="153">
        <f>'Tab2'!C17</f>
        <v>4560</v>
      </c>
    </row>
    <row r="32" spans="1:10" x14ac:dyDescent="0.2">
      <c r="A32" s="152">
        <v>2013</v>
      </c>
      <c r="B32" s="153">
        <f>'Tab1'!C18</f>
        <v>42328</v>
      </c>
      <c r="C32" s="153">
        <f>'Tab3'!C18</f>
        <v>37870</v>
      </c>
      <c r="D32" s="153">
        <f>'Tab2'!C18</f>
        <v>4458</v>
      </c>
    </row>
    <row r="33" spans="1:16" x14ac:dyDescent="0.2">
      <c r="A33" s="152">
        <v>2014</v>
      </c>
      <c r="B33" s="153">
        <f>'Tab1'!C19</f>
        <v>42662</v>
      </c>
      <c r="C33" s="153">
        <f>'Tab3'!C19</f>
        <v>38260</v>
      </c>
      <c r="D33" s="153">
        <f>'Tab2'!C19</f>
        <v>4402</v>
      </c>
    </row>
    <row r="34" spans="1:16" x14ac:dyDescent="0.2">
      <c r="A34" s="152">
        <v>2015</v>
      </c>
      <c r="B34" s="153">
        <f>'Tab1'!C20</f>
        <v>43057</v>
      </c>
      <c r="C34" s="153">
        <f>'Tab3'!C20</f>
        <v>38721</v>
      </c>
      <c r="D34" s="153">
        <f>'Tab2'!C20</f>
        <v>4336</v>
      </c>
    </row>
    <row r="35" spans="1:16" x14ac:dyDescent="0.2">
      <c r="A35" s="152">
        <v>2016</v>
      </c>
      <c r="B35" s="153">
        <f>'Tab1'!C21</f>
        <v>43595</v>
      </c>
      <c r="C35" s="153">
        <f>'Tab3'!C21</f>
        <v>39290</v>
      </c>
      <c r="D35" s="153">
        <f>'Tab2'!C21</f>
        <v>4305</v>
      </c>
      <c r="E35" s="156"/>
    </row>
    <row r="37" spans="1:16" x14ac:dyDescent="0.2">
      <c r="A37" s="150" t="s">
        <v>255</v>
      </c>
    </row>
    <row r="38" spans="1:16" x14ac:dyDescent="0.2">
      <c r="A38" s="367" t="s">
        <v>258</v>
      </c>
      <c r="B38" s="367"/>
      <c r="C38" s="367"/>
      <c r="D38" s="367"/>
      <c r="E38" s="367"/>
      <c r="F38" s="367"/>
      <c r="G38" s="367"/>
      <c r="H38" s="367"/>
      <c r="I38" s="367"/>
      <c r="J38" s="367"/>
    </row>
    <row r="39" spans="1:16" ht="15" x14ac:dyDescent="0.2">
      <c r="A39" s="182"/>
      <c r="B39" s="157"/>
      <c r="C39" s="157"/>
      <c r="D39" s="157"/>
      <c r="E39" s="157"/>
      <c r="F39" s="157"/>
      <c r="G39" s="157"/>
      <c r="H39" s="157"/>
      <c r="I39" s="157"/>
      <c r="J39" s="157"/>
      <c r="K39" s="157"/>
      <c r="L39" s="157"/>
      <c r="M39" s="157"/>
      <c r="N39" s="157"/>
      <c r="O39" s="157"/>
      <c r="P39" s="157"/>
    </row>
    <row r="40" spans="1:16" x14ac:dyDescent="0.2">
      <c r="A40" s="158" t="s">
        <v>0</v>
      </c>
      <c r="B40" s="377" t="s">
        <v>1</v>
      </c>
      <c r="C40" s="378"/>
      <c r="D40" s="378"/>
      <c r="E40" s="379"/>
      <c r="F40" s="159">
        <v>2006</v>
      </c>
      <c r="G40" s="160">
        <v>2007</v>
      </c>
      <c r="H40" s="159">
        <v>2008</v>
      </c>
      <c r="I40" s="161">
        <v>2009</v>
      </c>
      <c r="J40" s="162">
        <v>2010</v>
      </c>
      <c r="K40" s="159">
        <v>2011</v>
      </c>
      <c r="L40" s="161">
        <v>2012</v>
      </c>
      <c r="M40" s="159">
        <v>2013</v>
      </c>
      <c r="N40" s="161">
        <v>2014</v>
      </c>
      <c r="O40" s="161">
        <v>2015</v>
      </c>
      <c r="P40" s="161">
        <v>2016</v>
      </c>
    </row>
    <row r="41" spans="1:16" x14ac:dyDescent="0.2">
      <c r="A41" s="163" t="s">
        <v>2</v>
      </c>
      <c r="B41" s="358" t="s">
        <v>240</v>
      </c>
      <c r="C41" s="359"/>
      <c r="D41" s="359"/>
      <c r="E41" s="360"/>
      <c r="F41" s="164">
        <f>'Tab6'!F7</f>
        <v>21.088000000000001</v>
      </c>
      <c r="G41" s="164">
        <f>'Tab6'!G7</f>
        <v>21.641999999999999</v>
      </c>
      <c r="H41" s="164">
        <f>'Tab6'!H7</f>
        <v>21.625</v>
      </c>
      <c r="I41" s="164">
        <f>'Tab6'!I7</f>
        <v>20.928999999999998</v>
      </c>
      <c r="J41" s="164">
        <f>'Tab6'!J7</f>
        <v>20.591999999999999</v>
      </c>
      <c r="K41" s="164">
        <f>'Tab6'!K7</f>
        <v>21.36</v>
      </c>
      <c r="L41" s="164">
        <f>'Tab6'!L7</f>
        <v>22.882000000000001</v>
      </c>
      <c r="M41" s="164">
        <f>'Tab6'!M7</f>
        <v>22.673999999999999</v>
      </c>
      <c r="N41" s="164">
        <f>'Tab6'!N7</f>
        <v>21.742999999999999</v>
      </c>
      <c r="O41" s="164">
        <f>'Tab6'!O7</f>
        <v>20.957999999999998</v>
      </c>
      <c r="P41" s="165">
        <f>'Tab6'!P7</f>
        <v>19.552</v>
      </c>
    </row>
    <row r="42" spans="1:16" x14ac:dyDescent="0.2">
      <c r="A42" s="166" t="s">
        <v>6</v>
      </c>
      <c r="B42" s="167" t="s">
        <v>7</v>
      </c>
      <c r="C42" s="168"/>
      <c r="D42" s="169"/>
      <c r="E42" s="170"/>
      <c r="F42" s="164">
        <f>'Tab6'!F9</f>
        <v>210.29900000000001</v>
      </c>
      <c r="G42" s="164">
        <f>'Tab6'!G9</f>
        <v>216.6</v>
      </c>
      <c r="H42" s="164">
        <f>'Tab6'!H9</f>
        <v>223.46700000000001</v>
      </c>
      <c r="I42" s="164">
        <f>'Tab6'!I9</f>
        <v>220.21299999999999</v>
      </c>
      <c r="J42" s="164">
        <f>'Tab6'!J9</f>
        <v>219.49700000000001</v>
      </c>
      <c r="K42" s="164">
        <f>'Tab6'!K9</f>
        <v>227.345</v>
      </c>
      <c r="L42" s="164">
        <f>'Tab6'!L9</f>
        <v>230.71899999999999</v>
      </c>
      <c r="M42" s="164">
        <f>'Tab6'!M9</f>
        <v>231.416</v>
      </c>
      <c r="N42" s="164">
        <f>'Tab6'!N9</f>
        <v>231.304</v>
      </c>
      <c r="O42" s="164">
        <f>'Tab6'!O9</f>
        <v>231.47900000000001</v>
      </c>
      <c r="P42" s="165">
        <f>'Tab6'!P9</f>
        <v>232.614</v>
      </c>
    </row>
    <row r="43" spans="1:16" x14ac:dyDescent="0.2">
      <c r="A43" s="166" t="s">
        <v>15</v>
      </c>
      <c r="B43" s="171" t="s">
        <v>16</v>
      </c>
      <c r="C43" s="168"/>
      <c r="D43" s="169"/>
      <c r="E43" s="172"/>
      <c r="F43" s="164">
        <f>'Tab6'!F15</f>
        <v>85.671000000000006</v>
      </c>
      <c r="G43" s="164">
        <f>'Tab6'!G15</f>
        <v>87.747</v>
      </c>
      <c r="H43" s="164">
        <f>'Tab6'!H15</f>
        <v>86.613</v>
      </c>
      <c r="I43" s="164">
        <f>'Tab6'!I15</f>
        <v>86.028999999999996</v>
      </c>
      <c r="J43" s="164">
        <f>'Tab6'!J15</f>
        <v>84.724999999999994</v>
      </c>
      <c r="K43" s="164">
        <f>'Tab6'!K15</f>
        <v>84.79</v>
      </c>
      <c r="L43" s="164">
        <f>'Tab6'!L15</f>
        <v>84.703000000000003</v>
      </c>
      <c r="M43" s="164">
        <f>'Tab6'!M15</f>
        <v>83.346000000000004</v>
      </c>
      <c r="N43" s="164">
        <f>'Tab6'!N15</f>
        <v>82.019000000000005</v>
      </c>
      <c r="O43" s="164">
        <f>'Tab6'!O15</f>
        <v>79.129000000000005</v>
      </c>
      <c r="P43" s="165">
        <f>'Tab6'!P15</f>
        <v>77.808000000000007</v>
      </c>
    </row>
    <row r="44" spans="1:16" ht="15" customHeight="1" x14ac:dyDescent="0.2">
      <c r="A44" s="166" t="s">
        <v>19</v>
      </c>
      <c r="B44" s="361" t="s">
        <v>109</v>
      </c>
      <c r="C44" s="362"/>
      <c r="D44" s="362"/>
      <c r="E44" s="363"/>
      <c r="F44" s="164">
        <f>'Tab6'!F18</f>
        <v>234.63399999999999</v>
      </c>
      <c r="G44" s="164">
        <f>'Tab6'!G18</f>
        <v>235.32300000000001</v>
      </c>
      <c r="H44" s="164">
        <f>'Tab6'!H18</f>
        <v>234.40199999999999</v>
      </c>
      <c r="I44" s="164">
        <f>'Tab6'!I18</f>
        <v>232.60300000000001</v>
      </c>
      <c r="J44" s="164">
        <f>'Tab6'!J18</f>
        <v>230.53100000000001</v>
      </c>
      <c r="K44" s="164">
        <f>'Tab6'!K18</f>
        <v>230.58</v>
      </c>
      <c r="L44" s="164">
        <f>'Tab6'!L18</f>
        <v>229.96899999999999</v>
      </c>
      <c r="M44" s="164">
        <f>'Tab6'!M18</f>
        <v>230.327</v>
      </c>
      <c r="N44" s="164">
        <f>'Tab6'!N18</f>
        <v>229.37200000000001</v>
      </c>
      <c r="O44" s="164">
        <f>'Tab6'!O18</f>
        <v>227.76599999999999</v>
      </c>
      <c r="P44" s="165">
        <f>'Tab6'!P18</f>
        <v>229.42400000000001</v>
      </c>
    </row>
    <row r="45" spans="1:16" ht="15" customHeight="1" x14ac:dyDescent="0.2">
      <c r="A45" s="163" t="s">
        <v>30</v>
      </c>
      <c r="B45" s="183" t="s">
        <v>241</v>
      </c>
      <c r="C45" s="184"/>
      <c r="D45" s="184"/>
      <c r="E45" s="185"/>
      <c r="F45" s="164">
        <f>'Tab6'!F25</f>
        <v>137.54499999999999</v>
      </c>
      <c r="G45" s="164">
        <f>'Tab6'!G25</f>
        <v>145.35300000000001</v>
      </c>
      <c r="H45" s="164">
        <f>'Tab6'!H25</f>
        <v>144.58500000000001</v>
      </c>
      <c r="I45" s="164">
        <f>'Tab6'!I25</f>
        <v>141.43700000000001</v>
      </c>
      <c r="J45" s="164">
        <f>'Tab6'!J25</f>
        <v>152.97999999999999</v>
      </c>
      <c r="K45" s="164">
        <f>'Tab6'!K25</f>
        <v>156.64699999999999</v>
      </c>
      <c r="L45" s="164">
        <f>'Tab6'!L25</f>
        <v>156.49600000000001</v>
      </c>
      <c r="M45" s="164">
        <f>'Tab6'!M25</f>
        <v>152.333</v>
      </c>
      <c r="N45" s="164">
        <f>'Tab6'!N25</f>
        <v>151.36199999999999</v>
      </c>
      <c r="O45" s="164">
        <f>'Tab6'!O25</f>
        <v>153.124</v>
      </c>
      <c r="P45" s="165">
        <f>'Tab6'!P25</f>
        <v>152.613</v>
      </c>
    </row>
    <row r="46" spans="1:16" ht="15" customHeight="1" x14ac:dyDescent="0.2">
      <c r="A46" s="163" t="s">
        <v>40</v>
      </c>
      <c r="B46" s="364" t="s">
        <v>118</v>
      </c>
      <c r="C46" s="365"/>
      <c r="D46" s="365"/>
      <c r="E46" s="366"/>
      <c r="F46" s="164">
        <f>'Tab6'!F32</f>
        <v>330.98</v>
      </c>
      <c r="G46" s="164">
        <f>'Tab6'!G32</f>
        <v>331.29300000000001</v>
      </c>
      <c r="H46" s="164">
        <f>'Tab6'!H32</f>
        <v>333.34399999999999</v>
      </c>
      <c r="I46" s="164">
        <f>'Tab6'!I32</f>
        <v>336.56700000000001</v>
      </c>
      <c r="J46" s="164">
        <f>'Tab6'!J32</f>
        <v>337.22500000000002</v>
      </c>
      <c r="K46" s="164">
        <f>'Tab6'!K32</f>
        <v>331.44099999999997</v>
      </c>
      <c r="L46" s="164">
        <f>'Tab6'!L32</f>
        <v>328.697</v>
      </c>
      <c r="M46" s="164">
        <f>'Tab6'!M32</f>
        <v>328.19299999999998</v>
      </c>
      <c r="N46" s="164">
        <f>'Tab6'!N32</f>
        <v>329.18400000000003</v>
      </c>
      <c r="O46" s="164">
        <f>'Tab6'!O32</f>
        <v>329.92</v>
      </c>
      <c r="P46" s="165">
        <f>'Tab6'!P32</f>
        <v>333.39100000000002</v>
      </c>
    </row>
    <row r="47" spans="1:16" s="168" customFormat="1" x14ac:dyDescent="0.2">
      <c r="A47" s="173"/>
      <c r="B47" s="174"/>
      <c r="C47" s="175"/>
      <c r="D47" s="380"/>
      <c r="E47" s="380"/>
    </row>
    <row r="48" spans="1:16" x14ac:dyDescent="0.2">
      <c r="A48" s="150" t="s">
        <v>256</v>
      </c>
    </row>
    <row r="49" spans="1:17" x14ac:dyDescent="0.2">
      <c r="A49" s="367" t="s">
        <v>257</v>
      </c>
      <c r="B49" s="367"/>
      <c r="C49" s="367"/>
      <c r="D49" s="367"/>
      <c r="E49" s="367"/>
      <c r="F49" s="367"/>
      <c r="G49" s="367"/>
      <c r="H49" s="367"/>
      <c r="I49" s="367"/>
      <c r="J49" s="367"/>
    </row>
    <row r="50" spans="1:17" ht="15" x14ac:dyDescent="0.2">
      <c r="A50" s="182"/>
      <c r="B50" s="157"/>
      <c r="C50" s="157"/>
      <c r="D50" s="157"/>
      <c r="E50" s="157"/>
      <c r="F50" s="157"/>
      <c r="G50" s="157"/>
      <c r="H50" s="157"/>
      <c r="I50" s="157"/>
      <c r="J50" s="157"/>
      <c r="K50" s="157"/>
      <c r="L50" s="157"/>
      <c r="M50" s="157"/>
      <c r="N50" s="157"/>
      <c r="O50" s="157"/>
      <c r="P50" s="157"/>
    </row>
    <row r="51" spans="1:17" x14ac:dyDescent="0.2">
      <c r="A51" s="158" t="s">
        <v>0</v>
      </c>
      <c r="B51" s="377" t="s">
        <v>1</v>
      </c>
      <c r="C51" s="378"/>
      <c r="D51" s="378"/>
      <c r="E51" s="379"/>
      <c r="F51" s="159">
        <v>2006</v>
      </c>
      <c r="G51" s="160">
        <v>2007</v>
      </c>
      <c r="H51" s="159">
        <v>2008</v>
      </c>
      <c r="I51" s="161">
        <v>2009</v>
      </c>
      <c r="J51" s="162">
        <v>2010</v>
      </c>
      <c r="K51" s="159">
        <v>2011</v>
      </c>
      <c r="L51" s="161">
        <v>2012</v>
      </c>
      <c r="M51" s="159">
        <v>2013</v>
      </c>
      <c r="N51" s="161">
        <v>2014</v>
      </c>
      <c r="O51" s="161">
        <v>2015</v>
      </c>
      <c r="P51" s="161">
        <v>2016</v>
      </c>
    </row>
    <row r="52" spans="1:17" ht="12.75" customHeight="1" x14ac:dyDescent="0.2">
      <c r="A52" s="163" t="s">
        <v>2</v>
      </c>
      <c r="B52" s="358" t="s">
        <v>240</v>
      </c>
      <c r="C52" s="359"/>
      <c r="D52" s="359"/>
      <c r="E52" s="360"/>
      <c r="F52" s="164">
        <f>'Tab8'!F7</f>
        <v>18.004000000000001</v>
      </c>
      <c r="G52" s="164">
        <f>'Tab8'!G7</f>
        <v>18.466000000000001</v>
      </c>
      <c r="H52" s="164">
        <f>'Tab8'!H7</f>
        <v>18.427</v>
      </c>
      <c r="I52" s="164">
        <f>'Tab8'!I7</f>
        <v>18.141999999999999</v>
      </c>
      <c r="J52" s="164">
        <f>'Tab8'!J7</f>
        <v>17.853000000000002</v>
      </c>
      <c r="K52" s="164">
        <f>'Tab8'!K7</f>
        <v>17.766999999999999</v>
      </c>
      <c r="L52" s="164">
        <f>'Tab8'!L7</f>
        <v>18.378</v>
      </c>
      <c r="M52" s="164">
        <f>'Tab8'!M7</f>
        <v>18.207000000000001</v>
      </c>
      <c r="N52" s="164">
        <f>'Tab8'!N7</f>
        <v>17.491</v>
      </c>
      <c r="O52" s="164">
        <f>'Tab8'!O7</f>
        <v>17.027000000000001</v>
      </c>
      <c r="P52" s="165">
        <f>'Tab8'!P7</f>
        <v>16.399999999999999</v>
      </c>
    </row>
    <row r="53" spans="1:17" x14ac:dyDescent="0.2">
      <c r="A53" s="166" t="s">
        <v>6</v>
      </c>
      <c r="B53" s="167" t="s">
        <v>7</v>
      </c>
      <c r="C53" s="168"/>
      <c r="D53" s="169"/>
      <c r="E53" s="170"/>
      <c r="F53" s="164">
        <f>'Tab8'!F9</f>
        <v>196.21199999999999</v>
      </c>
      <c r="G53" s="164">
        <f>'Tab8'!G9</f>
        <v>202.97300000000001</v>
      </c>
      <c r="H53" s="164">
        <f>'Tab8'!H9</f>
        <v>209.98099999999999</v>
      </c>
      <c r="I53" s="164">
        <f>'Tab8'!I9</f>
        <v>206.89</v>
      </c>
      <c r="J53" s="164">
        <f>'Tab8'!J9</f>
        <v>206.59299999999999</v>
      </c>
      <c r="K53" s="164">
        <f>'Tab8'!K9</f>
        <v>214.60300000000001</v>
      </c>
      <c r="L53" s="164">
        <f>'Tab8'!L9</f>
        <v>218.00299999999999</v>
      </c>
      <c r="M53" s="164">
        <f>'Tab8'!M9</f>
        <v>219.01599999999999</v>
      </c>
      <c r="N53" s="164">
        <f>'Tab8'!N9</f>
        <v>219.23699999999999</v>
      </c>
      <c r="O53" s="164">
        <f>'Tab8'!O9</f>
        <v>219.76900000000001</v>
      </c>
      <c r="P53" s="165">
        <f>'Tab8'!P9</f>
        <v>220.90100000000001</v>
      </c>
    </row>
    <row r="54" spans="1:17" x14ac:dyDescent="0.2">
      <c r="A54" s="166" t="s">
        <v>15</v>
      </c>
      <c r="B54" s="171" t="s">
        <v>16</v>
      </c>
      <c r="C54" s="168"/>
      <c r="D54" s="169"/>
      <c r="E54" s="172"/>
      <c r="F54" s="164">
        <f>'Tab8'!F15</f>
        <v>65.662999999999997</v>
      </c>
      <c r="G54" s="164">
        <f>'Tab8'!G15</f>
        <v>67.111999999999995</v>
      </c>
      <c r="H54" s="164">
        <f>'Tab8'!H15</f>
        <v>66.102000000000004</v>
      </c>
      <c r="I54" s="164">
        <f>'Tab8'!I15</f>
        <v>65.992000000000004</v>
      </c>
      <c r="J54" s="164">
        <f>'Tab8'!J15</f>
        <v>65.034999999999997</v>
      </c>
      <c r="K54" s="164">
        <f>'Tab8'!K15</f>
        <v>65.290000000000006</v>
      </c>
      <c r="L54" s="164">
        <f>'Tab8'!L15</f>
        <v>64.926000000000002</v>
      </c>
      <c r="M54" s="164">
        <f>'Tab8'!M15</f>
        <v>63.267000000000003</v>
      </c>
      <c r="N54" s="164">
        <f>'Tab8'!N15</f>
        <v>62.139000000000003</v>
      </c>
      <c r="O54" s="164">
        <f>'Tab8'!O15</f>
        <v>60.459000000000003</v>
      </c>
      <c r="P54" s="165">
        <f>'Tab8'!P15</f>
        <v>59.655999999999999</v>
      </c>
    </row>
    <row r="55" spans="1:17" ht="15" customHeight="1" x14ac:dyDescent="0.2">
      <c r="A55" s="166" t="s">
        <v>19</v>
      </c>
      <c r="B55" s="361" t="s">
        <v>109</v>
      </c>
      <c r="C55" s="362"/>
      <c r="D55" s="362"/>
      <c r="E55" s="363"/>
      <c r="F55" s="164">
        <f>'Tab8'!F18</f>
        <v>201.23500000000001</v>
      </c>
      <c r="G55" s="164">
        <f>'Tab8'!G18</f>
        <v>203.15700000000001</v>
      </c>
      <c r="H55" s="164">
        <f>'Tab8'!H18</f>
        <v>203.006</v>
      </c>
      <c r="I55" s="164">
        <f>'Tab8'!I18</f>
        <v>201.126</v>
      </c>
      <c r="J55" s="164">
        <f>'Tab8'!J18</f>
        <v>198.81299999999999</v>
      </c>
      <c r="K55" s="164">
        <f>'Tab8'!K18</f>
        <v>199.15100000000001</v>
      </c>
      <c r="L55" s="164">
        <f>'Tab8'!L18</f>
        <v>198.85900000000001</v>
      </c>
      <c r="M55" s="164">
        <f>'Tab8'!M18</f>
        <v>200.18700000000001</v>
      </c>
      <c r="N55" s="164">
        <f>'Tab8'!N18</f>
        <v>200.52699999999999</v>
      </c>
      <c r="O55" s="164">
        <f>'Tab8'!O18</f>
        <v>200.01599999999999</v>
      </c>
      <c r="P55" s="165">
        <f>'Tab8'!P18</f>
        <v>202.04900000000001</v>
      </c>
    </row>
    <row r="56" spans="1:17" ht="15" customHeight="1" x14ac:dyDescent="0.2">
      <c r="A56" s="163" t="s">
        <v>30</v>
      </c>
      <c r="B56" s="183" t="s">
        <v>241</v>
      </c>
      <c r="C56" s="324"/>
      <c r="D56" s="324"/>
      <c r="E56" s="325"/>
      <c r="F56" s="164">
        <f>'Tab8'!F25</f>
        <v>119.53</v>
      </c>
      <c r="G56" s="164">
        <f>'Tab8'!G25</f>
        <v>126.184</v>
      </c>
      <c r="H56" s="164">
        <f>'Tab8'!H25</f>
        <v>125.413</v>
      </c>
      <c r="I56" s="164">
        <f>'Tab8'!I25</f>
        <v>118.529</v>
      </c>
      <c r="J56" s="164">
        <f>'Tab8'!J25</f>
        <v>126.97199999999999</v>
      </c>
      <c r="K56" s="164">
        <f>'Tab8'!K25</f>
        <v>129.35400000000001</v>
      </c>
      <c r="L56" s="164">
        <f>'Tab8'!L25</f>
        <v>129.69200000000001</v>
      </c>
      <c r="M56" s="164">
        <f>'Tab8'!M25</f>
        <v>126.89</v>
      </c>
      <c r="N56" s="164">
        <f>'Tab8'!N25</f>
        <v>127.377</v>
      </c>
      <c r="O56" s="164">
        <f>'Tab8'!O25</f>
        <v>128.77799999999999</v>
      </c>
      <c r="P56" s="165">
        <f>'Tab8'!P25</f>
        <v>128.346</v>
      </c>
    </row>
    <row r="57" spans="1:17" ht="15" customHeight="1" x14ac:dyDescent="0.2">
      <c r="A57" s="163" t="s">
        <v>40</v>
      </c>
      <c r="B57" s="364" t="s">
        <v>118</v>
      </c>
      <c r="C57" s="365"/>
      <c r="D57" s="365"/>
      <c r="E57" s="366"/>
      <c r="F57" s="164">
        <f>'Tab8'!F32</f>
        <v>307.03100000000001</v>
      </c>
      <c r="G57" s="164">
        <f>'Tab8'!G32</f>
        <v>306.08100000000002</v>
      </c>
      <c r="H57" s="164">
        <f>'Tab8'!H32</f>
        <v>308.76499999999999</v>
      </c>
      <c r="I57" s="164">
        <f>'Tab8'!I32</f>
        <v>312.012</v>
      </c>
      <c r="J57" s="164">
        <f>'Tab8'!J32</f>
        <v>312.33499999999998</v>
      </c>
      <c r="K57" s="164">
        <f>'Tab8'!K32</f>
        <v>305.49</v>
      </c>
      <c r="L57" s="164">
        <f>'Tab8'!L32</f>
        <v>303.38200000000001</v>
      </c>
      <c r="M57" s="164">
        <f>'Tab8'!M32</f>
        <v>305.495</v>
      </c>
      <c r="N57" s="164">
        <f>'Tab8'!N32</f>
        <v>307.00599999999997</v>
      </c>
      <c r="O57" s="164">
        <f>'Tab8'!O32</f>
        <v>308.005</v>
      </c>
      <c r="P57" s="165">
        <f>'Tab8'!P32</f>
        <v>311.089</v>
      </c>
    </row>
    <row r="58" spans="1:17" ht="15" customHeight="1" x14ac:dyDescent="0.2">
      <c r="A58" s="173"/>
      <c r="B58" s="187"/>
      <c r="C58" s="187"/>
      <c r="D58" s="187"/>
      <c r="E58" s="187"/>
      <c r="F58" s="186"/>
      <c r="G58" s="186"/>
      <c r="H58" s="186"/>
      <c r="I58" s="186"/>
      <c r="J58" s="186"/>
      <c r="K58" s="186"/>
      <c r="L58" s="186"/>
      <c r="M58" s="186"/>
      <c r="N58" s="186"/>
      <c r="O58" s="186"/>
      <c r="P58" s="186"/>
    </row>
    <row r="59" spans="1:17" x14ac:dyDescent="0.2">
      <c r="A59" s="150" t="s">
        <v>239</v>
      </c>
    </row>
    <row r="60" spans="1:17" x14ac:dyDescent="0.2">
      <c r="A60" s="367" t="s">
        <v>259</v>
      </c>
      <c r="B60" s="367"/>
      <c r="C60" s="367"/>
      <c r="D60" s="367"/>
      <c r="E60" s="367"/>
      <c r="F60" s="367"/>
      <c r="G60" s="367"/>
      <c r="H60" s="367"/>
      <c r="I60" s="367"/>
      <c r="J60" s="367"/>
    </row>
    <row r="62" spans="1:17" s="176" customFormat="1" ht="15" customHeight="1" x14ac:dyDescent="0.2">
      <c r="A62" s="368" t="s">
        <v>77</v>
      </c>
      <c r="B62" s="371" t="s">
        <v>242</v>
      </c>
      <c r="C62" s="371" t="s">
        <v>78</v>
      </c>
      <c r="D62" s="371" t="s">
        <v>79</v>
      </c>
      <c r="E62" s="374" t="s">
        <v>243</v>
      </c>
      <c r="F62" s="371" t="s">
        <v>81</v>
      </c>
      <c r="G62" s="374" t="s">
        <v>82</v>
      </c>
      <c r="H62" s="374" t="s">
        <v>83</v>
      </c>
      <c r="I62" s="374" t="s">
        <v>244</v>
      </c>
      <c r="J62" s="371" t="s">
        <v>245</v>
      </c>
      <c r="K62" s="368" t="s">
        <v>246</v>
      </c>
      <c r="L62" s="374" t="s">
        <v>247</v>
      </c>
      <c r="M62" s="368" t="s">
        <v>87</v>
      </c>
      <c r="N62" s="374" t="s">
        <v>88</v>
      </c>
      <c r="O62" s="374" t="s">
        <v>248</v>
      </c>
      <c r="P62" s="374" t="s">
        <v>249</v>
      </c>
      <c r="Q62" s="374" t="s">
        <v>89</v>
      </c>
    </row>
    <row r="63" spans="1:17" s="176" customFormat="1" ht="15" customHeight="1" x14ac:dyDescent="0.2">
      <c r="A63" s="369"/>
      <c r="B63" s="372"/>
      <c r="C63" s="372"/>
      <c r="D63" s="372"/>
      <c r="E63" s="375"/>
      <c r="F63" s="372"/>
      <c r="G63" s="375"/>
      <c r="H63" s="375"/>
      <c r="I63" s="375"/>
      <c r="J63" s="372"/>
      <c r="K63" s="369"/>
      <c r="L63" s="375"/>
      <c r="M63" s="369"/>
      <c r="N63" s="375"/>
      <c r="O63" s="375"/>
      <c r="P63" s="375"/>
      <c r="Q63" s="375"/>
    </row>
    <row r="64" spans="1:17" s="176" customFormat="1" ht="15" customHeight="1" x14ac:dyDescent="0.2">
      <c r="A64" s="369"/>
      <c r="B64" s="372"/>
      <c r="C64" s="372"/>
      <c r="D64" s="372"/>
      <c r="E64" s="375"/>
      <c r="F64" s="372"/>
      <c r="G64" s="375"/>
      <c r="H64" s="375"/>
      <c r="I64" s="375"/>
      <c r="J64" s="372"/>
      <c r="K64" s="369"/>
      <c r="L64" s="375"/>
      <c r="M64" s="369"/>
      <c r="N64" s="375"/>
      <c r="O64" s="375"/>
      <c r="P64" s="375"/>
      <c r="Q64" s="375"/>
    </row>
    <row r="65" spans="1:17" s="176" customFormat="1" ht="15" customHeight="1" x14ac:dyDescent="0.2">
      <c r="A65" s="370"/>
      <c r="B65" s="373"/>
      <c r="C65" s="373"/>
      <c r="D65" s="373"/>
      <c r="E65" s="376"/>
      <c r="F65" s="373"/>
      <c r="G65" s="376"/>
      <c r="H65" s="376"/>
      <c r="I65" s="376"/>
      <c r="J65" s="373"/>
      <c r="K65" s="370"/>
      <c r="L65" s="376"/>
      <c r="M65" s="370"/>
      <c r="N65" s="376"/>
      <c r="O65" s="376"/>
      <c r="P65" s="376"/>
      <c r="Q65" s="376"/>
    </row>
    <row r="66" spans="1:17" s="179" customFormat="1" ht="20.100000000000001" customHeight="1" x14ac:dyDescent="0.2">
      <c r="A66" s="177">
        <v>2006</v>
      </c>
      <c r="B66" s="178">
        <f>'Tab10'!B10</f>
        <v>5564.5230000000001</v>
      </c>
      <c r="C66" s="178">
        <f>'Tab10'!C10</f>
        <v>6480.9809999999998</v>
      </c>
      <c r="D66" s="178">
        <f>'Tab10'!D10</f>
        <v>1582.4659999999999</v>
      </c>
      <c r="E66" s="178">
        <f>'Tab10'!E10</f>
        <v>1029.7729999999999</v>
      </c>
      <c r="F66" s="178">
        <f>'Tab10'!F10</f>
        <v>397.87799999999999</v>
      </c>
      <c r="G66" s="178">
        <f>'Tab10'!G10</f>
        <v>1059.6969999999999</v>
      </c>
      <c r="H66" s="178">
        <f>'Tab10'!H10</f>
        <v>3091.395</v>
      </c>
      <c r="I66" s="178">
        <f>'Tab10'!I10</f>
        <v>730.76300000000003</v>
      </c>
      <c r="J66" s="178">
        <f>'Tab10'!J10</f>
        <v>3580.4389999999999</v>
      </c>
      <c r="K66" s="178">
        <f>'Tab10'!K10</f>
        <v>8534.8250000000007</v>
      </c>
      <c r="L66" s="178">
        <f>'Tab10'!L10</f>
        <v>1840.567</v>
      </c>
      <c r="M66" s="178">
        <f>'Tab10'!M10</f>
        <v>514.399</v>
      </c>
      <c r="N66" s="178">
        <f>'Tab10'!N10</f>
        <v>1934.9880000000001</v>
      </c>
      <c r="O66" s="178">
        <f>'Tab10'!O10</f>
        <v>1010.397</v>
      </c>
      <c r="P66" s="178">
        <f>'Tab10'!P10</f>
        <v>1261.692</v>
      </c>
      <c r="Q66" s="178">
        <f>'Tab10'!Q10</f>
        <v>1020.217</v>
      </c>
    </row>
    <row r="67" spans="1:17" s="176" customFormat="1" ht="20.100000000000001" customHeight="1" x14ac:dyDescent="0.2">
      <c r="A67" s="177">
        <v>2016</v>
      </c>
      <c r="B67" s="178">
        <f>'Tab10'!B20</f>
        <v>6158.5879999999997</v>
      </c>
      <c r="C67" s="178">
        <f>'Tab10'!C20</f>
        <v>7389.7790000000005</v>
      </c>
      <c r="D67" s="178">
        <f>'Tab10'!D20</f>
        <v>1892.546</v>
      </c>
      <c r="E67" s="178">
        <f>'Tab10'!E20</f>
        <v>1100.5039999999999</v>
      </c>
      <c r="F67" s="178">
        <f>'Tab10'!F20</f>
        <v>424.34800000000001</v>
      </c>
      <c r="G67" s="178">
        <f>'Tab10'!G20</f>
        <v>1224.3050000000001</v>
      </c>
      <c r="H67" s="178">
        <f>'Tab10'!H20</f>
        <v>3376.0479999999998</v>
      </c>
      <c r="I67" s="178">
        <f>'Tab10'!I20</f>
        <v>744.20399999999995</v>
      </c>
      <c r="J67" s="178">
        <f>'Tab10'!J20</f>
        <v>4002.482</v>
      </c>
      <c r="K67" s="178">
        <f>'Tab10'!K20</f>
        <v>9291.7749999999996</v>
      </c>
      <c r="L67" s="178">
        <f>'Tab10'!L20</f>
        <v>2000.78</v>
      </c>
      <c r="M67" s="178">
        <f>'Tab10'!M20</f>
        <v>523.16300000000001</v>
      </c>
      <c r="N67" s="178">
        <f>'Tab10'!N20</f>
        <v>2037.3810000000001</v>
      </c>
      <c r="O67" s="178">
        <f>'Tab10'!O20</f>
        <v>1007.938</v>
      </c>
      <c r="P67" s="178">
        <f>'Tab10'!P20</f>
        <v>1375.7570000000001</v>
      </c>
      <c r="Q67" s="178">
        <f>'Tab10'!Q20</f>
        <v>1045.402</v>
      </c>
    </row>
  </sheetData>
  <sheetProtection sheet="1" objects="1" scenarios="1"/>
  <mergeCells count="31">
    <mergeCell ref="B40:E40"/>
    <mergeCell ref="B41:E41"/>
    <mergeCell ref="B44:E44"/>
    <mergeCell ref="B46:E46"/>
    <mergeCell ref="D47:E47"/>
    <mergeCell ref="N62:N65"/>
    <mergeCell ref="O62:O65"/>
    <mergeCell ref="P62:P65"/>
    <mergeCell ref="Q62:Q65"/>
    <mergeCell ref="A3:J3"/>
    <mergeCell ref="A21:J21"/>
    <mergeCell ref="A38:J38"/>
    <mergeCell ref="A49:J49"/>
    <mergeCell ref="B51:E51"/>
    <mergeCell ref="G62:G65"/>
    <mergeCell ref="H62:H65"/>
    <mergeCell ref="I62:I65"/>
    <mergeCell ref="J62:J65"/>
    <mergeCell ref="K62:K65"/>
    <mergeCell ref="L62:L65"/>
    <mergeCell ref="A62:A65"/>
    <mergeCell ref="B52:E52"/>
    <mergeCell ref="B55:E55"/>
    <mergeCell ref="B57:E57"/>
    <mergeCell ref="A60:J60"/>
    <mergeCell ref="M62:M65"/>
    <mergeCell ref="B62:B65"/>
    <mergeCell ref="C62:C65"/>
    <mergeCell ref="D62:D65"/>
    <mergeCell ref="E62:E65"/>
    <mergeCell ref="F62:F65"/>
  </mergeCells>
  <conditionalFormatting sqref="C66:Q67">
    <cfRule type="cellIs" dxfId="10" priority="2" stopIfTrue="1" operator="equal">
      <formula>"."</formula>
    </cfRule>
  </conditionalFormatting>
  <conditionalFormatting sqref="B67">
    <cfRule type="cellIs" dxfId="9" priority="1" stopIfTrue="1" operator="equal">
      <formula>"."</formula>
    </cfRule>
  </conditionalFormatting>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6" width="14.85546875" customWidth="1"/>
  </cols>
  <sheetData/>
  <printOptions horizontalCentered="1"/>
  <pageMargins left="0.59055118110236227" right="0.59055118110236227" top="0.98425196850393704" bottom="0.59055118110236227" header="0.51181102362204722" footer="0.31496062992125984"/>
  <pageSetup paperSize="9" firstPageNumber="7" orientation="portrait" useFirstPageNumber="1" r:id="rId1"/>
  <headerFooter>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G1"/>
    </sheetView>
  </sheetViews>
  <sheetFormatPr baseColWidth="10" defaultRowHeight="15" x14ac:dyDescent="0.2"/>
  <cols>
    <col min="1" max="6" width="14.5703125" style="148" customWidth="1"/>
    <col min="7" max="16384" width="11.42578125" style="148"/>
  </cols>
  <sheetData/>
  <printOptions horizontalCentered="1"/>
  <pageMargins left="0.59055118110236227" right="0.59055118110236227" top="0.98425196850393704" bottom="0.59055118110236227" header="0.51181102362204722" footer="0.31496062992125984"/>
  <pageSetup paperSize="9" firstPageNumber="8" orientation="portrait" useFirstPageNumber="1" r:id="rId1"/>
  <headerFooter>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G1"/>
    </sheetView>
  </sheetViews>
  <sheetFormatPr baseColWidth="10" defaultRowHeight="15" x14ac:dyDescent="0.2"/>
  <cols>
    <col min="1" max="6" width="14.5703125" style="148" customWidth="1"/>
    <col min="7" max="16384" width="11.42578125" style="148"/>
  </cols>
  <sheetData/>
  <printOptions horizontalCentered="1"/>
  <pageMargins left="0.59055118110236227" right="0.59055118110236227" top="0.98425196850393704" bottom="0.59055118110236227" header="0.51181102362204722" footer="0.31496062992125984"/>
  <pageSetup paperSize="9" firstPageNumber="9" orientation="portrait" useFirstPageNumber="1" r:id="rId1"/>
  <headerFooter>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7</vt:i4>
      </vt:variant>
    </vt:vector>
  </HeadingPairs>
  <TitlesOfParts>
    <vt:vector size="42" baseType="lpstr">
      <vt:lpstr>Impressum</vt:lpstr>
      <vt:lpstr>Zeichenerklär.</vt:lpstr>
      <vt:lpstr>Inhaltsverz.</vt:lpstr>
      <vt:lpstr>Vorbemerk.</vt:lpstr>
      <vt:lpstr>WZ 2008</vt:lpstr>
      <vt:lpstr>Ausgangsdaten</vt:lpstr>
      <vt:lpstr>Graf1+2</vt:lpstr>
      <vt:lpstr>Graf3</vt:lpstr>
      <vt:lpstr>Graf4</vt:lpstr>
      <vt:lpstr>Graf5</vt:lpstr>
      <vt:lpstr>Tab1</vt:lpstr>
      <vt:lpstr>Tab2</vt:lpstr>
      <vt:lpstr>Tab3</vt:lpstr>
      <vt:lpstr>Tab4</vt:lpstr>
      <vt:lpstr>Tab5</vt:lpstr>
      <vt:lpstr>Tab6</vt:lpstr>
      <vt:lpstr>Tab6(1)</vt:lpstr>
      <vt:lpstr>Tab6(2)</vt:lpstr>
      <vt:lpstr>Tab6(3)</vt:lpstr>
      <vt:lpstr>Tab7</vt:lpstr>
      <vt:lpstr>Tab7(1)</vt:lpstr>
      <vt:lpstr>Tab7(2)</vt:lpstr>
      <vt:lpstr>Tab7(3)</vt:lpstr>
      <vt:lpstr>Tab7(4)</vt:lpstr>
      <vt:lpstr>Tab8</vt:lpstr>
      <vt:lpstr>Tab8(1)</vt:lpstr>
      <vt:lpstr>Tab8(2)</vt:lpstr>
      <vt:lpstr>Tab8(3)</vt:lpstr>
      <vt:lpstr>Tab8(4)</vt:lpstr>
      <vt:lpstr>Tab9</vt:lpstr>
      <vt:lpstr>Tab9(1)</vt:lpstr>
      <vt:lpstr>Tab9(2)</vt:lpstr>
      <vt:lpstr>Tab10</vt:lpstr>
      <vt:lpstr>Tab11</vt:lpstr>
      <vt:lpstr>Tab12</vt:lpstr>
      <vt:lpstr>'Tab10'!Druckbereich</vt:lpstr>
      <vt:lpstr>'Tab11'!Druckbereich</vt:lpstr>
      <vt:lpstr>'Tab6'!Druckbereich</vt:lpstr>
      <vt:lpstr>'Tab6(1)'!Druckbereich</vt:lpstr>
      <vt:lpstr>'Tab8(2)'!Druckbereich</vt:lpstr>
      <vt:lpstr>'Tab9'!Druckbereich</vt:lpstr>
      <vt:lpstr>'WZ 2008'!Druckbereich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2017-09-04T09:03:37Z</dcterms:modified>
</cp:coreProperties>
</file>