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6\Kap2E - Prod.Gewerbe,Handwerk\Kap2EIV\"/>
    </mc:Choice>
  </mc:AlternateContent>
  <bookViews>
    <workbookView xWindow="480" yWindow="45" windowWidth="22110" windowHeight="9795"/>
  </bookViews>
  <sheets>
    <sheet name="Impressum" sheetId="19" r:id="rId1"/>
    <sheet name="Zeichenerklärungen" sheetId="20" r:id="rId2"/>
    <sheet name="Inhaltsverzeichnis" sheetId="2" r:id="rId3"/>
    <sheet name="Vorbemerkungen " sheetId="18" r:id="rId4"/>
    <sheet name="Grafik" sheetId="17" r:id="rId5"/>
    <sheet name="TAB.1" sheetId="4" r:id="rId6"/>
    <sheet name="TAB.1f" sheetId="5" r:id="rId7"/>
    <sheet name="TAB.2" sheetId="6" r:id="rId8"/>
    <sheet name="TAB.3" sheetId="7" r:id="rId9"/>
    <sheet name="TAB.4" sheetId="8" r:id="rId10"/>
    <sheet name="TAB.5" sheetId="9" r:id="rId11"/>
    <sheet name="TAB.6" sheetId="10" r:id="rId12"/>
    <sheet name="TAB.7" sheetId="11" r:id="rId13"/>
    <sheet name="TAB.8" sheetId="12" r:id="rId14"/>
  </sheets>
  <definedNames>
    <definedName name="_xlnm.Print_Area" localSheetId="7">TAB.2!$A$1:$I$41</definedName>
    <definedName name="OLE_LINK1" localSheetId="3">'Vorbemerkungen '!$A$92</definedName>
  </definedNames>
  <calcPr calcId="162913"/>
</workbook>
</file>

<file path=xl/calcChain.xml><?xml version="1.0" encoding="utf-8"?>
<calcChain xmlns="http://schemas.openxmlformats.org/spreadsheetml/2006/main">
  <c r="H42" i="11" l="1"/>
  <c r="H41" i="11"/>
  <c r="H39" i="11"/>
  <c r="H26" i="11"/>
  <c r="H25" i="11"/>
  <c r="H23" i="11"/>
  <c r="H41" i="8"/>
  <c r="H40" i="8"/>
  <c r="H25" i="8"/>
  <c r="F41" i="6"/>
  <c r="F40" i="6"/>
  <c r="F24" i="6"/>
  <c r="H38" i="8"/>
  <c r="H22" i="8"/>
  <c r="F38" i="6"/>
  <c r="F22" i="6"/>
</calcChain>
</file>

<file path=xl/sharedStrings.xml><?xml version="1.0" encoding="utf-8"?>
<sst xmlns="http://schemas.openxmlformats.org/spreadsheetml/2006/main" count="515" uniqueCount="270">
  <si>
    <t>- 5 -</t>
  </si>
  <si>
    <t>Inhaltsverzeichnis</t>
  </si>
  <si>
    <t>Vorbemerkungen</t>
  </si>
  <si>
    <t>Grafik</t>
  </si>
  <si>
    <t>Umsätze in den Unternehmen der Energieversorgung, Wasserversorgung, Abwasser- und</t>
  </si>
  <si>
    <t>Tabellen</t>
  </si>
  <si>
    <t>1.</t>
  </si>
  <si>
    <t>2.</t>
  </si>
  <si>
    <t>3.</t>
  </si>
  <si>
    <t>4.</t>
  </si>
  <si>
    <t>5.</t>
  </si>
  <si>
    <t>6.</t>
  </si>
  <si>
    <t>7.</t>
  </si>
  <si>
    <t>8.</t>
  </si>
  <si>
    <t>- 2 -</t>
  </si>
  <si>
    <t xml:space="preserve">Die Ergebnisse der Unternehmen sind nach der „Klassifikation der Wirtschaftszweige, Ausgabe 2008“ (WZ2008) aufbereitet. Die Zuordnung der Unternehmen erfolgte nach dem Schwerpunkt der wirtschaftlichen Tätigkeit. </t>
  </si>
  <si>
    <t>Rechtsgrundlagen</t>
  </si>
  <si>
    <t>Unternehmen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</si>
  <si>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</si>
  <si>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</si>
  <si>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</si>
  <si>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Bezahlte Entgelte</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</si>
  <si>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</si>
  <si>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</si>
  <si>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Geleistete Arbeitsstunden</t>
  </si>
  <si>
    <r>
      <rPr>
        <sz val="9"/>
        <rFont val="Arial"/>
        <family val="2"/>
      </rPr>
      <t xml:space="preserve">Es sind die tatsächlich geleisteten (nicht die bezahlten) Stunden von </t>
    </r>
    <r>
      <rPr>
        <b/>
        <sz val="9"/>
        <rFont val="Arial"/>
        <family val="2"/>
      </rPr>
      <t>Lohn- und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</si>
  <si>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- 3 -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</si>
  <si>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</si>
  <si>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</si>
  <si>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</si>
  <si>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r>
      <t>Nicht einbezogen</t>
    </r>
    <r>
      <rPr>
        <sz val="9"/>
        <rFont val="Arial"/>
        <family val="2"/>
      </rPr>
      <t xml:space="preserve"> werden Erträge, die nicht unmittelbar aus laufender Geschäftstätigkeit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</si>
  <si>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</si>
  <si>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</si>
  <si>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</si>
  <si>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</si>
  <si>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</si>
  <si>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</si>
  <si>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</si>
  <si>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</si>
  <si>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</si>
  <si>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</si>
  <si>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</si>
  <si>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</si>
  <si>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</si>
  <si>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</si>
  <si>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</si>
  <si>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</si>
  <si>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</si>
  <si>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</si>
  <si>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</si>
  <si>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VzE</t>
  </si>
  <si>
    <t>Vollzeiteinheiten</t>
  </si>
  <si>
    <r>
      <t>m</t>
    </r>
    <r>
      <rPr>
        <vertAlign val="superscript"/>
        <sz val="9"/>
        <rFont val="Arial"/>
        <family val="2"/>
      </rPr>
      <t>3</t>
    </r>
  </si>
  <si>
    <t>Kubikmeter</t>
  </si>
  <si>
    <t>Std.</t>
  </si>
  <si>
    <t>Stunden</t>
  </si>
  <si>
    <t>EUR</t>
  </si>
  <si>
    <t>Euro</t>
  </si>
  <si>
    <t>Mill.</t>
  </si>
  <si>
    <t>Millionen</t>
  </si>
  <si>
    <t>Mrd.</t>
  </si>
  <si>
    <t>Milliarden</t>
  </si>
  <si>
    <t>Hinweis</t>
  </si>
  <si>
    <t>Abweichungen in den Summen beruhen auf Rundungsdifferenzen.</t>
  </si>
  <si>
    <t>- 4 -</t>
  </si>
  <si>
    <t>- 6 -</t>
  </si>
  <si>
    <t>Unter-nehmen</t>
  </si>
  <si>
    <t>Geleistete Arbeits-stunden</t>
  </si>
  <si>
    <t>Unter-</t>
  </si>
  <si>
    <t>Bezahlte</t>
  </si>
  <si>
    <t>Ver- und Entsorgungsbereich</t>
  </si>
  <si>
    <t>nehmen</t>
  </si>
  <si>
    <t>Entgelte</t>
  </si>
  <si>
    <t>Anzahl</t>
  </si>
  <si>
    <t>1 000 EUR</t>
  </si>
  <si>
    <t>1 000 Std.</t>
  </si>
  <si>
    <t xml:space="preserve">Unternehmen </t>
  </si>
  <si>
    <t xml:space="preserve"> Energieversorgung</t>
  </si>
  <si>
    <t xml:space="preserve">   Elektrizitätsversorgung</t>
  </si>
  <si>
    <t xml:space="preserve">   Gasversorgung</t>
  </si>
  <si>
    <t>.</t>
  </si>
  <si>
    <t xml:space="preserve">   Wärme- und Kälteversorgung</t>
  </si>
  <si>
    <t>Wasserversorgung, Abwasser- und</t>
  </si>
  <si>
    <t xml:space="preserve"> Abfallentsorgung und Beseitigung</t>
  </si>
  <si>
    <t xml:space="preserve"> von Umweltverschmutzungen </t>
  </si>
  <si>
    <t xml:space="preserve">   Wasserversorgung</t>
  </si>
  <si>
    <r>
      <t xml:space="preserve">   Abwasserentsorgung</t>
    </r>
    <r>
      <rPr>
        <vertAlign val="superscript"/>
        <sz val="9"/>
        <rFont val="Helvetica"/>
        <family val="2"/>
      </rPr>
      <t xml:space="preserve"> </t>
    </r>
  </si>
  <si>
    <t xml:space="preserve">   Abfallentsorgung</t>
  </si>
  <si>
    <t xml:space="preserve">   Beseitigung von Umweltverschmut- </t>
  </si>
  <si>
    <t xml:space="preserve">    zungen und sonstige Entsorgung</t>
  </si>
  <si>
    <t>1)  einschließlich tätiger Inhaber und Mitinhaber</t>
  </si>
  <si>
    <t>- 7 -</t>
  </si>
  <si>
    <t>Veränderung zum Vorjahr in %</t>
  </si>
  <si>
    <t>-</t>
  </si>
  <si>
    <t xml:space="preserve">   Abwasserentsorgung</t>
  </si>
  <si>
    <t xml:space="preserve">    zungen und sonstige Entsorgung </t>
  </si>
  <si>
    <t>- 8 -</t>
  </si>
  <si>
    <t>Unter-
nehmen</t>
  </si>
  <si>
    <t>Arbeitnehmer</t>
  </si>
  <si>
    <t>Jahr</t>
  </si>
  <si>
    <t>tätige</t>
  </si>
  <si>
    <t>umgerechnet in</t>
  </si>
  <si>
    <t>insge-</t>
  </si>
  <si>
    <t>Inhaber</t>
  </si>
  <si>
    <t>zu-</t>
  </si>
  <si>
    <t>Vollzeit-</t>
  </si>
  <si>
    <t>Teilzeit-</t>
  </si>
  <si>
    <t>mit … bis … Beschäftigten</t>
  </si>
  <si>
    <t>samt</t>
  </si>
  <si>
    <t>und Mit-</t>
  </si>
  <si>
    <t>sam-</t>
  </si>
  <si>
    <t>beschäf-</t>
  </si>
  <si>
    <t>Teilzeitbe-</t>
  </si>
  <si>
    <t>inhaber</t>
  </si>
  <si>
    <t>men</t>
  </si>
  <si>
    <t>tigte</t>
  </si>
  <si>
    <t>schäftigte</t>
  </si>
  <si>
    <t xml:space="preserve">Energieversorgung </t>
  </si>
  <si>
    <t>davon</t>
  </si>
  <si>
    <t>0 -19</t>
  </si>
  <si>
    <t>20 und mehr</t>
  </si>
  <si>
    <t>Wasserversorgung, Abwasser- und Abfallentsorgung sowie</t>
  </si>
  <si>
    <t xml:space="preserve"> Beseitigung von Umweltverschmutzungen</t>
  </si>
  <si>
    <t>- 9 -</t>
  </si>
  <si>
    <t>Personalkosten</t>
  </si>
  <si>
    <t>je</t>
  </si>
  <si>
    <t>Sozialkosten</t>
  </si>
  <si>
    <t>insgesamt</t>
  </si>
  <si>
    <t>Arbeit-</t>
  </si>
  <si>
    <t>je Arbeit-</t>
  </si>
  <si>
    <t>gesetzliche</t>
  </si>
  <si>
    <t>sonstige</t>
  </si>
  <si>
    <t>nehmer</t>
  </si>
  <si>
    <t>Kosten</t>
  </si>
  <si>
    <t>- 10 -</t>
  </si>
  <si>
    <t>Bruttoproduktionswert</t>
  </si>
  <si>
    <t>Umsatz
je
Beschäf-
tigten</t>
  </si>
  <si>
    <r>
      <t>Bestandsver-änderungen</t>
    </r>
    <r>
      <rPr>
        <vertAlign val="superscript"/>
        <sz val="9"/>
        <rFont val="Arial"/>
        <family val="2"/>
      </rPr>
      <t>1)</t>
    </r>
  </si>
  <si>
    <t>selbst-erstellte Anlagen</t>
  </si>
  <si>
    <t>zusammen</t>
  </si>
  <si>
    <t>aus industriellen Tätigkeiten</t>
  </si>
  <si>
    <t xml:space="preserve">.  </t>
  </si>
  <si>
    <t>1) Zu- bzw. Abnahme (-) der Bestände an unfertigen und fertigen Erzeugnissen</t>
  </si>
  <si>
    <t>- 11 -</t>
  </si>
  <si>
    <t>Nichtindustrielle Vorleistungen</t>
  </si>
  <si>
    <t>Steuern und Abgaben</t>
  </si>
  <si>
    <t>darunter</t>
  </si>
  <si>
    <t>Mieten</t>
  </si>
  <si>
    <t>sonstige
Kosten</t>
  </si>
  <si>
    <t>Kosten für</t>
  </si>
  <si>
    <t>Konzes-</t>
  </si>
  <si>
    <t xml:space="preserve">und </t>
  </si>
  <si>
    <t>Leiharbeit-</t>
  </si>
  <si>
    <t>sions-</t>
  </si>
  <si>
    <t>Pachten</t>
  </si>
  <si>
    <t>abgaben</t>
  </si>
  <si>
    <t>- 12 -</t>
  </si>
  <si>
    <t>Material-</t>
  </si>
  <si>
    <t>Fremd-
bezogene
Dienst-
leistungen</t>
  </si>
  <si>
    <t>Brutto-</t>
  </si>
  <si>
    <t>verbrauch</t>
  </si>
  <si>
    <t>Netto-</t>
  </si>
  <si>
    <t>Census</t>
  </si>
  <si>
    <t>produktions-</t>
  </si>
  <si>
    <t>und</t>
  </si>
  <si>
    <t>value</t>
  </si>
  <si>
    <t>wert</t>
  </si>
  <si>
    <t>Waren-</t>
  </si>
  <si>
    <t xml:space="preserve">added </t>
  </si>
  <si>
    <t>einsatz</t>
  </si>
  <si>
    <t>- 13 -</t>
  </si>
  <si>
    <t xml:space="preserve">Bruttozugänge an Sachanlagen </t>
  </si>
  <si>
    <t>Brutto-zugänge je Beschäftigten</t>
  </si>
  <si>
    <t>bebaute Grundstücke       und Bauten</t>
  </si>
  <si>
    <t>Grundstücke ohne Bauten</t>
  </si>
  <si>
    <t>technische Anlagen und Maschinen</t>
  </si>
  <si>
    <t>Betriebs- und Geschäfts-ausstattung</t>
  </si>
  <si>
    <t xml:space="preserve">-  </t>
  </si>
  <si>
    <t>-14 -</t>
  </si>
  <si>
    <t>Bruttozugänge an technischen Anlagen und Maschinen</t>
  </si>
  <si>
    <t>Anlagen zur</t>
  </si>
  <si>
    <t>andere
Anlagen</t>
  </si>
  <si>
    <t>Leitungs-</t>
  </si>
  <si>
    <t>Zähler</t>
  </si>
  <si>
    <t>Anlagen</t>
  </si>
  <si>
    <t>Speiche-</t>
  </si>
  <si>
    <t>und Mess-</t>
  </si>
  <si>
    <t>zur Über-</t>
  </si>
  <si>
    <t xml:space="preserve">Gewinnung </t>
  </si>
  <si>
    <t>rung</t>
  </si>
  <si>
    <t>Rohrnetz</t>
  </si>
  <si>
    <t>geräte</t>
  </si>
  <si>
    <t>und/oder</t>
  </si>
  <si>
    <t>Entsorgung</t>
  </si>
  <si>
    <t>Verteilung</t>
  </si>
  <si>
    <t xml:space="preserve">                -</t>
  </si>
  <si>
    <t>Gesamteinschätzung für das Geschäftsjahr 2016</t>
  </si>
  <si>
    <t>Abfallentsorgung und Beseitigung von Umweltverschmutzungen 2016</t>
  </si>
  <si>
    <t>Übersicht der Unternehmensergebnisse 2016</t>
  </si>
  <si>
    <t>Beschäftigte am 30.9. des Jahres 2008 bis 2016</t>
  </si>
  <si>
    <t>Geleistete Arbeitsstunden und Personalkosten 2008 bis 2016</t>
  </si>
  <si>
    <t>Bruttoproduktion 2008 bis 2016</t>
  </si>
  <si>
    <t>Nichtindustrielle Vorleistungen, Steuern und Abgaben 2008 bis 2016</t>
  </si>
  <si>
    <t>Brutto- und Nettoproduktionswert, Census value added  2008 bis 2016</t>
  </si>
  <si>
    <t>Bruttozugänge an Sachanlagen 2008 bis 2016</t>
  </si>
  <si>
    <t>Bruttozugänge an technischen Anlagen und Maschinen 2008 bis 2016</t>
  </si>
  <si>
    <t>1. Übersicht der Unternehmensergebnisse 2016</t>
  </si>
  <si>
    <r>
      <t xml:space="preserve">Beschäftigte </t>
    </r>
    <r>
      <rPr>
        <vertAlign val="superscript"/>
        <sz val="9"/>
        <rFont val="Arial"/>
        <family val="2"/>
      </rPr>
      <t>1)</t>
    </r>
    <r>
      <rPr>
        <sz val="9"/>
        <rFont val="Arial"/>
        <family val="2"/>
      </rPr>
      <t xml:space="preserve">
am 30.9.2016</t>
    </r>
  </si>
  <si>
    <t>Noch: 1. Übersicht der Unternehmensergebnisse 2016</t>
  </si>
  <si>
    <t>8. Bruttozugänge an technischen Anlagen und Maschinen 2008 bis 2016</t>
  </si>
  <si>
    <t>7. Bruttozugänge an Sachanlagen 2008 bis 2016</t>
  </si>
  <si>
    <t>6. Brutto- und Nettoproduktionswert, Census value added 2008 bis 2016</t>
  </si>
  <si>
    <t>5. Nichtindustrielle Vorleistungen, Steuern und Abgaben 2008 bis 2016</t>
  </si>
  <si>
    <t>4. Bruttoproduktion 2008 bis 2016</t>
  </si>
  <si>
    <t>3. Geleistete Arbeitsstunden und Personalkosten 2008 bis 2016</t>
  </si>
  <si>
    <t>2. Beschäftigte am 30.9. des Jahres 2008 bis 2016</t>
  </si>
  <si>
    <t>6 931</t>
  </si>
  <si>
    <r>
      <t xml:space="preserve">Die Thüringer Unternehmen der </t>
    </r>
    <r>
      <rPr>
        <b/>
        <sz val="9"/>
        <rFont val="Arial"/>
        <family val="2"/>
      </rPr>
      <t>Energieversorgung</t>
    </r>
    <r>
      <rPr>
        <sz val="9"/>
        <rFont val="Arial"/>
        <family val="2"/>
      </rPr>
      <t xml:space="preserve"> verzeichneten im Jahr 2016 insgesamt einen Rückgang bei den Beschäftigten zum Vorjahr um 1,0 Prozent auf  3 816 Personen. </t>
    </r>
  </si>
  <si>
    <t xml:space="preserve">Die Unternehmen setzten 3,94 Mrd. EUR durch industrielle Tätigkeiten, sonstige Handelsware sowie Dienstleistungen und Nebengeschäfte um. Gegenüber dem Jahr 2015 stieg der Umsatz um 3,0 Prozent.  Anteilmäßig bestimmte der Bereich Elektrizitätsversorgung die Höhe des erzielten Umsatzes mit 94,0 Prozent. </t>
  </si>
  <si>
    <r>
      <t xml:space="preserve">Die Unternehmen der </t>
    </r>
    <r>
      <rPr>
        <b/>
        <sz val="9"/>
        <rFont val="Arial"/>
        <family val="2"/>
      </rPr>
      <t>Energieversorgung</t>
    </r>
    <r>
      <rPr>
        <sz val="9"/>
        <rFont val="Arial"/>
        <family val="2"/>
      </rPr>
      <t xml:space="preserve"> tätigten Investitionen in Höhe von 152 Mill. EUR. Das waren  25 Mill. EUR (14,1 Prozent) weniger als 2015. Auch hier bestimmte der Bereich Elektrizitätsversorgung die Höhe der Investitionen mit einem Anteil von 91,7 Prozent.</t>
    </r>
  </si>
  <si>
    <r>
      <t xml:space="preserve">Im Jahr 2016 waren in den Unternehmen der </t>
    </r>
    <r>
      <rPr>
        <b/>
        <sz val="9"/>
        <rFont val="Arial"/>
        <family val="2"/>
      </rPr>
      <t>Wasserversorgung, Abwasser- und Abfallentsorgung sowie Beseitigung von Umweltverschmutzungen</t>
    </r>
    <r>
      <rPr>
        <sz val="9"/>
        <rFont val="Arial"/>
        <family val="2"/>
      </rPr>
      <t xml:space="preserve">  7 282 Personen beschäftigt.  Sie arbeiteten arbeitstäglich 6,3 Stunden. Dafür wurde durchschnittlich ein monatliches Bruttoentgelt von 2 830</t>
    </r>
    <r>
      <rPr>
        <sz val="9"/>
        <rFont val="Calibri"/>
        <family val="2"/>
      </rPr>
      <t xml:space="preserve"> </t>
    </r>
    <r>
      <rPr>
        <sz val="9"/>
        <rFont val="Arial"/>
        <family val="2"/>
      </rPr>
      <t xml:space="preserve">EUR gezahlt.  </t>
    </r>
  </si>
  <si>
    <t>An Umsätzen realisierten die Unternehmen der  Wasserversorgung, Abwasser- und Abfallentsorgung sowie der Beseitigung von Umweltverschmutzungen 1,39 Mrd. EUR. Der Bereich Wasserversorgung hatte daran einen Anteil von 41,6 Prozent. Nicht alle Bereiche konnten Umsatzsteigerungen gegenüber 2015 verbuchen. Im Bereich der Abfallentsorgung  kam es zu einem Umsatzrückgang von 0,7 Prozent.</t>
  </si>
  <si>
    <t>Im Jahr 2016 wurden 274 Mill. Euro in fast allen Bereichen investiert. Das sind 8,8 Prozent mehr gegenüber dem Vorjahr. Ein Rückgang an Investitionen war nur im Bereich der Beseitigung von Umweltverschnmutzungen mit 26,7 Prozent gegenüber dem Vorjahr zu verzeichnen.</t>
  </si>
  <si>
    <t>tragung und</t>
  </si>
  <si>
    <r>
      <t xml:space="preserve">Die Beschäftigten der </t>
    </r>
    <r>
      <rPr>
        <b/>
        <sz val="9"/>
        <rFont val="Arial"/>
        <family val="2"/>
      </rPr>
      <t>Energieversorgung</t>
    </r>
    <r>
      <rPr>
        <sz val="9"/>
        <rFont val="Arial"/>
        <family val="2"/>
      </rPr>
      <t xml:space="preserve"> arbeiteten im Jahr 2016 arbeitstäglich durchschnittlich 6,2 Stunden.  Durchschnittlich wurden 4</t>
    </r>
    <r>
      <rPr>
        <sz val="9"/>
        <rFont val="Calibri"/>
        <family val="2"/>
      </rPr>
      <t> </t>
    </r>
    <r>
      <rPr>
        <sz val="9"/>
        <rFont val="Arial"/>
        <family val="2"/>
      </rPr>
      <t>094 EUR monatlich je Arbeitnehmer 2016 gezahlt. Mit 4</t>
    </r>
    <r>
      <rPr>
        <sz val="9"/>
        <rFont val="Calibri"/>
        <family val="2"/>
      </rPr>
      <t> </t>
    </r>
    <r>
      <rPr>
        <sz val="9"/>
        <rFont val="Arial"/>
        <family val="2"/>
      </rPr>
      <t>150</t>
    </r>
    <r>
      <rPr>
        <sz val="9"/>
        <rFont val="Calibri"/>
        <family val="2"/>
      </rPr>
      <t> </t>
    </r>
    <r>
      <rPr>
        <sz val="9"/>
        <rFont val="Arial"/>
        <family val="2"/>
      </rPr>
      <t xml:space="preserve"> EUR wurde im Bereich Elektrizitätsversorgung an Bruttoentgelt am meisten gezahlt. </t>
    </r>
  </si>
  <si>
    <t xml:space="preserve"> Erzeugung, </t>
  </si>
  <si>
    <t xml:space="preserve">Seite </t>
  </si>
  <si>
    <t>Brutto-zugänge
an Sach-
anlagen</t>
  </si>
  <si>
    <t xml:space="preserve">Im vorliegenden Bericht werden Ergebnisse der Kostenstruktur- und Investitionserhebung bei Unternehmen und Betrieben der Energieversorgung, der Wasserversorgung,  Abwasser- und Abfallentsorgung sowie der Beseitigung von Umweltverschmutzungen für das Jahr 2008 bis 2016 veröffentlicht. </t>
  </si>
  <si>
    <t xml:space="preserve">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271 der Verordnung vom 31. August 2015 (BGBl. I S. 1474) in Verbindung mit  dem Bundesstatistikgesetz (BStatG) in der Fassung der Bekanntmachung vom 20. Oktober 2016 (BGBI. I S 2394), das zuletzt durch Artikel 10 Absatz 5 des Gesetzes vom 30. Oktober 2017 (BGBI I S. 3618) geändert worden ist.  </t>
  </si>
  <si>
    <t>Energieversorgung</t>
  </si>
  <si>
    <t>Wasserversorgung, Abwasser- und Abfallentsorgung sowie Beseitigung von Umweltverschmutzungen</t>
  </si>
  <si>
    <t xml:space="preserve">Insgesamt wurde in Thüringer Unternehmen der Energie- und Wasserversorgung sowie der Entsorgungswirtschaft ein Umsatz von 5,33  Milliarden Euro erwirtschaftet. Gegenüber 2015 wurden 2,3 Prozent mehr Umsatzleistung erzielt. </t>
  </si>
  <si>
    <t xml:space="preserve">In den gleichen Bereichen wurde im Jahr 2016 insgesamt 426,1 Millionen Euro in Sachanlagen investiert. Diese Investitionssumme lag um 2,8 Millionen Euro unter der des Vorjahres (- 0,7 Prozent).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</si>
  <si>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</si>
  <si>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</si>
  <si>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</si>
  <si>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</si>
  <si>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</si>
  <si>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</si>
  <si>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</si>
  <si>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</si>
  <si>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</si>
  <si>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</si>
  <si>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</si>
  <si>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</si>
  <si>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</si>
  <si>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</si>
  <si>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</si>
  <si>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</si>
  <si>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</si>
  <si>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</si>
  <si>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</si>
  <si>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</si>
  <si>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</si>
  <si>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</si>
  <si>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</si>
  <si>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</si>
  <si>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</si>
  <si>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</si>
  <si>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</si>
  <si>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</si>
  <si>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</si>
  <si>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</si>
  <si>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</si>
  <si>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</si>
  <si>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</si>
  <si>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</si>
  <si>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Beschäftigte, Umsatz und Investitionen der Unternehmen in den Bereichen Energie, Wasser, Abwasser, Abfall und Umwelt in Thüringen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</si>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</sst>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 ###\ \ "/>
    <numFmt numFmtId="165" formatCode="###\ ###\ ##0"/>
    <numFmt numFmtId="166" formatCode=".\ \ #;"/>
    <numFmt numFmtId="167" formatCode="_I_D_D#0.0_D;_I_D_D\-* #0.0_D"/>
    <numFmt numFmtId="168" formatCode="&quot;    &quot;0.0"/>
    <numFmt numFmtId="169" formatCode="_I_I#0.0_D;_I_I\-* #0.0_D"/>
    <numFmt numFmtId="170" formatCode="\ \ \ 0.0"/>
    <numFmt numFmtId="171" formatCode="\ 0.0"/>
    <numFmt numFmtId="172" formatCode="#\ ###\ ##0\ \ "/>
    <numFmt numFmtId="173" formatCode="###\ ###"/>
    <numFmt numFmtId="174" formatCode="#\ ###\ ##0\ \ \ \ "/>
    <numFmt numFmtId="175" formatCode="\ \ #\ ###\ ##0\ \ "/>
    <numFmt numFmtId="176" formatCode="\ \ \ \ #\ ###\ ##0\ \ "/>
    <numFmt numFmtId="177" formatCode="#\ ###\ ##0\ "/>
  </numFmts>
  <fonts count="37" x14ac:knownFonts="1">
    <font>
      <sz val="11"/>
      <color theme="1"/>
      <name val="Calibri"/>
      <family val="2"/>
      <scheme val="minor"/>
    </font>
    <font>
      <sz val="10"/>
      <name val="Arial"/>
      <family val="2"/>
    </font>
    <font>
      <sz val="9"/>
      <name val="Arial"/>
      <family val="2"/>
    </font>
    <font>
      <sz val="10"/>
      <name val="Arial"/>
    </font>
    <font>
      <b/>
      <sz val="11"/>
      <name val="Arial"/>
      <family val="2"/>
    </font>
    <font>
      <b/>
      <sz val="9"/>
      <name val="Arial"/>
      <family val="2"/>
    </font>
    <font>
      <sz val="9"/>
      <color rgb="FFFF0000"/>
      <name val="Arial"/>
      <family val="2"/>
    </font>
    <font>
      <sz val="10"/>
      <color rgb="FFFF0000"/>
      <name val="Arial"/>
      <family val="2"/>
    </font>
    <font>
      <sz val="9"/>
      <color indexed="10"/>
      <name val="Arial"/>
      <family val="2"/>
    </font>
    <font>
      <sz val="9"/>
      <name val="Helvetica"/>
      <family val="2"/>
    </font>
    <font>
      <b/>
      <sz val="10"/>
      <name val="Arial"/>
      <family val="2"/>
    </font>
    <font>
      <b/>
      <sz val="9"/>
      <color rgb="FFFF0000"/>
      <name val="Arial"/>
      <family val="2"/>
    </font>
    <font>
      <vertAlign val="superscript"/>
      <sz val="9"/>
      <name val="Arial"/>
      <family val="2"/>
    </font>
    <font>
      <sz val="10"/>
      <color indexed="10"/>
      <name val="Arial"/>
      <family val="2"/>
    </font>
    <font>
      <sz val="10"/>
      <name val="Helvetica"/>
      <family val="2"/>
    </font>
    <font>
      <sz val="8"/>
      <name val="Helvetica"/>
      <family val="2"/>
    </font>
    <font>
      <b/>
      <sz val="9"/>
      <name val="Helvetica"/>
      <family val="2"/>
    </font>
    <font>
      <sz val="9"/>
      <color rgb="FF7030A0"/>
      <name val="Helvetica"/>
      <family val="2"/>
    </font>
    <font>
      <vertAlign val="superscript"/>
      <sz val="9"/>
      <name val="Helvetica"/>
      <family val="2"/>
    </font>
    <font>
      <b/>
      <sz val="10"/>
      <name val="Arial"/>
    </font>
    <font>
      <sz val="9"/>
      <color rgb="FFFF0000"/>
      <name val="Helvetica"/>
      <family val="2"/>
    </font>
    <font>
      <sz val="9"/>
      <color indexed="10"/>
      <name val="Helvetica"/>
      <family val="2"/>
    </font>
    <font>
      <sz val="9"/>
      <color rgb="FF00B050"/>
      <name val="Arial"/>
      <family val="2"/>
    </font>
    <font>
      <sz val="9"/>
      <color theme="9" tint="-0.249977111117893"/>
      <name val="Arial"/>
      <family val="2"/>
    </font>
    <font>
      <b/>
      <sz val="10"/>
      <name val="Helvetica"/>
      <family val="2"/>
    </font>
    <font>
      <sz val="8"/>
      <name val="Arial"/>
      <family val="2"/>
    </font>
    <font>
      <b/>
      <sz val="8"/>
      <name val="Arial"/>
      <family val="2"/>
    </font>
    <font>
      <sz val="10"/>
      <color theme="9" tint="-0.249977111117893"/>
      <name val="Arial"/>
      <family val="2"/>
    </font>
    <font>
      <sz val="9"/>
      <color theme="9" tint="-0.249977111117893"/>
      <name val="Helvetica"/>
      <family val="2"/>
    </font>
    <font>
      <sz val="7"/>
      <name val="Helvetica"/>
      <family val="2"/>
    </font>
    <font>
      <sz val="8"/>
      <color theme="9" tint="-0.249977111117893"/>
      <name val="Helvetica"/>
      <family val="2"/>
    </font>
    <font>
      <b/>
      <sz val="9"/>
      <color rgb="FF00B050"/>
      <name val="Helvetica"/>
      <family val="2"/>
    </font>
    <font>
      <b/>
      <sz val="9"/>
      <name val="Helvetica"/>
    </font>
    <font>
      <sz val="9"/>
      <name val="Helvetica"/>
    </font>
    <font>
      <sz val="9"/>
      <name val="Calibri"/>
      <family val="2"/>
    </font>
    <font>
      <sz val="11"/>
      <name val="Arial"/>
      <family val="2"/>
    </font>
    <font>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1" fillId="0" borderId="0"/>
  </cellStyleXfs>
  <cellXfs count="293">
    <xf numFmtId="0" fontId="0" fillId="0" borderId="0" xfId="0"/>
    <xf numFmtId="0" fontId="1" fillId="0" borderId="0" xfId="1"/>
    <xf numFmtId="0" fontId="2" fillId="0" borderId="0" xfId="1" applyFont="1"/>
    <xf numFmtId="0" fontId="3" fillId="0" borderId="0" xfId="2"/>
    <xf numFmtId="0" fontId="2" fillId="0" borderId="0" xfId="2" applyFont="1"/>
    <xf numFmtId="1" fontId="3" fillId="0" borderId="0" xfId="2" applyNumberFormat="1"/>
    <xf numFmtId="0" fontId="2" fillId="0" borderId="0" xfId="2" applyFont="1" applyAlignment="1">
      <alignment horizontal="justify"/>
    </xf>
    <xf numFmtId="0" fontId="5" fillId="0" borderId="0" xfId="2" applyFont="1" applyAlignment="1"/>
    <xf numFmtId="0" fontId="2" fillId="0" borderId="0" xfId="2" applyFont="1" applyAlignment="1"/>
    <xf numFmtId="0" fontId="5" fillId="0" borderId="0" xfId="2" applyFont="1" applyAlignment="1">
      <alignment horizontal="left"/>
    </xf>
    <xf numFmtId="0" fontId="2" fillId="0" borderId="0" xfId="2" applyFont="1" applyAlignment="1">
      <alignment horizontal="right"/>
    </xf>
    <xf numFmtId="49" fontId="3" fillId="0" borderId="0" xfId="2" applyNumberFormat="1"/>
    <xf numFmtId="0" fontId="6" fillId="0" borderId="0" xfId="2" applyFont="1" applyAlignment="1"/>
    <xf numFmtId="0" fontId="6" fillId="0" borderId="0" xfId="2" applyFont="1"/>
    <xf numFmtId="0" fontId="7" fillId="0" borderId="0" xfId="2" applyFont="1"/>
    <xf numFmtId="0" fontId="8" fillId="0" borderId="0" xfId="2" applyFont="1" applyAlignment="1">
      <alignment horizontal="right"/>
    </xf>
    <xf numFmtId="0" fontId="5" fillId="0" borderId="0" xfId="1" applyFont="1" applyAlignment="1">
      <alignment horizontal="justify"/>
    </xf>
    <xf numFmtId="1" fontId="1" fillId="0" borderId="0" xfId="1" applyNumberFormat="1"/>
    <xf numFmtId="0" fontId="2" fillId="0" borderId="0" xfId="1" applyFont="1" applyAlignment="1">
      <alignment horizontal="justify"/>
    </xf>
    <xf numFmtId="0" fontId="1" fillId="0" borderId="0" xfId="1" applyAlignment="1"/>
    <xf numFmtId="0" fontId="2" fillId="0" borderId="0" xfId="1" applyFont="1" applyAlignment="1"/>
    <xf numFmtId="0" fontId="7" fillId="0" borderId="0" xfId="1" applyFont="1"/>
    <xf numFmtId="0" fontId="1" fillId="0" borderId="0" xfId="1" applyFont="1"/>
    <xf numFmtId="0" fontId="6" fillId="0" borderId="0" xfId="1" applyFont="1" applyAlignment="1">
      <alignment horizontal="justify" vertical="justify" wrapText="1"/>
    </xf>
    <xf numFmtId="0" fontId="6" fillId="0" borderId="0" xfId="1" applyFont="1" applyAlignment="1">
      <alignment horizontal="justify" vertical="top" wrapText="1"/>
    </xf>
    <xf numFmtId="0" fontId="6" fillId="0" borderId="0" xfId="1" applyFont="1" applyAlignment="1">
      <alignment horizontal="justify" wrapText="1"/>
    </xf>
    <xf numFmtId="0" fontId="2" fillId="0" borderId="0" xfId="1" applyFont="1" applyAlignment="1">
      <alignment horizontal="justify" wrapText="1"/>
    </xf>
    <xf numFmtId="0" fontId="11" fillId="0" borderId="0" xfId="1" applyFont="1" applyAlignment="1"/>
    <xf numFmtId="0" fontId="11" fillId="0" borderId="0" xfId="1" applyFont="1" applyAlignment="1">
      <alignment vertical="center" wrapText="1"/>
    </xf>
    <xf numFmtId="0" fontId="11" fillId="0" borderId="0" xfId="1" applyFont="1" applyAlignment="1">
      <alignment horizontal="justify" wrapText="1"/>
    </xf>
    <xf numFmtId="0" fontId="11" fillId="0" borderId="0" xfId="1" applyFont="1" applyAlignment="1">
      <alignment wrapText="1"/>
    </xf>
    <xf numFmtId="0" fontId="13" fillId="0" borderId="0" xfId="1" applyFont="1"/>
    <xf numFmtId="49" fontId="2" fillId="0" borderId="0" xfId="2" applyNumberFormat="1" applyFont="1" applyAlignment="1">
      <alignment horizontal="center"/>
    </xf>
    <xf numFmtId="0" fontId="14" fillId="0" borderId="0" xfId="2" applyFont="1"/>
    <xf numFmtId="0" fontId="9" fillId="0" borderId="0" xfId="2" applyFont="1"/>
    <xf numFmtId="0" fontId="9" fillId="0" borderId="1" xfId="2" applyFont="1" applyBorder="1"/>
    <xf numFmtId="0" fontId="14" fillId="0" borderId="0" xfId="2" applyFont="1" applyBorder="1"/>
    <xf numFmtId="0" fontId="2" fillId="0" borderId="2" xfId="2" applyFont="1" applyBorder="1"/>
    <xf numFmtId="0" fontId="2" fillId="0" borderId="5" xfId="2" applyFont="1" applyBorder="1" applyAlignment="1">
      <alignment horizontal="center"/>
    </xf>
    <xf numFmtId="0" fontId="2" fillId="0" borderId="5" xfId="2" applyFont="1" applyBorder="1" applyAlignment="1">
      <alignment horizontal="center" vertical="center"/>
    </xf>
    <xf numFmtId="0" fontId="2" fillId="0" borderId="5" xfId="2" applyFont="1" applyBorder="1"/>
    <xf numFmtId="0" fontId="2" fillId="0" borderId="10" xfId="2" applyFont="1" applyBorder="1"/>
    <xf numFmtId="0" fontId="2" fillId="0" borderId="13" xfId="2" applyFont="1" applyBorder="1" applyAlignment="1">
      <alignment horizontal="center" vertical="center"/>
    </xf>
    <xf numFmtId="0" fontId="15" fillId="0" borderId="14" xfId="2" applyFont="1" applyBorder="1"/>
    <xf numFmtId="0" fontId="15" fillId="0" borderId="0" xfId="2" applyFont="1" applyBorder="1"/>
    <xf numFmtId="164" fontId="16" fillId="0" borderId="0" xfId="2" applyNumberFormat="1" applyFont="1" applyAlignment="1">
      <alignment horizontal="center"/>
    </xf>
    <xf numFmtId="0" fontId="2" fillId="0" borderId="0" xfId="2" applyFont="1" applyBorder="1"/>
    <xf numFmtId="164" fontId="9" fillId="0" borderId="0" xfId="2" applyNumberFormat="1" applyFont="1"/>
    <xf numFmtId="164" fontId="9" fillId="0" borderId="0" xfId="2" applyNumberFormat="1" applyFont="1" applyFill="1"/>
    <xf numFmtId="0" fontId="5" fillId="0" borderId="5" xfId="2" applyFont="1" applyBorder="1"/>
    <xf numFmtId="165" fontId="16" fillId="0" borderId="0" xfId="2" applyNumberFormat="1" applyFont="1" applyFill="1" applyAlignment="1">
      <alignment horizontal="right" indent="1"/>
    </xf>
    <xf numFmtId="0" fontId="14" fillId="0" borderId="0" xfId="2" applyFont="1" applyFill="1"/>
    <xf numFmtId="0" fontId="1" fillId="0" borderId="0" xfId="2" applyFont="1"/>
    <xf numFmtId="0" fontId="9" fillId="0" borderId="5" xfId="2" applyFont="1" applyBorder="1"/>
    <xf numFmtId="165" fontId="9" fillId="0" borderId="0" xfId="2" applyNumberFormat="1" applyFont="1" applyFill="1" applyAlignment="1">
      <alignment horizontal="right" indent="1"/>
    </xf>
    <xf numFmtId="165" fontId="17" fillId="0" borderId="0" xfId="2" applyNumberFormat="1" applyFont="1" applyFill="1" applyAlignment="1">
      <alignment horizontal="right" indent="1"/>
    </xf>
    <xf numFmtId="165" fontId="9" fillId="0" borderId="0" xfId="2" applyNumberFormat="1" applyFont="1" applyFill="1"/>
    <xf numFmtId="0" fontId="16" fillId="0" borderId="5" xfId="2" applyFont="1" applyBorder="1" applyAlignment="1">
      <alignment horizontal="left"/>
    </xf>
    <xf numFmtId="0" fontId="9" fillId="0" borderId="0" xfId="2" applyFont="1" applyFill="1"/>
    <xf numFmtId="0" fontId="9" fillId="0" borderId="0" xfId="2" applyFont="1" applyFill="1" applyAlignment="1">
      <alignment horizontal="right" indent="1"/>
    </xf>
    <xf numFmtId="0" fontId="16" fillId="0" borderId="5" xfId="2" applyFont="1" applyBorder="1"/>
    <xf numFmtId="0" fontId="19" fillId="0" borderId="0" xfId="2" applyFont="1"/>
    <xf numFmtId="0" fontId="14" fillId="0" borderId="0" xfId="2" applyFont="1" applyFill="1" applyAlignment="1">
      <alignment horizontal="right" indent="1"/>
    </xf>
    <xf numFmtId="165" fontId="3" fillId="0" borderId="0" xfId="2" applyNumberFormat="1" applyFill="1"/>
    <xf numFmtId="166" fontId="3" fillId="0" borderId="0" xfId="2" applyNumberFormat="1" applyFill="1"/>
    <xf numFmtId="165" fontId="1" fillId="0" borderId="0" xfId="2" applyNumberFormat="1" applyFont="1" applyFill="1"/>
    <xf numFmtId="0" fontId="9" fillId="0" borderId="0" xfId="2" applyFont="1" applyBorder="1"/>
    <xf numFmtId="167" fontId="21" fillId="0" borderId="0" xfId="2" applyNumberFormat="1" applyFont="1" applyFill="1" applyBorder="1"/>
    <xf numFmtId="167" fontId="21" fillId="0" borderId="0" xfId="2" applyNumberFormat="1" applyFont="1" applyFill="1"/>
    <xf numFmtId="168" fontId="9" fillId="0" borderId="0" xfId="2" applyNumberFormat="1" applyFont="1" applyFill="1" applyAlignment="1">
      <alignment horizontal="right" indent="1"/>
    </xf>
    <xf numFmtId="169" fontId="21" fillId="0" borderId="0" xfId="2" applyNumberFormat="1" applyFont="1" applyFill="1" applyAlignment="1">
      <alignment horizontal="right"/>
    </xf>
    <xf numFmtId="167" fontId="9" fillId="0" borderId="0" xfId="2" applyNumberFormat="1" applyFont="1" applyFill="1"/>
    <xf numFmtId="164" fontId="20" fillId="0" borderId="0" xfId="2" applyNumberFormat="1" applyFont="1"/>
    <xf numFmtId="170" fontId="16" fillId="0" borderId="0" xfId="2" applyNumberFormat="1" applyFont="1" applyAlignment="1">
      <alignment horizontal="right" indent="1"/>
    </xf>
    <xf numFmtId="0" fontId="20" fillId="0" borderId="5" xfId="2" applyFont="1" applyBorder="1"/>
    <xf numFmtId="49" fontId="9" fillId="0" borderId="0" xfId="2" applyNumberFormat="1" applyFont="1" applyAlignment="1">
      <alignment horizontal="center"/>
    </xf>
    <xf numFmtId="1" fontId="9" fillId="0" borderId="0" xfId="2" applyNumberFormat="1" applyFont="1"/>
    <xf numFmtId="0" fontId="10" fillId="0" borderId="0" xfId="2" applyFont="1" applyAlignment="1">
      <alignment horizontal="center"/>
    </xf>
    <xf numFmtId="0" fontId="16" fillId="0" borderId="0" xfId="2" applyFont="1" applyAlignment="1">
      <alignment horizontal="center"/>
    </xf>
    <xf numFmtId="0" fontId="15" fillId="0" borderId="2" xfId="2" applyFont="1" applyBorder="1" applyAlignment="1">
      <alignment horizontal="center" vertical="center"/>
    </xf>
    <xf numFmtId="0" fontId="2" fillId="0" borderId="0" xfId="2" applyFont="1" applyBorder="1" applyAlignment="1">
      <alignment horizontal="center" vertical="center"/>
    </xf>
    <xf numFmtId="0" fontId="2" fillId="0" borderId="6" xfId="2" applyFont="1" applyBorder="1" applyAlignment="1">
      <alignment horizontal="center" vertical="center"/>
    </xf>
    <xf numFmtId="172" fontId="2" fillId="0" borderId="3" xfId="2" applyNumberFormat="1" applyFont="1" applyBorder="1" applyAlignment="1">
      <alignment horizontal="center" vertical="center"/>
    </xf>
    <xf numFmtId="0" fontId="2" fillId="0" borderId="3" xfId="2" applyFont="1" applyBorder="1" applyAlignment="1">
      <alignment horizontal="center" vertical="center"/>
    </xf>
    <xf numFmtId="0" fontId="2" fillId="0" borderId="0" xfId="2" applyFont="1" applyAlignment="1">
      <alignment horizontal="center" vertical="center"/>
    </xf>
    <xf numFmtId="0" fontId="15" fillId="0" borderId="5" xfId="2" applyFont="1" applyBorder="1" applyAlignment="1">
      <alignment horizontal="center" vertical="center"/>
    </xf>
    <xf numFmtId="0" fontId="2" fillId="0" borderId="1" xfId="2" applyFont="1" applyBorder="1" applyAlignment="1">
      <alignment horizontal="center" vertical="center"/>
    </xf>
    <xf numFmtId="0" fontId="2" fillId="0" borderId="8" xfId="2" applyFont="1" applyBorder="1" applyAlignment="1">
      <alignment horizontal="center" vertical="center"/>
    </xf>
    <xf numFmtId="0" fontId="2" fillId="0" borderId="10" xfId="2" applyFont="1" applyBorder="1" applyAlignment="1">
      <alignment vertical="center"/>
    </xf>
    <xf numFmtId="0" fontId="15" fillId="0" borderId="0" xfId="2" applyFont="1" applyBorder="1" applyAlignment="1">
      <alignment horizontal="center" vertical="center"/>
    </xf>
    <xf numFmtId="0" fontId="2" fillId="0" borderId="0" xfId="2" applyFont="1" applyBorder="1" applyAlignment="1">
      <alignment horizontal="center" vertical="center" wrapText="1"/>
    </xf>
    <xf numFmtId="172" fontId="5" fillId="0" borderId="0" xfId="2" applyNumberFormat="1" applyFont="1" applyBorder="1" applyAlignment="1">
      <alignment horizontal="left"/>
    </xf>
    <xf numFmtId="0" fontId="2" fillId="0" borderId="5" xfId="2" applyNumberFormat="1" applyFont="1" applyBorder="1" applyAlignment="1">
      <alignment horizontal="center"/>
    </xf>
    <xf numFmtId="172" fontId="2" fillId="0" borderId="0" xfId="2" applyNumberFormat="1" applyFont="1" applyAlignment="1">
      <alignment horizontal="right" indent="1"/>
    </xf>
    <xf numFmtId="172" fontId="2" fillId="0" borderId="0" xfId="2" applyNumberFormat="1" applyFont="1" applyAlignment="1">
      <alignment horizontal="right"/>
    </xf>
    <xf numFmtId="0" fontId="2" fillId="0" borderId="0" xfId="2" applyNumberFormat="1" applyFont="1" applyAlignment="1">
      <alignment horizontal="right" indent="1"/>
    </xf>
    <xf numFmtId="0" fontId="5" fillId="0" borderId="5" xfId="2" applyNumberFormat="1" applyFont="1" applyBorder="1" applyAlignment="1">
      <alignment horizontal="center"/>
    </xf>
    <xf numFmtId="172" fontId="5" fillId="0" borderId="0" xfId="2" applyNumberFormat="1" applyFont="1" applyAlignment="1">
      <alignment horizontal="right" indent="1"/>
    </xf>
    <xf numFmtId="172" fontId="5" fillId="0" borderId="0" xfId="2" applyNumberFormat="1" applyFont="1" applyAlignment="1">
      <alignment horizontal="right"/>
    </xf>
    <xf numFmtId="0" fontId="5" fillId="0" borderId="0" xfId="2" applyNumberFormat="1" applyFont="1" applyAlignment="1">
      <alignment horizontal="right" indent="1"/>
    </xf>
    <xf numFmtId="0" fontId="9" fillId="0" borderId="5" xfId="2" applyFont="1" applyBorder="1" applyAlignment="1">
      <alignment horizontal="center"/>
    </xf>
    <xf numFmtId="172" fontId="22" fillId="0" borderId="0" xfId="2" applyNumberFormat="1" applyFont="1" applyAlignment="1">
      <alignment horizontal="right"/>
    </xf>
    <xf numFmtId="49" fontId="5" fillId="0" borderId="0" xfId="2" applyNumberFormat="1" applyFont="1" applyBorder="1" applyAlignment="1">
      <alignment horizontal="left" indent="1"/>
    </xf>
    <xf numFmtId="49" fontId="5" fillId="0" borderId="0" xfId="2" applyNumberFormat="1" applyFont="1" applyBorder="1" applyAlignment="1">
      <alignment horizontal="left"/>
    </xf>
    <xf numFmtId="0" fontId="3" fillId="0" borderId="0" xfId="2" applyBorder="1"/>
    <xf numFmtId="172" fontId="9" fillId="0" borderId="0" xfId="2" applyNumberFormat="1" applyFont="1" applyAlignment="1">
      <alignment horizontal="right" indent="1"/>
    </xf>
    <xf numFmtId="172" fontId="9" fillId="0" borderId="0" xfId="2" applyNumberFormat="1" applyFont="1" applyAlignment="1">
      <alignment horizontal="right"/>
    </xf>
    <xf numFmtId="172" fontId="2" fillId="0" borderId="0" xfId="2" applyNumberFormat="1" applyFont="1" applyBorder="1" applyAlignment="1">
      <alignment horizontal="left" indent="1"/>
    </xf>
    <xf numFmtId="172" fontId="9" fillId="0" borderId="0" xfId="2" applyNumberFormat="1" applyFont="1" applyBorder="1" applyAlignment="1">
      <alignment horizontal="right" indent="1"/>
    </xf>
    <xf numFmtId="172" fontId="21" fillId="0" borderId="0" xfId="2" applyNumberFormat="1" applyFont="1" applyAlignment="1">
      <alignment horizontal="right" indent="1"/>
    </xf>
    <xf numFmtId="49" fontId="2" fillId="0" borderId="0" xfId="2" applyNumberFormat="1" applyFont="1" applyBorder="1" applyAlignment="1">
      <alignment horizontal="left" indent="1"/>
    </xf>
    <xf numFmtId="0" fontId="15" fillId="0" borderId="0" xfId="2" applyFont="1" applyBorder="1" applyAlignment="1">
      <alignment horizontal="center"/>
    </xf>
    <xf numFmtId="172" fontId="2" fillId="0" borderId="0" xfId="2" applyNumberFormat="1" applyFont="1" applyBorder="1" applyAlignment="1">
      <alignment horizontal="right" indent="1"/>
    </xf>
    <xf numFmtId="0" fontId="23" fillId="0" borderId="0" xfId="2" applyFont="1"/>
    <xf numFmtId="172" fontId="8" fillId="0" borderId="0" xfId="2" applyNumberFormat="1" applyFont="1"/>
    <xf numFmtId="0" fontId="15" fillId="0" borderId="0" xfId="2" applyFont="1"/>
    <xf numFmtId="0" fontId="10" fillId="0" borderId="0" xfId="2" applyFont="1" applyAlignment="1">
      <alignment horizontal="centerContinuous"/>
    </xf>
    <xf numFmtId="0" fontId="16" fillId="0" borderId="0" xfId="2" applyFont="1" applyAlignment="1">
      <alignment horizontal="centerContinuous"/>
    </xf>
    <xf numFmtId="0" fontId="24" fillId="0" borderId="0" xfId="2" applyFont="1" applyAlignment="1">
      <alignment horizontal="centerContinuous"/>
    </xf>
    <xf numFmtId="0" fontId="25" fillId="0" borderId="0" xfId="2" applyFont="1"/>
    <xf numFmtId="0" fontId="2" fillId="0" borderId="3" xfId="2" applyFont="1" applyBorder="1" applyAlignment="1">
      <alignment vertical="center"/>
    </xf>
    <xf numFmtId="0" fontId="2" fillId="0" borderId="8" xfId="2" applyFont="1" applyBorder="1" applyAlignment="1">
      <alignment vertical="center"/>
    </xf>
    <xf numFmtId="0" fontId="15" fillId="0" borderId="10" xfId="2" applyFont="1" applyBorder="1" applyAlignment="1">
      <alignment horizontal="center" vertical="center"/>
    </xf>
    <xf numFmtId="0" fontId="2" fillId="0" borderId="11" xfId="2" applyFont="1" applyBorder="1" applyAlignment="1">
      <alignment horizontal="center" vertical="center"/>
    </xf>
    <xf numFmtId="172" fontId="5" fillId="0" borderId="0" xfId="2" applyNumberFormat="1" applyFont="1" applyAlignment="1">
      <alignment horizontal="center"/>
    </xf>
    <xf numFmtId="173" fontId="2" fillId="0" borderId="0" xfId="2" applyNumberFormat="1" applyFont="1" applyAlignment="1">
      <alignment horizontal="right" indent="1"/>
    </xf>
    <xf numFmtId="173" fontId="5" fillId="0" borderId="0" xfId="2" applyNumberFormat="1" applyFont="1" applyAlignment="1">
      <alignment horizontal="right" indent="1"/>
    </xf>
    <xf numFmtId="0" fontId="2" fillId="0" borderId="0" xfId="2" applyFont="1" applyAlignment="1">
      <alignment horizontal="right" indent="1"/>
    </xf>
    <xf numFmtId="173" fontId="2" fillId="0" borderId="0" xfId="2" applyNumberFormat="1" applyFont="1" applyFill="1" applyAlignment="1">
      <alignment horizontal="right" indent="1"/>
    </xf>
    <xf numFmtId="0" fontId="5" fillId="0" borderId="0" xfId="2" applyFont="1" applyBorder="1" applyAlignment="1">
      <alignment horizontal="centerContinuous"/>
    </xf>
    <xf numFmtId="0" fontId="26" fillId="0" borderId="0" xfId="2" applyFont="1"/>
    <xf numFmtId="173" fontId="9" fillId="0" borderId="0" xfId="2" applyNumberFormat="1" applyFont="1" applyAlignment="1">
      <alignment horizontal="right" indent="1"/>
    </xf>
    <xf numFmtId="172" fontId="16" fillId="0" borderId="0" xfId="2" applyNumberFormat="1" applyFont="1" applyAlignment="1">
      <alignment horizontal="right" indent="1"/>
    </xf>
    <xf numFmtId="173" fontId="16" fillId="0" borderId="0" xfId="2" applyNumberFormat="1" applyFont="1" applyAlignment="1">
      <alignment horizontal="right" indent="1"/>
    </xf>
    <xf numFmtId="0" fontId="2" fillId="0" borderId="0" xfId="2" applyFont="1" applyBorder="1" applyAlignment="1">
      <alignment horizontal="left" indent="1"/>
    </xf>
    <xf numFmtId="173" fontId="20" fillId="0" borderId="0" xfId="2" applyNumberFormat="1" applyFont="1" applyAlignment="1">
      <alignment horizontal="right" indent="1"/>
    </xf>
    <xf numFmtId="0" fontId="25" fillId="0" borderId="0" xfId="2" applyFont="1" applyAlignment="1">
      <alignment horizontal="centerContinuous"/>
    </xf>
    <xf numFmtId="0" fontId="15" fillId="0" borderId="0" xfId="2" applyFont="1" applyAlignment="1">
      <alignment horizontal="centerContinuous"/>
    </xf>
    <xf numFmtId="172" fontId="15" fillId="0" borderId="0" xfId="2" applyNumberFormat="1" applyFont="1" applyAlignment="1">
      <alignment horizontal="centerContinuous"/>
    </xf>
    <xf numFmtId="172" fontId="15" fillId="0" borderId="0" xfId="2" applyNumberFormat="1" applyFont="1"/>
    <xf numFmtId="0" fontId="1" fillId="0" borderId="0" xfId="2" applyFont="1" applyBorder="1"/>
    <xf numFmtId="172" fontId="2" fillId="0" borderId="0" xfId="2" applyNumberFormat="1" applyFont="1" applyBorder="1" applyAlignment="1">
      <alignment horizontal="center" vertical="center"/>
    </xf>
    <xf numFmtId="172" fontId="2" fillId="0" borderId="11" xfId="2" applyNumberFormat="1" applyFont="1" applyBorder="1" applyAlignment="1">
      <alignment horizontal="center" vertical="center"/>
    </xf>
    <xf numFmtId="172" fontId="16" fillId="0" borderId="0" xfId="2" applyNumberFormat="1" applyFont="1" applyBorder="1" applyAlignment="1">
      <alignment horizontal="right"/>
    </xf>
    <xf numFmtId="172" fontId="5" fillId="0" borderId="0" xfId="2" applyNumberFormat="1" applyFont="1" applyFill="1" applyBorder="1"/>
    <xf numFmtId="172" fontId="9" fillId="0" borderId="0" xfId="2" applyNumberFormat="1" applyFont="1" applyBorder="1" applyAlignment="1">
      <alignment horizontal="right"/>
    </xf>
    <xf numFmtId="172" fontId="2" fillId="0" borderId="0" xfId="2" applyNumberFormat="1" applyFont="1" applyFill="1" applyBorder="1"/>
    <xf numFmtId="174" fontId="9" fillId="0" borderId="0" xfId="2" applyNumberFormat="1" applyFont="1" applyBorder="1" applyAlignment="1">
      <alignment horizontal="right"/>
    </xf>
    <xf numFmtId="172" fontId="9" fillId="0" borderId="0" xfId="2" applyNumberFormat="1" applyFont="1" applyFill="1" applyBorder="1" applyAlignment="1">
      <alignment horizontal="right"/>
    </xf>
    <xf numFmtId="175" fontId="16" fillId="0" borderId="0" xfId="2" applyNumberFormat="1" applyFont="1" applyBorder="1" applyAlignment="1">
      <alignment horizontal="right"/>
    </xf>
    <xf numFmtId="0" fontId="16" fillId="0" borderId="0" xfId="2" applyFont="1" applyBorder="1" applyAlignment="1">
      <alignment horizontal="centerContinuous"/>
    </xf>
    <xf numFmtId="172" fontId="11" fillId="0" borderId="0" xfId="2" applyNumberFormat="1" applyFont="1" applyFill="1" applyBorder="1"/>
    <xf numFmtId="175" fontId="9" fillId="0" borderId="0" xfId="2" applyNumberFormat="1" applyFont="1" applyBorder="1" applyAlignment="1">
      <alignment horizontal="right"/>
    </xf>
    <xf numFmtId="176" fontId="9" fillId="0" borderId="0" xfId="2" applyNumberFormat="1" applyFont="1" applyBorder="1" applyAlignment="1">
      <alignment horizontal="right"/>
    </xf>
    <xf numFmtId="172" fontId="1" fillId="0" borderId="0" xfId="2" applyNumberFormat="1" applyFont="1" applyFill="1"/>
    <xf numFmtId="172" fontId="16" fillId="0" borderId="0" xfId="2" applyNumberFormat="1" applyFont="1" applyAlignment="1">
      <alignment horizontal="right"/>
    </xf>
    <xf numFmtId="172" fontId="5" fillId="0" borderId="0" xfId="2" applyNumberFormat="1" applyFont="1" applyFill="1"/>
    <xf numFmtId="172" fontId="2" fillId="0" borderId="0" xfId="2" applyNumberFormat="1" applyFont="1" applyFill="1"/>
    <xf numFmtId="172" fontId="1" fillId="0" borderId="0" xfId="2" applyNumberFormat="1" applyFont="1"/>
    <xf numFmtId="0" fontId="9" fillId="0" borderId="0" xfId="2" applyFont="1" applyBorder="1" applyAlignment="1">
      <alignment horizontal="center"/>
    </xf>
    <xf numFmtId="172" fontId="25" fillId="0" borderId="0" xfId="2" applyNumberFormat="1" applyFont="1"/>
    <xf numFmtId="49" fontId="2" fillId="0" borderId="0" xfId="2" applyNumberFormat="1" applyFont="1" applyAlignment="1">
      <alignment horizontal="centerContinuous"/>
    </xf>
    <xf numFmtId="0" fontId="2" fillId="0" borderId="0" xfId="2" applyFont="1" applyAlignment="1">
      <alignment horizontal="centerContinuous"/>
    </xf>
    <xf numFmtId="172" fontId="2" fillId="0" borderId="0" xfId="2" applyNumberFormat="1" applyFont="1" applyAlignment="1">
      <alignment horizontal="centerContinuous"/>
    </xf>
    <xf numFmtId="1" fontId="1" fillId="0" borderId="0" xfId="2" applyNumberFormat="1" applyFont="1"/>
    <xf numFmtId="172" fontId="2" fillId="0" borderId="0" xfId="2" applyNumberFormat="1" applyFont="1"/>
    <xf numFmtId="172" fontId="2" fillId="0" borderId="4" xfId="2" applyNumberFormat="1" applyFont="1" applyBorder="1" applyAlignment="1">
      <alignment horizontal="center" vertical="center"/>
    </xf>
    <xf numFmtId="172" fontId="2" fillId="0" borderId="6" xfId="2" applyNumberFormat="1" applyFont="1" applyBorder="1" applyAlignment="1">
      <alignment horizontal="center" vertical="center"/>
    </xf>
    <xf numFmtId="172" fontId="2" fillId="0" borderId="0" xfId="2" applyNumberFormat="1" applyFont="1" applyAlignment="1">
      <alignment horizontal="center" vertical="center"/>
    </xf>
    <xf numFmtId="0" fontId="2" fillId="0" borderId="0" xfId="2" applyFont="1" applyBorder="1" applyAlignment="1">
      <alignment vertical="center"/>
    </xf>
    <xf numFmtId="172" fontId="2" fillId="0" borderId="0" xfId="2" applyNumberFormat="1" applyFont="1" applyBorder="1" applyAlignment="1">
      <alignment horizontal="right"/>
    </xf>
    <xf numFmtId="172" fontId="5" fillId="0" borderId="0" xfId="2" applyNumberFormat="1" applyFont="1"/>
    <xf numFmtId="49" fontId="2" fillId="0" borderId="0" xfId="2" applyNumberFormat="1" applyFont="1" applyBorder="1" applyAlignment="1">
      <alignment horizontal="right"/>
    </xf>
    <xf numFmtId="49" fontId="9" fillId="0" borderId="0" xfId="2" applyNumberFormat="1" applyFont="1" applyAlignment="1"/>
    <xf numFmtId="49" fontId="15" fillId="0" borderId="0" xfId="2" applyNumberFormat="1" applyFont="1" applyAlignment="1">
      <alignment horizontal="centerContinuous"/>
    </xf>
    <xf numFmtId="0" fontId="1" fillId="0" borderId="0" xfId="2" applyFont="1" applyAlignment="1">
      <alignment horizontal="centerContinuous"/>
    </xf>
    <xf numFmtId="0" fontId="2" fillId="0" borderId="4" xfId="2" applyFont="1" applyBorder="1" applyAlignment="1">
      <alignment horizontal="center" vertical="center"/>
    </xf>
    <xf numFmtId="0" fontId="2" fillId="0" borderId="7" xfId="2" applyFont="1" applyBorder="1" applyAlignment="1">
      <alignment horizontal="center" vertical="center"/>
    </xf>
    <xf numFmtId="49" fontId="5" fillId="0" borderId="0" xfId="2" applyNumberFormat="1" applyFont="1" applyBorder="1" applyAlignment="1"/>
    <xf numFmtId="0" fontId="27" fillId="0" borderId="0" xfId="2" applyFont="1"/>
    <xf numFmtId="0" fontId="28" fillId="0" borderId="0" xfId="2" applyFont="1"/>
    <xf numFmtId="0" fontId="2" fillId="0" borderId="5" xfId="2" applyFont="1" applyBorder="1" applyAlignment="1">
      <alignment vertical="center"/>
    </xf>
    <xf numFmtId="0" fontId="2" fillId="0" borderId="10" xfId="2" applyFont="1" applyBorder="1" applyAlignment="1">
      <alignment horizontal="center" vertical="center"/>
    </xf>
    <xf numFmtId="0" fontId="2" fillId="0" borderId="9" xfId="2" applyFont="1" applyBorder="1" applyAlignment="1">
      <alignment horizontal="center" vertical="center"/>
    </xf>
    <xf numFmtId="172" fontId="2" fillId="0" borderId="9" xfId="2" applyNumberFormat="1" applyFont="1" applyBorder="1" applyAlignment="1">
      <alignment horizontal="center" vertical="center"/>
    </xf>
    <xf numFmtId="0" fontId="29" fillId="0" borderId="0" xfId="2" applyFont="1"/>
    <xf numFmtId="0" fontId="30" fillId="0" borderId="0" xfId="2" applyFont="1"/>
    <xf numFmtId="172" fontId="25" fillId="0" borderId="0" xfId="2" applyNumberFormat="1" applyFont="1" applyAlignment="1">
      <alignment horizontal="center"/>
    </xf>
    <xf numFmtId="172" fontId="15" fillId="0" borderId="0" xfId="2" applyNumberFormat="1" applyFont="1" applyAlignment="1">
      <alignment horizontal="right"/>
    </xf>
    <xf numFmtId="172" fontId="28" fillId="0" borderId="0" xfId="2" applyNumberFormat="1" applyFont="1" applyBorder="1" applyAlignment="1">
      <alignment horizontal="right"/>
    </xf>
    <xf numFmtId="172" fontId="6" fillId="0" borderId="0" xfId="2" applyNumberFormat="1" applyFont="1" applyFill="1"/>
    <xf numFmtId="172" fontId="9" fillId="0" borderId="0" xfId="2" applyNumberFormat="1" applyFont="1" applyFill="1" applyAlignment="1">
      <alignment horizontal="right"/>
    </xf>
    <xf numFmtId="172" fontId="16" fillId="0" borderId="0" xfId="2" applyNumberFormat="1" applyFont="1" applyFill="1" applyAlignment="1">
      <alignment horizontal="right"/>
    </xf>
    <xf numFmtId="1" fontId="1" fillId="0" borderId="0" xfId="2" applyNumberFormat="1" applyFont="1" applyAlignment="1">
      <alignment horizontal="centerContinuous"/>
    </xf>
    <xf numFmtId="0" fontId="2" fillId="0" borderId="2" xfId="2" applyFont="1" applyBorder="1" applyAlignment="1">
      <alignment vertical="center"/>
    </xf>
    <xf numFmtId="172" fontId="31" fillId="0" borderId="0" xfId="2" applyNumberFormat="1" applyFont="1" applyAlignment="1">
      <alignment horizontal="right"/>
    </xf>
    <xf numFmtId="177" fontId="5" fillId="0" borderId="0" xfId="2" applyNumberFormat="1" applyFont="1"/>
    <xf numFmtId="172" fontId="9" fillId="0" borderId="0" xfId="2" applyNumberFormat="1" applyFont="1" applyAlignment="1">
      <alignment horizontal="left"/>
    </xf>
    <xf numFmtId="172" fontId="9" fillId="0" borderId="0" xfId="2" applyNumberFormat="1" applyFont="1"/>
    <xf numFmtId="172" fontId="16" fillId="0" borderId="0" xfId="2" applyNumberFormat="1" applyFont="1"/>
    <xf numFmtId="177" fontId="2" fillId="0" borderId="0" xfId="2" applyNumberFormat="1" applyFont="1"/>
    <xf numFmtId="49" fontId="32" fillId="0" borderId="0" xfId="2" applyNumberFormat="1" applyFont="1" applyAlignment="1">
      <alignment horizontal="right" indent="1"/>
    </xf>
    <xf numFmtId="49" fontId="33" fillId="0" borderId="0" xfId="2" applyNumberFormat="1" applyFont="1" applyAlignment="1">
      <alignment horizontal="right" indent="1"/>
    </xf>
    <xf numFmtId="172" fontId="32" fillId="0" borderId="0" xfId="2" applyNumberFormat="1" applyFont="1" applyAlignment="1">
      <alignment horizontal="right"/>
    </xf>
    <xf numFmtId="170" fontId="33" fillId="0" borderId="0" xfId="2" applyNumberFormat="1" applyFont="1" applyAlignment="1">
      <alignment horizontal="right" indent="1"/>
    </xf>
    <xf numFmtId="2" fontId="33" fillId="0" borderId="0" xfId="2" applyNumberFormat="1" applyFont="1" applyAlignment="1">
      <alignment horizontal="right" indent="1"/>
    </xf>
    <xf numFmtId="2" fontId="33" fillId="0" borderId="0" xfId="2" applyNumberFormat="1" applyFont="1"/>
    <xf numFmtId="171" fontId="33" fillId="0" borderId="0" xfId="2" applyNumberFormat="1" applyFont="1" applyAlignment="1">
      <alignment horizontal="right" indent="1"/>
    </xf>
    <xf numFmtId="0" fontId="11" fillId="0" borderId="0" xfId="1" applyFont="1" applyAlignment="1">
      <alignment horizontal="justify"/>
    </xf>
    <xf numFmtId="0" fontId="2" fillId="0" borderId="0" xfId="1" applyFont="1" applyAlignment="1">
      <alignment horizontal="justify" vertical="center"/>
    </xf>
    <xf numFmtId="0" fontId="5" fillId="0" borderId="0" xfId="1" applyFont="1" applyAlignment="1">
      <alignment horizontal="left"/>
    </xf>
    <xf numFmtId="49" fontId="2" fillId="0" borderId="0" xfId="1" applyNumberFormat="1" applyFont="1" applyAlignment="1">
      <alignment horizontal="center"/>
    </xf>
    <xf numFmtId="0" fontId="5" fillId="0" borderId="0" xfId="1" applyFont="1" applyAlignment="1">
      <alignment horizontal="justify" vertical="center"/>
    </xf>
    <xf numFmtId="171" fontId="32" fillId="0" borderId="0" xfId="2" applyNumberFormat="1" applyFont="1" applyAlignment="1">
      <alignment horizontal="right" indent="1"/>
    </xf>
    <xf numFmtId="0" fontId="6" fillId="0" borderId="0" xfId="3" applyFont="1" applyAlignment="1">
      <alignment horizontal="justify" vertical="center" wrapText="1"/>
    </xf>
    <xf numFmtId="0" fontId="2" fillId="0" borderId="0" xfId="3" applyFont="1" applyAlignment="1">
      <alignment vertical="top" wrapText="1"/>
    </xf>
    <xf numFmtId="0" fontId="6" fillId="0" borderId="0" xfId="3" applyFont="1" applyAlignment="1">
      <alignment vertical="center" wrapText="1"/>
    </xf>
    <xf numFmtId="0" fontId="2" fillId="0" borderId="0" xfId="2" applyFont="1" applyBorder="1" applyAlignment="1">
      <alignment horizontal="center" vertical="center"/>
    </xf>
    <xf numFmtId="0" fontId="2" fillId="0" borderId="0" xfId="2" applyFont="1" applyAlignment="1">
      <alignment horizontal="right"/>
    </xf>
    <xf numFmtId="172" fontId="16" fillId="0" borderId="0" xfId="2" applyNumberFormat="1" applyFont="1" applyBorder="1" applyAlignment="1">
      <alignment horizontal="right" indent="1"/>
    </xf>
    <xf numFmtId="0" fontId="16" fillId="0" borderId="0" xfId="2" applyFont="1" applyBorder="1" applyAlignment="1">
      <alignment horizontal="right" indent="1"/>
    </xf>
    <xf numFmtId="0" fontId="1" fillId="0" borderId="0" xfId="2" applyFont="1" applyAlignment="1">
      <alignment horizontal="right" indent="1"/>
    </xf>
    <xf numFmtId="0" fontId="2" fillId="0" borderId="4" xfId="2" applyFont="1" applyBorder="1" applyAlignment="1">
      <alignment vertical="center"/>
    </xf>
    <xf numFmtId="0" fontId="15" fillId="0" borderId="0" xfId="2" applyFont="1" applyAlignment="1">
      <alignment horizontal="right" indent="1"/>
    </xf>
    <xf numFmtId="0" fontId="4" fillId="0" borderId="0" xfId="2" applyFont="1" applyAlignment="1"/>
    <xf numFmtId="49" fontId="2" fillId="0" borderId="0" xfId="2" applyNumberFormat="1" applyFont="1" applyAlignment="1"/>
    <xf numFmtId="0" fontId="3" fillId="0" borderId="0" xfId="2" applyAlignment="1"/>
    <xf numFmtId="0" fontId="10" fillId="0" borderId="0" xfId="1" applyFont="1" applyAlignment="1"/>
    <xf numFmtId="0" fontId="5" fillId="0" borderId="0" xfId="1" applyFont="1" applyAlignment="1"/>
    <xf numFmtId="0" fontId="13" fillId="0" borderId="0" xfId="1" applyFont="1" applyAlignment="1"/>
    <xf numFmtId="0" fontId="2" fillId="0" borderId="0" xfId="3" applyFont="1" applyAlignment="1">
      <alignment horizontal="justify" vertical="center" wrapText="1"/>
    </xf>
    <xf numFmtId="0" fontId="5" fillId="0" borderId="0" xfId="2" applyFont="1" applyAlignment="1">
      <alignment horizontal="left"/>
    </xf>
    <xf numFmtId="0" fontId="2" fillId="0" borderId="0" xfId="3" applyFont="1" applyAlignment="1">
      <alignment horizontal="justify" vertical="center" wrapText="1"/>
    </xf>
    <xf numFmtId="0" fontId="5" fillId="0" borderId="0" xfId="3" applyFont="1" applyAlignment="1">
      <alignment horizontal="left" vertical="center" wrapText="1"/>
    </xf>
    <xf numFmtId="0" fontId="2" fillId="0" borderId="0" xfId="1" applyFont="1" applyAlignment="1">
      <alignment horizontal="justify" vertical="center" wrapText="1"/>
    </xf>
    <xf numFmtId="49" fontId="2" fillId="0" borderId="0" xfId="1" applyNumberFormat="1" applyFont="1" applyAlignment="1">
      <alignment horizontal="center"/>
    </xf>
    <xf numFmtId="0" fontId="2" fillId="0" borderId="0" xfId="1" applyFont="1" applyAlignment="1">
      <alignment horizontal="justify" vertical="justify" wrapText="1"/>
    </xf>
    <xf numFmtId="0" fontId="1" fillId="0" borderId="0" xfId="1" applyFont="1" applyAlignment="1">
      <alignment horizontal="justify" vertical="justify" wrapText="1"/>
    </xf>
    <xf numFmtId="0" fontId="2" fillId="0" borderId="0" xfId="1" applyFont="1" applyAlignment="1">
      <alignment horizontal="justify" vertical="center"/>
    </xf>
    <xf numFmtId="0" fontId="5" fillId="0" borderId="0" xfId="1" applyFont="1" applyAlignment="1">
      <alignment horizontal="justify" vertical="center"/>
    </xf>
    <xf numFmtId="0" fontId="2" fillId="0" borderId="0" xfId="1" applyFont="1" applyAlignment="1">
      <alignment horizontal="left"/>
    </xf>
    <xf numFmtId="49" fontId="5" fillId="0" borderId="0" xfId="1" applyNumberFormat="1" applyFont="1" applyAlignment="1">
      <alignment horizontal="left"/>
    </xf>
    <xf numFmtId="0" fontId="2" fillId="0" borderId="0" xfId="1" quotePrefix="1" applyFont="1" applyAlignment="1">
      <alignment horizontal="left"/>
    </xf>
    <xf numFmtId="0" fontId="5" fillId="0" borderId="0" xfId="1" applyFont="1" applyAlignment="1">
      <alignment horizontal="justify" vertical="center" wrapText="1"/>
    </xf>
    <xf numFmtId="0" fontId="1" fillId="0" borderId="0" xfId="1" applyAlignment="1">
      <alignment horizont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xf>
    <xf numFmtId="164" fontId="16" fillId="0" borderId="0" xfId="2" applyNumberFormat="1" applyFont="1" applyAlignment="1">
      <alignment horizontal="center"/>
    </xf>
    <xf numFmtId="49" fontId="2" fillId="0" borderId="0" xfId="2" applyNumberFormat="1" applyFont="1" applyAlignment="1">
      <alignment horizontal="center"/>
    </xf>
    <xf numFmtId="0" fontId="10" fillId="0" borderId="0" xfId="2" applyFont="1" applyAlignment="1">
      <alignment horizontal="center" vertical="center"/>
    </xf>
    <xf numFmtId="0" fontId="2" fillId="0" borderId="3" xfId="2" applyFont="1" applyBorder="1" applyAlignment="1">
      <alignment horizontal="center" vertical="center" wrapTex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4" xfId="2" applyFont="1" applyBorder="1" applyAlignment="1">
      <alignment horizontal="center" vertical="center" wrapText="1"/>
    </xf>
    <xf numFmtId="0" fontId="2" fillId="0" borderId="7" xfId="2" applyFont="1" applyBorder="1" applyAlignment="1">
      <alignment horizontal="center" vertical="center"/>
    </xf>
    <xf numFmtId="0" fontId="2" fillId="0" borderId="9" xfId="2" applyFont="1" applyBorder="1" applyAlignment="1">
      <alignment horizontal="center" vertical="center"/>
    </xf>
    <xf numFmtId="164" fontId="5" fillId="0" borderId="0" xfId="2" applyNumberFormat="1" applyFont="1" applyAlignment="1">
      <alignment horizontal="center"/>
    </xf>
    <xf numFmtId="0" fontId="1" fillId="0" borderId="0" xfId="2" applyFont="1" applyAlignment="1">
      <alignment horizontal="center" vertical="center"/>
    </xf>
    <xf numFmtId="172" fontId="5" fillId="0" borderId="0" xfId="2" applyNumberFormat="1" applyFont="1" applyBorder="1" applyAlignment="1">
      <alignment horizontal="center"/>
    </xf>
    <xf numFmtId="49" fontId="5" fillId="0" borderId="0" xfId="2" applyNumberFormat="1" applyFont="1" applyBorder="1" applyAlignment="1">
      <alignment horizontal="center"/>
    </xf>
    <xf numFmtId="49" fontId="9" fillId="0" borderId="0" xfId="2" applyNumberFormat="1" applyFont="1" applyAlignment="1">
      <alignment horizontal="center"/>
    </xf>
    <xf numFmtId="0" fontId="10" fillId="0" borderId="0" xfId="2" applyFont="1" applyAlignment="1">
      <alignment horizontal="center"/>
    </xf>
    <xf numFmtId="0" fontId="2" fillId="0" borderId="6"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5" xfId="2" applyFont="1" applyBorder="1" applyAlignment="1">
      <alignment horizontal="center" vertical="center"/>
    </xf>
    <xf numFmtId="0" fontId="2" fillId="0" borderId="4" xfId="2" applyFont="1" applyBorder="1" applyAlignment="1">
      <alignment horizontal="center" vertical="center"/>
    </xf>
    <xf numFmtId="0" fontId="2" fillId="0" borderId="14" xfId="2" applyFont="1" applyBorder="1" applyAlignment="1">
      <alignment horizontal="center" vertical="center"/>
    </xf>
    <xf numFmtId="0" fontId="2" fillId="0" borderId="0" xfId="2" applyFont="1" applyBorder="1" applyAlignment="1">
      <alignment horizontal="center" vertical="center"/>
    </xf>
    <xf numFmtId="172" fontId="5" fillId="0" borderId="0" xfId="2" applyNumberFormat="1" applyFont="1" applyAlignment="1">
      <alignment horizontal="center"/>
    </xf>
    <xf numFmtId="172" fontId="2" fillId="0" borderId="4" xfId="2" applyNumberFormat="1" applyFont="1" applyBorder="1" applyAlignment="1">
      <alignment horizontal="center" vertical="center" wrapText="1"/>
    </xf>
    <xf numFmtId="172" fontId="2" fillId="0" borderId="7" xfId="2" applyNumberFormat="1" applyFont="1" applyBorder="1" applyAlignment="1">
      <alignment horizontal="center" vertical="center"/>
    </xf>
    <xf numFmtId="172" fontId="2" fillId="0" borderId="9" xfId="2" applyNumberFormat="1" applyFont="1" applyBorder="1" applyAlignment="1">
      <alignment horizontal="center" vertical="center"/>
    </xf>
    <xf numFmtId="0" fontId="2" fillId="0" borderId="3" xfId="2" applyFont="1" applyBorder="1" applyAlignment="1">
      <alignment horizontal="center" vertical="center"/>
    </xf>
    <xf numFmtId="0" fontId="2" fillId="0" borderId="10" xfId="2" applyFont="1" applyBorder="1" applyAlignment="1">
      <alignment horizontal="center" vertical="center"/>
    </xf>
    <xf numFmtId="0" fontId="2" fillId="0" borderId="2" xfId="2" applyFont="1" applyBorder="1" applyAlignment="1">
      <alignment horizontal="center" vertical="center"/>
    </xf>
    <xf numFmtId="172" fontId="2" fillId="0" borderId="3" xfId="2" applyNumberFormat="1" applyFont="1" applyBorder="1" applyAlignment="1">
      <alignment horizontal="center" vertical="center" wrapText="1"/>
    </xf>
    <xf numFmtId="172" fontId="2" fillId="0" borderId="6" xfId="2" applyNumberFormat="1" applyFont="1" applyBorder="1" applyAlignment="1">
      <alignment horizontal="center" vertical="center"/>
    </xf>
    <xf numFmtId="172" fontId="2" fillId="0" borderId="8" xfId="2" applyNumberFormat="1" applyFont="1" applyBorder="1" applyAlignment="1">
      <alignment horizontal="center" vertical="center"/>
    </xf>
    <xf numFmtId="0" fontId="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xf numFmtId="0" fontId="1" fillId="0" borderId="0" xfId="0" applyFont="1" applyAlignment="1">
      <alignment wrapText="1"/>
    </xf>
    <xf numFmtId="0" fontId="10" fillId="0" borderId="0" xfId="0" applyFont="1" applyAlignment="1">
      <alignment wrapText="1"/>
    </xf>
    <xf numFmtId="0" fontId="36" fillId="0" borderId="0" xfId="0" applyFont="1" applyAlignment="1">
      <alignment wrapText="1"/>
    </xf>
    <xf numFmtId="0" fontId="1" fillId="0" borderId="0" xfId="0" applyFont="1" applyAlignment="1"/>
    <xf numFmtId="0" fontId="36" fillId="0" borderId="0" xfId="0" applyNumberFormat="1" applyFont="1" applyAlignment="1">
      <alignment wrapText="1"/>
    </xf>
    <xf numFmtId="0" fontId="36" fillId="0" borderId="0" xfId="0" applyNumberFormat="1" applyFont="1" applyAlignment="1">
      <alignment vertical="top" wrapText="1"/>
    </xf>
    <xf numFmtId="0" fontId="4" fillId="0" borderId="0" xfId="0" applyFont="1" applyAlignment="1">
      <alignment horizontal="center" wrapText="1"/>
    </xf>
  </cellXfs>
  <cellStyles count="4">
    <cellStyle name="Standard" xfId="0" builtinId="0"/>
    <cellStyle name="Standard 2" xfId="1"/>
    <cellStyle name="Standard 3" xfId="2"/>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04238490458963"/>
          <c:y val="0.23025279158703996"/>
          <c:w val="0.58960648437463836"/>
          <c:h val="0.38648193831262423"/>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243C-4E04-851C-68FC5353412C}"/>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3-243C-4E04-851C-68FC5353412C}"/>
              </c:ext>
            </c:extLst>
          </c:dPt>
          <c:dPt>
            <c:idx val="2"/>
            <c:bubble3D val="0"/>
            <c:spPr>
              <a:solidFill>
                <a:srgbClr val="C00000"/>
              </a:solidFill>
              <a:ln w="12700">
                <a:solidFill>
                  <a:srgbClr val="000000"/>
                </a:solidFill>
                <a:prstDash val="solid"/>
              </a:ln>
            </c:spPr>
            <c:extLst>
              <c:ext xmlns:c16="http://schemas.microsoft.com/office/drawing/2014/chart" uri="{C3380CC4-5D6E-409C-BE32-E72D297353CC}">
                <c16:uniqueId val="{00000005-243C-4E04-851C-68FC5353412C}"/>
              </c:ext>
            </c:extLst>
          </c:dPt>
          <c:dPt>
            <c:idx val="3"/>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7-243C-4E04-851C-68FC5353412C}"/>
              </c:ext>
            </c:extLst>
          </c:dPt>
          <c:dPt>
            <c:idx val="4"/>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9-243C-4E04-851C-68FC5353412C}"/>
              </c:ext>
            </c:extLst>
          </c:dPt>
          <c:dPt>
            <c:idx val="5"/>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B-243C-4E04-851C-68FC5353412C}"/>
              </c:ext>
            </c:extLst>
          </c:dPt>
          <c:dPt>
            <c:idx val="6"/>
            <c:bubble3D val="0"/>
            <c:spPr>
              <a:solidFill>
                <a:schemeClr val="bg2">
                  <a:lumMod val="10000"/>
                </a:schemeClr>
              </a:solidFill>
              <a:ln w="12700">
                <a:solidFill>
                  <a:srgbClr val="000000"/>
                </a:solidFill>
                <a:prstDash val="solid"/>
              </a:ln>
            </c:spPr>
            <c:extLst>
              <c:ext xmlns:c16="http://schemas.microsoft.com/office/drawing/2014/chart" uri="{C3380CC4-5D6E-409C-BE32-E72D297353CC}">
                <c16:uniqueId val="{0000000D-243C-4E04-851C-68FC5353412C}"/>
              </c:ext>
            </c:extLst>
          </c:dPt>
          <c:dLbls>
            <c:dLbl>
              <c:idx val="0"/>
              <c:layout>
                <c:manualLayout>
                  <c:x val="1.5976401179941004E-2"/>
                  <c:y val="2.71633180509680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43C-4E04-851C-68FC5353412C}"/>
                </c:ext>
              </c:extLst>
            </c:dLbl>
            <c:dLbl>
              <c:idx val="1"/>
              <c:layout>
                <c:manualLayout>
                  <c:x val="-2.43113783074413E-2"/>
                  <c:y val="1.513852961520598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43C-4E04-851C-68FC5353412C}"/>
                </c:ext>
              </c:extLst>
            </c:dLbl>
            <c:dLbl>
              <c:idx val="2"/>
              <c:layout>
                <c:manualLayout>
                  <c:x val="-3.6948159257870546E-2"/>
                  <c:y val="2.277304932259189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43C-4E04-851C-68FC5353412C}"/>
                </c:ext>
              </c:extLst>
            </c:dLbl>
            <c:dLbl>
              <c:idx val="3"/>
              <c:layout>
                <c:manualLayout>
                  <c:x val="-4.8560641149802797E-2"/>
                  <c:y val="1.81988252689281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43C-4E04-851C-68FC5353412C}"/>
                </c:ext>
              </c:extLst>
            </c:dLbl>
            <c:dLbl>
              <c:idx val="4"/>
              <c:layout>
                <c:manualLayout>
                  <c:x val="-4.791143505710433E-2"/>
                  <c:y val="-1.6425519012289529E-3"/>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243C-4E04-851C-68FC5353412C}"/>
                </c:ext>
              </c:extLst>
            </c:dLbl>
            <c:dLbl>
              <c:idx val="5"/>
              <c:layout>
                <c:manualLayout>
                  <c:x val="-3.7898067619596333E-2"/>
                  <c:y val="-1.018769951053415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43C-4E04-851C-68FC5353412C}"/>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43C-4E04-851C-68FC5353412C}"/>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43C-4E04-851C-68FC5353412C}"/>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43C-4E04-851C-68FC5353412C}"/>
                </c:ext>
              </c:extLst>
            </c:dLbl>
            <c:numFmt formatCode="0.0%" sourceLinked="0"/>
            <c:spPr>
              <a:noFill/>
              <a:ln w="25400">
                <a:noFill/>
              </a:ln>
            </c:spPr>
            <c:txPr>
              <a:bodyPr/>
              <a:lstStyle/>
              <a:p>
                <a:pPr algn="ctr" rtl="1">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  Elektrizitätsversorgung</c:v>
              </c:pt>
              <c:pt idx="1">
                <c:v>  Gasversorgung</c:v>
              </c:pt>
              <c:pt idx="2">
                <c:v>  Wärme- und Kälteversorgung</c:v>
              </c:pt>
              <c:pt idx="3">
                <c:v>  Wasserversorgung</c:v>
              </c:pt>
              <c:pt idx="4">
                <c:v>  Abwassentsorgung</c:v>
              </c:pt>
              <c:pt idx="5">
                <c:v>  Abfallentsorgung</c:v>
              </c:pt>
              <c:pt idx="6">
                <c:v>  Beseitigung von Umweltverschmutzungen</c:v>
              </c:pt>
            </c:strLit>
          </c:cat>
          <c:val>
            <c:numLit>
              <c:formatCode>General</c:formatCode>
              <c:ptCount val="7"/>
              <c:pt idx="0">
                <c:v>3704875</c:v>
              </c:pt>
              <c:pt idx="1">
                <c:v>117348</c:v>
              </c:pt>
              <c:pt idx="2">
                <c:v>117042</c:v>
              </c:pt>
              <c:pt idx="3">
                <c:v>577101</c:v>
              </c:pt>
              <c:pt idx="4">
                <c:v>132783</c:v>
              </c:pt>
              <c:pt idx="5">
                <c:v>670452</c:v>
              </c:pt>
              <c:pt idx="6">
                <c:v>6474</c:v>
              </c:pt>
            </c:numLit>
          </c:val>
          <c:extLst>
            <c:ext xmlns:c16="http://schemas.microsoft.com/office/drawing/2014/chart" uri="{C3380CC4-5D6E-409C-BE32-E72D297353CC}">
              <c16:uniqueId val="{00000010-243C-4E04-851C-68FC5353412C}"/>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4060968716359015"/>
          <c:y val="0.70336386764831293"/>
          <c:w val="0.84822105570137063"/>
          <c:h val="0.17431192660550465"/>
        </c:manualLayout>
      </c:layout>
      <c:overlay val="0"/>
      <c:spPr>
        <a:solidFill>
          <a:srgbClr val="FFFFFF"/>
        </a:solidFill>
        <a:ln w="25400">
          <a:noFill/>
        </a:ln>
      </c:spPr>
      <c:txPr>
        <a:bodyPr/>
        <a:lstStyle/>
        <a:p>
          <a:pPr rtl="0">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83820</xdr:colOff>
      <xdr:row>4</xdr:row>
      <xdr:rowOff>15240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52</xdr:row>
      <xdr:rowOff>116204</xdr:rowOff>
    </xdr:from>
    <xdr:to>
      <xdr:col>3</xdr:col>
      <xdr:colOff>30480</xdr:colOff>
      <xdr:row>53</xdr:row>
      <xdr:rowOff>135254</xdr:rowOff>
    </xdr:to>
    <xdr:sp macro="" textlink="">
      <xdr:nvSpPr>
        <xdr:cNvPr id="3" name="Text Box 2"/>
        <xdr:cNvSpPr txBox="1">
          <a:spLocks noChangeArrowheads="1"/>
        </xdr:cNvSpPr>
      </xdr:nvSpPr>
      <xdr:spPr bwMode="auto">
        <a:xfrm>
          <a:off x="106680" y="881062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335280</xdr:colOff>
      <xdr:row>7</xdr:row>
      <xdr:rowOff>7620</xdr:rowOff>
    </xdr:from>
    <xdr:to>
      <xdr:col>0</xdr:col>
      <xdr:colOff>1219200</xdr:colOff>
      <xdr:row>7</xdr:row>
      <xdr:rowOff>7620</xdr:rowOff>
    </xdr:to>
    <xdr:cxnSp macro="">
      <xdr:nvCxnSpPr>
        <xdr:cNvPr id="2" name="Gerade Verbindung 2"/>
        <xdr:cNvCxnSpPr>
          <a:cxnSpLocks noChangeShapeType="1"/>
        </xdr:cNvCxnSpPr>
      </xdr:nvCxnSpPr>
      <xdr:spPr bwMode="auto">
        <a:xfrm>
          <a:off x="335280" y="2026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320040</xdr:colOff>
      <xdr:row>6</xdr:row>
      <xdr:rowOff>144780</xdr:rowOff>
    </xdr:from>
    <xdr:to>
      <xdr:col>0</xdr:col>
      <xdr:colOff>1203960</xdr:colOff>
      <xdr:row>6</xdr:row>
      <xdr:rowOff>144780</xdr:rowOff>
    </xdr:to>
    <xdr:cxnSp macro="">
      <xdr:nvCxnSpPr>
        <xdr:cNvPr id="2" name="Gerade Verbindung 1"/>
        <xdr:cNvCxnSpPr>
          <a:cxnSpLocks noChangeShapeType="1"/>
        </xdr:cNvCxnSpPr>
      </xdr:nvCxnSpPr>
      <xdr:spPr bwMode="auto">
        <a:xfrm>
          <a:off x="320040" y="15621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Arial"/>
              <a:cs typeface="Arial"/>
            </a:rPr>
            <a:t>von Umweltverschmutzungen 2016</a:t>
          </a:r>
        </a:p>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000" b="1" i="0" u="none" strike="noStrike" baseline="0">
              <a:solidFill>
                <a:srgbClr val="000000"/>
              </a:solidFill>
              <a:latin typeface="Arial"/>
              <a:cs typeface="Arial"/>
            </a:rPr>
            <a:t>- Anteile der Ver- und Entsorgungsbereiche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39</xdr:row>
      <xdr:rowOff>7620</xdr:rowOff>
    </xdr:from>
    <xdr:to>
      <xdr:col>0</xdr:col>
      <xdr:colOff>967740</xdr:colOff>
      <xdr:row>39</xdr:row>
      <xdr:rowOff>7620</xdr:rowOff>
    </xdr:to>
    <xdr:sp macro="" textlink="">
      <xdr:nvSpPr>
        <xdr:cNvPr id="2" name="Line 21"/>
        <xdr:cNvSpPr>
          <a:spLocks noChangeShapeType="1"/>
        </xdr:cNvSpPr>
      </xdr:nvSpPr>
      <xdr:spPr bwMode="auto">
        <a:xfrm>
          <a:off x="30480" y="8923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39</xdr:row>
      <xdr:rowOff>7620</xdr:rowOff>
    </xdr:from>
    <xdr:to>
      <xdr:col>0</xdr:col>
      <xdr:colOff>967740</xdr:colOff>
      <xdr:row>39</xdr:row>
      <xdr:rowOff>7620</xdr:rowOff>
    </xdr:to>
    <xdr:sp macro="" textlink="">
      <xdr:nvSpPr>
        <xdr:cNvPr id="2" name="Line 21"/>
        <xdr:cNvSpPr>
          <a:spLocks noChangeShapeType="1"/>
        </xdr:cNvSpPr>
      </xdr:nvSpPr>
      <xdr:spPr bwMode="auto">
        <a:xfrm>
          <a:off x="30480" y="917448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274320</xdr:colOff>
      <xdr:row>6</xdr:row>
      <xdr:rowOff>0</xdr:rowOff>
    </xdr:from>
    <xdr:to>
      <xdr:col>0</xdr:col>
      <xdr:colOff>1158240</xdr:colOff>
      <xdr:row>6</xdr:row>
      <xdr:rowOff>0</xdr:rowOff>
    </xdr:to>
    <xdr:cxnSp macro="">
      <xdr:nvCxnSpPr>
        <xdr:cNvPr id="2" name="Gerade Verbindung 5"/>
        <xdr:cNvCxnSpPr>
          <a:cxnSpLocks noChangeShapeType="1"/>
        </xdr:cNvCxnSpPr>
      </xdr:nvCxnSpPr>
      <xdr:spPr bwMode="auto">
        <a:xfrm>
          <a:off x="27432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6</xdr:row>
      <xdr:rowOff>85725</xdr:rowOff>
    </xdr:from>
    <xdr:to>
      <xdr:col>7</xdr:col>
      <xdr:colOff>0</xdr:colOff>
      <xdr:row>8</xdr:row>
      <xdr:rowOff>0</xdr:rowOff>
    </xdr:to>
    <xdr:sp macro="" textlink="">
      <xdr:nvSpPr>
        <xdr:cNvPr id="2" name="Text Box 5"/>
        <xdr:cNvSpPr txBox="1">
          <a:spLocks noChangeArrowheads="1"/>
        </xdr:cNvSpPr>
      </xdr:nvSpPr>
      <xdr:spPr bwMode="auto">
        <a:xfrm>
          <a:off x="5250180" y="2051685"/>
          <a:ext cx="0" cy="5086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6</xdr:row>
      <xdr:rowOff>7620</xdr:rowOff>
    </xdr:from>
    <xdr:to>
      <xdr:col>0</xdr:col>
      <xdr:colOff>1181100</xdr:colOff>
      <xdr:row>6</xdr:row>
      <xdr:rowOff>7620</xdr:rowOff>
    </xdr:to>
    <xdr:cxnSp macro="">
      <xdr:nvCxnSpPr>
        <xdr:cNvPr id="3" name="Gerade Verbindung 2"/>
        <xdr:cNvCxnSpPr>
          <a:cxnSpLocks noChangeShapeType="1"/>
        </xdr:cNvCxnSpPr>
      </xdr:nvCxnSpPr>
      <xdr:spPr bwMode="auto">
        <a:xfrm>
          <a:off x="297180" y="19735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1036320</xdr:colOff>
      <xdr:row>43</xdr:row>
      <xdr:rowOff>0</xdr:rowOff>
    </xdr:to>
    <xdr:sp macro="" textlink="">
      <xdr:nvSpPr>
        <xdr:cNvPr id="2" name="Line 17"/>
        <xdr:cNvSpPr>
          <a:spLocks noChangeShapeType="1"/>
        </xdr:cNvSpPr>
      </xdr:nvSpPr>
      <xdr:spPr bwMode="auto">
        <a:xfrm>
          <a:off x="0" y="971550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6</xdr:row>
      <xdr:rowOff>0</xdr:rowOff>
    </xdr:from>
    <xdr:to>
      <xdr:col>0</xdr:col>
      <xdr:colOff>1196340</xdr:colOff>
      <xdr:row>6</xdr:row>
      <xdr:rowOff>0</xdr:rowOff>
    </xdr:to>
    <xdr:cxnSp macro="">
      <xdr:nvCxnSpPr>
        <xdr:cNvPr id="3" name="Gerade Verbindung 2"/>
        <xdr:cNvCxnSpPr>
          <a:cxnSpLocks noChangeShapeType="1"/>
        </xdr:cNvCxnSpPr>
      </xdr:nvCxnSpPr>
      <xdr:spPr bwMode="auto">
        <a:xfrm>
          <a:off x="312420" y="176784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304800</xdr:colOff>
      <xdr:row>6</xdr:row>
      <xdr:rowOff>0</xdr:rowOff>
    </xdr:from>
    <xdr:to>
      <xdr:col>0</xdr:col>
      <xdr:colOff>1188720</xdr:colOff>
      <xdr:row>6</xdr:row>
      <xdr:rowOff>0</xdr:rowOff>
    </xdr:to>
    <xdr:cxnSp macro="">
      <xdr:nvCxnSpPr>
        <xdr:cNvPr id="2" name="Gerade Verbindung 1"/>
        <xdr:cNvCxnSpPr>
          <a:cxnSpLocks noChangeShapeType="1"/>
        </xdr:cNvCxnSpPr>
      </xdr:nvCxnSpPr>
      <xdr:spPr bwMode="auto">
        <a:xfrm>
          <a:off x="30480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281940</xdr:colOff>
      <xdr:row>6</xdr:row>
      <xdr:rowOff>7620</xdr:rowOff>
    </xdr:from>
    <xdr:to>
      <xdr:col>0</xdr:col>
      <xdr:colOff>1165860</xdr:colOff>
      <xdr:row>6</xdr:row>
      <xdr:rowOff>7620</xdr:rowOff>
    </xdr:to>
    <xdr:cxnSp macro="">
      <xdr:nvCxnSpPr>
        <xdr:cNvPr id="2" name="Gerade Verbindung 1"/>
        <xdr:cNvCxnSpPr>
          <a:cxnSpLocks noChangeShapeType="1"/>
        </xdr:cNvCxnSpPr>
      </xdr:nvCxnSpPr>
      <xdr:spPr bwMode="auto">
        <a:xfrm>
          <a:off x="281940" y="18364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8"/>
  </cols>
  <sheetData>
    <row r="1" spans="1:1" ht="15" x14ac:dyDescent="0.25">
      <c r="A1" s="292" t="s">
        <v>254</v>
      </c>
    </row>
    <row r="4" spans="1:1" ht="25.5" x14ac:dyDescent="0.2">
      <c r="A4" s="287" t="s">
        <v>268</v>
      </c>
    </row>
    <row r="5" spans="1:1" x14ac:dyDescent="0.2">
      <c r="A5" s="289"/>
    </row>
    <row r="6" spans="1:1" x14ac:dyDescent="0.2">
      <c r="A6" s="289"/>
    </row>
    <row r="7" spans="1:1" x14ac:dyDescent="0.2">
      <c r="A7" s="286" t="s">
        <v>255</v>
      </c>
    </row>
    <row r="10" spans="1:1" x14ac:dyDescent="0.2">
      <c r="A10" s="286" t="s">
        <v>269</v>
      </c>
    </row>
    <row r="11" spans="1:1" x14ac:dyDescent="0.2">
      <c r="A11" s="288" t="s">
        <v>256</v>
      </c>
    </row>
    <row r="14" spans="1:1" x14ac:dyDescent="0.2">
      <c r="A14" s="288" t="s">
        <v>257</v>
      </c>
    </row>
    <row r="17" spans="1:1" x14ac:dyDescent="0.2">
      <c r="A17" s="288" t="s">
        <v>258</v>
      </c>
    </row>
    <row r="18" spans="1:1" x14ac:dyDescent="0.2">
      <c r="A18" s="288" t="s">
        <v>259</v>
      </c>
    </row>
    <row r="19" spans="1:1" x14ac:dyDescent="0.2">
      <c r="A19" s="288" t="s">
        <v>260</v>
      </c>
    </row>
    <row r="20" spans="1:1" x14ac:dyDescent="0.2">
      <c r="A20" s="288" t="s">
        <v>261</v>
      </c>
    </row>
    <row r="21" spans="1:1" x14ac:dyDescent="0.2">
      <c r="A21" s="288" t="s">
        <v>262</v>
      </c>
    </row>
    <row r="24" spans="1:1" x14ac:dyDescent="0.2">
      <c r="A24" s="287" t="s">
        <v>263</v>
      </c>
    </row>
    <row r="25" spans="1:1" ht="38.25" x14ac:dyDescent="0.2">
      <c r="A25" s="290" t="s">
        <v>264</v>
      </c>
    </row>
    <row r="28" spans="1:1" x14ac:dyDescent="0.2">
      <c r="A28" s="287" t="s">
        <v>265</v>
      </c>
    </row>
    <row r="29" spans="1:1" x14ac:dyDescent="0.2">
      <c r="A29" s="291" t="s">
        <v>266</v>
      </c>
    </row>
    <row r="30" spans="1:1" x14ac:dyDescent="0.2">
      <c r="A30" s="288" t="s">
        <v>267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election activeCell="A2" sqref="A2"/>
    </sheetView>
  </sheetViews>
  <sheetFormatPr baseColWidth="10" defaultColWidth="11.42578125" defaultRowHeight="14.45" customHeight="1" x14ac:dyDescent="0.2"/>
  <cols>
    <col min="1" max="1" width="22" style="52" customWidth="1"/>
    <col min="2" max="2" width="6.7109375" style="52" customWidth="1"/>
    <col min="3" max="6" width="10.28515625" style="52" customWidth="1"/>
    <col min="7" max="7" width="10" style="52" customWidth="1"/>
    <col min="8" max="8" width="9.7109375" style="158" customWidth="1"/>
    <col min="9" max="256" width="11.42578125" style="52"/>
    <col min="257" max="257" width="25.7109375" style="52" customWidth="1"/>
    <col min="258" max="258" width="7.7109375" style="52" customWidth="1"/>
    <col min="259" max="264" width="10.7109375" style="52" customWidth="1"/>
    <col min="265" max="512" width="11.42578125" style="52"/>
    <col min="513" max="513" width="25.7109375" style="52" customWidth="1"/>
    <col min="514" max="514" width="7.7109375" style="52" customWidth="1"/>
    <col min="515" max="520" width="10.7109375" style="52" customWidth="1"/>
    <col min="521" max="768" width="11.42578125" style="52"/>
    <col min="769" max="769" width="25.7109375" style="52" customWidth="1"/>
    <col min="770" max="770" width="7.7109375" style="52" customWidth="1"/>
    <col min="771" max="776" width="10.7109375" style="52" customWidth="1"/>
    <col min="777" max="1024" width="11.42578125" style="52"/>
    <col min="1025" max="1025" width="25.7109375" style="52" customWidth="1"/>
    <col min="1026" max="1026" width="7.7109375" style="52" customWidth="1"/>
    <col min="1027" max="1032" width="10.7109375" style="52" customWidth="1"/>
    <col min="1033" max="1280" width="11.42578125" style="52"/>
    <col min="1281" max="1281" width="25.7109375" style="52" customWidth="1"/>
    <col min="1282" max="1282" width="7.7109375" style="52" customWidth="1"/>
    <col min="1283" max="1288" width="10.7109375" style="52" customWidth="1"/>
    <col min="1289" max="1536" width="11.42578125" style="52"/>
    <col min="1537" max="1537" width="25.7109375" style="52" customWidth="1"/>
    <col min="1538" max="1538" width="7.7109375" style="52" customWidth="1"/>
    <col min="1539" max="1544" width="10.7109375" style="52" customWidth="1"/>
    <col min="1545" max="1792" width="11.42578125" style="52"/>
    <col min="1793" max="1793" width="25.7109375" style="52" customWidth="1"/>
    <col min="1794" max="1794" width="7.7109375" style="52" customWidth="1"/>
    <col min="1795" max="1800" width="10.7109375" style="52" customWidth="1"/>
    <col min="1801" max="2048" width="11.42578125" style="52"/>
    <col min="2049" max="2049" width="25.7109375" style="52" customWidth="1"/>
    <col min="2050" max="2050" width="7.7109375" style="52" customWidth="1"/>
    <col min="2051" max="2056" width="10.7109375" style="52" customWidth="1"/>
    <col min="2057" max="2304" width="11.42578125" style="52"/>
    <col min="2305" max="2305" width="25.7109375" style="52" customWidth="1"/>
    <col min="2306" max="2306" width="7.7109375" style="52" customWidth="1"/>
    <col min="2307" max="2312" width="10.7109375" style="52" customWidth="1"/>
    <col min="2313" max="2560" width="11.42578125" style="52"/>
    <col min="2561" max="2561" width="25.7109375" style="52" customWidth="1"/>
    <col min="2562" max="2562" width="7.7109375" style="52" customWidth="1"/>
    <col min="2563" max="2568" width="10.7109375" style="52" customWidth="1"/>
    <col min="2569" max="2816" width="11.42578125" style="52"/>
    <col min="2817" max="2817" width="25.7109375" style="52" customWidth="1"/>
    <col min="2818" max="2818" width="7.7109375" style="52" customWidth="1"/>
    <col min="2819" max="2824" width="10.7109375" style="52" customWidth="1"/>
    <col min="2825" max="3072" width="11.42578125" style="52"/>
    <col min="3073" max="3073" width="25.7109375" style="52" customWidth="1"/>
    <col min="3074" max="3074" width="7.7109375" style="52" customWidth="1"/>
    <col min="3075" max="3080" width="10.7109375" style="52" customWidth="1"/>
    <col min="3081" max="3328" width="11.42578125" style="52"/>
    <col min="3329" max="3329" width="25.7109375" style="52" customWidth="1"/>
    <col min="3330" max="3330" width="7.7109375" style="52" customWidth="1"/>
    <col min="3331" max="3336" width="10.7109375" style="52" customWidth="1"/>
    <col min="3337" max="3584" width="11.42578125" style="52"/>
    <col min="3585" max="3585" width="25.7109375" style="52" customWidth="1"/>
    <col min="3586" max="3586" width="7.7109375" style="52" customWidth="1"/>
    <col min="3587" max="3592" width="10.7109375" style="52" customWidth="1"/>
    <col min="3593" max="3840" width="11.42578125" style="52"/>
    <col min="3841" max="3841" width="25.7109375" style="52" customWidth="1"/>
    <col min="3842" max="3842" width="7.7109375" style="52" customWidth="1"/>
    <col min="3843" max="3848" width="10.7109375" style="52" customWidth="1"/>
    <col min="3849" max="4096" width="11.42578125" style="52"/>
    <col min="4097" max="4097" width="25.7109375" style="52" customWidth="1"/>
    <col min="4098" max="4098" width="7.7109375" style="52" customWidth="1"/>
    <col min="4099" max="4104" width="10.7109375" style="52" customWidth="1"/>
    <col min="4105" max="4352" width="11.42578125" style="52"/>
    <col min="4353" max="4353" width="25.7109375" style="52" customWidth="1"/>
    <col min="4354" max="4354" width="7.7109375" style="52" customWidth="1"/>
    <col min="4355" max="4360" width="10.7109375" style="52" customWidth="1"/>
    <col min="4361" max="4608" width="11.42578125" style="52"/>
    <col min="4609" max="4609" width="25.7109375" style="52" customWidth="1"/>
    <col min="4610" max="4610" width="7.7109375" style="52" customWidth="1"/>
    <col min="4611" max="4616" width="10.7109375" style="52" customWidth="1"/>
    <col min="4617" max="4864" width="11.42578125" style="52"/>
    <col min="4865" max="4865" width="25.7109375" style="52" customWidth="1"/>
    <col min="4866" max="4866" width="7.7109375" style="52" customWidth="1"/>
    <col min="4867" max="4872" width="10.7109375" style="52" customWidth="1"/>
    <col min="4873" max="5120" width="11.42578125" style="52"/>
    <col min="5121" max="5121" width="25.7109375" style="52" customWidth="1"/>
    <col min="5122" max="5122" width="7.7109375" style="52" customWidth="1"/>
    <col min="5123" max="5128" width="10.7109375" style="52" customWidth="1"/>
    <col min="5129" max="5376" width="11.42578125" style="52"/>
    <col min="5377" max="5377" width="25.7109375" style="52" customWidth="1"/>
    <col min="5378" max="5378" width="7.7109375" style="52" customWidth="1"/>
    <col min="5379" max="5384" width="10.7109375" style="52" customWidth="1"/>
    <col min="5385" max="5632" width="11.42578125" style="52"/>
    <col min="5633" max="5633" width="25.7109375" style="52" customWidth="1"/>
    <col min="5634" max="5634" width="7.7109375" style="52" customWidth="1"/>
    <col min="5635" max="5640" width="10.7109375" style="52" customWidth="1"/>
    <col min="5641" max="5888" width="11.42578125" style="52"/>
    <col min="5889" max="5889" width="25.7109375" style="52" customWidth="1"/>
    <col min="5890" max="5890" width="7.7109375" style="52" customWidth="1"/>
    <col min="5891" max="5896" width="10.7109375" style="52" customWidth="1"/>
    <col min="5897" max="6144" width="11.42578125" style="52"/>
    <col min="6145" max="6145" width="25.7109375" style="52" customWidth="1"/>
    <col min="6146" max="6146" width="7.7109375" style="52" customWidth="1"/>
    <col min="6147" max="6152" width="10.7109375" style="52" customWidth="1"/>
    <col min="6153" max="6400" width="11.42578125" style="52"/>
    <col min="6401" max="6401" width="25.7109375" style="52" customWidth="1"/>
    <col min="6402" max="6402" width="7.7109375" style="52" customWidth="1"/>
    <col min="6403" max="6408" width="10.7109375" style="52" customWidth="1"/>
    <col min="6409" max="6656" width="11.42578125" style="52"/>
    <col min="6657" max="6657" width="25.7109375" style="52" customWidth="1"/>
    <col min="6658" max="6658" width="7.7109375" style="52" customWidth="1"/>
    <col min="6659" max="6664" width="10.7109375" style="52" customWidth="1"/>
    <col min="6665" max="6912" width="11.42578125" style="52"/>
    <col min="6913" max="6913" width="25.7109375" style="52" customWidth="1"/>
    <col min="6914" max="6914" width="7.7109375" style="52" customWidth="1"/>
    <col min="6915" max="6920" width="10.7109375" style="52" customWidth="1"/>
    <col min="6921" max="7168" width="11.42578125" style="52"/>
    <col min="7169" max="7169" width="25.7109375" style="52" customWidth="1"/>
    <col min="7170" max="7170" width="7.7109375" style="52" customWidth="1"/>
    <col min="7171" max="7176" width="10.7109375" style="52" customWidth="1"/>
    <col min="7177" max="7424" width="11.42578125" style="52"/>
    <col min="7425" max="7425" width="25.7109375" style="52" customWidth="1"/>
    <col min="7426" max="7426" width="7.7109375" style="52" customWidth="1"/>
    <col min="7427" max="7432" width="10.7109375" style="52" customWidth="1"/>
    <col min="7433" max="7680" width="11.42578125" style="52"/>
    <col min="7681" max="7681" width="25.7109375" style="52" customWidth="1"/>
    <col min="7682" max="7682" width="7.7109375" style="52" customWidth="1"/>
    <col min="7683" max="7688" width="10.7109375" style="52" customWidth="1"/>
    <col min="7689" max="7936" width="11.42578125" style="52"/>
    <col min="7937" max="7937" width="25.7109375" style="52" customWidth="1"/>
    <col min="7938" max="7938" width="7.7109375" style="52" customWidth="1"/>
    <col min="7939" max="7944" width="10.7109375" style="52" customWidth="1"/>
    <col min="7945" max="8192" width="11.42578125" style="52"/>
    <col min="8193" max="8193" width="25.7109375" style="52" customWidth="1"/>
    <col min="8194" max="8194" width="7.7109375" style="52" customWidth="1"/>
    <col min="8195" max="8200" width="10.7109375" style="52" customWidth="1"/>
    <col min="8201" max="8448" width="11.42578125" style="52"/>
    <col min="8449" max="8449" width="25.7109375" style="52" customWidth="1"/>
    <col min="8450" max="8450" width="7.7109375" style="52" customWidth="1"/>
    <col min="8451" max="8456" width="10.7109375" style="52" customWidth="1"/>
    <col min="8457" max="8704" width="11.42578125" style="52"/>
    <col min="8705" max="8705" width="25.7109375" style="52" customWidth="1"/>
    <col min="8706" max="8706" width="7.7109375" style="52" customWidth="1"/>
    <col min="8707" max="8712" width="10.7109375" style="52" customWidth="1"/>
    <col min="8713" max="8960" width="11.42578125" style="52"/>
    <col min="8961" max="8961" width="25.7109375" style="52" customWidth="1"/>
    <col min="8962" max="8962" width="7.7109375" style="52" customWidth="1"/>
    <col min="8963" max="8968" width="10.7109375" style="52" customWidth="1"/>
    <col min="8969" max="9216" width="11.42578125" style="52"/>
    <col min="9217" max="9217" width="25.7109375" style="52" customWidth="1"/>
    <col min="9218" max="9218" width="7.7109375" style="52" customWidth="1"/>
    <col min="9219" max="9224" width="10.7109375" style="52" customWidth="1"/>
    <col min="9225" max="9472" width="11.42578125" style="52"/>
    <col min="9473" max="9473" width="25.7109375" style="52" customWidth="1"/>
    <col min="9474" max="9474" width="7.7109375" style="52" customWidth="1"/>
    <col min="9475" max="9480" width="10.7109375" style="52" customWidth="1"/>
    <col min="9481" max="9728" width="11.42578125" style="52"/>
    <col min="9729" max="9729" width="25.7109375" style="52" customWidth="1"/>
    <col min="9730" max="9730" width="7.7109375" style="52" customWidth="1"/>
    <col min="9731" max="9736" width="10.7109375" style="52" customWidth="1"/>
    <col min="9737" max="9984" width="11.42578125" style="52"/>
    <col min="9985" max="9985" width="25.7109375" style="52" customWidth="1"/>
    <col min="9986" max="9986" width="7.7109375" style="52" customWidth="1"/>
    <col min="9987" max="9992" width="10.7109375" style="52" customWidth="1"/>
    <col min="9993" max="10240" width="11.42578125" style="52"/>
    <col min="10241" max="10241" width="25.7109375" style="52" customWidth="1"/>
    <col min="10242" max="10242" width="7.7109375" style="52" customWidth="1"/>
    <col min="10243" max="10248" width="10.7109375" style="52" customWidth="1"/>
    <col min="10249" max="10496" width="11.42578125" style="52"/>
    <col min="10497" max="10497" width="25.7109375" style="52" customWidth="1"/>
    <col min="10498" max="10498" width="7.7109375" style="52" customWidth="1"/>
    <col min="10499" max="10504" width="10.7109375" style="52" customWidth="1"/>
    <col min="10505" max="10752" width="11.42578125" style="52"/>
    <col min="10753" max="10753" width="25.7109375" style="52" customWidth="1"/>
    <col min="10754" max="10754" width="7.7109375" style="52" customWidth="1"/>
    <col min="10755" max="10760" width="10.7109375" style="52" customWidth="1"/>
    <col min="10761" max="11008" width="11.42578125" style="52"/>
    <col min="11009" max="11009" width="25.7109375" style="52" customWidth="1"/>
    <col min="11010" max="11010" width="7.7109375" style="52" customWidth="1"/>
    <col min="11011" max="11016" width="10.7109375" style="52" customWidth="1"/>
    <col min="11017" max="11264" width="11.42578125" style="52"/>
    <col min="11265" max="11265" width="25.7109375" style="52" customWidth="1"/>
    <col min="11266" max="11266" width="7.7109375" style="52" customWidth="1"/>
    <col min="11267" max="11272" width="10.7109375" style="52" customWidth="1"/>
    <col min="11273" max="11520" width="11.42578125" style="52"/>
    <col min="11521" max="11521" width="25.7109375" style="52" customWidth="1"/>
    <col min="11522" max="11522" width="7.7109375" style="52" customWidth="1"/>
    <col min="11523" max="11528" width="10.7109375" style="52" customWidth="1"/>
    <col min="11529" max="11776" width="11.42578125" style="52"/>
    <col min="11777" max="11777" width="25.7109375" style="52" customWidth="1"/>
    <col min="11778" max="11778" width="7.7109375" style="52" customWidth="1"/>
    <col min="11779" max="11784" width="10.7109375" style="52" customWidth="1"/>
    <col min="11785" max="12032" width="11.42578125" style="52"/>
    <col min="12033" max="12033" width="25.7109375" style="52" customWidth="1"/>
    <col min="12034" max="12034" width="7.7109375" style="52" customWidth="1"/>
    <col min="12035" max="12040" width="10.7109375" style="52" customWidth="1"/>
    <col min="12041" max="12288" width="11.42578125" style="52"/>
    <col min="12289" max="12289" width="25.7109375" style="52" customWidth="1"/>
    <col min="12290" max="12290" width="7.7109375" style="52" customWidth="1"/>
    <col min="12291" max="12296" width="10.7109375" style="52" customWidth="1"/>
    <col min="12297" max="12544" width="11.42578125" style="52"/>
    <col min="12545" max="12545" width="25.7109375" style="52" customWidth="1"/>
    <col min="12546" max="12546" width="7.7109375" style="52" customWidth="1"/>
    <col min="12547" max="12552" width="10.7109375" style="52" customWidth="1"/>
    <col min="12553" max="12800" width="11.42578125" style="52"/>
    <col min="12801" max="12801" width="25.7109375" style="52" customWidth="1"/>
    <col min="12802" max="12802" width="7.7109375" style="52" customWidth="1"/>
    <col min="12803" max="12808" width="10.7109375" style="52" customWidth="1"/>
    <col min="12809" max="13056" width="11.42578125" style="52"/>
    <col min="13057" max="13057" width="25.7109375" style="52" customWidth="1"/>
    <col min="13058" max="13058" width="7.7109375" style="52" customWidth="1"/>
    <col min="13059" max="13064" width="10.7109375" style="52" customWidth="1"/>
    <col min="13065" max="13312" width="11.42578125" style="52"/>
    <col min="13313" max="13313" width="25.7109375" style="52" customWidth="1"/>
    <col min="13314" max="13314" width="7.7109375" style="52" customWidth="1"/>
    <col min="13315" max="13320" width="10.7109375" style="52" customWidth="1"/>
    <col min="13321" max="13568" width="11.42578125" style="52"/>
    <col min="13569" max="13569" width="25.7109375" style="52" customWidth="1"/>
    <col min="13570" max="13570" width="7.7109375" style="52" customWidth="1"/>
    <col min="13571" max="13576" width="10.7109375" style="52" customWidth="1"/>
    <col min="13577" max="13824" width="11.42578125" style="52"/>
    <col min="13825" max="13825" width="25.7109375" style="52" customWidth="1"/>
    <col min="13826" max="13826" width="7.7109375" style="52" customWidth="1"/>
    <col min="13827" max="13832" width="10.7109375" style="52" customWidth="1"/>
    <col min="13833" max="14080" width="11.42578125" style="52"/>
    <col min="14081" max="14081" width="25.7109375" style="52" customWidth="1"/>
    <col min="14082" max="14082" width="7.7109375" style="52" customWidth="1"/>
    <col min="14083" max="14088" width="10.7109375" style="52" customWidth="1"/>
    <col min="14089" max="14336" width="11.42578125" style="52"/>
    <col min="14337" max="14337" width="25.7109375" style="52" customWidth="1"/>
    <col min="14338" max="14338" width="7.7109375" style="52" customWidth="1"/>
    <col min="14339" max="14344" width="10.7109375" style="52" customWidth="1"/>
    <col min="14345" max="14592" width="11.42578125" style="52"/>
    <col min="14593" max="14593" width="25.7109375" style="52" customWidth="1"/>
    <col min="14594" max="14594" width="7.7109375" style="52" customWidth="1"/>
    <col min="14595" max="14600" width="10.7109375" style="52" customWidth="1"/>
    <col min="14601" max="14848" width="11.42578125" style="52"/>
    <col min="14849" max="14849" width="25.7109375" style="52" customWidth="1"/>
    <col min="14850" max="14850" width="7.7109375" style="52" customWidth="1"/>
    <col min="14851" max="14856" width="10.7109375" style="52" customWidth="1"/>
    <col min="14857" max="15104" width="11.42578125" style="52"/>
    <col min="15105" max="15105" width="25.7109375" style="52" customWidth="1"/>
    <col min="15106" max="15106" width="7.7109375" style="52" customWidth="1"/>
    <col min="15107" max="15112" width="10.7109375" style="52" customWidth="1"/>
    <col min="15113" max="15360" width="11.42578125" style="52"/>
    <col min="15361" max="15361" width="25.7109375" style="52" customWidth="1"/>
    <col min="15362" max="15362" width="7.7109375" style="52" customWidth="1"/>
    <col min="15363" max="15368" width="10.7109375" style="52" customWidth="1"/>
    <col min="15369" max="15616" width="11.42578125" style="52"/>
    <col min="15617" max="15617" width="25.7109375" style="52" customWidth="1"/>
    <col min="15618" max="15618" width="7.7109375" style="52" customWidth="1"/>
    <col min="15619" max="15624" width="10.7109375" style="52" customWidth="1"/>
    <col min="15625" max="15872" width="11.42578125" style="52"/>
    <col min="15873" max="15873" width="25.7109375" style="52" customWidth="1"/>
    <col min="15874" max="15874" width="7.7109375" style="52" customWidth="1"/>
    <col min="15875" max="15880" width="10.7109375" style="52" customWidth="1"/>
    <col min="15881" max="16128" width="11.42578125" style="52"/>
    <col min="16129" max="16129" width="25.7109375" style="52" customWidth="1"/>
    <col min="16130" max="16130" width="7.7109375" style="52" customWidth="1"/>
    <col min="16131" max="16136" width="10.7109375" style="52" customWidth="1"/>
    <col min="16137" max="16384" width="11.42578125" style="52"/>
  </cols>
  <sheetData>
    <row r="1" spans="1:12" ht="18" customHeight="1" x14ac:dyDescent="0.2">
      <c r="A1" s="261" t="s">
        <v>134</v>
      </c>
      <c r="B1" s="261"/>
      <c r="C1" s="261"/>
      <c r="D1" s="261"/>
      <c r="E1" s="261"/>
      <c r="F1" s="261"/>
      <c r="G1" s="261"/>
      <c r="H1" s="261"/>
    </row>
    <row r="2" spans="1:12" ht="18" customHeight="1" x14ac:dyDescent="0.2">
      <c r="A2" s="75"/>
      <c r="B2" s="75"/>
      <c r="C2" s="75"/>
      <c r="D2" s="75"/>
      <c r="E2" s="75"/>
      <c r="F2" s="75"/>
      <c r="G2" s="75"/>
      <c r="H2" s="75"/>
    </row>
    <row r="3" spans="1:12" ht="18" customHeight="1" x14ac:dyDescent="0.2">
      <c r="A3" s="116" t="s">
        <v>213</v>
      </c>
      <c r="B3" s="136"/>
      <c r="C3" s="136"/>
      <c r="D3" s="136"/>
      <c r="E3" s="137"/>
      <c r="F3" s="137"/>
      <c r="G3" s="137"/>
      <c r="H3" s="138"/>
    </row>
    <row r="4" spans="1:12" ht="18" customHeight="1" x14ac:dyDescent="0.2">
      <c r="A4" s="115"/>
      <c r="B4" s="115"/>
      <c r="C4" s="115"/>
      <c r="D4" s="115"/>
      <c r="E4" s="115"/>
      <c r="F4" s="115"/>
      <c r="G4" s="115"/>
      <c r="H4" s="139"/>
    </row>
    <row r="5" spans="1:12" ht="14.45" customHeight="1" x14ac:dyDescent="0.2">
      <c r="A5" s="79"/>
      <c r="B5" s="120"/>
      <c r="C5" s="245" t="s">
        <v>135</v>
      </c>
      <c r="D5" s="246"/>
      <c r="E5" s="246"/>
      <c r="F5" s="246"/>
      <c r="G5" s="265"/>
      <c r="H5" s="270" t="s">
        <v>136</v>
      </c>
    </row>
    <row r="6" spans="1:12" ht="13.15" customHeight="1" x14ac:dyDescent="0.2">
      <c r="A6" s="39" t="s">
        <v>99</v>
      </c>
      <c r="B6" s="263" t="s">
        <v>97</v>
      </c>
      <c r="C6" s="273" t="s">
        <v>127</v>
      </c>
      <c r="D6" s="245" t="s">
        <v>27</v>
      </c>
      <c r="E6" s="265"/>
      <c r="F6" s="251" t="s">
        <v>137</v>
      </c>
      <c r="G6" s="251" t="s">
        <v>138</v>
      </c>
      <c r="H6" s="271"/>
    </row>
    <row r="7" spans="1:12" ht="13.15" customHeight="1" x14ac:dyDescent="0.2">
      <c r="A7" s="39" t="s">
        <v>17</v>
      </c>
      <c r="B7" s="252"/>
      <c r="C7" s="252"/>
      <c r="D7" s="273" t="s">
        <v>139</v>
      </c>
      <c r="E7" s="251" t="s">
        <v>140</v>
      </c>
      <c r="F7" s="252"/>
      <c r="G7" s="252"/>
      <c r="H7" s="271"/>
    </row>
    <row r="8" spans="1:12" ht="13.15" customHeight="1" x14ac:dyDescent="0.2">
      <c r="A8" s="39" t="s">
        <v>107</v>
      </c>
      <c r="B8" s="252"/>
      <c r="C8" s="252"/>
      <c r="D8" s="252"/>
      <c r="E8" s="252"/>
      <c r="F8" s="252"/>
      <c r="G8" s="252"/>
      <c r="H8" s="271"/>
      <c r="J8" s="140"/>
      <c r="K8" s="141"/>
      <c r="L8" s="140"/>
    </row>
    <row r="9" spans="1:12" ht="13.15" customHeight="1" x14ac:dyDescent="0.2">
      <c r="A9" s="85"/>
      <c r="B9" s="88"/>
      <c r="C9" s="253"/>
      <c r="D9" s="253"/>
      <c r="E9" s="252"/>
      <c r="F9" s="253"/>
      <c r="G9" s="253"/>
      <c r="H9" s="272"/>
      <c r="J9" s="140"/>
      <c r="K9" s="141"/>
      <c r="L9" s="140"/>
    </row>
    <row r="10" spans="1:12" ht="15" customHeight="1" x14ac:dyDescent="0.2">
      <c r="A10" s="88"/>
      <c r="B10" s="42" t="s">
        <v>73</v>
      </c>
      <c r="C10" s="245" t="s">
        <v>74</v>
      </c>
      <c r="D10" s="246"/>
      <c r="E10" s="246"/>
      <c r="F10" s="246"/>
      <c r="G10" s="265"/>
      <c r="H10" s="142" t="s">
        <v>56</v>
      </c>
      <c r="J10" s="140"/>
      <c r="K10" s="141"/>
      <c r="L10" s="140"/>
    </row>
    <row r="11" spans="1:12" ht="10.9" customHeight="1" x14ac:dyDescent="0.2">
      <c r="A11" s="80"/>
      <c r="B11" s="80"/>
      <c r="C11" s="80"/>
      <c r="D11" s="80"/>
      <c r="E11" s="80"/>
      <c r="F11" s="80"/>
      <c r="G11" s="80"/>
      <c r="H11" s="141"/>
      <c r="J11" s="140"/>
      <c r="K11" s="140"/>
      <c r="L11" s="140"/>
    </row>
    <row r="12" spans="1:12" s="4" customFormat="1" ht="17.45" customHeight="1" x14ac:dyDescent="0.2">
      <c r="A12" s="259" t="s">
        <v>117</v>
      </c>
      <c r="B12" s="259"/>
      <c r="C12" s="259"/>
      <c r="D12" s="259"/>
      <c r="E12" s="259"/>
      <c r="F12" s="259"/>
      <c r="G12" s="259"/>
      <c r="H12" s="259"/>
    </row>
    <row r="13" spans="1:12" s="4" customFormat="1" ht="10.9" customHeight="1" x14ac:dyDescent="0.2">
      <c r="A13" s="91"/>
      <c r="B13" s="143"/>
      <c r="C13" s="143"/>
      <c r="D13" s="143"/>
      <c r="E13" s="143"/>
      <c r="F13" s="143"/>
      <c r="G13" s="143"/>
      <c r="H13" s="144"/>
    </row>
    <row r="14" spans="1:12" ht="18" customHeight="1" x14ac:dyDescent="0.2">
      <c r="A14" s="92">
        <v>2008</v>
      </c>
      <c r="B14" s="108">
        <v>78</v>
      </c>
      <c r="C14" s="145">
        <v>4737929</v>
      </c>
      <c r="D14" s="145">
        <v>4732270</v>
      </c>
      <c r="E14" s="145">
        <v>4535498</v>
      </c>
      <c r="F14" s="145">
        <v>1211</v>
      </c>
      <c r="G14" s="145">
        <v>4448</v>
      </c>
      <c r="H14" s="146">
        <v>1261602.2394028259</v>
      </c>
    </row>
    <row r="15" spans="1:12" ht="18" customHeight="1" x14ac:dyDescent="0.2">
      <c r="A15" s="92">
        <v>2009</v>
      </c>
      <c r="B15" s="108">
        <v>79</v>
      </c>
      <c r="C15" s="145">
        <v>4713150</v>
      </c>
      <c r="D15" s="145">
        <v>4713706</v>
      </c>
      <c r="E15" s="145">
        <v>4575384</v>
      </c>
      <c r="F15" s="147" t="s">
        <v>141</v>
      </c>
      <c r="G15" s="147" t="s">
        <v>141</v>
      </c>
      <c r="H15" s="146">
        <v>1253645.2127659575</v>
      </c>
    </row>
    <row r="16" spans="1:12" ht="18" customHeight="1" x14ac:dyDescent="0.2">
      <c r="A16" s="92">
        <v>2010</v>
      </c>
      <c r="B16" s="108">
        <v>77</v>
      </c>
      <c r="C16" s="145">
        <v>4473495</v>
      </c>
      <c r="D16" s="145">
        <v>4456775</v>
      </c>
      <c r="E16" s="145">
        <v>4285413</v>
      </c>
      <c r="F16" s="147" t="s">
        <v>141</v>
      </c>
      <c r="G16" s="147" t="s">
        <v>141</v>
      </c>
      <c r="H16" s="146">
        <v>1188473.3333333333</v>
      </c>
    </row>
    <row r="17" spans="1:11" ht="18" customHeight="1" x14ac:dyDescent="0.2">
      <c r="A17" s="92">
        <v>2011</v>
      </c>
      <c r="B17" s="108">
        <v>77</v>
      </c>
      <c r="C17" s="145">
        <v>4181940</v>
      </c>
      <c r="D17" s="145">
        <v>4164160</v>
      </c>
      <c r="E17" s="145">
        <v>3980207</v>
      </c>
      <c r="F17" s="147" t="s">
        <v>141</v>
      </c>
      <c r="G17" s="147" t="s">
        <v>141</v>
      </c>
      <c r="H17" s="148">
        <v>1079077.4812127494</v>
      </c>
    </row>
    <row r="18" spans="1:11" ht="18" customHeight="1" x14ac:dyDescent="0.2">
      <c r="A18" s="92">
        <v>2012</v>
      </c>
      <c r="B18" s="108">
        <v>73</v>
      </c>
      <c r="C18" s="145">
        <v>3868400</v>
      </c>
      <c r="D18" s="145">
        <v>3817222</v>
      </c>
      <c r="E18" s="145">
        <v>3490233</v>
      </c>
      <c r="F18" s="145">
        <v>45384</v>
      </c>
      <c r="G18" s="145">
        <v>5794</v>
      </c>
      <c r="H18" s="146">
        <v>1005855.5994729907</v>
      </c>
    </row>
    <row r="19" spans="1:11" ht="18" customHeight="1" x14ac:dyDescent="0.2">
      <c r="A19" s="92">
        <v>2013</v>
      </c>
      <c r="B19" s="108">
        <v>72</v>
      </c>
      <c r="C19" s="145">
        <v>4015562</v>
      </c>
      <c r="D19" s="145">
        <v>3999674</v>
      </c>
      <c r="E19" s="145">
        <v>3647412</v>
      </c>
      <c r="F19" s="145">
        <v>9176</v>
      </c>
      <c r="G19" s="145">
        <v>6713</v>
      </c>
      <c r="H19" s="146">
        <v>1037259.8547717842</v>
      </c>
    </row>
    <row r="20" spans="1:11" ht="18" customHeight="1" x14ac:dyDescent="0.2">
      <c r="A20" s="92">
        <v>2014</v>
      </c>
      <c r="B20" s="108">
        <v>79</v>
      </c>
      <c r="C20" s="145">
        <v>3813553</v>
      </c>
      <c r="D20" s="145">
        <v>3859881</v>
      </c>
      <c r="E20" s="145">
        <v>3455152</v>
      </c>
      <c r="F20" s="145">
        <v>-53777</v>
      </c>
      <c r="G20" s="145">
        <v>7450</v>
      </c>
      <c r="H20" s="146">
        <v>1001006.4834024896</v>
      </c>
    </row>
    <row r="21" spans="1:11" ht="18" customHeight="1" x14ac:dyDescent="0.2">
      <c r="A21" s="92">
        <v>2015</v>
      </c>
      <c r="B21" s="108">
        <v>78</v>
      </c>
      <c r="C21" s="145">
        <v>3827662</v>
      </c>
      <c r="D21" s="145">
        <v>3824640</v>
      </c>
      <c r="E21" s="145">
        <v>3433484</v>
      </c>
      <c r="F21" s="152">
        <v>-2017</v>
      </c>
      <c r="G21" s="145">
        <v>5039</v>
      </c>
      <c r="H21" s="146">
        <v>991867.21991701249</v>
      </c>
    </row>
    <row r="22" spans="1:11" ht="18" customHeight="1" x14ac:dyDescent="0.2">
      <c r="A22" s="96">
        <v>2016</v>
      </c>
      <c r="B22" s="219">
        <v>78</v>
      </c>
      <c r="C22" s="143">
        <v>3944522</v>
      </c>
      <c r="D22" s="143">
        <v>3939265</v>
      </c>
      <c r="E22" s="143">
        <v>3515712</v>
      </c>
      <c r="F22" s="149">
        <v>1163</v>
      </c>
      <c r="G22" s="143">
        <v>4095</v>
      </c>
      <c r="H22" s="144">
        <f>C22/TAB.1!C14*1000</f>
        <v>1033679.7693920335</v>
      </c>
    </row>
    <row r="23" spans="1:11" ht="18" customHeight="1" x14ac:dyDescent="0.2">
      <c r="A23" s="100" t="s">
        <v>118</v>
      </c>
      <c r="B23" s="220"/>
      <c r="C23" s="150"/>
      <c r="D23" s="150"/>
      <c r="E23" s="150"/>
      <c r="F23" s="150"/>
      <c r="G23" s="150"/>
      <c r="H23" s="151"/>
    </row>
    <row r="24" spans="1:11" s="61" customFormat="1" ht="18" customHeight="1" x14ac:dyDescent="0.2">
      <c r="A24" s="100" t="s">
        <v>119</v>
      </c>
      <c r="B24" s="108">
        <v>41</v>
      </c>
      <c r="C24" s="145">
        <v>347573</v>
      </c>
      <c r="D24" s="145">
        <v>347343</v>
      </c>
      <c r="E24" s="145">
        <v>339754</v>
      </c>
      <c r="F24" s="147" t="s">
        <v>141</v>
      </c>
      <c r="G24" s="147" t="s">
        <v>141</v>
      </c>
      <c r="H24" s="146">
        <v>1491729.6137339056</v>
      </c>
      <c r="J24" s="52"/>
    </row>
    <row r="25" spans="1:11" ht="18" customHeight="1" x14ac:dyDescent="0.2">
      <c r="A25" s="100" t="s">
        <v>120</v>
      </c>
      <c r="B25" s="108">
        <v>37</v>
      </c>
      <c r="C25" s="145">
        <v>3596949</v>
      </c>
      <c r="D25" s="145">
        <v>3591921</v>
      </c>
      <c r="E25" s="145">
        <v>3175958</v>
      </c>
      <c r="F25" s="147" t="s">
        <v>141</v>
      </c>
      <c r="G25" s="147" t="s">
        <v>141</v>
      </c>
      <c r="H25" s="146">
        <f>C25/TAB.2!C25*1000</f>
        <v>1003893.106335473</v>
      </c>
      <c r="K25" s="148"/>
    </row>
    <row r="26" spans="1:11" ht="10.9" customHeight="1" x14ac:dyDescent="0.2">
      <c r="H26" s="154"/>
    </row>
    <row r="27" spans="1:11" ht="17.45" customHeight="1" x14ac:dyDescent="0.2">
      <c r="A27" s="260" t="s">
        <v>121</v>
      </c>
      <c r="B27" s="260"/>
      <c r="C27" s="260"/>
      <c r="D27" s="260"/>
      <c r="E27" s="260"/>
      <c r="F27" s="260"/>
      <c r="G27" s="260"/>
      <c r="H27" s="260"/>
    </row>
    <row r="28" spans="1:11" ht="17.45" customHeight="1" x14ac:dyDescent="0.2">
      <c r="A28" s="260" t="s">
        <v>122</v>
      </c>
      <c r="B28" s="260"/>
      <c r="C28" s="260"/>
      <c r="D28" s="260"/>
      <c r="E28" s="260"/>
      <c r="F28" s="260"/>
      <c r="G28" s="260"/>
      <c r="H28" s="260"/>
    </row>
    <row r="29" spans="1:11" ht="10.9" customHeight="1" x14ac:dyDescent="0.2">
      <c r="A29" s="102"/>
      <c r="B29" s="155"/>
      <c r="C29" s="155"/>
      <c r="D29" s="155"/>
      <c r="E29" s="155"/>
      <c r="F29" s="155"/>
      <c r="G29" s="155"/>
      <c r="H29" s="156"/>
    </row>
    <row r="30" spans="1:11" ht="18" customHeight="1" x14ac:dyDescent="0.2">
      <c r="A30" s="92">
        <v>2008</v>
      </c>
      <c r="B30" s="105">
        <v>129</v>
      </c>
      <c r="C30" s="106">
        <v>966642</v>
      </c>
      <c r="D30" s="106">
        <v>961294</v>
      </c>
      <c r="E30" s="106">
        <v>876163</v>
      </c>
      <c r="F30" s="106">
        <v>111</v>
      </c>
      <c r="G30" s="106">
        <v>5237</v>
      </c>
      <c r="H30" s="157">
        <v>180558.60255447033</v>
      </c>
    </row>
    <row r="31" spans="1:11" ht="18" customHeight="1" x14ac:dyDescent="0.2">
      <c r="A31" s="92">
        <v>2009</v>
      </c>
      <c r="B31" s="105">
        <v>139</v>
      </c>
      <c r="C31" s="106">
        <v>938506</v>
      </c>
      <c r="D31" s="106">
        <v>932379</v>
      </c>
      <c r="E31" s="106">
        <v>866202</v>
      </c>
      <c r="F31" s="106">
        <v>1036</v>
      </c>
      <c r="G31" s="106">
        <v>5091</v>
      </c>
      <c r="H31" s="157">
        <v>172311.77231565327</v>
      </c>
    </row>
    <row r="32" spans="1:11" ht="18" customHeight="1" x14ac:dyDescent="0.2">
      <c r="A32" s="92">
        <v>2010</v>
      </c>
      <c r="B32" s="105">
        <v>159</v>
      </c>
      <c r="C32" s="106">
        <v>1083248</v>
      </c>
      <c r="D32" s="106">
        <v>1079367</v>
      </c>
      <c r="E32" s="106">
        <v>996154</v>
      </c>
      <c r="F32" s="152">
        <v>-2220</v>
      </c>
      <c r="G32" s="106">
        <v>6101</v>
      </c>
      <c r="H32" s="157">
        <v>176280.74473297404</v>
      </c>
    </row>
    <row r="33" spans="1:10" ht="18" customHeight="1" x14ac:dyDescent="0.2">
      <c r="A33" s="92">
        <v>2011</v>
      </c>
      <c r="B33" s="105">
        <v>194</v>
      </c>
      <c r="C33" s="106">
        <v>1227841</v>
      </c>
      <c r="D33" s="106">
        <v>1219373</v>
      </c>
      <c r="E33" s="106">
        <v>1122431</v>
      </c>
      <c r="F33" s="152">
        <v>1550</v>
      </c>
      <c r="G33" s="106">
        <v>6918</v>
      </c>
      <c r="H33" s="157">
        <v>184446.07472394494</v>
      </c>
    </row>
    <row r="34" spans="1:10" ht="18" customHeight="1" x14ac:dyDescent="0.2">
      <c r="A34" s="92">
        <v>2012</v>
      </c>
      <c r="B34" s="105">
        <v>202</v>
      </c>
      <c r="C34" s="106">
        <v>1262115</v>
      </c>
      <c r="D34" s="106">
        <v>1253687</v>
      </c>
      <c r="E34" s="106">
        <v>1164615</v>
      </c>
      <c r="F34" s="152">
        <v>2373</v>
      </c>
      <c r="G34" s="106">
        <v>6055</v>
      </c>
      <c r="H34" s="157">
        <v>188808.28313253011</v>
      </c>
    </row>
    <row r="35" spans="1:10" ht="18" customHeight="1" x14ac:dyDescent="0.2">
      <c r="A35" s="92">
        <v>2013</v>
      </c>
      <c r="B35" s="105">
        <v>195</v>
      </c>
      <c r="C35" s="106">
        <v>1225385</v>
      </c>
      <c r="D35" s="106">
        <v>1218182</v>
      </c>
      <c r="E35" s="106">
        <v>1106574</v>
      </c>
      <c r="F35" s="152">
        <v>1256</v>
      </c>
      <c r="G35" s="106">
        <v>5947</v>
      </c>
      <c r="H35" s="157">
        <v>182663.36782126257</v>
      </c>
      <c r="J35" s="155"/>
    </row>
    <row r="36" spans="1:10" ht="18" customHeight="1" x14ac:dyDescent="0.2">
      <c r="A36" s="92">
        <v>2014</v>
      </c>
      <c r="B36" s="105">
        <v>197</v>
      </c>
      <c r="C36" s="106">
        <v>1325057</v>
      </c>
      <c r="D36" s="106">
        <v>1314736</v>
      </c>
      <c r="E36" s="106">
        <v>1174854</v>
      </c>
      <c r="F36" s="153">
        <v>-956</v>
      </c>
      <c r="G36" s="106">
        <v>11276</v>
      </c>
      <c r="H36" s="157">
        <v>185513.75758430929</v>
      </c>
      <c r="J36" s="106"/>
    </row>
    <row r="37" spans="1:10" ht="18" customHeight="1" x14ac:dyDescent="0.2">
      <c r="A37" s="92">
        <v>2015</v>
      </c>
      <c r="B37" s="105">
        <v>211</v>
      </c>
      <c r="C37" s="106">
        <v>1387221</v>
      </c>
      <c r="D37" s="106">
        <v>1380858</v>
      </c>
      <c r="E37" s="106">
        <v>1251288</v>
      </c>
      <c r="F37" s="152">
        <v>-2273</v>
      </c>
      <c r="G37" s="106">
        <v>8637</v>
      </c>
      <c r="H37" s="157">
        <v>182749.86765484384</v>
      </c>
      <c r="J37" s="106"/>
    </row>
    <row r="38" spans="1:10" ht="18" customHeight="1" x14ac:dyDescent="0.2">
      <c r="A38" s="96">
        <v>2016</v>
      </c>
      <c r="B38" s="132">
        <v>204</v>
      </c>
      <c r="C38" s="155">
        <v>1395591</v>
      </c>
      <c r="D38" s="155">
        <v>1386810</v>
      </c>
      <c r="E38" s="155">
        <v>1247190</v>
      </c>
      <c r="F38" s="149">
        <v>482</v>
      </c>
      <c r="G38" s="155">
        <v>8300</v>
      </c>
      <c r="H38" s="156">
        <f>C38/TAB.2!C38*1000</f>
        <v>191649.40950288382</v>
      </c>
      <c r="J38" s="155"/>
    </row>
    <row r="39" spans="1:10" ht="18" customHeight="1" x14ac:dyDescent="0.2">
      <c r="A39" s="100" t="s">
        <v>118</v>
      </c>
      <c r="B39" s="221"/>
      <c r="F39" s="152"/>
    </row>
    <row r="40" spans="1:10" ht="18" customHeight="1" x14ac:dyDescent="0.2">
      <c r="A40" s="100" t="s">
        <v>119</v>
      </c>
      <c r="B40" s="105">
        <v>98</v>
      </c>
      <c r="C40" s="106">
        <v>222109</v>
      </c>
      <c r="D40" s="106">
        <v>221071</v>
      </c>
      <c r="E40" s="106">
        <v>202323</v>
      </c>
      <c r="F40" s="152">
        <v>227</v>
      </c>
      <c r="G40" s="106">
        <v>811</v>
      </c>
      <c r="H40" s="157">
        <f>C40/TAB.2!C40*1000</f>
        <v>246513.87347391786</v>
      </c>
      <c r="J40" s="106"/>
    </row>
    <row r="41" spans="1:10" ht="18" customHeight="1" x14ac:dyDescent="0.2">
      <c r="A41" s="100" t="s">
        <v>120</v>
      </c>
      <c r="B41" s="105">
        <v>106</v>
      </c>
      <c r="C41" s="106">
        <v>1173482</v>
      </c>
      <c r="D41" s="106">
        <v>1165739</v>
      </c>
      <c r="E41" s="106">
        <v>1044867</v>
      </c>
      <c r="F41" s="152">
        <v>255</v>
      </c>
      <c r="G41" s="106">
        <v>7488</v>
      </c>
      <c r="H41" s="157">
        <f>TAB.4!C41/TAB.2!C41*1000</f>
        <v>183902.52311549915</v>
      </c>
      <c r="J41" s="106"/>
    </row>
    <row r="42" spans="1:10" ht="13.15" customHeight="1" x14ac:dyDescent="0.2">
      <c r="A42" s="159"/>
      <c r="B42" s="106"/>
      <c r="C42" s="106"/>
      <c r="D42" s="106"/>
      <c r="E42" s="106"/>
      <c r="F42" s="152"/>
      <c r="G42" s="106"/>
      <c r="H42" s="157"/>
      <c r="J42" s="106"/>
    </row>
    <row r="43" spans="1:10" ht="13.15" customHeight="1" x14ac:dyDescent="0.2">
      <c r="A43" s="159"/>
      <c r="B43" s="106"/>
      <c r="C43" s="106"/>
      <c r="D43" s="106"/>
      <c r="E43" s="106"/>
      <c r="F43" s="152"/>
      <c r="G43" s="106"/>
      <c r="H43" s="157"/>
      <c r="J43" s="106"/>
    </row>
    <row r="44" spans="1:10" ht="15.6" customHeight="1" x14ac:dyDescent="0.2">
      <c r="A44" s="119" t="s">
        <v>142</v>
      </c>
      <c r="B44" s="115"/>
      <c r="C44" s="115"/>
      <c r="D44" s="115"/>
      <c r="E44" s="115"/>
      <c r="F44" s="115"/>
      <c r="G44" s="115"/>
      <c r="H44" s="160"/>
    </row>
  </sheetData>
  <mergeCells count="14">
    <mergeCell ref="C10:G10"/>
    <mergeCell ref="A12:H12"/>
    <mergeCell ref="A27:H27"/>
    <mergeCell ref="A28:H28"/>
    <mergeCell ref="A1:H1"/>
    <mergeCell ref="C5:G5"/>
    <mergeCell ref="H5:H9"/>
    <mergeCell ref="B6:B8"/>
    <mergeCell ref="C6:C9"/>
    <mergeCell ref="D6:E6"/>
    <mergeCell ref="F6:F9"/>
    <mergeCell ref="G6:G9"/>
    <mergeCell ref="D7:D9"/>
    <mergeCell ref="E7:E9"/>
  </mergeCells>
  <printOptions horizontalCentered="1"/>
  <pageMargins left="0.70866141732283472" right="0.70866141732283472" top="0.74803149606299213" bottom="0.74803149606299213" header="0.31496062992125984" footer="0.31496062992125984"/>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workbookViewId="0">
      <selection activeCell="A2" sqref="A2"/>
    </sheetView>
  </sheetViews>
  <sheetFormatPr baseColWidth="10" defaultColWidth="11.42578125" defaultRowHeight="14.45" customHeight="1" x14ac:dyDescent="0.2"/>
  <cols>
    <col min="1" max="1" width="22" style="52" customWidth="1"/>
    <col min="2" max="2" width="6.7109375" style="52" customWidth="1"/>
    <col min="3" max="7" width="9.28515625" style="52" customWidth="1"/>
    <col min="8" max="8" width="9.28515625" style="158" customWidth="1"/>
    <col min="9" max="9" width="12" style="52" customWidth="1"/>
    <col min="10" max="256" width="11.42578125" style="52"/>
    <col min="257" max="257" width="25.7109375" style="52" customWidth="1"/>
    <col min="258" max="258" width="8.7109375" style="52" customWidth="1"/>
    <col min="259" max="264" width="10.42578125" style="52" customWidth="1"/>
    <col min="265" max="265" width="0" style="52" hidden="1" customWidth="1"/>
    <col min="266" max="512" width="11.42578125" style="52"/>
    <col min="513" max="513" width="25.7109375" style="52" customWidth="1"/>
    <col min="514" max="514" width="8.7109375" style="52" customWidth="1"/>
    <col min="515" max="520" width="10.42578125" style="52" customWidth="1"/>
    <col min="521" max="521" width="0" style="52" hidden="1" customWidth="1"/>
    <col min="522" max="768" width="11.42578125" style="52"/>
    <col min="769" max="769" width="25.7109375" style="52" customWidth="1"/>
    <col min="770" max="770" width="8.7109375" style="52" customWidth="1"/>
    <col min="771" max="776" width="10.42578125" style="52" customWidth="1"/>
    <col min="777" max="777" width="0" style="52" hidden="1" customWidth="1"/>
    <col min="778" max="1024" width="11.42578125" style="52"/>
    <col min="1025" max="1025" width="25.7109375" style="52" customWidth="1"/>
    <col min="1026" max="1026" width="8.7109375" style="52" customWidth="1"/>
    <col min="1027" max="1032" width="10.42578125" style="52" customWidth="1"/>
    <col min="1033" max="1033" width="0" style="52" hidden="1" customWidth="1"/>
    <col min="1034" max="1280" width="11.42578125" style="52"/>
    <col min="1281" max="1281" width="25.7109375" style="52" customWidth="1"/>
    <col min="1282" max="1282" width="8.7109375" style="52" customWidth="1"/>
    <col min="1283" max="1288" width="10.42578125" style="52" customWidth="1"/>
    <col min="1289" max="1289" width="0" style="52" hidden="1" customWidth="1"/>
    <col min="1290" max="1536" width="11.42578125" style="52"/>
    <col min="1537" max="1537" width="25.7109375" style="52" customWidth="1"/>
    <col min="1538" max="1538" width="8.7109375" style="52" customWidth="1"/>
    <col min="1539" max="1544" width="10.42578125" style="52" customWidth="1"/>
    <col min="1545" max="1545" width="0" style="52" hidden="1" customWidth="1"/>
    <col min="1546" max="1792" width="11.42578125" style="52"/>
    <col min="1793" max="1793" width="25.7109375" style="52" customWidth="1"/>
    <col min="1794" max="1794" width="8.7109375" style="52" customWidth="1"/>
    <col min="1795" max="1800" width="10.42578125" style="52" customWidth="1"/>
    <col min="1801" max="1801" width="0" style="52" hidden="1" customWidth="1"/>
    <col min="1802" max="2048" width="11.42578125" style="52"/>
    <col min="2049" max="2049" width="25.7109375" style="52" customWidth="1"/>
    <col min="2050" max="2050" width="8.7109375" style="52" customWidth="1"/>
    <col min="2051" max="2056" width="10.42578125" style="52" customWidth="1"/>
    <col min="2057" max="2057" width="0" style="52" hidden="1" customWidth="1"/>
    <col min="2058" max="2304" width="11.42578125" style="52"/>
    <col min="2305" max="2305" width="25.7109375" style="52" customWidth="1"/>
    <col min="2306" max="2306" width="8.7109375" style="52" customWidth="1"/>
    <col min="2307" max="2312" width="10.42578125" style="52" customWidth="1"/>
    <col min="2313" max="2313" width="0" style="52" hidden="1" customWidth="1"/>
    <col min="2314" max="2560" width="11.42578125" style="52"/>
    <col min="2561" max="2561" width="25.7109375" style="52" customWidth="1"/>
    <col min="2562" max="2562" width="8.7109375" style="52" customWidth="1"/>
    <col min="2563" max="2568" width="10.42578125" style="52" customWidth="1"/>
    <col min="2569" max="2569" width="0" style="52" hidden="1" customWidth="1"/>
    <col min="2570" max="2816" width="11.42578125" style="52"/>
    <col min="2817" max="2817" width="25.7109375" style="52" customWidth="1"/>
    <col min="2818" max="2818" width="8.7109375" style="52" customWidth="1"/>
    <col min="2819" max="2824" width="10.42578125" style="52" customWidth="1"/>
    <col min="2825" max="2825" width="0" style="52" hidden="1" customWidth="1"/>
    <col min="2826" max="3072" width="11.42578125" style="52"/>
    <col min="3073" max="3073" width="25.7109375" style="52" customWidth="1"/>
    <col min="3074" max="3074" width="8.7109375" style="52" customWidth="1"/>
    <col min="3075" max="3080" width="10.42578125" style="52" customWidth="1"/>
    <col min="3081" max="3081" width="0" style="52" hidden="1" customWidth="1"/>
    <col min="3082" max="3328" width="11.42578125" style="52"/>
    <col min="3329" max="3329" width="25.7109375" style="52" customWidth="1"/>
    <col min="3330" max="3330" width="8.7109375" style="52" customWidth="1"/>
    <col min="3331" max="3336" width="10.42578125" style="52" customWidth="1"/>
    <col min="3337" max="3337" width="0" style="52" hidden="1" customWidth="1"/>
    <col min="3338" max="3584" width="11.42578125" style="52"/>
    <col min="3585" max="3585" width="25.7109375" style="52" customWidth="1"/>
    <col min="3586" max="3586" width="8.7109375" style="52" customWidth="1"/>
    <col min="3587" max="3592" width="10.42578125" style="52" customWidth="1"/>
    <col min="3593" max="3593" width="0" style="52" hidden="1" customWidth="1"/>
    <col min="3594" max="3840" width="11.42578125" style="52"/>
    <col min="3841" max="3841" width="25.7109375" style="52" customWidth="1"/>
    <col min="3842" max="3842" width="8.7109375" style="52" customWidth="1"/>
    <col min="3843" max="3848" width="10.42578125" style="52" customWidth="1"/>
    <col min="3849" max="3849" width="0" style="52" hidden="1" customWidth="1"/>
    <col min="3850" max="4096" width="11.42578125" style="52"/>
    <col min="4097" max="4097" width="25.7109375" style="52" customWidth="1"/>
    <col min="4098" max="4098" width="8.7109375" style="52" customWidth="1"/>
    <col min="4099" max="4104" width="10.42578125" style="52" customWidth="1"/>
    <col min="4105" max="4105" width="0" style="52" hidden="1" customWidth="1"/>
    <col min="4106" max="4352" width="11.42578125" style="52"/>
    <col min="4353" max="4353" width="25.7109375" style="52" customWidth="1"/>
    <col min="4354" max="4354" width="8.7109375" style="52" customWidth="1"/>
    <col min="4355" max="4360" width="10.42578125" style="52" customWidth="1"/>
    <col min="4361" max="4361" width="0" style="52" hidden="1" customWidth="1"/>
    <col min="4362" max="4608" width="11.42578125" style="52"/>
    <col min="4609" max="4609" width="25.7109375" style="52" customWidth="1"/>
    <col min="4610" max="4610" width="8.7109375" style="52" customWidth="1"/>
    <col min="4611" max="4616" width="10.42578125" style="52" customWidth="1"/>
    <col min="4617" max="4617" width="0" style="52" hidden="1" customWidth="1"/>
    <col min="4618" max="4864" width="11.42578125" style="52"/>
    <col min="4865" max="4865" width="25.7109375" style="52" customWidth="1"/>
    <col min="4866" max="4866" width="8.7109375" style="52" customWidth="1"/>
    <col min="4867" max="4872" width="10.42578125" style="52" customWidth="1"/>
    <col min="4873" max="4873" width="0" style="52" hidden="1" customWidth="1"/>
    <col min="4874" max="5120" width="11.42578125" style="52"/>
    <col min="5121" max="5121" width="25.7109375" style="52" customWidth="1"/>
    <col min="5122" max="5122" width="8.7109375" style="52" customWidth="1"/>
    <col min="5123" max="5128" width="10.42578125" style="52" customWidth="1"/>
    <col min="5129" max="5129" width="0" style="52" hidden="1" customWidth="1"/>
    <col min="5130" max="5376" width="11.42578125" style="52"/>
    <col min="5377" max="5377" width="25.7109375" style="52" customWidth="1"/>
    <col min="5378" max="5378" width="8.7109375" style="52" customWidth="1"/>
    <col min="5379" max="5384" width="10.42578125" style="52" customWidth="1"/>
    <col min="5385" max="5385" width="0" style="52" hidden="1" customWidth="1"/>
    <col min="5386" max="5632" width="11.42578125" style="52"/>
    <col min="5633" max="5633" width="25.7109375" style="52" customWidth="1"/>
    <col min="5634" max="5634" width="8.7109375" style="52" customWidth="1"/>
    <col min="5635" max="5640" width="10.42578125" style="52" customWidth="1"/>
    <col min="5641" max="5641" width="0" style="52" hidden="1" customWidth="1"/>
    <col min="5642" max="5888" width="11.42578125" style="52"/>
    <col min="5889" max="5889" width="25.7109375" style="52" customWidth="1"/>
    <col min="5890" max="5890" width="8.7109375" style="52" customWidth="1"/>
    <col min="5891" max="5896" width="10.42578125" style="52" customWidth="1"/>
    <col min="5897" max="5897" width="0" style="52" hidden="1" customWidth="1"/>
    <col min="5898" max="6144" width="11.42578125" style="52"/>
    <col min="6145" max="6145" width="25.7109375" style="52" customWidth="1"/>
    <col min="6146" max="6146" width="8.7109375" style="52" customWidth="1"/>
    <col min="6147" max="6152" width="10.42578125" style="52" customWidth="1"/>
    <col min="6153" max="6153" width="0" style="52" hidden="1" customWidth="1"/>
    <col min="6154" max="6400" width="11.42578125" style="52"/>
    <col min="6401" max="6401" width="25.7109375" style="52" customWidth="1"/>
    <col min="6402" max="6402" width="8.7109375" style="52" customWidth="1"/>
    <col min="6403" max="6408" width="10.42578125" style="52" customWidth="1"/>
    <col min="6409" max="6409" width="0" style="52" hidden="1" customWidth="1"/>
    <col min="6410" max="6656" width="11.42578125" style="52"/>
    <col min="6657" max="6657" width="25.7109375" style="52" customWidth="1"/>
    <col min="6658" max="6658" width="8.7109375" style="52" customWidth="1"/>
    <col min="6659" max="6664" width="10.42578125" style="52" customWidth="1"/>
    <col min="6665" max="6665" width="0" style="52" hidden="1" customWidth="1"/>
    <col min="6666" max="6912" width="11.42578125" style="52"/>
    <col min="6913" max="6913" width="25.7109375" style="52" customWidth="1"/>
    <col min="6914" max="6914" width="8.7109375" style="52" customWidth="1"/>
    <col min="6915" max="6920" width="10.42578125" style="52" customWidth="1"/>
    <col min="6921" max="6921" width="0" style="52" hidden="1" customWidth="1"/>
    <col min="6922" max="7168" width="11.42578125" style="52"/>
    <col min="7169" max="7169" width="25.7109375" style="52" customWidth="1"/>
    <col min="7170" max="7170" width="8.7109375" style="52" customWidth="1"/>
    <col min="7171" max="7176" width="10.42578125" style="52" customWidth="1"/>
    <col min="7177" max="7177" width="0" style="52" hidden="1" customWidth="1"/>
    <col min="7178" max="7424" width="11.42578125" style="52"/>
    <col min="7425" max="7425" width="25.7109375" style="52" customWidth="1"/>
    <col min="7426" max="7426" width="8.7109375" style="52" customWidth="1"/>
    <col min="7427" max="7432" width="10.42578125" style="52" customWidth="1"/>
    <col min="7433" max="7433" width="0" style="52" hidden="1" customWidth="1"/>
    <col min="7434" max="7680" width="11.42578125" style="52"/>
    <col min="7681" max="7681" width="25.7109375" style="52" customWidth="1"/>
    <col min="7682" max="7682" width="8.7109375" style="52" customWidth="1"/>
    <col min="7683" max="7688" width="10.42578125" style="52" customWidth="1"/>
    <col min="7689" max="7689" width="0" style="52" hidden="1" customWidth="1"/>
    <col min="7690" max="7936" width="11.42578125" style="52"/>
    <col min="7937" max="7937" width="25.7109375" style="52" customWidth="1"/>
    <col min="7938" max="7938" width="8.7109375" style="52" customWidth="1"/>
    <col min="7939" max="7944" width="10.42578125" style="52" customWidth="1"/>
    <col min="7945" max="7945" width="0" style="52" hidden="1" customWidth="1"/>
    <col min="7946" max="8192" width="11.42578125" style="52"/>
    <col min="8193" max="8193" width="25.7109375" style="52" customWidth="1"/>
    <col min="8194" max="8194" width="8.7109375" style="52" customWidth="1"/>
    <col min="8195" max="8200" width="10.42578125" style="52" customWidth="1"/>
    <col min="8201" max="8201" width="0" style="52" hidden="1" customWidth="1"/>
    <col min="8202" max="8448" width="11.42578125" style="52"/>
    <col min="8449" max="8449" width="25.7109375" style="52" customWidth="1"/>
    <col min="8450" max="8450" width="8.7109375" style="52" customWidth="1"/>
    <col min="8451" max="8456" width="10.42578125" style="52" customWidth="1"/>
    <col min="8457" max="8457" width="0" style="52" hidden="1" customWidth="1"/>
    <col min="8458" max="8704" width="11.42578125" style="52"/>
    <col min="8705" max="8705" width="25.7109375" style="52" customWidth="1"/>
    <col min="8706" max="8706" width="8.7109375" style="52" customWidth="1"/>
    <col min="8707" max="8712" width="10.42578125" style="52" customWidth="1"/>
    <col min="8713" max="8713" width="0" style="52" hidden="1" customWidth="1"/>
    <col min="8714" max="8960" width="11.42578125" style="52"/>
    <col min="8961" max="8961" width="25.7109375" style="52" customWidth="1"/>
    <col min="8962" max="8962" width="8.7109375" style="52" customWidth="1"/>
    <col min="8963" max="8968" width="10.42578125" style="52" customWidth="1"/>
    <col min="8969" max="8969" width="0" style="52" hidden="1" customWidth="1"/>
    <col min="8970" max="9216" width="11.42578125" style="52"/>
    <col min="9217" max="9217" width="25.7109375" style="52" customWidth="1"/>
    <col min="9218" max="9218" width="8.7109375" style="52" customWidth="1"/>
    <col min="9219" max="9224" width="10.42578125" style="52" customWidth="1"/>
    <col min="9225" max="9225" width="0" style="52" hidden="1" customWidth="1"/>
    <col min="9226" max="9472" width="11.42578125" style="52"/>
    <col min="9473" max="9473" width="25.7109375" style="52" customWidth="1"/>
    <col min="9474" max="9474" width="8.7109375" style="52" customWidth="1"/>
    <col min="9475" max="9480" width="10.42578125" style="52" customWidth="1"/>
    <col min="9481" max="9481" width="0" style="52" hidden="1" customWidth="1"/>
    <col min="9482" max="9728" width="11.42578125" style="52"/>
    <col min="9729" max="9729" width="25.7109375" style="52" customWidth="1"/>
    <col min="9730" max="9730" width="8.7109375" style="52" customWidth="1"/>
    <col min="9731" max="9736" width="10.42578125" style="52" customWidth="1"/>
    <col min="9737" max="9737" width="0" style="52" hidden="1" customWidth="1"/>
    <col min="9738" max="9984" width="11.42578125" style="52"/>
    <col min="9985" max="9985" width="25.7109375" style="52" customWidth="1"/>
    <col min="9986" max="9986" width="8.7109375" style="52" customWidth="1"/>
    <col min="9987" max="9992" width="10.42578125" style="52" customWidth="1"/>
    <col min="9993" max="9993" width="0" style="52" hidden="1" customWidth="1"/>
    <col min="9994" max="10240" width="11.42578125" style="52"/>
    <col min="10241" max="10241" width="25.7109375" style="52" customWidth="1"/>
    <col min="10242" max="10242" width="8.7109375" style="52" customWidth="1"/>
    <col min="10243" max="10248" width="10.42578125" style="52" customWidth="1"/>
    <col min="10249" max="10249" width="0" style="52" hidden="1" customWidth="1"/>
    <col min="10250" max="10496" width="11.42578125" style="52"/>
    <col min="10497" max="10497" width="25.7109375" style="52" customWidth="1"/>
    <col min="10498" max="10498" width="8.7109375" style="52" customWidth="1"/>
    <col min="10499" max="10504" width="10.42578125" style="52" customWidth="1"/>
    <col min="10505" max="10505" width="0" style="52" hidden="1" customWidth="1"/>
    <col min="10506" max="10752" width="11.42578125" style="52"/>
    <col min="10753" max="10753" width="25.7109375" style="52" customWidth="1"/>
    <col min="10754" max="10754" width="8.7109375" style="52" customWidth="1"/>
    <col min="10755" max="10760" width="10.42578125" style="52" customWidth="1"/>
    <col min="10761" max="10761" width="0" style="52" hidden="1" customWidth="1"/>
    <col min="10762" max="11008" width="11.42578125" style="52"/>
    <col min="11009" max="11009" width="25.7109375" style="52" customWidth="1"/>
    <col min="11010" max="11010" width="8.7109375" style="52" customWidth="1"/>
    <col min="11011" max="11016" width="10.42578125" style="52" customWidth="1"/>
    <col min="11017" max="11017" width="0" style="52" hidden="1" customWidth="1"/>
    <col min="11018" max="11264" width="11.42578125" style="52"/>
    <col min="11265" max="11265" width="25.7109375" style="52" customWidth="1"/>
    <col min="11266" max="11266" width="8.7109375" style="52" customWidth="1"/>
    <col min="11267" max="11272" width="10.42578125" style="52" customWidth="1"/>
    <col min="11273" max="11273" width="0" style="52" hidden="1" customWidth="1"/>
    <col min="11274" max="11520" width="11.42578125" style="52"/>
    <col min="11521" max="11521" width="25.7109375" style="52" customWidth="1"/>
    <col min="11522" max="11522" width="8.7109375" style="52" customWidth="1"/>
    <col min="11523" max="11528" width="10.42578125" style="52" customWidth="1"/>
    <col min="11529" max="11529" width="0" style="52" hidden="1" customWidth="1"/>
    <col min="11530" max="11776" width="11.42578125" style="52"/>
    <col min="11777" max="11777" width="25.7109375" style="52" customWidth="1"/>
    <col min="11778" max="11778" width="8.7109375" style="52" customWidth="1"/>
    <col min="11779" max="11784" width="10.42578125" style="52" customWidth="1"/>
    <col min="11785" max="11785" width="0" style="52" hidden="1" customWidth="1"/>
    <col min="11786" max="12032" width="11.42578125" style="52"/>
    <col min="12033" max="12033" width="25.7109375" style="52" customWidth="1"/>
    <col min="12034" max="12034" width="8.7109375" style="52" customWidth="1"/>
    <col min="12035" max="12040" width="10.42578125" style="52" customWidth="1"/>
    <col min="12041" max="12041" width="0" style="52" hidden="1" customWidth="1"/>
    <col min="12042" max="12288" width="11.42578125" style="52"/>
    <col min="12289" max="12289" width="25.7109375" style="52" customWidth="1"/>
    <col min="12290" max="12290" width="8.7109375" style="52" customWidth="1"/>
    <col min="12291" max="12296" width="10.42578125" style="52" customWidth="1"/>
    <col min="12297" max="12297" width="0" style="52" hidden="1" customWidth="1"/>
    <col min="12298" max="12544" width="11.42578125" style="52"/>
    <col min="12545" max="12545" width="25.7109375" style="52" customWidth="1"/>
    <col min="12546" max="12546" width="8.7109375" style="52" customWidth="1"/>
    <col min="12547" max="12552" width="10.42578125" style="52" customWidth="1"/>
    <col min="12553" max="12553" width="0" style="52" hidden="1" customWidth="1"/>
    <col min="12554" max="12800" width="11.42578125" style="52"/>
    <col min="12801" max="12801" width="25.7109375" style="52" customWidth="1"/>
    <col min="12802" max="12802" width="8.7109375" style="52" customWidth="1"/>
    <col min="12803" max="12808" width="10.42578125" style="52" customWidth="1"/>
    <col min="12809" max="12809" width="0" style="52" hidden="1" customWidth="1"/>
    <col min="12810" max="13056" width="11.42578125" style="52"/>
    <col min="13057" max="13057" width="25.7109375" style="52" customWidth="1"/>
    <col min="13058" max="13058" width="8.7109375" style="52" customWidth="1"/>
    <col min="13059" max="13064" width="10.42578125" style="52" customWidth="1"/>
    <col min="13065" max="13065" width="0" style="52" hidden="1" customWidth="1"/>
    <col min="13066" max="13312" width="11.42578125" style="52"/>
    <col min="13313" max="13313" width="25.7109375" style="52" customWidth="1"/>
    <col min="13314" max="13314" width="8.7109375" style="52" customWidth="1"/>
    <col min="13315" max="13320" width="10.42578125" style="52" customWidth="1"/>
    <col min="13321" max="13321" width="0" style="52" hidden="1" customWidth="1"/>
    <col min="13322" max="13568" width="11.42578125" style="52"/>
    <col min="13569" max="13569" width="25.7109375" style="52" customWidth="1"/>
    <col min="13570" max="13570" width="8.7109375" style="52" customWidth="1"/>
    <col min="13571" max="13576" width="10.42578125" style="52" customWidth="1"/>
    <col min="13577" max="13577" width="0" style="52" hidden="1" customWidth="1"/>
    <col min="13578" max="13824" width="11.42578125" style="52"/>
    <col min="13825" max="13825" width="25.7109375" style="52" customWidth="1"/>
    <col min="13826" max="13826" width="8.7109375" style="52" customWidth="1"/>
    <col min="13827" max="13832" width="10.42578125" style="52" customWidth="1"/>
    <col min="13833" max="13833" width="0" style="52" hidden="1" customWidth="1"/>
    <col min="13834" max="14080" width="11.42578125" style="52"/>
    <col min="14081" max="14081" width="25.7109375" style="52" customWidth="1"/>
    <col min="14082" max="14082" width="8.7109375" style="52" customWidth="1"/>
    <col min="14083" max="14088" width="10.42578125" style="52" customWidth="1"/>
    <col min="14089" max="14089" width="0" style="52" hidden="1" customWidth="1"/>
    <col min="14090" max="14336" width="11.42578125" style="52"/>
    <col min="14337" max="14337" width="25.7109375" style="52" customWidth="1"/>
    <col min="14338" max="14338" width="8.7109375" style="52" customWidth="1"/>
    <col min="14339" max="14344" width="10.42578125" style="52" customWidth="1"/>
    <col min="14345" max="14345" width="0" style="52" hidden="1" customWidth="1"/>
    <col min="14346" max="14592" width="11.42578125" style="52"/>
    <col min="14593" max="14593" width="25.7109375" style="52" customWidth="1"/>
    <col min="14594" max="14594" width="8.7109375" style="52" customWidth="1"/>
    <col min="14595" max="14600" width="10.42578125" style="52" customWidth="1"/>
    <col min="14601" max="14601" width="0" style="52" hidden="1" customWidth="1"/>
    <col min="14602" max="14848" width="11.42578125" style="52"/>
    <col min="14849" max="14849" width="25.7109375" style="52" customWidth="1"/>
    <col min="14850" max="14850" width="8.7109375" style="52" customWidth="1"/>
    <col min="14851" max="14856" width="10.42578125" style="52" customWidth="1"/>
    <col min="14857" max="14857" width="0" style="52" hidden="1" customWidth="1"/>
    <col min="14858" max="15104" width="11.42578125" style="52"/>
    <col min="15105" max="15105" width="25.7109375" style="52" customWidth="1"/>
    <col min="15106" max="15106" width="8.7109375" style="52" customWidth="1"/>
    <col min="15107" max="15112" width="10.42578125" style="52" customWidth="1"/>
    <col min="15113" max="15113" width="0" style="52" hidden="1" customWidth="1"/>
    <col min="15114" max="15360" width="11.42578125" style="52"/>
    <col min="15361" max="15361" width="25.7109375" style="52" customWidth="1"/>
    <col min="15362" max="15362" width="8.7109375" style="52" customWidth="1"/>
    <col min="15363" max="15368" width="10.42578125" style="52" customWidth="1"/>
    <col min="15369" max="15369" width="0" style="52" hidden="1" customWidth="1"/>
    <col min="15370" max="15616" width="11.42578125" style="52"/>
    <col min="15617" max="15617" width="25.7109375" style="52" customWidth="1"/>
    <col min="15618" max="15618" width="8.7109375" style="52" customWidth="1"/>
    <col min="15619" max="15624" width="10.42578125" style="52" customWidth="1"/>
    <col min="15625" max="15625" width="0" style="52" hidden="1" customWidth="1"/>
    <col min="15626" max="15872" width="11.42578125" style="52"/>
    <col min="15873" max="15873" width="25.7109375" style="52" customWidth="1"/>
    <col min="15874" max="15874" width="8.7109375" style="52" customWidth="1"/>
    <col min="15875" max="15880" width="10.42578125" style="52" customWidth="1"/>
    <col min="15881" max="15881" width="0" style="52" hidden="1" customWidth="1"/>
    <col min="15882" max="16128" width="11.42578125" style="52"/>
    <col min="16129" max="16129" width="25.7109375" style="52" customWidth="1"/>
    <col min="16130" max="16130" width="8.7109375" style="52" customWidth="1"/>
    <col min="16131" max="16136" width="10.42578125" style="52" customWidth="1"/>
    <col min="16137" max="16137" width="0" style="52" hidden="1" customWidth="1"/>
    <col min="16138" max="16384" width="11.42578125" style="52"/>
  </cols>
  <sheetData>
    <row r="1" spans="1:10" ht="18" customHeight="1" x14ac:dyDescent="0.2">
      <c r="A1" s="249" t="s">
        <v>143</v>
      </c>
      <c r="B1" s="249"/>
      <c r="C1" s="249"/>
      <c r="D1" s="249"/>
      <c r="E1" s="249"/>
      <c r="F1" s="249"/>
      <c r="G1" s="249"/>
      <c r="H1" s="249"/>
    </row>
    <row r="2" spans="1:10" ht="18" customHeight="1" x14ac:dyDescent="0.2">
      <c r="A2" s="161"/>
      <c r="B2" s="162"/>
      <c r="C2" s="162"/>
      <c r="D2" s="162"/>
      <c r="E2" s="162"/>
      <c r="F2" s="162"/>
      <c r="G2" s="162"/>
      <c r="H2" s="163"/>
      <c r="I2" s="164"/>
    </row>
    <row r="3" spans="1:10" ht="18" customHeight="1" x14ac:dyDescent="0.2">
      <c r="A3" s="262" t="s">
        <v>212</v>
      </c>
      <c r="B3" s="262"/>
      <c r="C3" s="262"/>
      <c r="D3" s="262"/>
      <c r="E3" s="262"/>
      <c r="F3" s="262"/>
      <c r="G3" s="262"/>
      <c r="H3" s="262"/>
    </row>
    <row r="4" spans="1:10" ht="18" customHeight="1" x14ac:dyDescent="0.2">
      <c r="A4" s="4"/>
      <c r="B4" s="4"/>
      <c r="C4" s="4"/>
      <c r="D4" s="4"/>
      <c r="E4" s="4"/>
      <c r="F4" s="4"/>
      <c r="G4" s="4"/>
      <c r="H4" s="165"/>
    </row>
    <row r="5" spans="1:10" ht="15" customHeight="1" x14ac:dyDescent="0.2">
      <c r="A5" s="79"/>
      <c r="B5" s="251" t="s">
        <v>97</v>
      </c>
      <c r="C5" s="266" t="s">
        <v>144</v>
      </c>
      <c r="D5" s="267"/>
      <c r="E5" s="267"/>
      <c r="F5" s="275"/>
      <c r="G5" s="245" t="s">
        <v>145</v>
      </c>
      <c r="H5" s="246"/>
    </row>
    <row r="6" spans="1:10" ht="15" customHeight="1" x14ac:dyDescent="0.2">
      <c r="A6" s="39" t="s">
        <v>99</v>
      </c>
      <c r="B6" s="252"/>
      <c r="C6" s="273" t="s">
        <v>127</v>
      </c>
      <c r="D6" s="245" t="s">
        <v>118</v>
      </c>
      <c r="E6" s="267"/>
      <c r="F6" s="265"/>
      <c r="G6" s="273" t="s">
        <v>127</v>
      </c>
      <c r="H6" s="166" t="s">
        <v>146</v>
      </c>
    </row>
    <row r="7" spans="1:10" ht="15" customHeight="1" x14ac:dyDescent="0.2">
      <c r="A7" s="39" t="s">
        <v>17</v>
      </c>
      <c r="B7" s="252"/>
      <c r="C7" s="252"/>
      <c r="D7" s="83" t="s">
        <v>147</v>
      </c>
      <c r="E7" s="276" t="s">
        <v>148</v>
      </c>
      <c r="F7" s="83" t="s">
        <v>149</v>
      </c>
      <c r="G7" s="252"/>
      <c r="H7" s="141" t="s">
        <v>150</v>
      </c>
    </row>
    <row r="8" spans="1:10" ht="15" customHeight="1" x14ac:dyDescent="0.2">
      <c r="A8" s="39" t="s">
        <v>107</v>
      </c>
      <c r="B8" s="252"/>
      <c r="C8" s="252"/>
      <c r="D8" s="81" t="s">
        <v>151</v>
      </c>
      <c r="E8" s="277"/>
      <c r="F8" s="167" t="s">
        <v>152</v>
      </c>
      <c r="G8" s="252"/>
      <c r="H8" s="168" t="s">
        <v>153</v>
      </c>
    </row>
    <row r="9" spans="1:10" ht="15" customHeight="1" x14ac:dyDescent="0.2">
      <c r="A9" s="85"/>
      <c r="B9" s="274"/>
      <c r="C9" s="253"/>
      <c r="D9" s="87" t="s">
        <v>154</v>
      </c>
      <c r="E9" s="278"/>
      <c r="F9" s="87" t="s">
        <v>132</v>
      </c>
      <c r="G9" s="253"/>
      <c r="H9" s="141" t="s">
        <v>155</v>
      </c>
    </row>
    <row r="10" spans="1:10" s="119" customFormat="1" ht="15" customHeight="1" x14ac:dyDescent="0.2">
      <c r="A10" s="88"/>
      <c r="B10" s="42" t="s">
        <v>73</v>
      </c>
      <c r="C10" s="245" t="s">
        <v>74</v>
      </c>
      <c r="D10" s="246"/>
      <c r="E10" s="246"/>
      <c r="F10" s="246"/>
      <c r="G10" s="246"/>
      <c r="H10" s="246"/>
    </row>
    <row r="11" spans="1:10" s="119" customFormat="1" ht="10.9" customHeight="1" x14ac:dyDescent="0.2">
      <c r="A11" s="169"/>
      <c r="B11" s="80"/>
      <c r="C11" s="80"/>
      <c r="D11" s="80"/>
      <c r="E11" s="80"/>
      <c r="F11" s="80"/>
      <c r="G11" s="80"/>
      <c r="H11" s="80"/>
    </row>
    <row r="12" spans="1:10" ht="17.45" customHeight="1" x14ac:dyDescent="0.2">
      <c r="A12" s="259" t="s">
        <v>117</v>
      </c>
      <c r="B12" s="259"/>
      <c r="C12" s="259"/>
      <c r="D12" s="259"/>
      <c r="E12" s="259"/>
      <c r="F12" s="259"/>
      <c r="G12" s="259"/>
      <c r="H12" s="259"/>
    </row>
    <row r="13" spans="1:10" ht="10.9" customHeight="1" x14ac:dyDescent="0.2">
      <c r="A13" s="91"/>
      <c r="B13" s="170"/>
      <c r="C13" s="94"/>
      <c r="D13" s="94"/>
      <c r="E13" s="94"/>
      <c r="F13" s="94"/>
      <c r="G13" s="94"/>
      <c r="H13" s="94"/>
      <c r="I13" s="158"/>
      <c r="J13" s="158"/>
    </row>
    <row r="14" spans="1:10" ht="18" customHeight="1" x14ac:dyDescent="0.2">
      <c r="A14" s="92">
        <v>2008</v>
      </c>
      <c r="B14" s="93">
        <v>78</v>
      </c>
      <c r="C14" s="94">
        <v>293439</v>
      </c>
      <c r="D14" s="94">
        <v>155744</v>
      </c>
      <c r="E14" s="94">
        <v>132411</v>
      </c>
      <c r="F14" s="94">
        <v>5253</v>
      </c>
      <c r="G14" s="94">
        <v>93839</v>
      </c>
      <c r="H14" s="94">
        <v>78424</v>
      </c>
      <c r="I14" s="158"/>
      <c r="J14" s="158"/>
    </row>
    <row r="15" spans="1:10" ht="18" customHeight="1" x14ac:dyDescent="0.2">
      <c r="A15" s="92">
        <v>2009</v>
      </c>
      <c r="B15" s="93">
        <v>79</v>
      </c>
      <c r="C15" s="94">
        <v>275420</v>
      </c>
      <c r="D15" s="94">
        <v>150331</v>
      </c>
      <c r="E15" s="94">
        <v>119466</v>
      </c>
      <c r="F15" s="94">
        <v>5623</v>
      </c>
      <c r="G15" s="94">
        <v>95901</v>
      </c>
      <c r="H15" s="94">
        <v>78576</v>
      </c>
      <c r="I15" s="158"/>
      <c r="J15" s="158"/>
    </row>
    <row r="16" spans="1:10" ht="18" customHeight="1" x14ac:dyDescent="0.2">
      <c r="A16" s="92">
        <v>2010</v>
      </c>
      <c r="B16" s="93">
        <v>77</v>
      </c>
      <c r="C16" s="94">
        <v>317413</v>
      </c>
      <c r="D16" s="94">
        <v>171832</v>
      </c>
      <c r="E16" s="94">
        <v>138504</v>
      </c>
      <c r="F16" s="94">
        <v>7078</v>
      </c>
      <c r="G16" s="94">
        <v>98194</v>
      </c>
      <c r="H16" s="94">
        <v>80677</v>
      </c>
      <c r="I16" s="158"/>
      <c r="J16" s="158"/>
    </row>
    <row r="17" spans="1:10" ht="18" customHeight="1" x14ac:dyDescent="0.2">
      <c r="A17" s="92">
        <v>2011</v>
      </c>
      <c r="B17" s="93">
        <v>77</v>
      </c>
      <c r="C17" s="94">
        <v>335138</v>
      </c>
      <c r="D17" s="94">
        <v>201867</v>
      </c>
      <c r="E17" s="94">
        <v>125668</v>
      </c>
      <c r="F17" s="94">
        <v>7602</v>
      </c>
      <c r="G17" s="94">
        <v>92167</v>
      </c>
      <c r="H17" s="94">
        <v>79631</v>
      </c>
      <c r="I17" s="158"/>
      <c r="J17" s="158"/>
    </row>
    <row r="18" spans="1:10" ht="18" customHeight="1" x14ac:dyDescent="0.2">
      <c r="A18" s="92">
        <v>2012</v>
      </c>
      <c r="B18" s="93">
        <v>73</v>
      </c>
      <c r="C18" s="94">
        <v>337504</v>
      </c>
      <c r="D18" s="94">
        <v>206406</v>
      </c>
      <c r="E18" s="94">
        <v>122570</v>
      </c>
      <c r="F18" s="94">
        <v>8529</v>
      </c>
      <c r="G18" s="94">
        <v>89725</v>
      </c>
      <c r="H18" s="94">
        <v>78723</v>
      </c>
      <c r="I18" s="158"/>
      <c r="J18" s="158"/>
    </row>
    <row r="19" spans="1:10" ht="18" customHeight="1" x14ac:dyDescent="0.2">
      <c r="A19" s="92">
        <v>2013</v>
      </c>
      <c r="B19" s="93">
        <v>72</v>
      </c>
      <c r="C19" s="94">
        <v>316140</v>
      </c>
      <c r="D19" s="94">
        <v>176928</v>
      </c>
      <c r="E19" s="94">
        <v>130852</v>
      </c>
      <c r="F19" s="94">
        <v>8360</v>
      </c>
      <c r="G19" s="94">
        <v>88827</v>
      </c>
      <c r="H19" s="94">
        <v>76604</v>
      </c>
      <c r="I19" s="158"/>
      <c r="J19" s="158"/>
    </row>
    <row r="20" spans="1:10" ht="18" customHeight="1" x14ac:dyDescent="0.2">
      <c r="A20" s="92">
        <v>2014</v>
      </c>
      <c r="B20" s="93">
        <v>79</v>
      </c>
      <c r="C20" s="94">
        <v>315502</v>
      </c>
      <c r="D20" s="94">
        <v>181196</v>
      </c>
      <c r="E20" s="94">
        <v>132155</v>
      </c>
      <c r="F20" s="94">
        <v>2151</v>
      </c>
      <c r="G20" s="94">
        <v>81319</v>
      </c>
      <c r="H20" s="94">
        <v>71995</v>
      </c>
      <c r="I20" s="158"/>
      <c r="J20" s="158"/>
    </row>
    <row r="21" spans="1:10" ht="18" customHeight="1" x14ac:dyDescent="0.2">
      <c r="A21" s="92">
        <v>2015</v>
      </c>
      <c r="B21" s="93">
        <v>78</v>
      </c>
      <c r="C21" s="94">
        <v>323424</v>
      </c>
      <c r="D21" s="94">
        <v>186598</v>
      </c>
      <c r="E21" s="94">
        <v>134662</v>
      </c>
      <c r="F21" s="94">
        <v>2164</v>
      </c>
      <c r="G21" s="94">
        <v>82931</v>
      </c>
      <c r="H21" s="94">
        <v>71371</v>
      </c>
      <c r="I21" s="158"/>
      <c r="J21" s="158"/>
    </row>
    <row r="22" spans="1:10" ht="18" customHeight="1" x14ac:dyDescent="0.2">
      <c r="A22" s="96">
        <v>2016</v>
      </c>
      <c r="B22" s="97">
        <v>78</v>
      </c>
      <c r="C22" s="98">
        <v>309395</v>
      </c>
      <c r="D22" s="98">
        <v>185520</v>
      </c>
      <c r="E22" s="98">
        <v>121965</v>
      </c>
      <c r="F22" s="98">
        <v>1910</v>
      </c>
      <c r="G22" s="98">
        <v>83704</v>
      </c>
      <c r="H22" s="98">
        <v>70192</v>
      </c>
      <c r="I22" s="158"/>
      <c r="J22" s="158"/>
    </row>
    <row r="23" spans="1:10" ht="18" customHeight="1" x14ac:dyDescent="0.2">
      <c r="A23" s="100" t="s">
        <v>118</v>
      </c>
      <c r="B23" s="129"/>
      <c r="C23" s="129"/>
      <c r="D23" s="129"/>
      <c r="E23" s="129"/>
      <c r="F23" s="129"/>
      <c r="G23" s="129"/>
      <c r="H23" s="171"/>
      <c r="I23" s="158"/>
      <c r="J23" s="158"/>
    </row>
    <row r="24" spans="1:10" s="61" customFormat="1" ht="18" customHeight="1" x14ac:dyDescent="0.2">
      <c r="A24" s="100" t="s">
        <v>119</v>
      </c>
      <c r="B24" s="93">
        <v>41</v>
      </c>
      <c r="C24" s="94">
        <v>35056</v>
      </c>
      <c r="D24" s="147" t="s">
        <v>141</v>
      </c>
      <c r="E24" s="94">
        <v>13216</v>
      </c>
      <c r="F24" s="147" t="s">
        <v>141</v>
      </c>
      <c r="G24" s="94">
        <v>12602</v>
      </c>
      <c r="H24" s="94">
        <v>9892</v>
      </c>
      <c r="I24" s="158"/>
      <c r="J24" s="158"/>
    </row>
    <row r="25" spans="1:10" ht="18" customHeight="1" x14ac:dyDescent="0.2">
      <c r="A25" s="100" t="s">
        <v>120</v>
      </c>
      <c r="B25" s="93">
        <v>37</v>
      </c>
      <c r="C25" s="94">
        <v>274340</v>
      </c>
      <c r="D25" s="147" t="s">
        <v>141</v>
      </c>
      <c r="E25" s="94">
        <v>108749</v>
      </c>
      <c r="F25" s="147" t="s">
        <v>141</v>
      </c>
      <c r="G25" s="94">
        <v>71101</v>
      </c>
      <c r="H25" s="94">
        <v>60300</v>
      </c>
      <c r="I25" s="158"/>
      <c r="J25" s="158"/>
    </row>
    <row r="26" spans="1:10" ht="10.9" customHeight="1" x14ac:dyDescent="0.2">
      <c r="A26" s="103"/>
      <c r="B26" s="112"/>
      <c r="C26" s="170"/>
      <c r="D26" s="170"/>
      <c r="E26" s="170"/>
      <c r="F26" s="147"/>
      <c r="G26" s="170"/>
      <c r="H26" s="172"/>
      <c r="I26" s="158"/>
      <c r="J26" s="158"/>
    </row>
    <row r="27" spans="1:10" ht="17.45" customHeight="1" x14ac:dyDescent="0.2">
      <c r="A27" s="260" t="s">
        <v>121</v>
      </c>
      <c r="B27" s="260"/>
      <c r="C27" s="260"/>
      <c r="D27" s="260"/>
      <c r="E27" s="260"/>
      <c r="F27" s="260"/>
      <c r="G27" s="260"/>
      <c r="H27" s="260"/>
      <c r="I27" s="178"/>
      <c r="J27" s="158"/>
    </row>
    <row r="28" spans="1:10" ht="17.45" customHeight="1" x14ac:dyDescent="0.2">
      <c r="A28" s="260" t="s">
        <v>122</v>
      </c>
      <c r="B28" s="260"/>
      <c r="C28" s="260"/>
      <c r="D28" s="260"/>
      <c r="E28" s="260"/>
      <c r="F28" s="260"/>
      <c r="G28" s="260"/>
      <c r="H28" s="260"/>
      <c r="I28" s="178"/>
      <c r="J28" s="158"/>
    </row>
    <row r="29" spans="1:10" ht="10.9" customHeight="1" x14ac:dyDescent="0.2">
      <c r="A29" s="102"/>
      <c r="B29" s="97"/>
      <c r="C29" s="98"/>
      <c r="D29" s="98"/>
      <c r="E29" s="98"/>
      <c r="F29" s="98"/>
      <c r="G29" s="98"/>
      <c r="H29" s="98"/>
      <c r="I29" s="158"/>
      <c r="J29" s="158"/>
    </row>
    <row r="30" spans="1:10" ht="18" customHeight="1" x14ac:dyDescent="0.2">
      <c r="A30" s="92">
        <v>2008</v>
      </c>
      <c r="B30" s="93">
        <v>129</v>
      </c>
      <c r="C30" s="94">
        <v>105261</v>
      </c>
      <c r="D30" s="94">
        <v>8531</v>
      </c>
      <c r="E30" s="94">
        <v>93396</v>
      </c>
      <c r="F30" s="94">
        <v>3335</v>
      </c>
      <c r="G30" s="94">
        <v>14598</v>
      </c>
      <c r="H30" s="94">
        <v>763</v>
      </c>
    </row>
    <row r="31" spans="1:10" ht="18" customHeight="1" x14ac:dyDescent="0.2">
      <c r="A31" s="92">
        <v>2009</v>
      </c>
      <c r="B31" s="105">
        <v>139</v>
      </c>
      <c r="C31" s="106">
        <v>89063</v>
      </c>
      <c r="D31" s="106">
        <v>9428</v>
      </c>
      <c r="E31" s="106">
        <v>75432</v>
      </c>
      <c r="F31" s="106">
        <v>4203</v>
      </c>
      <c r="G31" s="106">
        <v>16138</v>
      </c>
      <c r="H31" s="106">
        <v>571</v>
      </c>
    </row>
    <row r="32" spans="1:10" ht="18" customHeight="1" x14ac:dyDescent="0.2">
      <c r="A32" s="92">
        <v>2010</v>
      </c>
      <c r="B32" s="93">
        <v>159</v>
      </c>
      <c r="C32" s="94">
        <v>92976</v>
      </c>
      <c r="D32" s="94">
        <v>10872</v>
      </c>
      <c r="E32" s="94">
        <v>76930</v>
      </c>
      <c r="F32" s="94">
        <v>5174</v>
      </c>
      <c r="G32" s="94">
        <v>16325</v>
      </c>
      <c r="H32" s="147" t="s">
        <v>141</v>
      </c>
    </row>
    <row r="33" spans="1:8" ht="18" customHeight="1" x14ac:dyDescent="0.2">
      <c r="A33" s="92">
        <v>2011</v>
      </c>
      <c r="B33" s="93">
        <v>194</v>
      </c>
      <c r="C33" s="94">
        <v>109409</v>
      </c>
      <c r="D33" s="94">
        <v>14984</v>
      </c>
      <c r="E33" s="94">
        <v>88635</v>
      </c>
      <c r="F33" s="94">
        <v>5790</v>
      </c>
      <c r="G33" s="94">
        <v>14656</v>
      </c>
      <c r="H33" s="147" t="s">
        <v>141</v>
      </c>
    </row>
    <row r="34" spans="1:8" ht="18" customHeight="1" x14ac:dyDescent="0.2">
      <c r="A34" s="92">
        <v>2012</v>
      </c>
      <c r="B34" s="93">
        <v>202</v>
      </c>
      <c r="C34" s="94">
        <v>111914</v>
      </c>
      <c r="D34" s="94">
        <v>15952</v>
      </c>
      <c r="E34" s="94">
        <v>90223</v>
      </c>
      <c r="F34" s="94">
        <v>5739</v>
      </c>
      <c r="G34" s="94">
        <v>15549</v>
      </c>
      <c r="H34" s="94">
        <v>705</v>
      </c>
    </row>
    <row r="35" spans="1:8" ht="18" customHeight="1" x14ac:dyDescent="0.2">
      <c r="A35" s="92">
        <v>2013</v>
      </c>
      <c r="B35" s="93">
        <v>195</v>
      </c>
      <c r="C35" s="94">
        <v>121047</v>
      </c>
      <c r="D35" s="94">
        <v>15368</v>
      </c>
      <c r="E35" s="94">
        <v>99263</v>
      </c>
      <c r="F35" s="94">
        <v>6416</v>
      </c>
      <c r="G35" s="94">
        <v>15002</v>
      </c>
      <c r="H35" s="94">
        <v>753</v>
      </c>
    </row>
    <row r="36" spans="1:8" ht="18" customHeight="1" x14ac:dyDescent="0.2">
      <c r="A36" s="92">
        <v>2014</v>
      </c>
      <c r="B36" s="93">
        <v>197</v>
      </c>
      <c r="C36" s="94">
        <v>124125</v>
      </c>
      <c r="D36" s="94">
        <v>16819</v>
      </c>
      <c r="E36" s="94">
        <v>101290</v>
      </c>
      <c r="F36" s="94">
        <v>6016</v>
      </c>
      <c r="G36" s="94">
        <v>15244</v>
      </c>
      <c r="H36" s="94">
        <v>694</v>
      </c>
    </row>
    <row r="37" spans="1:8" ht="18" customHeight="1" x14ac:dyDescent="0.2">
      <c r="A37" s="92">
        <v>2015</v>
      </c>
      <c r="B37" s="93">
        <v>211</v>
      </c>
      <c r="C37" s="94">
        <v>131780</v>
      </c>
      <c r="D37" s="94">
        <v>18538</v>
      </c>
      <c r="E37" s="94">
        <v>106733</v>
      </c>
      <c r="F37" s="94">
        <v>6509</v>
      </c>
      <c r="G37" s="94">
        <v>13920</v>
      </c>
      <c r="H37" s="94">
        <v>619</v>
      </c>
    </row>
    <row r="38" spans="1:8" ht="18" customHeight="1" x14ac:dyDescent="0.2">
      <c r="A38" s="96">
        <v>2016</v>
      </c>
      <c r="B38" s="97">
        <v>204</v>
      </c>
      <c r="C38" s="98">
        <v>137405</v>
      </c>
      <c r="D38" s="98">
        <v>19232</v>
      </c>
      <c r="E38" s="98">
        <v>111681</v>
      </c>
      <c r="F38" s="98">
        <v>9542</v>
      </c>
      <c r="G38" s="98">
        <v>14355</v>
      </c>
      <c r="H38" s="147" t="s">
        <v>141</v>
      </c>
    </row>
    <row r="39" spans="1:8" ht="18" customHeight="1" x14ac:dyDescent="0.2">
      <c r="A39" s="100" t="s">
        <v>118</v>
      </c>
      <c r="B39" s="4"/>
      <c r="C39" s="4"/>
      <c r="D39" s="4"/>
      <c r="E39" s="4"/>
      <c r="F39" s="4"/>
      <c r="G39" s="4"/>
      <c r="H39" s="165"/>
    </row>
    <row r="40" spans="1:8" ht="18" customHeight="1" x14ac:dyDescent="0.2">
      <c r="A40" s="100" t="s">
        <v>119</v>
      </c>
      <c r="B40" s="93">
        <v>98</v>
      </c>
      <c r="C40" s="94">
        <v>23850</v>
      </c>
      <c r="D40" s="94">
        <v>3399</v>
      </c>
      <c r="E40" s="94">
        <v>19049</v>
      </c>
      <c r="F40" s="94">
        <v>1884</v>
      </c>
      <c r="G40" s="94">
        <v>2747</v>
      </c>
      <c r="H40" s="147" t="s">
        <v>141</v>
      </c>
    </row>
    <row r="41" spans="1:8" ht="18" customHeight="1" x14ac:dyDescent="0.2">
      <c r="A41" s="100" t="s">
        <v>120</v>
      </c>
      <c r="B41" s="93">
        <v>106</v>
      </c>
      <c r="C41" s="94">
        <v>113555</v>
      </c>
      <c r="D41" s="94">
        <v>15833</v>
      </c>
      <c r="E41" s="94">
        <v>92632</v>
      </c>
      <c r="F41" s="94">
        <v>7658</v>
      </c>
      <c r="G41" s="94">
        <v>11607</v>
      </c>
      <c r="H41" s="147" t="s">
        <v>141</v>
      </c>
    </row>
    <row r="42" spans="1:8" ht="18" customHeight="1" x14ac:dyDescent="0.2">
      <c r="H42" s="52"/>
    </row>
    <row r="43" spans="1:8" ht="18" customHeight="1" x14ac:dyDescent="0.2">
      <c r="A43" s="110"/>
      <c r="B43" s="46"/>
      <c r="C43" s="4"/>
      <c r="D43" s="4"/>
      <c r="E43" s="4"/>
      <c r="F43" s="4"/>
      <c r="G43" s="4"/>
      <c r="H43" s="165"/>
    </row>
    <row r="44" spans="1:8" ht="18" customHeight="1" x14ac:dyDescent="0.2">
      <c r="A44" s="4"/>
      <c r="B44" s="4"/>
      <c r="C44" s="4"/>
      <c r="D44" s="4"/>
      <c r="E44" s="4"/>
      <c r="F44" s="4"/>
      <c r="G44" s="4"/>
      <c r="H44" s="165"/>
    </row>
    <row r="45" spans="1:8" ht="18" customHeight="1" x14ac:dyDescent="0.2"/>
    <row r="46" spans="1:8" ht="18" customHeight="1" x14ac:dyDescent="0.2"/>
    <row r="47" spans="1:8" ht="18" customHeight="1" x14ac:dyDescent="0.2"/>
    <row r="48" spans="1: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sheetData>
  <mergeCells count="13">
    <mergeCell ref="A27:H27"/>
    <mergeCell ref="A28:H28"/>
    <mergeCell ref="C10:H10"/>
    <mergeCell ref="A12:H12"/>
    <mergeCell ref="A1:H1"/>
    <mergeCell ref="B5:B9"/>
    <mergeCell ref="C5:F5"/>
    <mergeCell ref="G5:H5"/>
    <mergeCell ref="C6:C9"/>
    <mergeCell ref="D6:F6"/>
    <mergeCell ref="G6:G9"/>
    <mergeCell ref="E7:E9"/>
    <mergeCell ref="A3:H3"/>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selection activeCell="A2" sqref="A2"/>
    </sheetView>
  </sheetViews>
  <sheetFormatPr baseColWidth="10" defaultColWidth="11.42578125" defaultRowHeight="14.45" customHeight="1" x14ac:dyDescent="0.2"/>
  <cols>
    <col min="1" max="1" width="22" style="52" customWidth="1"/>
    <col min="2" max="2" width="7" style="52" customWidth="1"/>
    <col min="3" max="7" width="10.7109375" style="52" customWidth="1"/>
    <col min="8" max="8" width="11.42578125" style="52" hidden="1" customWidth="1"/>
    <col min="9" max="256" width="11.42578125" style="52"/>
    <col min="257" max="257" width="25.7109375" style="52" customWidth="1"/>
    <col min="258" max="263" width="12.140625" style="52" customWidth="1"/>
    <col min="264" max="264" width="0" style="52" hidden="1" customWidth="1"/>
    <col min="265" max="512" width="11.42578125" style="52"/>
    <col min="513" max="513" width="25.7109375" style="52" customWidth="1"/>
    <col min="514" max="519" width="12.140625" style="52" customWidth="1"/>
    <col min="520" max="520" width="0" style="52" hidden="1" customWidth="1"/>
    <col min="521" max="768" width="11.42578125" style="52"/>
    <col min="769" max="769" width="25.7109375" style="52" customWidth="1"/>
    <col min="770" max="775" width="12.140625" style="52" customWidth="1"/>
    <col min="776" max="776" width="0" style="52" hidden="1" customWidth="1"/>
    <col min="777" max="1024" width="11.42578125" style="52"/>
    <col min="1025" max="1025" width="25.7109375" style="52" customWidth="1"/>
    <col min="1026" max="1031" width="12.140625" style="52" customWidth="1"/>
    <col min="1032" max="1032" width="0" style="52" hidden="1" customWidth="1"/>
    <col min="1033" max="1280" width="11.42578125" style="52"/>
    <col min="1281" max="1281" width="25.7109375" style="52" customWidth="1"/>
    <col min="1282" max="1287" width="12.140625" style="52" customWidth="1"/>
    <col min="1288" max="1288" width="0" style="52" hidden="1" customWidth="1"/>
    <col min="1289" max="1536" width="11.42578125" style="52"/>
    <col min="1537" max="1537" width="25.7109375" style="52" customWidth="1"/>
    <col min="1538" max="1543" width="12.140625" style="52" customWidth="1"/>
    <col min="1544" max="1544" width="0" style="52" hidden="1" customWidth="1"/>
    <col min="1545" max="1792" width="11.42578125" style="52"/>
    <col min="1793" max="1793" width="25.7109375" style="52" customWidth="1"/>
    <col min="1794" max="1799" width="12.140625" style="52" customWidth="1"/>
    <col min="1800" max="1800" width="0" style="52" hidden="1" customWidth="1"/>
    <col min="1801" max="2048" width="11.42578125" style="52"/>
    <col min="2049" max="2049" width="25.7109375" style="52" customWidth="1"/>
    <col min="2050" max="2055" width="12.140625" style="52" customWidth="1"/>
    <col min="2056" max="2056" width="0" style="52" hidden="1" customWidth="1"/>
    <col min="2057" max="2304" width="11.42578125" style="52"/>
    <col min="2305" max="2305" width="25.7109375" style="52" customWidth="1"/>
    <col min="2306" max="2311" width="12.140625" style="52" customWidth="1"/>
    <col min="2312" max="2312" width="0" style="52" hidden="1" customWidth="1"/>
    <col min="2313" max="2560" width="11.42578125" style="52"/>
    <col min="2561" max="2561" width="25.7109375" style="52" customWidth="1"/>
    <col min="2562" max="2567" width="12.140625" style="52" customWidth="1"/>
    <col min="2568" max="2568" width="0" style="52" hidden="1" customWidth="1"/>
    <col min="2569" max="2816" width="11.42578125" style="52"/>
    <col min="2817" max="2817" width="25.7109375" style="52" customWidth="1"/>
    <col min="2818" max="2823" width="12.140625" style="52" customWidth="1"/>
    <col min="2824" max="2824" width="0" style="52" hidden="1" customWidth="1"/>
    <col min="2825" max="3072" width="11.42578125" style="52"/>
    <col min="3073" max="3073" width="25.7109375" style="52" customWidth="1"/>
    <col min="3074" max="3079" width="12.140625" style="52" customWidth="1"/>
    <col min="3080" max="3080" width="0" style="52" hidden="1" customWidth="1"/>
    <col min="3081" max="3328" width="11.42578125" style="52"/>
    <col min="3329" max="3329" width="25.7109375" style="52" customWidth="1"/>
    <col min="3330" max="3335" width="12.140625" style="52" customWidth="1"/>
    <col min="3336" max="3336" width="0" style="52" hidden="1" customWidth="1"/>
    <col min="3337" max="3584" width="11.42578125" style="52"/>
    <col min="3585" max="3585" width="25.7109375" style="52" customWidth="1"/>
    <col min="3586" max="3591" width="12.140625" style="52" customWidth="1"/>
    <col min="3592" max="3592" width="0" style="52" hidden="1" customWidth="1"/>
    <col min="3593" max="3840" width="11.42578125" style="52"/>
    <col min="3841" max="3841" width="25.7109375" style="52" customWidth="1"/>
    <col min="3842" max="3847" width="12.140625" style="52" customWidth="1"/>
    <col min="3848" max="3848" width="0" style="52" hidden="1" customWidth="1"/>
    <col min="3849" max="4096" width="11.42578125" style="52"/>
    <col min="4097" max="4097" width="25.7109375" style="52" customWidth="1"/>
    <col min="4098" max="4103" width="12.140625" style="52" customWidth="1"/>
    <col min="4104" max="4104" width="0" style="52" hidden="1" customWidth="1"/>
    <col min="4105" max="4352" width="11.42578125" style="52"/>
    <col min="4353" max="4353" width="25.7109375" style="52" customWidth="1"/>
    <col min="4354" max="4359" width="12.140625" style="52" customWidth="1"/>
    <col min="4360" max="4360" width="0" style="52" hidden="1" customWidth="1"/>
    <col min="4361" max="4608" width="11.42578125" style="52"/>
    <col min="4609" max="4609" width="25.7109375" style="52" customWidth="1"/>
    <col min="4610" max="4615" width="12.140625" style="52" customWidth="1"/>
    <col min="4616" max="4616" width="0" style="52" hidden="1" customWidth="1"/>
    <col min="4617" max="4864" width="11.42578125" style="52"/>
    <col min="4865" max="4865" width="25.7109375" style="52" customWidth="1"/>
    <col min="4866" max="4871" width="12.140625" style="52" customWidth="1"/>
    <col min="4872" max="4872" width="0" style="52" hidden="1" customWidth="1"/>
    <col min="4873" max="5120" width="11.42578125" style="52"/>
    <col min="5121" max="5121" width="25.7109375" style="52" customWidth="1"/>
    <col min="5122" max="5127" width="12.140625" style="52" customWidth="1"/>
    <col min="5128" max="5128" width="0" style="52" hidden="1" customWidth="1"/>
    <col min="5129" max="5376" width="11.42578125" style="52"/>
    <col min="5377" max="5377" width="25.7109375" style="52" customWidth="1"/>
    <col min="5378" max="5383" width="12.140625" style="52" customWidth="1"/>
    <col min="5384" max="5384" width="0" style="52" hidden="1" customWidth="1"/>
    <col min="5385" max="5632" width="11.42578125" style="52"/>
    <col min="5633" max="5633" width="25.7109375" style="52" customWidth="1"/>
    <col min="5634" max="5639" width="12.140625" style="52" customWidth="1"/>
    <col min="5640" max="5640" width="0" style="52" hidden="1" customWidth="1"/>
    <col min="5641" max="5888" width="11.42578125" style="52"/>
    <col min="5889" max="5889" width="25.7109375" style="52" customWidth="1"/>
    <col min="5890" max="5895" width="12.140625" style="52" customWidth="1"/>
    <col min="5896" max="5896" width="0" style="52" hidden="1" customWidth="1"/>
    <col min="5897" max="6144" width="11.42578125" style="52"/>
    <col min="6145" max="6145" width="25.7109375" style="52" customWidth="1"/>
    <col min="6146" max="6151" width="12.140625" style="52" customWidth="1"/>
    <col min="6152" max="6152" width="0" style="52" hidden="1" customWidth="1"/>
    <col min="6153" max="6400" width="11.42578125" style="52"/>
    <col min="6401" max="6401" width="25.7109375" style="52" customWidth="1"/>
    <col min="6402" max="6407" width="12.140625" style="52" customWidth="1"/>
    <col min="6408" max="6408" width="0" style="52" hidden="1" customWidth="1"/>
    <col min="6409" max="6656" width="11.42578125" style="52"/>
    <col min="6657" max="6657" width="25.7109375" style="52" customWidth="1"/>
    <col min="6658" max="6663" width="12.140625" style="52" customWidth="1"/>
    <col min="6664" max="6664" width="0" style="52" hidden="1" customWidth="1"/>
    <col min="6665" max="6912" width="11.42578125" style="52"/>
    <col min="6913" max="6913" width="25.7109375" style="52" customWidth="1"/>
    <col min="6914" max="6919" width="12.140625" style="52" customWidth="1"/>
    <col min="6920" max="6920" width="0" style="52" hidden="1" customWidth="1"/>
    <col min="6921" max="7168" width="11.42578125" style="52"/>
    <col min="7169" max="7169" width="25.7109375" style="52" customWidth="1"/>
    <col min="7170" max="7175" width="12.140625" style="52" customWidth="1"/>
    <col min="7176" max="7176" width="0" style="52" hidden="1" customWidth="1"/>
    <col min="7177" max="7424" width="11.42578125" style="52"/>
    <col min="7425" max="7425" width="25.7109375" style="52" customWidth="1"/>
    <col min="7426" max="7431" width="12.140625" style="52" customWidth="1"/>
    <col min="7432" max="7432" width="0" style="52" hidden="1" customWidth="1"/>
    <col min="7433" max="7680" width="11.42578125" style="52"/>
    <col min="7681" max="7681" width="25.7109375" style="52" customWidth="1"/>
    <col min="7682" max="7687" width="12.140625" style="52" customWidth="1"/>
    <col min="7688" max="7688" width="0" style="52" hidden="1" customWidth="1"/>
    <col min="7689" max="7936" width="11.42578125" style="52"/>
    <col min="7937" max="7937" width="25.7109375" style="52" customWidth="1"/>
    <col min="7938" max="7943" width="12.140625" style="52" customWidth="1"/>
    <col min="7944" max="7944" width="0" style="52" hidden="1" customWidth="1"/>
    <col min="7945" max="8192" width="11.42578125" style="52"/>
    <col min="8193" max="8193" width="25.7109375" style="52" customWidth="1"/>
    <col min="8194" max="8199" width="12.140625" style="52" customWidth="1"/>
    <col min="8200" max="8200" width="0" style="52" hidden="1" customWidth="1"/>
    <col min="8201" max="8448" width="11.42578125" style="52"/>
    <col min="8449" max="8449" width="25.7109375" style="52" customWidth="1"/>
    <col min="8450" max="8455" width="12.140625" style="52" customWidth="1"/>
    <col min="8456" max="8456" width="0" style="52" hidden="1" customWidth="1"/>
    <col min="8457" max="8704" width="11.42578125" style="52"/>
    <col min="8705" max="8705" width="25.7109375" style="52" customWidth="1"/>
    <col min="8706" max="8711" width="12.140625" style="52" customWidth="1"/>
    <col min="8712" max="8712" width="0" style="52" hidden="1" customWidth="1"/>
    <col min="8713" max="8960" width="11.42578125" style="52"/>
    <col min="8961" max="8961" width="25.7109375" style="52" customWidth="1"/>
    <col min="8962" max="8967" width="12.140625" style="52" customWidth="1"/>
    <col min="8968" max="8968" width="0" style="52" hidden="1" customWidth="1"/>
    <col min="8969" max="9216" width="11.42578125" style="52"/>
    <col min="9217" max="9217" width="25.7109375" style="52" customWidth="1"/>
    <col min="9218" max="9223" width="12.140625" style="52" customWidth="1"/>
    <col min="9224" max="9224" width="0" style="52" hidden="1" customWidth="1"/>
    <col min="9225" max="9472" width="11.42578125" style="52"/>
    <col min="9473" max="9473" width="25.7109375" style="52" customWidth="1"/>
    <col min="9474" max="9479" width="12.140625" style="52" customWidth="1"/>
    <col min="9480" max="9480" width="0" style="52" hidden="1" customWidth="1"/>
    <col min="9481" max="9728" width="11.42578125" style="52"/>
    <col min="9729" max="9729" width="25.7109375" style="52" customWidth="1"/>
    <col min="9730" max="9735" width="12.140625" style="52" customWidth="1"/>
    <col min="9736" max="9736" width="0" style="52" hidden="1" customWidth="1"/>
    <col min="9737" max="9984" width="11.42578125" style="52"/>
    <col min="9985" max="9985" width="25.7109375" style="52" customWidth="1"/>
    <col min="9986" max="9991" width="12.140625" style="52" customWidth="1"/>
    <col min="9992" max="9992" width="0" style="52" hidden="1" customWidth="1"/>
    <col min="9993" max="10240" width="11.42578125" style="52"/>
    <col min="10241" max="10241" width="25.7109375" style="52" customWidth="1"/>
    <col min="10242" max="10247" width="12.140625" style="52" customWidth="1"/>
    <col min="10248" max="10248" width="0" style="52" hidden="1" customWidth="1"/>
    <col min="10249" max="10496" width="11.42578125" style="52"/>
    <col min="10497" max="10497" width="25.7109375" style="52" customWidth="1"/>
    <col min="10498" max="10503" width="12.140625" style="52" customWidth="1"/>
    <col min="10504" max="10504" width="0" style="52" hidden="1" customWidth="1"/>
    <col min="10505" max="10752" width="11.42578125" style="52"/>
    <col min="10753" max="10753" width="25.7109375" style="52" customWidth="1"/>
    <col min="10754" max="10759" width="12.140625" style="52" customWidth="1"/>
    <col min="10760" max="10760" width="0" style="52" hidden="1" customWidth="1"/>
    <col min="10761" max="11008" width="11.42578125" style="52"/>
    <col min="11009" max="11009" width="25.7109375" style="52" customWidth="1"/>
    <col min="11010" max="11015" width="12.140625" style="52" customWidth="1"/>
    <col min="11016" max="11016" width="0" style="52" hidden="1" customWidth="1"/>
    <col min="11017" max="11264" width="11.42578125" style="52"/>
    <col min="11265" max="11265" width="25.7109375" style="52" customWidth="1"/>
    <col min="11266" max="11271" width="12.140625" style="52" customWidth="1"/>
    <col min="11272" max="11272" width="0" style="52" hidden="1" customWidth="1"/>
    <col min="11273" max="11520" width="11.42578125" style="52"/>
    <col min="11521" max="11521" width="25.7109375" style="52" customWidth="1"/>
    <col min="11522" max="11527" width="12.140625" style="52" customWidth="1"/>
    <col min="11528" max="11528" width="0" style="52" hidden="1" customWidth="1"/>
    <col min="11529" max="11776" width="11.42578125" style="52"/>
    <col min="11777" max="11777" width="25.7109375" style="52" customWidth="1"/>
    <col min="11778" max="11783" width="12.140625" style="52" customWidth="1"/>
    <col min="11784" max="11784" width="0" style="52" hidden="1" customWidth="1"/>
    <col min="11785" max="12032" width="11.42578125" style="52"/>
    <col min="12033" max="12033" width="25.7109375" style="52" customWidth="1"/>
    <col min="12034" max="12039" width="12.140625" style="52" customWidth="1"/>
    <col min="12040" max="12040" width="0" style="52" hidden="1" customWidth="1"/>
    <col min="12041" max="12288" width="11.42578125" style="52"/>
    <col min="12289" max="12289" width="25.7109375" style="52" customWidth="1"/>
    <col min="12290" max="12295" width="12.140625" style="52" customWidth="1"/>
    <col min="12296" max="12296" width="0" style="52" hidden="1" customWidth="1"/>
    <col min="12297" max="12544" width="11.42578125" style="52"/>
    <col min="12545" max="12545" width="25.7109375" style="52" customWidth="1"/>
    <col min="12546" max="12551" width="12.140625" style="52" customWidth="1"/>
    <col min="12552" max="12552" width="0" style="52" hidden="1" customWidth="1"/>
    <col min="12553" max="12800" width="11.42578125" style="52"/>
    <col min="12801" max="12801" width="25.7109375" style="52" customWidth="1"/>
    <col min="12802" max="12807" width="12.140625" style="52" customWidth="1"/>
    <col min="12808" max="12808" width="0" style="52" hidden="1" customWidth="1"/>
    <col min="12809" max="13056" width="11.42578125" style="52"/>
    <col min="13057" max="13057" width="25.7109375" style="52" customWidth="1"/>
    <col min="13058" max="13063" width="12.140625" style="52" customWidth="1"/>
    <col min="13064" max="13064" width="0" style="52" hidden="1" customWidth="1"/>
    <col min="13065" max="13312" width="11.42578125" style="52"/>
    <col min="13313" max="13313" width="25.7109375" style="52" customWidth="1"/>
    <col min="13314" max="13319" width="12.140625" style="52" customWidth="1"/>
    <col min="13320" max="13320" width="0" style="52" hidden="1" customWidth="1"/>
    <col min="13321" max="13568" width="11.42578125" style="52"/>
    <col min="13569" max="13569" width="25.7109375" style="52" customWidth="1"/>
    <col min="13570" max="13575" width="12.140625" style="52" customWidth="1"/>
    <col min="13576" max="13576" width="0" style="52" hidden="1" customWidth="1"/>
    <col min="13577" max="13824" width="11.42578125" style="52"/>
    <col min="13825" max="13825" width="25.7109375" style="52" customWidth="1"/>
    <col min="13826" max="13831" width="12.140625" style="52" customWidth="1"/>
    <col min="13832" max="13832" width="0" style="52" hidden="1" customWidth="1"/>
    <col min="13833" max="14080" width="11.42578125" style="52"/>
    <col min="14081" max="14081" width="25.7109375" style="52" customWidth="1"/>
    <col min="14082" max="14087" width="12.140625" style="52" customWidth="1"/>
    <col min="14088" max="14088" width="0" style="52" hidden="1" customWidth="1"/>
    <col min="14089" max="14336" width="11.42578125" style="52"/>
    <col min="14337" max="14337" width="25.7109375" style="52" customWidth="1"/>
    <col min="14338" max="14343" width="12.140625" style="52" customWidth="1"/>
    <col min="14344" max="14344" width="0" style="52" hidden="1" customWidth="1"/>
    <col min="14345" max="14592" width="11.42578125" style="52"/>
    <col min="14593" max="14593" width="25.7109375" style="52" customWidth="1"/>
    <col min="14594" max="14599" width="12.140625" style="52" customWidth="1"/>
    <col min="14600" max="14600" width="0" style="52" hidden="1" customWidth="1"/>
    <col min="14601" max="14848" width="11.42578125" style="52"/>
    <col min="14849" max="14849" width="25.7109375" style="52" customWidth="1"/>
    <col min="14850" max="14855" width="12.140625" style="52" customWidth="1"/>
    <col min="14856" max="14856" width="0" style="52" hidden="1" customWidth="1"/>
    <col min="14857" max="15104" width="11.42578125" style="52"/>
    <col min="15105" max="15105" width="25.7109375" style="52" customWidth="1"/>
    <col min="15106" max="15111" width="12.140625" style="52" customWidth="1"/>
    <col min="15112" max="15112" width="0" style="52" hidden="1" customWidth="1"/>
    <col min="15113" max="15360" width="11.42578125" style="52"/>
    <col min="15361" max="15361" width="25.7109375" style="52" customWidth="1"/>
    <col min="15362" max="15367" width="12.140625" style="52" customWidth="1"/>
    <col min="15368" max="15368" width="0" style="52" hidden="1" customWidth="1"/>
    <col min="15369" max="15616" width="11.42578125" style="52"/>
    <col min="15617" max="15617" width="25.7109375" style="52" customWidth="1"/>
    <col min="15618" max="15623" width="12.140625" style="52" customWidth="1"/>
    <col min="15624" max="15624" width="0" style="52" hidden="1" customWidth="1"/>
    <col min="15625" max="15872" width="11.42578125" style="52"/>
    <col min="15873" max="15873" width="25.7109375" style="52" customWidth="1"/>
    <col min="15874" max="15879" width="12.140625" style="52" customWidth="1"/>
    <col min="15880" max="15880" width="0" style="52" hidden="1" customWidth="1"/>
    <col min="15881" max="16128" width="11.42578125" style="52"/>
    <col min="16129" max="16129" width="25.7109375" style="52" customWidth="1"/>
    <col min="16130" max="16135" width="12.140625" style="52" customWidth="1"/>
    <col min="16136" max="16136" width="0" style="52" hidden="1" customWidth="1"/>
    <col min="16137" max="16384" width="11.42578125" style="52"/>
  </cols>
  <sheetData>
    <row r="1" spans="1:8" ht="18" customHeight="1" x14ac:dyDescent="0.2">
      <c r="A1" s="261" t="s">
        <v>156</v>
      </c>
      <c r="B1" s="261"/>
      <c r="C1" s="261"/>
      <c r="D1" s="261"/>
      <c r="E1" s="261"/>
      <c r="F1" s="261"/>
      <c r="G1" s="261"/>
      <c r="H1" s="173"/>
    </row>
    <row r="2" spans="1:8" ht="18" customHeight="1" x14ac:dyDescent="0.2">
      <c r="A2" s="174"/>
      <c r="B2" s="175"/>
      <c r="C2" s="175"/>
      <c r="D2" s="175"/>
      <c r="E2" s="175"/>
      <c r="F2" s="175"/>
      <c r="G2" s="175"/>
    </row>
    <row r="3" spans="1:8" ht="18" customHeight="1" x14ac:dyDescent="0.2">
      <c r="A3" s="262" t="s">
        <v>211</v>
      </c>
      <c r="B3" s="262"/>
      <c r="C3" s="262"/>
      <c r="D3" s="262"/>
      <c r="E3" s="262"/>
      <c r="F3" s="262"/>
      <c r="G3" s="262"/>
    </row>
    <row r="4" spans="1:8" ht="15" customHeight="1" x14ac:dyDescent="0.2">
      <c r="A4" s="115"/>
      <c r="B4" s="115"/>
      <c r="C4" s="115"/>
      <c r="D4" s="115"/>
      <c r="E4" s="115"/>
      <c r="F4" s="115"/>
      <c r="G4" s="115"/>
    </row>
    <row r="5" spans="1:8" ht="15" customHeight="1" x14ac:dyDescent="0.2">
      <c r="A5" s="79"/>
      <c r="B5" s="251" t="s">
        <v>97</v>
      </c>
      <c r="C5" s="176"/>
      <c r="D5" s="176" t="s">
        <v>157</v>
      </c>
      <c r="E5" s="176"/>
      <c r="F5" s="251" t="s">
        <v>158</v>
      </c>
      <c r="G5" s="176"/>
      <c r="H5" s="89"/>
    </row>
    <row r="6" spans="1:8" ht="15" customHeight="1" x14ac:dyDescent="0.2">
      <c r="A6" s="39" t="s">
        <v>99</v>
      </c>
      <c r="B6" s="252"/>
      <c r="C6" s="177" t="s">
        <v>159</v>
      </c>
      <c r="D6" s="177" t="s">
        <v>160</v>
      </c>
      <c r="E6" s="177" t="s">
        <v>161</v>
      </c>
      <c r="F6" s="252"/>
      <c r="G6" s="177" t="s">
        <v>162</v>
      </c>
      <c r="H6" s="89"/>
    </row>
    <row r="7" spans="1:8" ht="15" customHeight="1" x14ac:dyDescent="0.2">
      <c r="A7" s="39" t="s">
        <v>17</v>
      </c>
      <c r="B7" s="252"/>
      <c r="C7" s="177" t="s">
        <v>163</v>
      </c>
      <c r="D7" s="177" t="s">
        <v>164</v>
      </c>
      <c r="E7" s="177" t="s">
        <v>163</v>
      </c>
      <c r="F7" s="252"/>
      <c r="G7" s="177" t="s">
        <v>165</v>
      </c>
      <c r="H7" s="89"/>
    </row>
    <row r="8" spans="1:8" ht="15" customHeight="1" x14ac:dyDescent="0.2">
      <c r="A8" s="39" t="s">
        <v>107</v>
      </c>
      <c r="B8" s="252"/>
      <c r="C8" s="177" t="s">
        <v>166</v>
      </c>
      <c r="D8" s="177" t="s">
        <v>167</v>
      </c>
      <c r="E8" s="177" t="s">
        <v>166</v>
      </c>
      <c r="F8" s="252"/>
      <c r="G8" s="177" t="s">
        <v>168</v>
      </c>
      <c r="H8" s="89"/>
    </row>
    <row r="9" spans="1:8" ht="15" customHeight="1" x14ac:dyDescent="0.2">
      <c r="A9" s="85"/>
      <c r="B9" s="253"/>
      <c r="C9" s="177"/>
      <c r="D9" s="177" t="s">
        <v>169</v>
      </c>
      <c r="E9" s="177"/>
      <c r="F9" s="253"/>
      <c r="G9" s="177"/>
    </row>
    <row r="10" spans="1:8" s="4" customFormat="1" ht="15" customHeight="1" x14ac:dyDescent="0.2">
      <c r="A10" s="88"/>
      <c r="B10" s="86" t="s">
        <v>73</v>
      </c>
      <c r="C10" s="245" t="s">
        <v>74</v>
      </c>
      <c r="D10" s="246"/>
      <c r="E10" s="246"/>
      <c r="F10" s="246"/>
      <c r="G10" s="246"/>
    </row>
    <row r="11" spans="1:8" s="4" customFormat="1" ht="10.9" customHeight="1" x14ac:dyDescent="0.2">
      <c r="A11" s="169"/>
      <c r="B11" s="80"/>
      <c r="C11" s="80"/>
      <c r="D11" s="80"/>
      <c r="E11" s="80"/>
      <c r="F11" s="80"/>
      <c r="G11" s="80"/>
    </row>
    <row r="12" spans="1:8" ht="17.45" customHeight="1" x14ac:dyDescent="0.2">
      <c r="A12" s="259" t="s">
        <v>117</v>
      </c>
      <c r="B12" s="259"/>
      <c r="C12" s="259"/>
      <c r="D12" s="259"/>
      <c r="E12" s="259"/>
      <c r="F12" s="259"/>
      <c r="G12" s="259"/>
      <c r="H12" s="140"/>
    </row>
    <row r="13" spans="1:8" ht="10.9" customHeight="1" x14ac:dyDescent="0.2">
      <c r="A13" s="91"/>
      <c r="B13" s="140"/>
      <c r="H13" s="158"/>
    </row>
    <row r="14" spans="1:8" ht="18" customHeight="1" x14ac:dyDescent="0.2">
      <c r="A14" s="92">
        <v>2008</v>
      </c>
      <c r="B14" s="105">
        <v>78</v>
      </c>
      <c r="C14" s="106">
        <v>4737929</v>
      </c>
      <c r="D14" s="106">
        <v>2910920</v>
      </c>
      <c r="E14" s="106">
        <v>1827009</v>
      </c>
      <c r="F14" s="106">
        <v>831946</v>
      </c>
      <c r="G14" s="106">
        <v>995063</v>
      </c>
      <c r="H14" s="158"/>
    </row>
    <row r="15" spans="1:8" ht="18" customHeight="1" x14ac:dyDescent="0.2">
      <c r="A15" s="92">
        <v>2009</v>
      </c>
      <c r="B15" s="105">
        <v>79</v>
      </c>
      <c r="C15" s="106">
        <v>4713150</v>
      </c>
      <c r="D15" s="106">
        <v>2809853</v>
      </c>
      <c r="E15" s="106">
        <v>1903297</v>
      </c>
      <c r="F15" s="106">
        <v>793560</v>
      </c>
      <c r="G15" s="106">
        <v>1109737</v>
      </c>
      <c r="H15" s="158"/>
    </row>
    <row r="16" spans="1:8" ht="18" customHeight="1" x14ac:dyDescent="0.2">
      <c r="A16" s="92">
        <v>2010</v>
      </c>
      <c r="B16" s="105">
        <v>77</v>
      </c>
      <c r="C16" s="106">
        <v>4473495</v>
      </c>
      <c r="D16" s="106">
        <v>2544973</v>
      </c>
      <c r="E16" s="106">
        <v>1928522</v>
      </c>
      <c r="F16" s="106">
        <v>797440</v>
      </c>
      <c r="G16" s="106">
        <v>1131082</v>
      </c>
      <c r="H16" s="158"/>
    </row>
    <row r="17" spans="1:8" ht="18" customHeight="1" x14ac:dyDescent="0.2">
      <c r="A17" s="92">
        <v>2011</v>
      </c>
      <c r="B17" s="105">
        <v>77</v>
      </c>
      <c r="C17" s="106">
        <v>4181940</v>
      </c>
      <c r="D17" s="106">
        <v>2226660</v>
      </c>
      <c r="E17" s="106">
        <v>1955279</v>
      </c>
      <c r="F17" s="106">
        <v>800266</v>
      </c>
      <c r="G17" s="106">
        <v>1155013</v>
      </c>
      <c r="H17" s="158"/>
    </row>
    <row r="18" spans="1:8" ht="18" customHeight="1" x14ac:dyDescent="0.2">
      <c r="A18" s="92">
        <v>2012</v>
      </c>
      <c r="B18" s="105">
        <v>73</v>
      </c>
      <c r="C18" s="106">
        <v>3868400</v>
      </c>
      <c r="D18" s="106">
        <v>2016024</v>
      </c>
      <c r="E18" s="106">
        <v>1853377</v>
      </c>
      <c r="F18" s="106">
        <v>767819</v>
      </c>
      <c r="G18" s="106">
        <v>1085558</v>
      </c>
      <c r="H18" s="158"/>
    </row>
    <row r="19" spans="1:8" ht="18" customHeight="1" x14ac:dyDescent="0.2">
      <c r="A19" s="92">
        <v>2013</v>
      </c>
      <c r="B19" s="105">
        <v>72</v>
      </c>
      <c r="C19" s="106">
        <v>4015562</v>
      </c>
      <c r="D19" s="106">
        <v>2045235</v>
      </c>
      <c r="E19" s="106">
        <v>1970327</v>
      </c>
      <c r="F19" s="106">
        <v>854450</v>
      </c>
      <c r="G19" s="106">
        <v>1115877</v>
      </c>
      <c r="H19" s="158"/>
    </row>
    <row r="20" spans="1:8" ht="18" customHeight="1" x14ac:dyDescent="0.2">
      <c r="A20" s="92">
        <v>2014</v>
      </c>
      <c r="B20" s="105">
        <v>79</v>
      </c>
      <c r="C20" s="106">
        <v>3813553</v>
      </c>
      <c r="D20" s="106">
        <v>2016432</v>
      </c>
      <c r="E20" s="106">
        <v>1797122</v>
      </c>
      <c r="F20" s="106">
        <v>857132</v>
      </c>
      <c r="G20" s="106">
        <v>939989</v>
      </c>
      <c r="H20" s="158"/>
    </row>
    <row r="21" spans="1:8" ht="18" customHeight="1" x14ac:dyDescent="0.2">
      <c r="A21" s="92">
        <v>2015</v>
      </c>
      <c r="B21" s="105">
        <v>78</v>
      </c>
      <c r="C21" s="106">
        <v>3827662</v>
      </c>
      <c r="D21" s="106">
        <v>1927058</v>
      </c>
      <c r="E21" s="106">
        <v>1900604</v>
      </c>
      <c r="F21" s="106">
        <v>846281</v>
      </c>
      <c r="G21" s="106">
        <v>1054323</v>
      </c>
      <c r="H21" s="158"/>
    </row>
    <row r="22" spans="1:8" ht="18" customHeight="1" x14ac:dyDescent="0.2">
      <c r="A22" s="96">
        <v>2016</v>
      </c>
      <c r="B22" s="132">
        <v>78</v>
      </c>
      <c r="C22" s="155">
        <v>3944522</v>
      </c>
      <c r="D22" s="155">
        <v>1929965</v>
      </c>
      <c r="E22" s="155">
        <v>2014557</v>
      </c>
      <c r="F22" s="155">
        <v>942090</v>
      </c>
      <c r="G22" s="155">
        <v>1072468</v>
      </c>
      <c r="H22" s="158"/>
    </row>
    <row r="23" spans="1:8" ht="18" customHeight="1" x14ac:dyDescent="0.2">
      <c r="A23" s="100" t="s">
        <v>118</v>
      </c>
      <c r="B23" s="221"/>
      <c r="H23" s="158"/>
    </row>
    <row r="24" spans="1:8" ht="18" customHeight="1" x14ac:dyDescent="0.2">
      <c r="A24" s="100" t="s">
        <v>119</v>
      </c>
      <c r="B24" s="105">
        <v>41</v>
      </c>
      <c r="C24" s="106">
        <v>347573</v>
      </c>
      <c r="D24" s="106">
        <v>150380</v>
      </c>
      <c r="E24" s="106">
        <v>197193</v>
      </c>
      <c r="F24" s="106">
        <v>92712</v>
      </c>
      <c r="G24" s="106">
        <v>104481</v>
      </c>
      <c r="H24" s="158"/>
    </row>
    <row r="25" spans="1:8" ht="18" customHeight="1" x14ac:dyDescent="0.2">
      <c r="A25" s="100" t="s">
        <v>120</v>
      </c>
      <c r="B25" s="105">
        <v>37</v>
      </c>
      <c r="C25" s="106">
        <v>3596949</v>
      </c>
      <c r="D25" s="106">
        <v>1779584</v>
      </c>
      <c r="E25" s="106">
        <v>1817365</v>
      </c>
      <c r="F25" s="106">
        <v>849378</v>
      </c>
      <c r="G25" s="106">
        <v>967987</v>
      </c>
      <c r="H25" s="158"/>
    </row>
    <row r="26" spans="1:8" ht="10.9" customHeight="1" x14ac:dyDescent="0.2">
      <c r="H26" s="158"/>
    </row>
    <row r="27" spans="1:8" ht="17.45" customHeight="1" x14ac:dyDescent="0.2">
      <c r="A27" s="260" t="s">
        <v>121</v>
      </c>
      <c r="B27" s="260"/>
      <c r="C27" s="260"/>
      <c r="D27" s="260"/>
      <c r="E27" s="260"/>
      <c r="F27" s="260"/>
      <c r="G27" s="260"/>
      <c r="H27" s="178"/>
    </row>
    <row r="28" spans="1:8" ht="17.45" customHeight="1" x14ac:dyDescent="0.2">
      <c r="A28" s="260" t="s">
        <v>122</v>
      </c>
      <c r="B28" s="260"/>
      <c r="C28" s="260"/>
      <c r="D28" s="260"/>
      <c r="E28" s="260"/>
      <c r="F28" s="260"/>
      <c r="G28" s="260"/>
      <c r="H28" s="178"/>
    </row>
    <row r="29" spans="1:8" ht="10.9" customHeight="1" x14ac:dyDescent="0.2">
      <c r="A29" s="102"/>
    </row>
    <row r="30" spans="1:8" ht="18" customHeight="1" x14ac:dyDescent="0.2">
      <c r="A30" s="92">
        <v>2008</v>
      </c>
      <c r="B30" s="105">
        <v>129</v>
      </c>
      <c r="C30" s="106">
        <v>966642</v>
      </c>
      <c r="D30" s="106">
        <v>166356</v>
      </c>
      <c r="E30" s="106">
        <v>800286</v>
      </c>
      <c r="F30" s="106">
        <v>180375</v>
      </c>
      <c r="G30" s="106">
        <v>619911</v>
      </c>
    </row>
    <row r="31" spans="1:8" ht="18" customHeight="1" x14ac:dyDescent="0.2">
      <c r="A31" s="92">
        <v>2009</v>
      </c>
      <c r="B31" s="105">
        <v>139</v>
      </c>
      <c r="C31" s="106">
        <v>938506</v>
      </c>
      <c r="D31" s="106">
        <v>150092</v>
      </c>
      <c r="E31" s="106">
        <v>788414</v>
      </c>
      <c r="F31" s="106">
        <v>173326</v>
      </c>
      <c r="G31" s="106">
        <v>615088</v>
      </c>
    </row>
    <row r="32" spans="1:8" ht="18" customHeight="1" x14ac:dyDescent="0.2">
      <c r="A32" s="92">
        <v>2010</v>
      </c>
      <c r="B32" s="105">
        <v>159</v>
      </c>
      <c r="C32" s="106">
        <v>1083248</v>
      </c>
      <c r="D32" s="106">
        <v>203933</v>
      </c>
      <c r="E32" s="106">
        <v>879315</v>
      </c>
      <c r="F32" s="106">
        <v>197099</v>
      </c>
      <c r="G32" s="106">
        <v>682216</v>
      </c>
    </row>
    <row r="33" spans="1:8" ht="18" customHeight="1" x14ac:dyDescent="0.2">
      <c r="A33" s="92">
        <v>2011</v>
      </c>
      <c r="B33" s="105">
        <v>194</v>
      </c>
      <c r="C33" s="106">
        <v>1227841</v>
      </c>
      <c r="D33" s="106">
        <v>248531</v>
      </c>
      <c r="E33" s="106">
        <v>979311</v>
      </c>
      <c r="F33" s="106">
        <v>219817</v>
      </c>
      <c r="G33" s="106">
        <v>759493</v>
      </c>
    </row>
    <row r="34" spans="1:8" ht="18" customHeight="1" x14ac:dyDescent="0.2">
      <c r="A34" s="92">
        <v>2012</v>
      </c>
      <c r="B34" s="105">
        <v>202</v>
      </c>
      <c r="C34" s="106">
        <v>1262115</v>
      </c>
      <c r="D34" s="106">
        <v>266833</v>
      </c>
      <c r="E34" s="106">
        <v>995282</v>
      </c>
      <c r="F34" s="106">
        <v>217282</v>
      </c>
      <c r="G34" s="106">
        <v>778000</v>
      </c>
    </row>
    <row r="35" spans="1:8" ht="18" customHeight="1" x14ac:dyDescent="0.2">
      <c r="A35" s="92">
        <v>2013</v>
      </c>
      <c r="B35" s="105">
        <v>195</v>
      </c>
      <c r="C35" s="106">
        <v>1225385</v>
      </c>
      <c r="D35" s="106">
        <v>248708</v>
      </c>
      <c r="E35" s="106">
        <v>976677</v>
      </c>
      <c r="F35" s="106">
        <v>201686</v>
      </c>
      <c r="G35" s="106">
        <v>774992</v>
      </c>
    </row>
    <row r="36" spans="1:8" ht="18" customHeight="1" x14ac:dyDescent="0.2">
      <c r="A36" s="92">
        <v>2014</v>
      </c>
      <c r="B36" s="105">
        <v>197</v>
      </c>
      <c r="C36" s="106">
        <v>1325057</v>
      </c>
      <c r="D36" s="106">
        <v>283083</v>
      </c>
      <c r="E36" s="106">
        <v>1041974</v>
      </c>
      <c r="F36" s="106">
        <v>227670</v>
      </c>
      <c r="G36" s="106">
        <v>814304</v>
      </c>
    </row>
    <row r="37" spans="1:8" ht="18" customHeight="1" x14ac:dyDescent="0.2">
      <c r="A37" s="92">
        <v>2015</v>
      </c>
      <c r="B37" s="105">
        <v>211</v>
      </c>
      <c r="C37" s="106">
        <v>1387221</v>
      </c>
      <c r="D37" s="106">
        <v>271679</v>
      </c>
      <c r="E37" s="106">
        <v>1115543</v>
      </c>
      <c r="F37" s="106">
        <v>267223</v>
      </c>
      <c r="G37" s="106">
        <v>848320</v>
      </c>
    </row>
    <row r="38" spans="1:8" ht="18" customHeight="1" x14ac:dyDescent="0.2">
      <c r="A38" s="96">
        <v>2016</v>
      </c>
      <c r="B38" s="132">
        <v>204</v>
      </c>
      <c r="C38" s="155">
        <v>1395591</v>
      </c>
      <c r="D38" s="155">
        <v>263729</v>
      </c>
      <c r="E38" s="155">
        <v>1131863</v>
      </c>
      <c r="F38" s="155">
        <v>269902</v>
      </c>
      <c r="G38" s="155">
        <v>861961</v>
      </c>
    </row>
    <row r="39" spans="1:8" ht="18" customHeight="1" x14ac:dyDescent="0.2">
      <c r="A39" s="100" t="s">
        <v>118</v>
      </c>
      <c r="B39" s="221"/>
      <c r="H39" s="140"/>
    </row>
    <row r="40" spans="1:8" ht="18" customHeight="1" x14ac:dyDescent="0.2">
      <c r="A40" s="100" t="s">
        <v>119</v>
      </c>
      <c r="B40" s="105">
        <v>98</v>
      </c>
      <c r="C40" s="106">
        <v>222109</v>
      </c>
      <c r="D40" s="106">
        <v>36459</v>
      </c>
      <c r="E40" s="106">
        <v>185650</v>
      </c>
      <c r="F40" s="106">
        <v>55412</v>
      </c>
      <c r="G40" s="106">
        <v>130238</v>
      </c>
    </row>
    <row r="41" spans="1:8" ht="18" customHeight="1" x14ac:dyDescent="0.2">
      <c r="A41" s="100" t="s">
        <v>120</v>
      </c>
      <c r="B41" s="105">
        <v>106</v>
      </c>
      <c r="C41" s="106">
        <v>1173482</v>
      </c>
      <c r="D41" s="106">
        <v>227270</v>
      </c>
      <c r="E41" s="106">
        <v>946212</v>
      </c>
      <c r="F41" s="106">
        <v>214490</v>
      </c>
      <c r="G41" s="106">
        <v>731723</v>
      </c>
    </row>
    <row r="42" spans="1:8" ht="18" customHeight="1" x14ac:dyDescent="0.2"/>
    <row r="43" spans="1:8" ht="18" customHeight="1" x14ac:dyDescent="0.2">
      <c r="A43" s="110"/>
      <c r="B43" s="105"/>
      <c r="C43" s="106"/>
      <c r="D43" s="106"/>
      <c r="E43" s="106"/>
      <c r="F43" s="106"/>
      <c r="G43" s="106"/>
    </row>
    <row r="44" spans="1:8" ht="18" customHeight="1" x14ac:dyDescent="0.2"/>
    <row r="45" spans="1:8" ht="18" customHeight="1" x14ac:dyDescent="0.2"/>
    <row r="46" spans="1:8" ht="16.149999999999999" customHeight="1" x14ac:dyDescent="0.2"/>
    <row r="47" spans="1:8" ht="16.149999999999999" customHeight="1" x14ac:dyDescent="0.2"/>
    <row r="48" spans="1:8"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row r="66" ht="16.149999999999999" customHeight="1" x14ac:dyDescent="0.2"/>
  </sheetData>
  <mergeCells count="8">
    <mergeCell ref="A27:G27"/>
    <mergeCell ref="A28:G28"/>
    <mergeCell ref="A1:G1"/>
    <mergeCell ref="A3:G3"/>
    <mergeCell ref="B5:B9"/>
    <mergeCell ref="F5:F9"/>
    <mergeCell ref="C10:G10"/>
    <mergeCell ref="A12:G12"/>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workbookViewId="0">
      <selection activeCell="A2" sqref="A2"/>
    </sheetView>
  </sheetViews>
  <sheetFormatPr baseColWidth="10" defaultColWidth="11.42578125" defaultRowHeight="14.45" customHeight="1" x14ac:dyDescent="0.2"/>
  <cols>
    <col min="1" max="1" width="22" style="52" customWidth="1"/>
    <col min="2" max="2" width="7.28515625" style="52" customWidth="1"/>
    <col min="3" max="3" width="9.28515625" style="52" customWidth="1"/>
    <col min="4" max="5" width="9.85546875" style="52" customWidth="1"/>
    <col min="6" max="7" width="9.28515625" style="52" customWidth="1"/>
    <col min="8" max="8" width="11.140625" style="179" customWidth="1"/>
    <col min="9" max="256" width="11.42578125" style="52"/>
    <col min="257" max="257" width="25.7109375" style="52" customWidth="1"/>
    <col min="258" max="258" width="7.7109375" style="52" customWidth="1"/>
    <col min="259" max="262" width="10.7109375" style="52" customWidth="1"/>
    <col min="263" max="263" width="11.28515625" style="52" customWidth="1"/>
    <col min="264" max="264" width="10.7109375" style="52" customWidth="1"/>
    <col min="265" max="512" width="11.42578125" style="52"/>
    <col min="513" max="513" width="25.7109375" style="52" customWidth="1"/>
    <col min="514" max="514" width="7.7109375" style="52" customWidth="1"/>
    <col min="515" max="518" width="10.7109375" style="52" customWidth="1"/>
    <col min="519" max="519" width="11.28515625" style="52" customWidth="1"/>
    <col min="520" max="520" width="10.7109375" style="52" customWidth="1"/>
    <col min="521" max="768" width="11.42578125" style="52"/>
    <col min="769" max="769" width="25.7109375" style="52" customWidth="1"/>
    <col min="770" max="770" width="7.7109375" style="52" customWidth="1"/>
    <col min="771" max="774" width="10.7109375" style="52" customWidth="1"/>
    <col min="775" max="775" width="11.28515625" style="52" customWidth="1"/>
    <col min="776" max="776" width="10.7109375" style="52" customWidth="1"/>
    <col min="777" max="1024" width="11.42578125" style="52"/>
    <col min="1025" max="1025" width="25.7109375" style="52" customWidth="1"/>
    <col min="1026" max="1026" width="7.7109375" style="52" customWidth="1"/>
    <col min="1027" max="1030" width="10.7109375" style="52" customWidth="1"/>
    <col min="1031" max="1031" width="11.28515625" style="52" customWidth="1"/>
    <col min="1032" max="1032" width="10.7109375" style="52" customWidth="1"/>
    <col min="1033" max="1280" width="11.42578125" style="52"/>
    <col min="1281" max="1281" width="25.7109375" style="52" customWidth="1"/>
    <col min="1282" max="1282" width="7.7109375" style="52" customWidth="1"/>
    <col min="1283" max="1286" width="10.7109375" style="52" customWidth="1"/>
    <col min="1287" max="1287" width="11.28515625" style="52" customWidth="1"/>
    <col min="1288" max="1288" width="10.7109375" style="52" customWidth="1"/>
    <col min="1289" max="1536" width="11.42578125" style="52"/>
    <col min="1537" max="1537" width="25.7109375" style="52" customWidth="1"/>
    <col min="1538" max="1538" width="7.7109375" style="52" customWidth="1"/>
    <col min="1539" max="1542" width="10.7109375" style="52" customWidth="1"/>
    <col min="1543" max="1543" width="11.28515625" style="52" customWidth="1"/>
    <col min="1544" max="1544" width="10.7109375" style="52" customWidth="1"/>
    <col min="1545" max="1792" width="11.42578125" style="52"/>
    <col min="1793" max="1793" width="25.7109375" style="52" customWidth="1"/>
    <col min="1794" max="1794" width="7.7109375" style="52" customWidth="1"/>
    <col min="1795" max="1798" width="10.7109375" style="52" customWidth="1"/>
    <col min="1799" max="1799" width="11.28515625" style="52" customWidth="1"/>
    <col min="1800" max="1800" width="10.7109375" style="52" customWidth="1"/>
    <col min="1801" max="2048" width="11.42578125" style="52"/>
    <col min="2049" max="2049" width="25.7109375" style="52" customWidth="1"/>
    <col min="2050" max="2050" width="7.7109375" style="52" customWidth="1"/>
    <col min="2051" max="2054" width="10.7109375" style="52" customWidth="1"/>
    <col min="2055" max="2055" width="11.28515625" style="52" customWidth="1"/>
    <col min="2056" max="2056" width="10.7109375" style="52" customWidth="1"/>
    <col min="2057" max="2304" width="11.42578125" style="52"/>
    <col min="2305" max="2305" width="25.7109375" style="52" customWidth="1"/>
    <col min="2306" max="2306" width="7.7109375" style="52" customWidth="1"/>
    <col min="2307" max="2310" width="10.7109375" style="52" customWidth="1"/>
    <col min="2311" max="2311" width="11.28515625" style="52" customWidth="1"/>
    <col min="2312" max="2312" width="10.7109375" style="52" customWidth="1"/>
    <col min="2313" max="2560" width="11.42578125" style="52"/>
    <col min="2561" max="2561" width="25.7109375" style="52" customWidth="1"/>
    <col min="2562" max="2562" width="7.7109375" style="52" customWidth="1"/>
    <col min="2563" max="2566" width="10.7109375" style="52" customWidth="1"/>
    <col min="2567" max="2567" width="11.28515625" style="52" customWidth="1"/>
    <col min="2568" max="2568" width="10.7109375" style="52" customWidth="1"/>
    <col min="2569" max="2816" width="11.42578125" style="52"/>
    <col min="2817" max="2817" width="25.7109375" style="52" customWidth="1"/>
    <col min="2818" max="2818" width="7.7109375" style="52" customWidth="1"/>
    <col min="2819" max="2822" width="10.7109375" style="52" customWidth="1"/>
    <col min="2823" max="2823" width="11.28515625" style="52" customWidth="1"/>
    <col min="2824" max="2824" width="10.7109375" style="52" customWidth="1"/>
    <col min="2825" max="3072" width="11.42578125" style="52"/>
    <col min="3073" max="3073" width="25.7109375" style="52" customWidth="1"/>
    <col min="3074" max="3074" width="7.7109375" style="52" customWidth="1"/>
    <col min="3075" max="3078" width="10.7109375" style="52" customWidth="1"/>
    <col min="3079" max="3079" width="11.28515625" style="52" customWidth="1"/>
    <col min="3080" max="3080" width="10.7109375" style="52" customWidth="1"/>
    <col min="3081" max="3328" width="11.42578125" style="52"/>
    <col min="3329" max="3329" width="25.7109375" style="52" customWidth="1"/>
    <col min="3330" max="3330" width="7.7109375" style="52" customWidth="1"/>
    <col min="3331" max="3334" width="10.7109375" style="52" customWidth="1"/>
    <col min="3335" max="3335" width="11.28515625" style="52" customWidth="1"/>
    <col min="3336" max="3336" width="10.7109375" style="52" customWidth="1"/>
    <col min="3337" max="3584" width="11.42578125" style="52"/>
    <col min="3585" max="3585" width="25.7109375" style="52" customWidth="1"/>
    <col min="3586" max="3586" width="7.7109375" style="52" customWidth="1"/>
    <col min="3587" max="3590" width="10.7109375" style="52" customWidth="1"/>
    <col min="3591" max="3591" width="11.28515625" style="52" customWidth="1"/>
    <col min="3592" max="3592" width="10.7109375" style="52" customWidth="1"/>
    <col min="3593" max="3840" width="11.42578125" style="52"/>
    <col min="3841" max="3841" width="25.7109375" style="52" customWidth="1"/>
    <col min="3842" max="3842" width="7.7109375" style="52" customWidth="1"/>
    <col min="3843" max="3846" width="10.7109375" style="52" customWidth="1"/>
    <col min="3847" max="3847" width="11.28515625" style="52" customWidth="1"/>
    <col min="3848" max="3848" width="10.7109375" style="52" customWidth="1"/>
    <col min="3849" max="4096" width="11.42578125" style="52"/>
    <col min="4097" max="4097" width="25.7109375" style="52" customWidth="1"/>
    <col min="4098" max="4098" width="7.7109375" style="52" customWidth="1"/>
    <col min="4099" max="4102" width="10.7109375" style="52" customWidth="1"/>
    <col min="4103" max="4103" width="11.28515625" style="52" customWidth="1"/>
    <col min="4104" max="4104" width="10.7109375" style="52" customWidth="1"/>
    <col min="4105" max="4352" width="11.42578125" style="52"/>
    <col min="4353" max="4353" width="25.7109375" style="52" customWidth="1"/>
    <col min="4354" max="4354" width="7.7109375" style="52" customWidth="1"/>
    <col min="4355" max="4358" width="10.7109375" style="52" customWidth="1"/>
    <col min="4359" max="4359" width="11.28515625" style="52" customWidth="1"/>
    <col min="4360" max="4360" width="10.7109375" style="52" customWidth="1"/>
    <col min="4361" max="4608" width="11.42578125" style="52"/>
    <col min="4609" max="4609" width="25.7109375" style="52" customWidth="1"/>
    <col min="4610" max="4610" width="7.7109375" style="52" customWidth="1"/>
    <col min="4611" max="4614" width="10.7109375" style="52" customWidth="1"/>
    <col min="4615" max="4615" width="11.28515625" style="52" customWidth="1"/>
    <col min="4616" max="4616" width="10.7109375" style="52" customWidth="1"/>
    <col min="4617" max="4864" width="11.42578125" style="52"/>
    <col min="4865" max="4865" width="25.7109375" style="52" customWidth="1"/>
    <col min="4866" max="4866" width="7.7109375" style="52" customWidth="1"/>
    <col min="4867" max="4870" width="10.7109375" style="52" customWidth="1"/>
    <col min="4871" max="4871" width="11.28515625" style="52" customWidth="1"/>
    <col min="4872" max="4872" width="10.7109375" style="52" customWidth="1"/>
    <col min="4873" max="5120" width="11.42578125" style="52"/>
    <col min="5121" max="5121" width="25.7109375" style="52" customWidth="1"/>
    <col min="5122" max="5122" width="7.7109375" style="52" customWidth="1"/>
    <col min="5123" max="5126" width="10.7109375" style="52" customWidth="1"/>
    <col min="5127" max="5127" width="11.28515625" style="52" customWidth="1"/>
    <col min="5128" max="5128" width="10.7109375" style="52" customWidth="1"/>
    <col min="5129" max="5376" width="11.42578125" style="52"/>
    <col min="5377" max="5377" width="25.7109375" style="52" customWidth="1"/>
    <col min="5378" max="5378" width="7.7109375" style="52" customWidth="1"/>
    <col min="5379" max="5382" width="10.7109375" style="52" customWidth="1"/>
    <col min="5383" max="5383" width="11.28515625" style="52" customWidth="1"/>
    <col min="5384" max="5384" width="10.7109375" style="52" customWidth="1"/>
    <col min="5385" max="5632" width="11.42578125" style="52"/>
    <col min="5633" max="5633" width="25.7109375" style="52" customWidth="1"/>
    <col min="5634" max="5634" width="7.7109375" style="52" customWidth="1"/>
    <col min="5635" max="5638" width="10.7109375" style="52" customWidth="1"/>
    <col min="5639" max="5639" width="11.28515625" style="52" customWidth="1"/>
    <col min="5640" max="5640" width="10.7109375" style="52" customWidth="1"/>
    <col min="5641" max="5888" width="11.42578125" style="52"/>
    <col min="5889" max="5889" width="25.7109375" style="52" customWidth="1"/>
    <col min="5890" max="5890" width="7.7109375" style="52" customWidth="1"/>
    <col min="5891" max="5894" width="10.7109375" style="52" customWidth="1"/>
    <col min="5895" max="5895" width="11.28515625" style="52" customWidth="1"/>
    <col min="5896" max="5896" width="10.7109375" style="52" customWidth="1"/>
    <col min="5897" max="6144" width="11.42578125" style="52"/>
    <col min="6145" max="6145" width="25.7109375" style="52" customWidth="1"/>
    <col min="6146" max="6146" width="7.7109375" style="52" customWidth="1"/>
    <col min="6147" max="6150" width="10.7109375" style="52" customWidth="1"/>
    <col min="6151" max="6151" width="11.28515625" style="52" customWidth="1"/>
    <col min="6152" max="6152" width="10.7109375" style="52" customWidth="1"/>
    <col min="6153" max="6400" width="11.42578125" style="52"/>
    <col min="6401" max="6401" width="25.7109375" style="52" customWidth="1"/>
    <col min="6402" max="6402" width="7.7109375" style="52" customWidth="1"/>
    <col min="6403" max="6406" width="10.7109375" style="52" customWidth="1"/>
    <col min="6407" max="6407" width="11.28515625" style="52" customWidth="1"/>
    <col min="6408" max="6408" width="10.7109375" style="52" customWidth="1"/>
    <col min="6409" max="6656" width="11.42578125" style="52"/>
    <col min="6657" max="6657" width="25.7109375" style="52" customWidth="1"/>
    <col min="6658" max="6658" width="7.7109375" style="52" customWidth="1"/>
    <col min="6659" max="6662" width="10.7109375" style="52" customWidth="1"/>
    <col min="6663" max="6663" width="11.28515625" style="52" customWidth="1"/>
    <col min="6664" max="6664" width="10.7109375" style="52" customWidth="1"/>
    <col min="6665" max="6912" width="11.42578125" style="52"/>
    <col min="6913" max="6913" width="25.7109375" style="52" customWidth="1"/>
    <col min="6914" max="6914" width="7.7109375" style="52" customWidth="1"/>
    <col min="6915" max="6918" width="10.7109375" style="52" customWidth="1"/>
    <col min="6919" max="6919" width="11.28515625" style="52" customWidth="1"/>
    <col min="6920" max="6920" width="10.7109375" style="52" customWidth="1"/>
    <col min="6921" max="7168" width="11.42578125" style="52"/>
    <col min="7169" max="7169" width="25.7109375" style="52" customWidth="1"/>
    <col min="7170" max="7170" width="7.7109375" style="52" customWidth="1"/>
    <col min="7171" max="7174" width="10.7109375" style="52" customWidth="1"/>
    <col min="7175" max="7175" width="11.28515625" style="52" customWidth="1"/>
    <col min="7176" max="7176" width="10.7109375" style="52" customWidth="1"/>
    <col min="7177" max="7424" width="11.42578125" style="52"/>
    <col min="7425" max="7425" width="25.7109375" style="52" customWidth="1"/>
    <col min="7426" max="7426" width="7.7109375" style="52" customWidth="1"/>
    <col min="7427" max="7430" width="10.7109375" style="52" customWidth="1"/>
    <col min="7431" max="7431" width="11.28515625" style="52" customWidth="1"/>
    <col min="7432" max="7432" width="10.7109375" style="52" customWidth="1"/>
    <col min="7433" max="7680" width="11.42578125" style="52"/>
    <col min="7681" max="7681" width="25.7109375" style="52" customWidth="1"/>
    <col min="7682" max="7682" width="7.7109375" style="52" customWidth="1"/>
    <col min="7683" max="7686" width="10.7109375" style="52" customWidth="1"/>
    <col min="7687" max="7687" width="11.28515625" style="52" customWidth="1"/>
    <col min="7688" max="7688" width="10.7109375" style="52" customWidth="1"/>
    <col min="7689" max="7936" width="11.42578125" style="52"/>
    <col min="7937" max="7937" width="25.7109375" style="52" customWidth="1"/>
    <col min="7938" max="7938" width="7.7109375" style="52" customWidth="1"/>
    <col min="7939" max="7942" width="10.7109375" style="52" customWidth="1"/>
    <col min="7943" max="7943" width="11.28515625" style="52" customWidth="1"/>
    <col min="7944" max="7944" width="10.7109375" style="52" customWidth="1"/>
    <col min="7945" max="8192" width="11.42578125" style="52"/>
    <col min="8193" max="8193" width="25.7109375" style="52" customWidth="1"/>
    <col min="8194" max="8194" width="7.7109375" style="52" customWidth="1"/>
    <col min="8195" max="8198" width="10.7109375" style="52" customWidth="1"/>
    <col min="8199" max="8199" width="11.28515625" style="52" customWidth="1"/>
    <col min="8200" max="8200" width="10.7109375" style="52" customWidth="1"/>
    <col min="8201" max="8448" width="11.42578125" style="52"/>
    <col min="8449" max="8449" width="25.7109375" style="52" customWidth="1"/>
    <col min="8450" max="8450" width="7.7109375" style="52" customWidth="1"/>
    <col min="8451" max="8454" width="10.7109375" style="52" customWidth="1"/>
    <col min="8455" max="8455" width="11.28515625" style="52" customWidth="1"/>
    <col min="8456" max="8456" width="10.7109375" style="52" customWidth="1"/>
    <col min="8457" max="8704" width="11.42578125" style="52"/>
    <col min="8705" max="8705" width="25.7109375" style="52" customWidth="1"/>
    <col min="8706" max="8706" width="7.7109375" style="52" customWidth="1"/>
    <col min="8707" max="8710" width="10.7109375" style="52" customWidth="1"/>
    <col min="8711" max="8711" width="11.28515625" style="52" customWidth="1"/>
    <col min="8712" max="8712" width="10.7109375" style="52" customWidth="1"/>
    <col min="8713" max="8960" width="11.42578125" style="52"/>
    <col min="8961" max="8961" width="25.7109375" style="52" customWidth="1"/>
    <col min="8962" max="8962" width="7.7109375" style="52" customWidth="1"/>
    <col min="8963" max="8966" width="10.7109375" style="52" customWidth="1"/>
    <col min="8967" max="8967" width="11.28515625" style="52" customWidth="1"/>
    <col min="8968" max="8968" width="10.7109375" style="52" customWidth="1"/>
    <col min="8969" max="9216" width="11.42578125" style="52"/>
    <col min="9217" max="9217" width="25.7109375" style="52" customWidth="1"/>
    <col min="9218" max="9218" width="7.7109375" style="52" customWidth="1"/>
    <col min="9219" max="9222" width="10.7109375" style="52" customWidth="1"/>
    <col min="9223" max="9223" width="11.28515625" style="52" customWidth="1"/>
    <col min="9224" max="9224" width="10.7109375" style="52" customWidth="1"/>
    <col min="9225" max="9472" width="11.42578125" style="52"/>
    <col min="9473" max="9473" width="25.7109375" style="52" customWidth="1"/>
    <col min="9474" max="9474" width="7.7109375" style="52" customWidth="1"/>
    <col min="9475" max="9478" width="10.7109375" style="52" customWidth="1"/>
    <col min="9479" max="9479" width="11.28515625" style="52" customWidth="1"/>
    <col min="9480" max="9480" width="10.7109375" style="52" customWidth="1"/>
    <col min="9481" max="9728" width="11.42578125" style="52"/>
    <col min="9729" max="9729" width="25.7109375" style="52" customWidth="1"/>
    <col min="9730" max="9730" width="7.7109375" style="52" customWidth="1"/>
    <col min="9731" max="9734" width="10.7109375" style="52" customWidth="1"/>
    <col min="9735" max="9735" width="11.28515625" style="52" customWidth="1"/>
    <col min="9736" max="9736" width="10.7109375" style="52" customWidth="1"/>
    <col min="9737" max="9984" width="11.42578125" style="52"/>
    <col min="9985" max="9985" width="25.7109375" style="52" customWidth="1"/>
    <col min="9986" max="9986" width="7.7109375" style="52" customWidth="1"/>
    <col min="9987" max="9990" width="10.7109375" style="52" customWidth="1"/>
    <col min="9991" max="9991" width="11.28515625" style="52" customWidth="1"/>
    <col min="9992" max="9992" width="10.7109375" style="52" customWidth="1"/>
    <col min="9993" max="10240" width="11.42578125" style="52"/>
    <col min="10241" max="10241" width="25.7109375" style="52" customWidth="1"/>
    <col min="10242" max="10242" width="7.7109375" style="52" customWidth="1"/>
    <col min="10243" max="10246" width="10.7109375" style="52" customWidth="1"/>
    <col min="10247" max="10247" width="11.28515625" style="52" customWidth="1"/>
    <col min="10248" max="10248" width="10.7109375" style="52" customWidth="1"/>
    <col min="10249" max="10496" width="11.42578125" style="52"/>
    <col min="10497" max="10497" width="25.7109375" style="52" customWidth="1"/>
    <col min="10498" max="10498" width="7.7109375" style="52" customWidth="1"/>
    <col min="10499" max="10502" width="10.7109375" style="52" customWidth="1"/>
    <col min="10503" max="10503" width="11.28515625" style="52" customWidth="1"/>
    <col min="10504" max="10504" width="10.7109375" style="52" customWidth="1"/>
    <col min="10505" max="10752" width="11.42578125" style="52"/>
    <col min="10753" max="10753" width="25.7109375" style="52" customWidth="1"/>
    <col min="10754" max="10754" width="7.7109375" style="52" customWidth="1"/>
    <col min="10755" max="10758" width="10.7109375" style="52" customWidth="1"/>
    <col min="10759" max="10759" width="11.28515625" style="52" customWidth="1"/>
    <col min="10760" max="10760" width="10.7109375" style="52" customWidth="1"/>
    <col min="10761" max="11008" width="11.42578125" style="52"/>
    <col min="11009" max="11009" width="25.7109375" style="52" customWidth="1"/>
    <col min="11010" max="11010" width="7.7109375" style="52" customWidth="1"/>
    <col min="11011" max="11014" width="10.7109375" style="52" customWidth="1"/>
    <col min="11015" max="11015" width="11.28515625" style="52" customWidth="1"/>
    <col min="11016" max="11016" width="10.7109375" style="52" customWidth="1"/>
    <col min="11017" max="11264" width="11.42578125" style="52"/>
    <col min="11265" max="11265" width="25.7109375" style="52" customWidth="1"/>
    <col min="11266" max="11266" width="7.7109375" style="52" customWidth="1"/>
    <col min="11267" max="11270" width="10.7109375" style="52" customWidth="1"/>
    <col min="11271" max="11271" width="11.28515625" style="52" customWidth="1"/>
    <col min="11272" max="11272" width="10.7109375" style="52" customWidth="1"/>
    <col min="11273" max="11520" width="11.42578125" style="52"/>
    <col min="11521" max="11521" width="25.7109375" style="52" customWidth="1"/>
    <col min="11522" max="11522" width="7.7109375" style="52" customWidth="1"/>
    <col min="11523" max="11526" width="10.7109375" style="52" customWidth="1"/>
    <col min="11527" max="11527" width="11.28515625" style="52" customWidth="1"/>
    <col min="11528" max="11528" width="10.7109375" style="52" customWidth="1"/>
    <col min="11529" max="11776" width="11.42578125" style="52"/>
    <col min="11777" max="11777" width="25.7109375" style="52" customWidth="1"/>
    <col min="11778" max="11778" width="7.7109375" style="52" customWidth="1"/>
    <col min="11779" max="11782" width="10.7109375" style="52" customWidth="1"/>
    <col min="11783" max="11783" width="11.28515625" style="52" customWidth="1"/>
    <col min="11784" max="11784" width="10.7109375" style="52" customWidth="1"/>
    <col min="11785" max="12032" width="11.42578125" style="52"/>
    <col min="12033" max="12033" width="25.7109375" style="52" customWidth="1"/>
    <col min="12034" max="12034" width="7.7109375" style="52" customWidth="1"/>
    <col min="12035" max="12038" width="10.7109375" style="52" customWidth="1"/>
    <col min="12039" max="12039" width="11.28515625" style="52" customWidth="1"/>
    <col min="12040" max="12040" width="10.7109375" style="52" customWidth="1"/>
    <col min="12041" max="12288" width="11.42578125" style="52"/>
    <col min="12289" max="12289" width="25.7109375" style="52" customWidth="1"/>
    <col min="12290" max="12290" width="7.7109375" style="52" customWidth="1"/>
    <col min="12291" max="12294" width="10.7109375" style="52" customWidth="1"/>
    <col min="12295" max="12295" width="11.28515625" style="52" customWidth="1"/>
    <col min="12296" max="12296" width="10.7109375" style="52" customWidth="1"/>
    <col min="12297" max="12544" width="11.42578125" style="52"/>
    <col min="12545" max="12545" width="25.7109375" style="52" customWidth="1"/>
    <col min="12546" max="12546" width="7.7109375" style="52" customWidth="1"/>
    <col min="12547" max="12550" width="10.7109375" style="52" customWidth="1"/>
    <col min="12551" max="12551" width="11.28515625" style="52" customWidth="1"/>
    <col min="12552" max="12552" width="10.7109375" style="52" customWidth="1"/>
    <col min="12553" max="12800" width="11.42578125" style="52"/>
    <col min="12801" max="12801" width="25.7109375" style="52" customWidth="1"/>
    <col min="12802" max="12802" width="7.7109375" style="52" customWidth="1"/>
    <col min="12803" max="12806" width="10.7109375" style="52" customWidth="1"/>
    <col min="12807" max="12807" width="11.28515625" style="52" customWidth="1"/>
    <col min="12808" max="12808" width="10.7109375" style="52" customWidth="1"/>
    <col min="12809" max="13056" width="11.42578125" style="52"/>
    <col min="13057" max="13057" width="25.7109375" style="52" customWidth="1"/>
    <col min="13058" max="13058" width="7.7109375" style="52" customWidth="1"/>
    <col min="13059" max="13062" width="10.7109375" style="52" customWidth="1"/>
    <col min="13063" max="13063" width="11.28515625" style="52" customWidth="1"/>
    <col min="13064" max="13064" width="10.7109375" style="52" customWidth="1"/>
    <col min="13065" max="13312" width="11.42578125" style="52"/>
    <col min="13313" max="13313" width="25.7109375" style="52" customWidth="1"/>
    <col min="13314" max="13314" width="7.7109375" style="52" customWidth="1"/>
    <col min="13315" max="13318" width="10.7109375" style="52" customWidth="1"/>
    <col min="13319" max="13319" width="11.28515625" style="52" customWidth="1"/>
    <col min="13320" max="13320" width="10.7109375" style="52" customWidth="1"/>
    <col min="13321" max="13568" width="11.42578125" style="52"/>
    <col min="13569" max="13569" width="25.7109375" style="52" customWidth="1"/>
    <col min="13570" max="13570" width="7.7109375" style="52" customWidth="1"/>
    <col min="13571" max="13574" width="10.7109375" style="52" customWidth="1"/>
    <col min="13575" max="13575" width="11.28515625" style="52" customWidth="1"/>
    <col min="13576" max="13576" width="10.7109375" style="52" customWidth="1"/>
    <col min="13577" max="13824" width="11.42578125" style="52"/>
    <col min="13825" max="13825" width="25.7109375" style="52" customWidth="1"/>
    <col min="13826" max="13826" width="7.7109375" style="52" customWidth="1"/>
    <col min="13827" max="13830" width="10.7109375" style="52" customWidth="1"/>
    <col min="13831" max="13831" width="11.28515625" style="52" customWidth="1"/>
    <col min="13832" max="13832" width="10.7109375" style="52" customWidth="1"/>
    <col min="13833" max="14080" width="11.42578125" style="52"/>
    <col min="14081" max="14081" width="25.7109375" style="52" customWidth="1"/>
    <col min="14082" max="14082" width="7.7109375" style="52" customWidth="1"/>
    <col min="14083" max="14086" width="10.7109375" style="52" customWidth="1"/>
    <col min="14087" max="14087" width="11.28515625" style="52" customWidth="1"/>
    <col min="14088" max="14088" width="10.7109375" style="52" customWidth="1"/>
    <col min="14089" max="14336" width="11.42578125" style="52"/>
    <col min="14337" max="14337" width="25.7109375" style="52" customWidth="1"/>
    <col min="14338" max="14338" width="7.7109375" style="52" customWidth="1"/>
    <col min="14339" max="14342" width="10.7109375" style="52" customWidth="1"/>
    <col min="14343" max="14343" width="11.28515625" style="52" customWidth="1"/>
    <col min="14344" max="14344" width="10.7109375" style="52" customWidth="1"/>
    <col min="14345" max="14592" width="11.42578125" style="52"/>
    <col min="14593" max="14593" width="25.7109375" style="52" customWidth="1"/>
    <col min="14594" max="14594" width="7.7109375" style="52" customWidth="1"/>
    <col min="14595" max="14598" width="10.7109375" style="52" customWidth="1"/>
    <col min="14599" max="14599" width="11.28515625" style="52" customWidth="1"/>
    <col min="14600" max="14600" width="10.7109375" style="52" customWidth="1"/>
    <col min="14601" max="14848" width="11.42578125" style="52"/>
    <col min="14849" max="14849" width="25.7109375" style="52" customWidth="1"/>
    <col min="14850" max="14850" width="7.7109375" style="52" customWidth="1"/>
    <col min="14851" max="14854" width="10.7109375" style="52" customWidth="1"/>
    <col min="14855" max="14855" width="11.28515625" style="52" customWidth="1"/>
    <col min="14856" max="14856" width="10.7109375" style="52" customWidth="1"/>
    <col min="14857" max="15104" width="11.42578125" style="52"/>
    <col min="15105" max="15105" width="25.7109375" style="52" customWidth="1"/>
    <col min="15106" max="15106" width="7.7109375" style="52" customWidth="1"/>
    <col min="15107" max="15110" width="10.7109375" style="52" customWidth="1"/>
    <col min="15111" max="15111" width="11.28515625" style="52" customWidth="1"/>
    <col min="15112" max="15112" width="10.7109375" style="52" customWidth="1"/>
    <col min="15113" max="15360" width="11.42578125" style="52"/>
    <col min="15361" max="15361" width="25.7109375" style="52" customWidth="1"/>
    <col min="15362" max="15362" width="7.7109375" style="52" customWidth="1"/>
    <col min="15363" max="15366" width="10.7109375" style="52" customWidth="1"/>
    <col min="15367" max="15367" width="11.28515625" style="52" customWidth="1"/>
    <col min="15368" max="15368" width="10.7109375" style="52" customWidth="1"/>
    <col min="15369" max="15616" width="11.42578125" style="52"/>
    <col min="15617" max="15617" width="25.7109375" style="52" customWidth="1"/>
    <col min="15618" max="15618" width="7.7109375" style="52" customWidth="1"/>
    <col min="15619" max="15622" width="10.7109375" style="52" customWidth="1"/>
    <col min="15623" max="15623" width="11.28515625" style="52" customWidth="1"/>
    <col min="15624" max="15624" width="10.7109375" style="52" customWidth="1"/>
    <col min="15625" max="15872" width="11.42578125" style="52"/>
    <col min="15873" max="15873" width="25.7109375" style="52" customWidth="1"/>
    <col min="15874" max="15874" width="7.7109375" style="52" customWidth="1"/>
    <col min="15875" max="15878" width="10.7109375" style="52" customWidth="1"/>
    <col min="15879" max="15879" width="11.28515625" style="52" customWidth="1"/>
    <col min="15880" max="15880" width="10.7109375" style="52" customWidth="1"/>
    <col min="15881" max="16128" width="11.42578125" style="52"/>
    <col min="16129" max="16129" width="25.7109375" style="52" customWidth="1"/>
    <col min="16130" max="16130" width="7.7109375" style="52" customWidth="1"/>
    <col min="16131" max="16134" width="10.7109375" style="52" customWidth="1"/>
    <col min="16135" max="16135" width="11.28515625" style="52" customWidth="1"/>
    <col min="16136" max="16136" width="10.7109375" style="52" customWidth="1"/>
    <col min="16137" max="16384" width="11.42578125" style="52"/>
  </cols>
  <sheetData>
    <row r="1" spans="1:37" ht="18" customHeight="1" x14ac:dyDescent="0.2">
      <c r="A1" s="261" t="s">
        <v>170</v>
      </c>
      <c r="B1" s="261"/>
      <c r="C1" s="261"/>
      <c r="D1" s="261"/>
      <c r="E1" s="261"/>
      <c r="F1" s="261"/>
      <c r="G1" s="261"/>
      <c r="H1" s="261"/>
    </row>
    <row r="2" spans="1:37" ht="18" customHeight="1" x14ac:dyDescent="0.2">
      <c r="A2" s="75"/>
      <c r="B2" s="75"/>
      <c r="C2" s="75"/>
      <c r="D2" s="75"/>
      <c r="E2" s="75"/>
      <c r="F2" s="75"/>
      <c r="G2" s="75"/>
      <c r="H2" s="75"/>
    </row>
    <row r="3" spans="1:37" ht="18" customHeight="1" x14ac:dyDescent="0.2">
      <c r="A3" s="262" t="s">
        <v>210</v>
      </c>
      <c r="B3" s="262"/>
      <c r="C3" s="262"/>
      <c r="D3" s="262"/>
      <c r="E3" s="262"/>
      <c r="F3" s="262"/>
      <c r="G3" s="262"/>
      <c r="H3" s="262"/>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ht="18" customHeight="1" x14ac:dyDescent="0.2">
      <c r="A4" s="34"/>
      <c r="B4" s="34"/>
      <c r="C4" s="34"/>
      <c r="D4" s="34"/>
      <c r="E4" s="34"/>
      <c r="F4" s="34"/>
      <c r="G4" s="34"/>
      <c r="H4" s="180"/>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7" ht="15" customHeight="1" x14ac:dyDescent="0.2">
      <c r="A5" s="79"/>
      <c r="B5" s="251" t="s">
        <v>97</v>
      </c>
      <c r="C5" s="245" t="s">
        <v>171</v>
      </c>
      <c r="D5" s="246"/>
      <c r="E5" s="246"/>
      <c r="F5" s="246"/>
      <c r="G5" s="246"/>
      <c r="H5" s="267"/>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37" ht="15" customHeight="1" x14ac:dyDescent="0.2">
      <c r="B6" s="252"/>
      <c r="C6" s="251" t="s">
        <v>127</v>
      </c>
      <c r="D6" s="245" t="s">
        <v>118</v>
      </c>
      <c r="E6" s="246"/>
      <c r="F6" s="246"/>
      <c r="G6" s="246"/>
      <c r="H6" s="254" t="s">
        <v>172</v>
      </c>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ht="13.15" customHeight="1" x14ac:dyDescent="0.2">
      <c r="A7" s="39" t="s">
        <v>99</v>
      </c>
      <c r="B7" s="252"/>
      <c r="C7" s="252"/>
      <c r="D7" s="251" t="s">
        <v>173</v>
      </c>
      <c r="E7" s="251" t="s">
        <v>174</v>
      </c>
      <c r="F7" s="251" t="s">
        <v>175</v>
      </c>
      <c r="G7" s="254" t="s">
        <v>176</v>
      </c>
      <c r="H7" s="255"/>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7" ht="13.15" customHeight="1" x14ac:dyDescent="0.2">
      <c r="A8" s="39" t="s">
        <v>17</v>
      </c>
      <c r="B8" s="252"/>
      <c r="C8" s="252"/>
      <c r="D8" s="252"/>
      <c r="E8" s="252"/>
      <c r="F8" s="252"/>
      <c r="G8" s="255"/>
      <c r="H8" s="255"/>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ht="13.15" customHeight="1" x14ac:dyDescent="0.2">
      <c r="A9" s="39" t="s">
        <v>107</v>
      </c>
      <c r="B9" s="252"/>
      <c r="C9" s="252"/>
      <c r="D9" s="252"/>
      <c r="E9" s="252"/>
      <c r="F9" s="252"/>
      <c r="G9" s="255"/>
      <c r="H9" s="255"/>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row>
    <row r="10" spans="1:37" ht="13.15" customHeight="1" x14ac:dyDescent="0.2">
      <c r="A10" s="181"/>
      <c r="B10" s="274"/>
      <c r="C10" s="253"/>
      <c r="D10" s="253"/>
      <c r="E10" s="253"/>
      <c r="F10" s="253"/>
      <c r="G10" s="256"/>
      <c r="H10" s="256"/>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s="119" customFormat="1" ht="15" customHeight="1" x14ac:dyDescent="0.2">
      <c r="A11" s="182"/>
      <c r="B11" s="183" t="s">
        <v>73</v>
      </c>
      <c r="C11" s="245" t="s">
        <v>74</v>
      </c>
      <c r="D11" s="246"/>
      <c r="E11" s="246"/>
      <c r="F11" s="246"/>
      <c r="G11" s="265"/>
      <c r="H11" s="184" t="s">
        <v>56</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row>
    <row r="12" spans="1:37" ht="10.9" customHeight="1" x14ac:dyDescent="0.2">
      <c r="A12" s="44"/>
      <c r="B12" s="185"/>
      <c r="C12" s="185"/>
      <c r="D12" s="185"/>
      <c r="E12" s="185"/>
      <c r="F12" s="185"/>
      <c r="G12" s="185"/>
      <c r="H12" s="186"/>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ht="17.45" customHeight="1" x14ac:dyDescent="0.2">
      <c r="A13" s="259" t="s">
        <v>117</v>
      </c>
      <c r="B13" s="259"/>
      <c r="C13" s="259"/>
      <c r="D13" s="259"/>
      <c r="E13" s="259"/>
      <c r="F13" s="259"/>
      <c r="G13" s="259"/>
      <c r="H13" s="259"/>
      <c r="I13" s="187"/>
      <c r="J13" s="188"/>
    </row>
    <row r="14" spans="1:37" ht="10.9" customHeight="1" x14ac:dyDescent="0.2">
      <c r="A14" s="91"/>
      <c r="B14" s="145"/>
      <c r="C14" s="145"/>
      <c r="D14" s="145"/>
      <c r="E14" s="145"/>
      <c r="F14" s="145"/>
      <c r="G14" s="145"/>
      <c r="H14" s="189"/>
      <c r="I14" s="160"/>
      <c r="J14" s="188"/>
    </row>
    <row r="15" spans="1:37" ht="18" customHeight="1" x14ac:dyDescent="0.2">
      <c r="A15" s="92">
        <v>2008</v>
      </c>
      <c r="B15" s="105">
        <v>78</v>
      </c>
      <c r="C15" s="106">
        <v>202808</v>
      </c>
      <c r="D15" s="106">
        <v>34474</v>
      </c>
      <c r="E15" s="105">
        <v>455</v>
      </c>
      <c r="F15" s="106">
        <v>162030</v>
      </c>
      <c r="G15" s="106">
        <v>5849</v>
      </c>
      <c r="H15" s="157">
        <v>54067.715275926421</v>
      </c>
      <c r="I15" s="160"/>
      <c r="J15" s="188"/>
    </row>
    <row r="16" spans="1:37" ht="18" customHeight="1" x14ac:dyDescent="0.2">
      <c r="A16" s="92">
        <v>2009</v>
      </c>
      <c r="B16" s="105">
        <v>79</v>
      </c>
      <c r="C16" s="106">
        <v>155353</v>
      </c>
      <c r="D16" s="106">
        <v>15577</v>
      </c>
      <c r="E16" s="105">
        <v>173</v>
      </c>
      <c r="F16" s="106">
        <v>131066</v>
      </c>
      <c r="G16" s="106">
        <v>8537</v>
      </c>
      <c r="H16" s="157">
        <v>41317.287234042553</v>
      </c>
      <c r="I16" s="160"/>
      <c r="J16" s="188"/>
    </row>
    <row r="17" spans="1:37" ht="18" customHeight="1" x14ac:dyDescent="0.2">
      <c r="A17" s="92">
        <v>2010</v>
      </c>
      <c r="B17" s="105">
        <v>77</v>
      </c>
      <c r="C17" s="106">
        <v>174039</v>
      </c>
      <c r="D17" s="106">
        <v>18404</v>
      </c>
      <c r="E17" s="105">
        <v>385</v>
      </c>
      <c r="F17" s="106">
        <v>147981</v>
      </c>
      <c r="G17" s="106">
        <v>7269</v>
      </c>
      <c r="H17" s="157">
        <v>46410.400000000001</v>
      </c>
      <c r="I17" s="160"/>
      <c r="J17" s="188"/>
    </row>
    <row r="18" spans="1:37" ht="18" customHeight="1" x14ac:dyDescent="0.2">
      <c r="A18" s="92">
        <v>2011</v>
      </c>
      <c r="B18" s="105">
        <v>77</v>
      </c>
      <c r="C18" s="106">
        <v>221442</v>
      </c>
      <c r="D18" s="106">
        <v>5357</v>
      </c>
      <c r="E18" s="105">
        <v>286</v>
      </c>
      <c r="F18" s="106">
        <v>209405</v>
      </c>
      <c r="G18" s="106">
        <v>6395</v>
      </c>
      <c r="H18" s="157">
        <v>57383.259911894274</v>
      </c>
      <c r="I18" s="160"/>
      <c r="J18" s="188"/>
    </row>
    <row r="19" spans="1:37" ht="18" customHeight="1" x14ac:dyDescent="0.2">
      <c r="A19" s="92">
        <v>2012</v>
      </c>
      <c r="B19" s="105">
        <v>73</v>
      </c>
      <c r="C19" s="106">
        <v>172716</v>
      </c>
      <c r="D19" s="106">
        <v>5332</v>
      </c>
      <c r="E19" s="105">
        <v>503</v>
      </c>
      <c r="F19" s="106">
        <v>161654</v>
      </c>
      <c r="G19" s="106">
        <v>5227</v>
      </c>
      <c r="H19" s="157">
        <v>45511.462450592888</v>
      </c>
      <c r="I19" s="160"/>
      <c r="J19" s="188"/>
    </row>
    <row r="20" spans="1:37" ht="18" customHeight="1" x14ac:dyDescent="0.2">
      <c r="A20" s="92">
        <v>2013</v>
      </c>
      <c r="B20" s="105">
        <v>72</v>
      </c>
      <c r="C20" s="106">
        <v>262870</v>
      </c>
      <c r="D20" s="106">
        <v>8872</v>
      </c>
      <c r="E20" s="105">
        <v>410</v>
      </c>
      <c r="F20" s="106">
        <v>247146</v>
      </c>
      <c r="G20" s="106">
        <v>6441</v>
      </c>
      <c r="H20" s="157">
        <v>69634.437086092716</v>
      </c>
      <c r="I20" s="160"/>
      <c r="J20" s="188"/>
    </row>
    <row r="21" spans="1:37" ht="18" customHeight="1" x14ac:dyDescent="0.2">
      <c r="A21" s="92">
        <v>2014</v>
      </c>
      <c r="B21" s="105">
        <v>79</v>
      </c>
      <c r="C21" s="106">
        <v>222634</v>
      </c>
      <c r="D21" s="106" t="s">
        <v>141</v>
      </c>
      <c r="E21" s="105" t="s">
        <v>141</v>
      </c>
      <c r="F21" s="106">
        <v>206539</v>
      </c>
      <c r="G21" s="106">
        <v>6824</v>
      </c>
      <c r="H21" s="157">
        <v>58835.623678646931</v>
      </c>
      <c r="I21" s="160"/>
      <c r="J21" s="188"/>
    </row>
    <row r="22" spans="1:37" ht="18" customHeight="1" x14ac:dyDescent="0.2">
      <c r="A22" s="92">
        <v>2015</v>
      </c>
      <c r="B22" s="105">
        <v>78</v>
      </c>
      <c r="C22" s="106">
        <v>176938</v>
      </c>
      <c r="D22" s="106">
        <v>6389</v>
      </c>
      <c r="E22" s="105">
        <v>12</v>
      </c>
      <c r="F22" s="106">
        <v>163863</v>
      </c>
      <c r="G22" s="106">
        <v>6673</v>
      </c>
      <c r="H22" s="157">
        <v>45886.410788381749</v>
      </c>
      <c r="I22" s="160"/>
      <c r="J22" s="188"/>
    </row>
    <row r="23" spans="1:37" ht="18" customHeight="1" x14ac:dyDescent="0.2">
      <c r="A23" s="96">
        <v>2016</v>
      </c>
      <c r="B23" s="132">
        <v>78</v>
      </c>
      <c r="C23" s="155">
        <v>152012</v>
      </c>
      <c r="D23" s="155">
        <v>7973</v>
      </c>
      <c r="E23" s="201" t="s">
        <v>177</v>
      </c>
      <c r="F23" s="155">
        <v>134824</v>
      </c>
      <c r="G23" s="155">
        <v>9215</v>
      </c>
      <c r="H23" s="156">
        <f>C23/TAB.2!C22*1000</f>
        <v>39835.429769392038</v>
      </c>
      <c r="I23" s="160"/>
      <c r="J23" s="188"/>
    </row>
    <row r="24" spans="1:37" ht="18" customHeight="1" x14ac:dyDescent="0.2">
      <c r="A24" s="100" t="s">
        <v>118</v>
      </c>
      <c r="B24" s="106"/>
      <c r="C24" s="106"/>
      <c r="D24" s="106"/>
      <c r="E24" s="106"/>
      <c r="F24" s="106"/>
      <c r="G24" s="106"/>
      <c r="H24" s="190"/>
      <c r="I24" s="160"/>
      <c r="J24" s="188"/>
    </row>
    <row r="25" spans="1:37" ht="18" customHeight="1" x14ac:dyDescent="0.2">
      <c r="A25" s="100" t="s">
        <v>119</v>
      </c>
      <c r="B25" s="105">
        <v>41</v>
      </c>
      <c r="C25" s="106">
        <v>6232</v>
      </c>
      <c r="D25" s="106" t="s">
        <v>141</v>
      </c>
      <c r="E25" s="202" t="s">
        <v>177</v>
      </c>
      <c r="F25" s="106">
        <v>5219</v>
      </c>
      <c r="G25" s="106" t="s">
        <v>141</v>
      </c>
      <c r="H25" s="157">
        <f>C25/TAB.2!C24*1000</f>
        <v>26746.781115879829</v>
      </c>
      <c r="I25" s="160"/>
      <c r="J25" s="188"/>
    </row>
    <row r="26" spans="1:37" ht="18" customHeight="1" x14ac:dyDescent="0.2">
      <c r="A26" s="100" t="s">
        <v>120</v>
      </c>
      <c r="B26" s="105">
        <v>37</v>
      </c>
      <c r="C26" s="106">
        <v>145780</v>
      </c>
      <c r="D26" s="106" t="s">
        <v>141</v>
      </c>
      <c r="E26" s="202" t="s">
        <v>177</v>
      </c>
      <c r="F26" s="106">
        <v>129605</v>
      </c>
      <c r="G26" s="106" t="s">
        <v>141</v>
      </c>
      <c r="H26" s="157">
        <f>C26/TAB.2!C25*1000</f>
        <v>40686.575495394922</v>
      </c>
      <c r="I26" s="160"/>
      <c r="J26" s="188"/>
    </row>
    <row r="27" spans="1:37" ht="10.9" customHeight="1" x14ac:dyDescent="0.2">
      <c r="I27" s="160"/>
      <c r="J27" s="188"/>
    </row>
    <row r="28" spans="1:37" ht="17.45" customHeight="1" x14ac:dyDescent="0.2">
      <c r="A28" s="260" t="s">
        <v>121</v>
      </c>
      <c r="B28" s="260"/>
      <c r="C28" s="260"/>
      <c r="D28" s="260"/>
      <c r="E28" s="260"/>
      <c r="F28" s="260"/>
      <c r="G28" s="260"/>
      <c r="H28" s="260"/>
      <c r="I28" s="160"/>
      <c r="J28" s="188"/>
    </row>
    <row r="29" spans="1:37" ht="17.45" customHeight="1" x14ac:dyDescent="0.2">
      <c r="A29" s="260" t="s">
        <v>122</v>
      </c>
      <c r="B29" s="260"/>
      <c r="C29" s="260"/>
      <c r="D29" s="260"/>
      <c r="E29" s="260"/>
      <c r="F29" s="260"/>
      <c r="G29" s="260"/>
      <c r="H29" s="260"/>
      <c r="I29" s="160"/>
      <c r="J29" s="188"/>
    </row>
    <row r="30" spans="1:37" ht="10.9" customHeight="1" x14ac:dyDescent="0.2">
      <c r="A30" s="102"/>
      <c r="B30" s="140"/>
      <c r="H30" s="52"/>
      <c r="I30" s="160"/>
      <c r="J30" s="188"/>
    </row>
    <row r="31" spans="1:37" ht="18" customHeight="1" x14ac:dyDescent="0.2">
      <c r="A31" s="92">
        <v>2008</v>
      </c>
      <c r="B31" s="105">
        <v>129</v>
      </c>
      <c r="C31" s="106">
        <v>322017</v>
      </c>
      <c r="D31" s="106">
        <v>13315</v>
      </c>
      <c r="E31" s="105">
        <v>728</v>
      </c>
      <c r="F31" s="106">
        <v>289744</v>
      </c>
      <c r="G31" s="106">
        <v>18229</v>
      </c>
      <c r="H31" s="157">
        <v>60484.034560480846</v>
      </c>
      <c r="I31" s="160"/>
      <c r="J31" s="188"/>
    </row>
    <row r="32" spans="1:37" ht="18" customHeight="1" x14ac:dyDescent="0.2">
      <c r="A32" s="92">
        <v>2009</v>
      </c>
      <c r="B32" s="105">
        <v>139</v>
      </c>
      <c r="C32" s="106">
        <v>299133</v>
      </c>
      <c r="D32" s="106">
        <v>4882</v>
      </c>
      <c r="E32" s="105">
        <v>702</v>
      </c>
      <c r="F32" s="106">
        <v>274178</v>
      </c>
      <c r="G32" s="106">
        <v>19371</v>
      </c>
      <c r="H32" s="157">
        <v>55282.3877287008</v>
      </c>
      <c r="I32" s="105"/>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row>
    <row r="33" spans="1:37" ht="18" customHeight="1" x14ac:dyDescent="0.2">
      <c r="A33" s="92">
        <v>2010</v>
      </c>
      <c r="B33" s="105">
        <v>159</v>
      </c>
      <c r="C33" s="106">
        <v>292279</v>
      </c>
      <c r="D33" s="106">
        <v>8980</v>
      </c>
      <c r="E33" s="105">
        <v>452</v>
      </c>
      <c r="F33" s="106">
        <v>264595</v>
      </c>
      <c r="G33" s="106">
        <v>18252</v>
      </c>
      <c r="H33" s="157">
        <v>47734.607218683646</v>
      </c>
      <c r="I33" s="105"/>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row>
    <row r="34" spans="1:37" ht="18" customHeight="1" x14ac:dyDescent="0.2">
      <c r="A34" s="92">
        <v>2011</v>
      </c>
      <c r="B34" s="105">
        <v>194</v>
      </c>
      <c r="C34" s="106">
        <v>310414</v>
      </c>
      <c r="D34" s="106">
        <v>19008</v>
      </c>
      <c r="E34" s="105">
        <v>699</v>
      </c>
      <c r="F34" s="106">
        <v>266644</v>
      </c>
      <c r="G34" s="106">
        <v>24063</v>
      </c>
      <c r="H34" s="157">
        <v>46954.167296929365</v>
      </c>
      <c r="I34" s="105"/>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row>
    <row r="35" spans="1:37" ht="18" customHeight="1" x14ac:dyDescent="0.2">
      <c r="A35" s="92">
        <v>2012</v>
      </c>
      <c r="B35" s="105">
        <v>202</v>
      </c>
      <c r="C35" s="106">
        <v>289191</v>
      </c>
      <c r="D35" s="106">
        <v>12238</v>
      </c>
      <c r="E35" s="105">
        <v>1232</v>
      </c>
      <c r="F35" s="106">
        <v>255381</v>
      </c>
      <c r="G35" s="106">
        <v>20340</v>
      </c>
      <c r="H35" s="191">
        <v>43552.861445783128</v>
      </c>
      <c r="I35" s="105"/>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row>
    <row r="36" spans="1:37" ht="18" customHeight="1" x14ac:dyDescent="0.2">
      <c r="A36" s="92">
        <v>2013</v>
      </c>
      <c r="B36" s="105">
        <v>195</v>
      </c>
      <c r="C36" s="106">
        <v>283801</v>
      </c>
      <c r="D36" s="106">
        <v>10455</v>
      </c>
      <c r="E36" s="105">
        <v>4755</v>
      </c>
      <c r="F36" s="106">
        <v>250660</v>
      </c>
      <c r="G36" s="106">
        <v>17931</v>
      </c>
      <c r="H36" s="191">
        <v>42555.255660518815</v>
      </c>
      <c r="I36" s="105"/>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row>
    <row r="37" spans="1:37" ht="18" customHeight="1" x14ac:dyDescent="0.2">
      <c r="A37" s="92">
        <v>2014</v>
      </c>
      <c r="B37" s="105">
        <v>197</v>
      </c>
      <c r="C37" s="106">
        <v>338970</v>
      </c>
      <c r="D37" s="106">
        <v>13482</v>
      </c>
      <c r="E37" s="105">
        <v>1751</v>
      </c>
      <c r="F37" s="106">
        <v>296632</v>
      </c>
      <c r="G37" s="106">
        <v>27105</v>
      </c>
      <c r="H37" s="191">
        <v>47829.829264851134</v>
      </c>
      <c r="I37" s="105"/>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1:37" ht="18" customHeight="1" x14ac:dyDescent="0.2">
      <c r="A38" s="92">
        <v>2015</v>
      </c>
      <c r="B38" s="105">
        <v>211</v>
      </c>
      <c r="C38" s="106">
        <v>251944</v>
      </c>
      <c r="D38" s="106">
        <v>13131</v>
      </c>
      <c r="E38" s="105">
        <v>922</v>
      </c>
      <c r="F38" s="106">
        <v>222810</v>
      </c>
      <c r="G38" s="106">
        <v>15081</v>
      </c>
      <c r="H38" s="191">
        <v>33343.56802541027</v>
      </c>
      <c r="I38" s="105"/>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1:37" ht="18" customHeight="1" x14ac:dyDescent="0.2">
      <c r="A39" s="96">
        <v>2016</v>
      </c>
      <c r="B39" s="132">
        <v>204</v>
      </c>
      <c r="C39" s="155">
        <v>274044</v>
      </c>
      <c r="D39" s="155">
        <v>8086</v>
      </c>
      <c r="E39" s="132">
        <v>1345</v>
      </c>
      <c r="F39" s="155">
        <v>245765</v>
      </c>
      <c r="G39" s="155">
        <v>18847</v>
      </c>
      <c r="H39" s="192">
        <f>C39/TAB.2!C38*1000</f>
        <v>37633.0678385059</v>
      </c>
      <c r="I39" s="105"/>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1:37" ht="18" customHeight="1" x14ac:dyDescent="0.2">
      <c r="A40" s="100" t="s">
        <v>118</v>
      </c>
      <c r="E40" s="105"/>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1:37" ht="18" customHeight="1" x14ac:dyDescent="0.2">
      <c r="A41" s="100" t="s">
        <v>119</v>
      </c>
      <c r="B41" s="105">
        <v>98</v>
      </c>
      <c r="C41" s="106">
        <v>40881</v>
      </c>
      <c r="D41" s="106">
        <v>1503</v>
      </c>
      <c r="E41" s="105" t="s">
        <v>141</v>
      </c>
      <c r="F41" s="106">
        <v>35883</v>
      </c>
      <c r="G41" s="106" t="s">
        <v>141</v>
      </c>
      <c r="H41" s="157">
        <f>C41/TAB.2!C40*1000</f>
        <v>45372.918978912319</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1:37" ht="18" customHeight="1" x14ac:dyDescent="0.2">
      <c r="A42" s="100" t="s">
        <v>120</v>
      </c>
      <c r="B42" s="105">
        <v>106</v>
      </c>
      <c r="C42" s="106">
        <v>233162</v>
      </c>
      <c r="D42" s="106">
        <v>6584</v>
      </c>
      <c r="E42" s="105" t="s">
        <v>141</v>
      </c>
      <c r="F42" s="106">
        <v>209883</v>
      </c>
      <c r="G42" s="106" t="s">
        <v>141</v>
      </c>
      <c r="H42" s="157">
        <f>C42/TAB.2!C41*1000</f>
        <v>36540.040745964579</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1:37" ht="18" customHeight="1" x14ac:dyDescent="0.2">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1:37" ht="18" customHeight="1" x14ac:dyDescent="0.2">
      <c r="A44" s="110"/>
      <c r="B44" s="140"/>
      <c r="C44" s="140"/>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1:37" ht="18" customHeight="1" x14ac:dyDescent="0.2">
      <c r="A45" s="115"/>
      <c r="B45" s="115"/>
      <c r="C45" s="115"/>
      <c r="D45" s="115"/>
      <c r="E45" s="115"/>
      <c r="F45" s="115"/>
      <c r="G45" s="115"/>
      <c r="H45" s="186"/>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1:37" ht="18" customHeight="1" x14ac:dyDescent="0.2"/>
    <row r="47" spans="1:37" ht="18" customHeight="1" x14ac:dyDescent="0.2"/>
    <row r="48" spans="1:37" ht="18" customHeight="1" x14ac:dyDescent="0.2"/>
    <row r="49" ht="18" customHeight="1" x14ac:dyDescent="0.2"/>
    <row r="50" ht="18" customHeight="1" x14ac:dyDescent="0.2"/>
    <row r="51" ht="18" customHeight="1" x14ac:dyDescent="0.2"/>
  </sheetData>
  <mergeCells count="15">
    <mergeCell ref="C11:G11"/>
    <mergeCell ref="A13:H13"/>
    <mergeCell ref="A28:H28"/>
    <mergeCell ref="A29:H29"/>
    <mergeCell ref="A1:H1"/>
    <mergeCell ref="A3:H3"/>
    <mergeCell ref="B5:B10"/>
    <mergeCell ref="C5:H5"/>
    <mergeCell ref="C6:C10"/>
    <mergeCell ref="D6:G6"/>
    <mergeCell ref="H6:H10"/>
    <mergeCell ref="D7:D10"/>
    <mergeCell ref="E7:E10"/>
    <mergeCell ref="F7:F10"/>
    <mergeCell ref="G7:G10"/>
  </mergeCells>
  <printOptions horizontalCentered="1"/>
  <pageMargins left="0.70866141732283472" right="0.70866141732283472" top="0.74803149606299213" bottom="0.74803149606299213" header="0.31496062992125984" footer="0.31496062992125984"/>
  <pageSetup paperSize="9" scale="98" orientation="portrait" r:id="rId1"/>
  <headerFooter alignWithMargins="0"/>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workbookViewId="0">
      <selection activeCell="A2" sqref="A2"/>
    </sheetView>
  </sheetViews>
  <sheetFormatPr baseColWidth="10" defaultColWidth="11.42578125" defaultRowHeight="14.45" customHeight="1" x14ac:dyDescent="0.2"/>
  <cols>
    <col min="1" max="1" width="22" style="52" customWidth="1"/>
    <col min="2" max="2" width="6.85546875" style="52" customWidth="1"/>
    <col min="3" max="3" width="9.28515625" style="52" customWidth="1"/>
    <col min="4" max="4" width="9.7109375" style="52" customWidth="1"/>
    <col min="5" max="9" width="9.28515625" style="52" customWidth="1"/>
    <col min="10" max="256" width="11.42578125" style="52"/>
    <col min="257" max="257" width="25.7109375" style="52" customWidth="1"/>
    <col min="258" max="258" width="7.7109375" style="52" customWidth="1"/>
    <col min="259" max="265" width="9.28515625" style="52" customWidth="1"/>
    <col min="266" max="512" width="11.42578125" style="52"/>
    <col min="513" max="513" width="25.7109375" style="52" customWidth="1"/>
    <col min="514" max="514" width="7.7109375" style="52" customWidth="1"/>
    <col min="515" max="521" width="9.28515625" style="52" customWidth="1"/>
    <col min="522" max="768" width="11.42578125" style="52"/>
    <col min="769" max="769" width="25.7109375" style="52" customWidth="1"/>
    <col min="770" max="770" width="7.7109375" style="52" customWidth="1"/>
    <col min="771" max="777" width="9.28515625" style="52" customWidth="1"/>
    <col min="778" max="1024" width="11.42578125" style="52"/>
    <col min="1025" max="1025" width="25.7109375" style="52" customWidth="1"/>
    <col min="1026" max="1026" width="7.7109375" style="52" customWidth="1"/>
    <col min="1027" max="1033" width="9.28515625" style="52" customWidth="1"/>
    <col min="1034" max="1280" width="11.42578125" style="52"/>
    <col min="1281" max="1281" width="25.7109375" style="52" customWidth="1"/>
    <col min="1282" max="1282" width="7.7109375" style="52" customWidth="1"/>
    <col min="1283" max="1289" width="9.28515625" style="52" customWidth="1"/>
    <col min="1290" max="1536" width="11.42578125" style="52"/>
    <col min="1537" max="1537" width="25.7109375" style="52" customWidth="1"/>
    <col min="1538" max="1538" width="7.7109375" style="52" customWidth="1"/>
    <col min="1539" max="1545" width="9.28515625" style="52" customWidth="1"/>
    <col min="1546" max="1792" width="11.42578125" style="52"/>
    <col min="1793" max="1793" width="25.7109375" style="52" customWidth="1"/>
    <col min="1794" max="1794" width="7.7109375" style="52" customWidth="1"/>
    <col min="1795" max="1801" width="9.28515625" style="52" customWidth="1"/>
    <col min="1802" max="2048" width="11.42578125" style="52"/>
    <col min="2049" max="2049" width="25.7109375" style="52" customWidth="1"/>
    <col min="2050" max="2050" width="7.7109375" style="52" customWidth="1"/>
    <col min="2051" max="2057" width="9.28515625" style="52" customWidth="1"/>
    <col min="2058" max="2304" width="11.42578125" style="52"/>
    <col min="2305" max="2305" width="25.7109375" style="52" customWidth="1"/>
    <col min="2306" max="2306" width="7.7109375" style="52" customWidth="1"/>
    <col min="2307" max="2313" width="9.28515625" style="52" customWidth="1"/>
    <col min="2314" max="2560" width="11.42578125" style="52"/>
    <col min="2561" max="2561" width="25.7109375" style="52" customWidth="1"/>
    <col min="2562" max="2562" width="7.7109375" style="52" customWidth="1"/>
    <col min="2563" max="2569" width="9.28515625" style="52" customWidth="1"/>
    <col min="2570" max="2816" width="11.42578125" style="52"/>
    <col min="2817" max="2817" width="25.7109375" style="52" customWidth="1"/>
    <col min="2818" max="2818" width="7.7109375" style="52" customWidth="1"/>
    <col min="2819" max="2825" width="9.28515625" style="52" customWidth="1"/>
    <col min="2826" max="3072" width="11.42578125" style="52"/>
    <col min="3073" max="3073" width="25.7109375" style="52" customWidth="1"/>
    <col min="3074" max="3074" width="7.7109375" style="52" customWidth="1"/>
    <col min="3075" max="3081" width="9.28515625" style="52" customWidth="1"/>
    <col min="3082" max="3328" width="11.42578125" style="52"/>
    <col min="3329" max="3329" width="25.7109375" style="52" customWidth="1"/>
    <col min="3330" max="3330" width="7.7109375" style="52" customWidth="1"/>
    <col min="3331" max="3337" width="9.28515625" style="52" customWidth="1"/>
    <col min="3338" max="3584" width="11.42578125" style="52"/>
    <col min="3585" max="3585" width="25.7109375" style="52" customWidth="1"/>
    <col min="3586" max="3586" width="7.7109375" style="52" customWidth="1"/>
    <col min="3587" max="3593" width="9.28515625" style="52" customWidth="1"/>
    <col min="3594" max="3840" width="11.42578125" style="52"/>
    <col min="3841" max="3841" width="25.7109375" style="52" customWidth="1"/>
    <col min="3842" max="3842" width="7.7109375" style="52" customWidth="1"/>
    <col min="3843" max="3849" width="9.28515625" style="52" customWidth="1"/>
    <col min="3850" max="4096" width="11.42578125" style="52"/>
    <col min="4097" max="4097" width="25.7109375" style="52" customWidth="1"/>
    <col min="4098" max="4098" width="7.7109375" style="52" customWidth="1"/>
    <col min="4099" max="4105" width="9.28515625" style="52" customWidth="1"/>
    <col min="4106" max="4352" width="11.42578125" style="52"/>
    <col min="4353" max="4353" width="25.7109375" style="52" customWidth="1"/>
    <col min="4354" max="4354" width="7.7109375" style="52" customWidth="1"/>
    <col min="4355" max="4361" width="9.28515625" style="52" customWidth="1"/>
    <col min="4362" max="4608" width="11.42578125" style="52"/>
    <col min="4609" max="4609" width="25.7109375" style="52" customWidth="1"/>
    <col min="4610" max="4610" width="7.7109375" style="52" customWidth="1"/>
    <col min="4611" max="4617" width="9.28515625" style="52" customWidth="1"/>
    <col min="4618" max="4864" width="11.42578125" style="52"/>
    <col min="4865" max="4865" width="25.7109375" style="52" customWidth="1"/>
    <col min="4866" max="4866" width="7.7109375" style="52" customWidth="1"/>
    <col min="4867" max="4873" width="9.28515625" style="52" customWidth="1"/>
    <col min="4874" max="5120" width="11.42578125" style="52"/>
    <col min="5121" max="5121" width="25.7109375" style="52" customWidth="1"/>
    <col min="5122" max="5122" width="7.7109375" style="52" customWidth="1"/>
    <col min="5123" max="5129" width="9.28515625" style="52" customWidth="1"/>
    <col min="5130" max="5376" width="11.42578125" style="52"/>
    <col min="5377" max="5377" width="25.7109375" style="52" customWidth="1"/>
    <col min="5378" max="5378" width="7.7109375" style="52" customWidth="1"/>
    <col min="5379" max="5385" width="9.28515625" style="52" customWidth="1"/>
    <col min="5386" max="5632" width="11.42578125" style="52"/>
    <col min="5633" max="5633" width="25.7109375" style="52" customWidth="1"/>
    <col min="5634" max="5634" width="7.7109375" style="52" customWidth="1"/>
    <col min="5635" max="5641" width="9.28515625" style="52" customWidth="1"/>
    <col min="5642" max="5888" width="11.42578125" style="52"/>
    <col min="5889" max="5889" width="25.7109375" style="52" customWidth="1"/>
    <col min="5890" max="5890" width="7.7109375" style="52" customWidth="1"/>
    <col min="5891" max="5897" width="9.28515625" style="52" customWidth="1"/>
    <col min="5898" max="6144" width="11.42578125" style="52"/>
    <col min="6145" max="6145" width="25.7109375" style="52" customWidth="1"/>
    <col min="6146" max="6146" width="7.7109375" style="52" customWidth="1"/>
    <col min="6147" max="6153" width="9.28515625" style="52" customWidth="1"/>
    <col min="6154" max="6400" width="11.42578125" style="52"/>
    <col min="6401" max="6401" width="25.7109375" style="52" customWidth="1"/>
    <col min="6402" max="6402" width="7.7109375" style="52" customWidth="1"/>
    <col min="6403" max="6409" width="9.28515625" style="52" customWidth="1"/>
    <col min="6410" max="6656" width="11.42578125" style="52"/>
    <col min="6657" max="6657" width="25.7109375" style="52" customWidth="1"/>
    <col min="6658" max="6658" width="7.7109375" style="52" customWidth="1"/>
    <col min="6659" max="6665" width="9.28515625" style="52" customWidth="1"/>
    <col min="6666" max="6912" width="11.42578125" style="52"/>
    <col min="6913" max="6913" width="25.7109375" style="52" customWidth="1"/>
    <col min="6914" max="6914" width="7.7109375" style="52" customWidth="1"/>
    <col min="6915" max="6921" width="9.28515625" style="52" customWidth="1"/>
    <col min="6922" max="7168" width="11.42578125" style="52"/>
    <col min="7169" max="7169" width="25.7109375" style="52" customWidth="1"/>
    <col min="7170" max="7170" width="7.7109375" style="52" customWidth="1"/>
    <col min="7171" max="7177" width="9.28515625" style="52" customWidth="1"/>
    <col min="7178" max="7424" width="11.42578125" style="52"/>
    <col min="7425" max="7425" width="25.7109375" style="52" customWidth="1"/>
    <col min="7426" max="7426" width="7.7109375" style="52" customWidth="1"/>
    <col min="7427" max="7433" width="9.28515625" style="52" customWidth="1"/>
    <col min="7434" max="7680" width="11.42578125" style="52"/>
    <col min="7681" max="7681" width="25.7109375" style="52" customWidth="1"/>
    <col min="7682" max="7682" width="7.7109375" style="52" customWidth="1"/>
    <col min="7683" max="7689" width="9.28515625" style="52" customWidth="1"/>
    <col min="7690" max="7936" width="11.42578125" style="52"/>
    <col min="7937" max="7937" width="25.7109375" style="52" customWidth="1"/>
    <col min="7938" max="7938" width="7.7109375" style="52" customWidth="1"/>
    <col min="7939" max="7945" width="9.28515625" style="52" customWidth="1"/>
    <col min="7946" max="8192" width="11.42578125" style="52"/>
    <col min="8193" max="8193" width="25.7109375" style="52" customWidth="1"/>
    <col min="8194" max="8194" width="7.7109375" style="52" customWidth="1"/>
    <col min="8195" max="8201" width="9.28515625" style="52" customWidth="1"/>
    <col min="8202" max="8448" width="11.42578125" style="52"/>
    <col min="8449" max="8449" width="25.7109375" style="52" customWidth="1"/>
    <col min="8450" max="8450" width="7.7109375" style="52" customWidth="1"/>
    <col min="8451" max="8457" width="9.28515625" style="52" customWidth="1"/>
    <col min="8458" max="8704" width="11.42578125" style="52"/>
    <col min="8705" max="8705" width="25.7109375" style="52" customWidth="1"/>
    <col min="8706" max="8706" width="7.7109375" style="52" customWidth="1"/>
    <col min="8707" max="8713" width="9.28515625" style="52" customWidth="1"/>
    <col min="8714" max="8960" width="11.42578125" style="52"/>
    <col min="8961" max="8961" width="25.7109375" style="52" customWidth="1"/>
    <col min="8962" max="8962" width="7.7109375" style="52" customWidth="1"/>
    <col min="8963" max="8969" width="9.28515625" style="52" customWidth="1"/>
    <col min="8970" max="9216" width="11.42578125" style="52"/>
    <col min="9217" max="9217" width="25.7109375" style="52" customWidth="1"/>
    <col min="9218" max="9218" width="7.7109375" style="52" customWidth="1"/>
    <col min="9219" max="9225" width="9.28515625" style="52" customWidth="1"/>
    <col min="9226" max="9472" width="11.42578125" style="52"/>
    <col min="9473" max="9473" width="25.7109375" style="52" customWidth="1"/>
    <col min="9474" max="9474" width="7.7109375" style="52" customWidth="1"/>
    <col min="9475" max="9481" width="9.28515625" style="52" customWidth="1"/>
    <col min="9482" max="9728" width="11.42578125" style="52"/>
    <col min="9729" max="9729" width="25.7109375" style="52" customWidth="1"/>
    <col min="9730" max="9730" width="7.7109375" style="52" customWidth="1"/>
    <col min="9731" max="9737" width="9.28515625" style="52" customWidth="1"/>
    <col min="9738" max="9984" width="11.42578125" style="52"/>
    <col min="9985" max="9985" width="25.7109375" style="52" customWidth="1"/>
    <col min="9986" max="9986" width="7.7109375" style="52" customWidth="1"/>
    <col min="9987" max="9993" width="9.28515625" style="52" customWidth="1"/>
    <col min="9994" max="10240" width="11.42578125" style="52"/>
    <col min="10241" max="10241" width="25.7109375" style="52" customWidth="1"/>
    <col min="10242" max="10242" width="7.7109375" style="52" customWidth="1"/>
    <col min="10243" max="10249" width="9.28515625" style="52" customWidth="1"/>
    <col min="10250" max="10496" width="11.42578125" style="52"/>
    <col min="10497" max="10497" width="25.7109375" style="52" customWidth="1"/>
    <col min="10498" max="10498" width="7.7109375" style="52" customWidth="1"/>
    <col min="10499" max="10505" width="9.28515625" style="52" customWidth="1"/>
    <col min="10506" max="10752" width="11.42578125" style="52"/>
    <col min="10753" max="10753" width="25.7109375" style="52" customWidth="1"/>
    <col min="10754" max="10754" width="7.7109375" style="52" customWidth="1"/>
    <col min="10755" max="10761" width="9.28515625" style="52" customWidth="1"/>
    <col min="10762" max="11008" width="11.42578125" style="52"/>
    <col min="11009" max="11009" width="25.7109375" style="52" customWidth="1"/>
    <col min="11010" max="11010" width="7.7109375" style="52" customWidth="1"/>
    <col min="11011" max="11017" width="9.28515625" style="52" customWidth="1"/>
    <col min="11018" max="11264" width="11.42578125" style="52"/>
    <col min="11265" max="11265" width="25.7109375" style="52" customWidth="1"/>
    <col min="11266" max="11266" width="7.7109375" style="52" customWidth="1"/>
    <col min="11267" max="11273" width="9.28515625" style="52" customWidth="1"/>
    <col min="11274" max="11520" width="11.42578125" style="52"/>
    <col min="11521" max="11521" width="25.7109375" style="52" customWidth="1"/>
    <col min="11522" max="11522" width="7.7109375" style="52" customWidth="1"/>
    <col min="11523" max="11529" width="9.28515625" style="52" customWidth="1"/>
    <col min="11530" max="11776" width="11.42578125" style="52"/>
    <col min="11777" max="11777" width="25.7109375" style="52" customWidth="1"/>
    <col min="11778" max="11778" width="7.7109375" style="52" customWidth="1"/>
    <col min="11779" max="11785" width="9.28515625" style="52" customWidth="1"/>
    <col min="11786" max="12032" width="11.42578125" style="52"/>
    <col min="12033" max="12033" width="25.7109375" style="52" customWidth="1"/>
    <col min="12034" max="12034" width="7.7109375" style="52" customWidth="1"/>
    <col min="12035" max="12041" width="9.28515625" style="52" customWidth="1"/>
    <col min="12042" max="12288" width="11.42578125" style="52"/>
    <col min="12289" max="12289" width="25.7109375" style="52" customWidth="1"/>
    <col min="12290" max="12290" width="7.7109375" style="52" customWidth="1"/>
    <col min="12291" max="12297" width="9.28515625" style="52" customWidth="1"/>
    <col min="12298" max="12544" width="11.42578125" style="52"/>
    <col min="12545" max="12545" width="25.7109375" style="52" customWidth="1"/>
    <col min="12546" max="12546" width="7.7109375" style="52" customWidth="1"/>
    <col min="12547" max="12553" width="9.28515625" style="52" customWidth="1"/>
    <col min="12554" max="12800" width="11.42578125" style="52"/>
    <col min="12801" max="12801" width="25.7109375" style="52" customWidth="1"/>
    <col min="12802" max="12802" width="7.7109375" style="52" customWidth="1"/>
    <col min="12803" max="12809" width="9.28515625" style="52" customWidth="1"/>
    <col min="12810" max="13056" width="11.42578125" style="52"/>
    <col min="13057" max="13057" width="25.7109375" style="52" customWidth="1"/>
    <col min="13058" max="13058" width="7.7109375" style="52" customWidth="1"/>
    <col min="13059" max="13065" width="9.28515625" style="52" customWidth="1"/>
    <col min="13066" max="13312" width="11.42578125" style="52"/>
    <col min="13313" max="13313" width="25.7109375" style="52" customWidth="1"/>
    <col min="13314" max="13314" width="7.7109375" style="52" customWidth="1"/>
    <col min="13315" max="13321" width="9.28515625" style="52" customWidth="1"/>
    <col min="13322" max="13568" width="11.42578125" style="52"/>
    <col min="13569" max="13569" width="25.7109375" style="52" customWidth="1"/>
    <col min="13570" max="13570" width="7.7109375" style="52" customWidth="1"/>
    <col min="13571" max="13577" width="9.28515625" style="52" customWidth="1"/>
    <col min="13578" max="13824" width="11.42578125" style="52"/>
    <col min="13825" max="13825" width="25.7109375" style="52" customWidth="1"/>
    <col min="13826" max="13826" width="7.7109375" style="52" customWidth="1"/>
    <col min="13827" max="13833" width="9.28515625" style="52" customWidth="1"/>
    <col min="13834" max="14080" width="11.42578125" style="52"/>
    <col min="14081" max="14081" width="25.7109375" style="52" customWidth="1"/>
    <col min="14082" max="14082" width="7.7109375" style="52" customWidth="1"/>
    <col min="14083" max="14089" width="9.28515625" style="52" customWidth="1"/>
    <col min="14090" max="14336" width="11.42578125" style="52"/>
    <col min="14337" max="14337" width="25.7109375" style="52" customWidth="1"/>
    <col min="14338" max="14338" width="7.7109375" style="52" customWidth="1"/>
    <col min="14339" max="14345" width="9.28515625" style="52" customWidth="1"/>
    <col min="14346" max="14592" width="11.42578125" style="52"/>
    <col min="14593" max="14593" width="25.7109375" style="52" customWidth="1"/>
    <col min="14594" max="14594" width="7.7109375" style="52" customWidth="1"/>
    <col min="14595" max="14601" width="9.28515625" style="52" customWidth="1"/>
    <col min="14602" max="14848" width="11.42578125" style="52"/>
    <col min="14849" max="14849" width="25.7109375" style="52" customWidth="1"/>
    <col min="14850" max="14850" width="7.7109375" style="52" customWidth="1"/>
    <col min="14851" max="14857" width="9.28515625" style="52" customWidth="1"/>
    <col min="14858" max="15104" width="11.42578125" style="52"/>
    <col min="15105" max="15105" width="25.7109375" style="52" customWidth="1"/>
    <col min="15106" max="15106" width="7.7109375" style="52" customWidth="1"/>
    <col min="15107" max="15113" width="9.28515625" style="52" customWidth="1"/>
    <col min="15114" max="15360" width="11.42578125" style="52"/>
    <col min="15361" max="15361" width="25.7109375" style="52" customWidth="1"/>
    <col min="15362" max="15362" width="7.7109375" style="52" customWidth="1"/>
    <col min="15363" max="15369" width="9.28515625" style="52" customWidth="1"/>
    <col min="15370" max="15616" width="11.42578125" style="52"/>
    <col min="15617" max="15617" width="25.7109375" style="52" customWidth="1"/>
    <col min="15618" max="15618" width="7.7109375" style="52" customWidth="1"/>
    <col min="15619" max="15625" width="9.28515625" style="52" customWidth="1"/>
    <col min="15626" max="15872" width="11.42578125" style="52"/>
    <col min="15873" max="15873" width="25.7109375" style="52" customWidth="1"/>
    <col min="15874" max="15874" width="7.7109375" style="52" customWidth="1"/>
    <col min="15875" max="15881" width="9.28515625" style="52" customWidth="1"/>
    <col min="15882" max="16128" width="11.42578125" style="52"/>
    <col min="16129" max="16129" width="25.7109375" style="52" customWidth="1"/>
    <col min="16130" max="16130" width="7.7109375" style="52" customWidth="1"/>
    <col min="16131" max="16137" width="9.28515625" style="52" customWidth="1"/>
    <col min="16138" max="16384" width="11.42578125" style="52"/>
  </cols>
  <sheetData>
    <row r="1" spans="1:36" ht="18" customHeight="1" x14ac:dyDescent="0.2">
      <c r="A1" s="261" t="s">
        <v>178</v>
      </c>
      <c r="B1" s="261"/>
      <c r="C1" s="261"/>
      <c r="D1" s="261"/>
      <c r="E1" s="261"/>
      <c r="F1" s="261"/>
      <c r="G1" s="261"/>
      <c r="H1" s="261"/>
      <c r="I1" s="261"/>
    </row>
    <row r="2" spans="1:36" ht="18" customHeight="1" x14ac:dyDescent="0.2">
      <c r="A2" s="174"/>
      <c r="B2" s="175"/>
      <c r="C2" s="175"/>
      <c r="D2" s="175"/>
      <c r="E2" s="175"/>
      <c r="F2" s="175"/>
      <c r="G2" s="175"/>
      <c r="H2" s="175"/>
      <c r="I2" s="193"/>
    </row>
    <row r="3" spans="1:36" ht="18" customHeight="1" x14ac:dyDescent="0.2">
      <c r="A3" s="116" t="s">
        <v>209</v>
      </c>
      <c r="B3" s="175"/>
      <c r="C3" s="175"/>
      <c r="D3" s="175"/>
      <c r="E3" s="175"/>
      <c r="F3" s="175"/>
      <c r="G3" s="175"/>
      <c r="H3" s="175"/>
      <c r="I3" s="175"/>
    </row>
    <row r="4" spans="1:36" s="34" customFormat="1" ht="18" customHeight="1" x14ac:dyDescent="0.2">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36" s="34" customFormat="1" ht="13.15" customHeight="1" x14ac:dyDescent="0.2">
      <c r="A5" s="194"/>
      <c r="B5" s="251" t="s">
        <v>97</v>
      </c>
      <c r="C5" s="266" t="s">
        <v>179</v>
      </c>
      <c r="D5" s="267"/>
      <c r="E5" s="267"/>
      <c r="F5" s="267"/>
      <c r="G5" s="267"/>
      <c r="H5" s="267"/>
      <c r="I5" s="267"/>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36" s="34" customFormat="1" ht="13.15" customHeight="1" x14ac:dyDescent="0.2">
      <c r="A6" s="181"/>
      <c r="B6" s="252"/>
      <c r="C6" s="273" t="s">
        <v>127</v>
      </c>
      <c r="D6" s="245" t="s">
        <v>118</v>
      </c>
      <c r="E6" s="246"/>
      <c r="F6" s="246"/>
      <c r="G6" s="246"/>
      <c r="H6" s="246"/>
      <c r="I6" s="246"/>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row>
    <row r="7" spans="1:36" s="34" customFormat="1" ht="13.15" customHeight="1" x14ac:dyDescent="0.2">
      <c r="A7" s="39" t="s">
        <v>99</v>
      </c>
      <c r="B7" s="252"/>
      <c r="C7" s="252"/>
      <c r="D7" s="245" t="s">
        <v>180</v>
      </c>
      <c r="E7" s="265"/>
      <c r="F7" s="83"/>
      <c r="G7" s="83"/>
      <c r="H7" s="83" t="s">
        <v>131</v>
      </c>
      <c r="I7" s="254" t="s">
        <v>181</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36" s="34" customFormat="1" ht="13.15" customHeight="1" x14ac:dyDescent="0.2">
      <c r="A8" s="39" t="s">
        <v>17</v>
      </c>
      <c r="B8" s="252"/>
      <c r="C8" s="252"/>
      <c r="D8" s="222" t="s">
        <v>225</v>
      </c>
      <c r="E8" s="176"/>
      <c r="F8" s="81" t="s">
        <v>182</v>
      </c>
      <c r="G8" s="81" t="s">
        <v>183</v>
      </c>
      <c r="H8" s="81" t="s">
        <v>184</v>
      </c>
      <c r="I8" s="25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row>
    <row r="9" spans="1:36" s="34" customFormat="1" ht="13.15" customHeight="1" x14ac:dyDescent="0.2">
      <c r="A9" s="39" t="s">
        <v>107</v>
      </c>
      <c r="B9" s="252"/>
      <c r="C9" s="252"/>
      <c r="D9" s="81" t="s">
        <v>188</v>
      </c>
      <c r="E9" s="177" t="s">
        <v>185</v>
      </c>
      <c r="F9" s="81" t="s">
        <v>151</v>
      </c>
      <c r="G9" s="81" t="s">
        <v>186</v>
      </c>
      <c r="H9" s="81" t="s">
        <v>187</v>
      </c>
      <c r="I9" s="25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row>
    <row r="10" spans="1:36" s="34" customFormat="1" ht="13.15" customHeight="1" x14ac:dyDescent="0.2">
      <c r="A10" s="53"/>
      <c r="B10" s="252"/>
      <c r="C10" s="252"/>
      <c r="D10" s="81" t="s">
        <v>192</v>
      </c>
      <c r="E10" s="177" t="s">
        <v>189</v>
      </c>
      <c r="F10" s="81" t="s">
        <v>190</v>
      </c>
      <c r="G10" s="81" t="s">
        <v>191</v>
      </c>
      <c r="H10" s="81" t="s">
        <v>223</v>
      </c>
      <c r="I10" s="255"/>
    </row>
    <row r="11" spans="1:36" s="34" customFormat="1" ht="13.15" customHeight="1" x14ac:dyDescent="0.2">
      <c r="A11" s="181"/>
      <c r="B11" s="253"/>
      <c r="C11" s="253"/>
      <c r="D11" s="87" t="s">
        <v>193</v>
      </c>
      <c r="E11" s="177"/>
      <c r="F11" s="81"/>
      <c r="G11" s="81"/>
      <c r="H11" s="87" t="s">
        <v>194</v>
      </c>
      <c r="I11" s="255"/>
    </row>
    <row r="12" spans="1:36" s="34" customFormat="1" ht="13.15" customHeight="1" x14ac:dyDescent="0.2">
      <c r="A12" s="88"/>
      <c r="B12" s="42" t="s">
        <v>73</v>
      </c>
      <c r="C12" s="245" t="s">
        <v>74</v>
      </c>
      <c r="D12" s="246"/>
      <c r="E12" s="246"/>
      <c r="F12" s="246"/>
      <c r="G12" s="246"/>
      <c r="H12" s="246"/>
      <c r="I12" s="246"/>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row>
    <row r="13" spans="1:36" s="34" customFormat="1" ht="10.9" customHeight="1" x14ac:dyDescent="0.2">
      <c r="A13" s="44"/>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36" ht="17.45" customHeight="1" x14ac:dyDescent="0.2">
      <c r="A14" s="259" t="s">
        <v>117</v>
      </c>
      <c r="B14" s="259"/>
      <c r="C14" s="259"/>
      <c r="D14" s="259"/>
      <c r="E14" s="259"/>
      <c r="F14" s="259"/>
      <c r="G14" s="259"/>
      <c r="H14" s="259"/>
      <c r="I14" s="259"/>
      <c r="J14" s="158"/>
    </row>
    <row r="15" spans="1:36" ht="10.9" customHeight="1" x14ac:dyDescent="0.2">
      <c r="A15" s="91"/>
      <c r="B15" s="155"/>
      <c r="C15" s="155"/>
      <c r="D15" s="155"/>
      <c r="E15" s="195"/>
      <c r="F15" s="155"/>
      <c r="G15" s="155"/>
      <c r="H15" s="155"/>
      <c r="I15" s="196"/>
      <c r="J15" s="158"/>
    </row>
    <row r="16" spans="1:36" ht="18" customHeight="1" x14ac:dyDescent="0.2">
      <c r="A16" s="92">
        <v>2008</v>
      </c>
      <c r="B16" s="105">
        <v>78</v>
      </c>
      <c r="C16" s="106">
        <v>162030</v>
      </c>
      <c r="D16" s="106">
        <v>6005</v>
      </c>
      <c r="E16" s="106">
        <v>1433</v>
      </c>
      <c r="F16" s="106">
        <v>89923</v>
      </c>
      <c r="G16" s="106">
        <v>3221</v>
      </c>
      <c r="H16" s="106">
        <v>56956</v>
      </c>
      <c r="I16" s="106">
        <v>4492</v>
      </c>
      <c r="J16" s="158"/>
    </row>
    <row r="17" spans="1:36" ht="18" customHeight="1" x14ac:dyDescent="0.2">
      <c r="A17" s="92">
        <v>2009</v>
      </c>
      <c r="B17" s="105">
        <v>79</v>
      </c>
      <c r="C17" s="106">
        <v>131066</v>
      </c>
      <c r="D17" s="106">
        <v>12836</v>
      </c>
      <c r="E17" s="197" t="s">
        <v>195</v>
      </c>
      <c r="F17" s="106">
        <v>81362</v>
      </c>
      <c r="G17" s="106">
        <v>3107</v>
      </c>
      <c r="H17" s="106">
        <v>26753</v>
      </c>
      <c r="I17" s="106">
        <v>7008</v>
      </c>
      <c r="J17" s="158"/>
    </row>
    <row r="18" spans="1:36" ht="18" customHeight="1" x14ac:dyDescent="0.2">
      <c r="A18" s="92">
        <v>2010</v>
      </c>
      <c r="B18" s="105">
        <v>77</v>
      </c>
      <c r="C18" s="106">
        <v>147981</v>
      </c>
      <c r="D18" s="106">
        <v>27189</v>
      </c>
      <c r="E18" s="106" t="s">
        <v>141</v>
      </c>
      <c r="F18" s="106">
        <v>84269</v>
      </c>
      <c r="G18" s="106">
        <v>3877</v>
      </c>
      <c r="H18" s="106">
        <v>29266</v>
      </c>
      <c r="I18" s="106" t="s">
        <v>141</v>
      </c>
      <c r="J18" s="158"/>
    </row>
    <row r="19" spans="1:36" ht="18" customHeight="1" x14ac:dyDescent="0.2">
      <c r="A19" s="92">
        <v>2011</v>
      </c>
      <c r="B19" s="105">
        <v>77</v>
      </c>
      <c r="C19" s="106">
        <v>209405</v>
      </c>
      <c r="D19" s="106">
        <v>79749</v>
      </c>
      <c r="E19" s="106">
        <v>99</v>
      </c>
      <c r="F19" s="106">
        <v>86611</v>
      </c>
      <c r="G19" s="106">
        <v>4752</v>
      </c>
      <c r="H19" s="106">
        <v>30727</v>
      </c>
      <c r="I19" s="106">
        <v>7468</v>
      </c>
      <c r="J19" s="158"/>
    </row>
    <row r="20" spans="1:36" ht="18" customHeight="1" x14ac:dyDescent="0.2">
      <c r="A20" s="92">
        <v>2012</v>
      </c>
      <c r="B20" s="105">
        <v>73</v>
      </c>
      <c r="C20" s="106">
        <v>161654</v>
      </c>
      <c r="D20" s="106">
        <v>55264</v>
      </c>
      <c r="E20" s="106">
        <v>1419</v>
      </c>
      <c r="F20" s="106">
        <v>78535</v>
      </c>
      <c r="G20" s="106">
        <v>5778</v>
      </c>
      <c r="H20" s="106">
        <v>14368</v>
      </c>
      <c r="I20" s="106">
        <v>6290</v>
      </c>
      <c r="J20" s="158"/>
    </row>
    <row r="21" spans="1:36" ht="18" customHeight="1" x14ac:dyDescent="0.2">
      <c r="A21" s="92">
        <v>2013</v>
      </c>
      <c r="B21" s="105">
        <v>72</v>
      </c>
      <c r="C21" s="106">
        <v>247146</v>
      </c>
      <c r="D21" s="106">
        <v>101673</v>
      </c>
      <c r="E21" s="106">
        <v>108</v>
      </c>
      <c r="F21" s="106">
        <v>83874</v>
      </c>
      <c r="G21" s="106">
        <v>5452</v>
      </c>
      <c r="H21" s="106">
        <v>49363</v>
      </c>
      <c r="I21" s="106">
        <v>6677</v>
      </c>
      <c r="J21" s="158"/>
    </row>
    <row r="22" spans="1:36" ht="18" customHeight="1" x14ac:dyDescent="0.2">
      <c r="A22" s="92">
        <v>2014</v>
      </c>
      <c r="B22" s="105">
        <v>79</v>
      </c>
      <c r="C22" s="106">
        <v>206539</v>
      </c>
      <c r="D22" s="106">
        <v>17585</v>
      </c>
      <c r="E22" s="106" t="s">
        <v>141</v>
      </c>
      <c r="F22" s="106">
        <v>122159</v>
      </c>
      <c r="G22" s="106">
        <v>5067</v>
      </c>
      <c r="H22" s="106">
        <v>59185</v>
      </c>
      <c r="I22" s="106" t="s">
        <v>141</v>
      </c>
      <c r="J22" s="158"/>
    </row>
    <row r="23" spans="1:36" ht="18" customHeight="1" x14ac:dyDescent="0.2">
      <c r="A23" s="92">
        <v>2015</v>
      </c>
      <c r="B23" s="105">
        <v>78</v>
      </c>
      <c r="C23" s="106">
        <v>163863</v>
      </c>
      <c r="D23" s="106">
        <v>19764</v>
      </c>
      <c r="E23" s="106" t="s">
        <v>141</v>
      </c>
      <c r="F23" s="106">
        <v>112205</v>
      </c>
      <c r="G23" s="106" t="s">
        <v>141</v>
      </c>
      <c r="H23" s="106">
        <v>24725</v>
      </c>
      <c r="I23" s="106" t="s">
        <v>141</v>
      </c>
      <c r="J23" s="158"/>
    </row>
    <row r="24" spans="1:36" ht="18" customHeight="1" x14ac:dyDescent="0.2">
      <c r="A24" s="96">
        <v>2016</v>
      </c>
      <c r="B24" s="132">
        <v>78</v>
      </c>
      <c r="C24" s="155">
        <v>134824</v>
      </c>
      <c r="D24" s="155">
        <v>11071</v>
      </c>
      <c r="E24" s="203" t="s">
        <v>141</v>
      </c>
      <c r="F24" s="155">
        <v>94939</v>
      </c>
      <c r="G24" s="203" t="s">
        <v>141</v>
      </c>
      <c r="H24" s="155">
        <v>19475</v>
      </c>
      <c r="I24" s="203" t="s">
        <v>141</v>
      </c>
      <c r="J24" s="158"/>
    </row>
    <row r="25" spans="1:36" ht="18" customHeight="1" x14ac:dyDescent="0.2">
      <c r="A25" s="100" t="s">
        <v>118</v>
      </c>
      <c r="B25" s="221"/>
      <c r="E25" s="106"/>
      <c r="I25" s="106"/>
      <c r="J25" s="158"/>
    </row>
    <row r="26" spans="1:36" ht="18" customHeight="1" x14ac:dyDescent="0.2">
      <c r="A26" s="100" t="s">
        <v>119</v>
      </c>
      <c r="B26" s="105">
        <v>41</v>
      </c>
      <c r="C26" s="106">
        <v>5219</v>
      </c>
      <c r="D26" s="106">
        <v>1430</v>
      </c>
      <c r="E26" s="106" t="s">
        <v>141</v>
      </c>
      <c r="F26" s="106">
        <v>2603</v>
      </c>
      <c r="G26" s="106" t="s">
        <v>141</v>
      </c>
      <c r="H26" s="106">
        <v>761</v>
      </c>
      <c r="I26" s="106" t="s">
        <v>141</v>
      </c>
      <c r="J26" s="158"/>
    </row>
    <row r="27" spans="1:36" ht="18" customHeight="1" x14ac:dyDescent="0.2">
      <c r="A27" s="100" t="s">
        <v>120</v>
      </c>
      <c r="B27" s="105">
        <v>37</v>
      </c>
      <c r="C27" s="106">
        <v>129605</v>
      </c>
      <c r="D27" s="106">
        <v>9641</v>
      </c>
      <c r="E27" s="106" t="s">
        <v>141</v>
      </c>
      <c r="F27" s="106">
        <v>92335</v>
      </c>
      <c r="G27" s="106" t="s">
        <v>141</v>
      </c>
      <c r="H27" s="106">
        <v>18714</v>
      </c>
      <c r="I27" s="106" t="s">
        <v>141</v>
      </c>
      <c r="J27" s="158"/>
    </row>
    <row r="28" spans="1:36" ht="10.9" customHeight="1" x14ac:dyDescent="0.2">
      <c r="J28" s="158"/>
    </row>
    <row r="29" spans="1:36" ht="17.45" customHeight="1" x14ac:dyDescent="0.2">
      <c r="A29" s="260" t="s">
        <v>121</v>
      </c>
      <c r="B29" s="260"/>
      <c r="C29" s="260"/>
      <c r="D29" s="260"/>
      <c r="E29" s="260"/>
      <c r="F29" s="260"/>
      <c r="G29" s="260"/>
      <c r="H29" s="260"/>
      <c r="I29" s="260"/>
      <c r="J29" s="158"/>
    </row>
    <row r="30" spans="1:36" ht="17.45" customHeight="1" x14ac:dyDescent="0.2">
      <c r="A30" s="260" t="s">
        <v>122</v>
      </c>
      <c r="B30" s="260"/>
      <c r="C30" s="260"/>
      <c r="D30" s="260"/>
      <c r="E30" s="260"/>
      <c r="F30" s="260"/>
      <c r="G30" s="260"/>
      <c r="H30" s="260"/>
      <c r="I30" s="260"/>
      <c r="J30" s="158"/>
    </row>
    <row r="31" spans="1:36" ht="10.9" customHeight="1" x14ac:dyDescent="0.2">
      <c r="A31" s="102"/>
      <c r="B31" s="140"/>
      <c r="I31" s="198"/>
      <c r="J31" s="158"/>
    </row>
    <row r="32" spans="1:36" ht="18" customHeight="1" x14ac:dyDescent="0.2">
      <c r="A32" s="92">
        <v>2008</v>
      </c>
      <c r="B32" s="105">
        <v>129</v>
      </c>
      <c r="C32" s="106">
        <v>289744</v>
      </c>
      <c r="D32" s="106">
        <v>37118</v>
      </c>
      <c r="E32" s="106">
        <v>10733</v>
      </c>
      <c r="F32" s="106">
        <v>219012</v>
      </c>
      <c r="G32" s="106">
        <v>1913</v>
      </c>
      <c r="H32" s="106">
        <v>2627</v>
      </c>
      <c r="I32" s="198">
        <v>18341</v>
      </c>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row>
    <row r="33" spans="1:36" ht="18" customHeight="1" x14ac:dyDescent="0.2">
      <c r="A33" s="92">
        <v>2009</v>
      </c>
      <c r="B33" s="105">
        <v>139</v>
      </c>
      <c r="C33" s="106">
        <v>274178</v>
      </c>
      <c r="D33" s="106">
        <v>44666</v>
      </c>
      <c r="E33" s="106">
        <v>9579</v>
      </c>
      <c r="F33" s="106">
        <v>201154</v>
      </c>
      <c r="G33" s="106">
        <v>1798</v>
      </c>
      <c r="H33" s="106">
        <v>1284</v>
      </c>
      <c r="I33" s="198">
        <v>15698</v>
      </c>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row>
    <row r="34" spans="1:36" ht="18" customHeight="1" x14ac:dyDescent="0.2">
      <c r="A34" s="92">
        <v>2010</v>
      </c>
      <c r="B34" s="105">
        <v>159</v>
      </c>
      <c r="C34" s="106">
        <v>264595</v>
      </c>
      <c r="D34" s="106">
        <v>27114</v>
      </c>
      <c r="E34" s="106">
        <v>12691</v>
      </c>
      <c r="F34" s="106">
        <v>208318</v>
      </c>
      <c r="G34" s="106">
        <v>1716</v>
      </c>
      <c r="H34" s="106">
        <v>831</v>
      </c>
      <c r="I34" s="198">
        <v>13926</v>
      </c>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row>
    <row r="35" spans="1:36" ht="18" customHeight="1" x14ac:dyDescent="0.2">
      <c r="A35" s="92">
        <v>2011</v>
      </c>
      <c r="B35" s="105">
        <v>194</v>
      </c>
      <c r="C35" s="106">
        <v>266644</v>
      </c>
      <c r="D35" s="106">
        <v>44574</v>
      </c>
      <c r="E35" s="106">
        <v>7508</v>
      </c>
      <c r="F35" s="106">
        <v>191789</v>
      </c>
      <c r="G35" s="106">
        <v>1769</v>
      </c>
      <c r="H35" s="106">
        <v>5044</v>
      </c>
      <c r="I35" s="198">
        <v>15961</v>
      </c>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row>
    <row r="36" spans="1:36" ht="18" customHeight="1" x14ac:dyDescent="0.2">
      <c r="A36" s="92">
        <v>2012</v>
      </c>
      <c r="B36" s="105">
        <v>202</v>
      </c>
      <c r="C36" s="198">
        <v>255381</v>
      </c>
      <c r="D36" s="198">
        <v>32969</v>
      </c>
      <c r="E36" s="198">
        <v>8225</v>
      </c>
      <c r="F36" s="198">
        <v>190838</v>
      </c>
      <c r="G36" s="198">
        <v>1795</v>
      </c>
      <c r="H36" s="198">
        <v>1400</v>
      </c>
      <c r="I36" s="198">
        <v>20165</v>
      </c>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row>
    <row r="37" spans="1:36" ht="18" customHeight="1" x14ac:dyDescent="0.2">
      <c r="A37" s="92">
        <v>2013</v>
      </c>
      <c r="B37" s="105">
        <v>195</v>
      </c>
      <c r="C37" s="198">
        <v>250660</v>
      </c>
      <c r="D37" s="198">
        <v>40537</v>
      </c>
      <c r="E37" s="198">
        <v>11582</v>
      </c>
      <c r="F37" s="198">
        <v>181270</v>
      </c>
      <c r="G37" s="198">
        <v>1841</v>
      </c>
      <c r="H37" s="198">
        <v>1920</v>
      </c>
      <c r="I37" s="198">
        <v>13509</v>
      </c>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row>
    <row r="38" spans="1:36" ht="18" customHeight="1" x14ac:dyDescent="0.2">
      <c r="A38" s="92">
        <v>2014</v>
      </c>
      <c r="B38" s="105">
        <v>197</v>
      </c>
      <c r="C38" s="198">
        <v>296632</v>
      </c>
      <c r="D38" s="198">
        <v>37201</v>
      </c>
      <c r="E38" s="198">
        <v>14213</v>
      </c>
      <c r="F38" s="198">
        <v>221517</v>
      </c>
      <c r="G38" s="198">
        <v>2063</v>
      </c>
      <c r="H38" s="198">
        <v>2093</v>
      </c>
      <c r="I38" s="198">
        <v>19544</v>
      </c>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row>
    <row r="39" spans="1:36" ht="18" customHeight="1" x14ac:dyDescent="0.2">
      <c r="A39" s="92">
        <v>2015</v>
      </c>
      <c r="B39" s="105">
        <v>211</v>
      </c>
      <c r="C39" s="198">
        <v>222810</v>
      </c>
      <c r="D39" s="198">
        <v>38423</v>
      </c>
      <c r="E39" s="106" t="s">
        <v>141</v>
      </c>
      <c r="F39" s="198">
        <v>159556</v>
      </c>
      <c r="G39" s="198">
        <v>2285</v>
      </c>
      <c r="H39" s="106" t="s">
        <v>141</v>
      </c>
      <c r="I39" s="198">
        <v>11600</v>
      </c>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row>
    <row r="40" spans="1:36" ht="18" customHeight="1" x14ac:dyDescent="0.2">
      <c r="A40" s="96">
        <v>2016</v>
      </c>
      <c r="B40" s="132">
        <v>204</v>
      </c>
      <c r="C40" s="199">
        <v>245765</v>
      </c>
      <c r="D40" s="199">
        <v>48791</v>
      </c>
      <c r="E40" s="203" t="s">
        <v>141</v>
      </c>
      <c r="F40" s="199">
        <v>171881</v>
      </c>
      <c r="G40" s="199">
        <v>2488</v>
      </c>
      <c r="H40" s="203" t="s">
        <v>141</v>
      </c>
      <c r="I40" s="199">
        <v>13586</v>
      </c>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row>
    <row r="41" spans="1:36" ht="18" customHeight="1" x14ac:dyDescent="0.2">
      <c r="A41" s="100" t="s">
        <v>118</v>
      </c>
      <c r="B41" s="223"/>
      <c r="C41" s="115"/>
      <c r="D41" s="115"/>
      <c r="E41" s="106"/>
      <c r="F41" s="115"/>
      <c r="G41" s="115"/>
      <c r="H41" s="106"/>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row>
    <row r="42" spans="1:36" ht="18" customHeight="1" x14ac:dyDescent="0.2">
      <c r="A42" s="100" t="s">
        <v>119</v>
      </c>
      <c r="B42" s="105">
        <v>98</v>
      </c>
      <c r="C42" s="106">
        <v>35883</v>
      </c>
      <c r="D42" s="106">
        <v>2101</v>
      </c>
      <c r="E42" s="106" t="s">
        <v>141</v>
      </c>
      <c r="F42" s="106">
        <v>29949</v>
      </c>
      <c r="G42" s="106">
        <v>195</v>
      </c>
      <c r="H42" s="106" t="s">
        <v>141</v>
      </c>
      <c r="I42" s="200">
        <v>3383</v>
      </c>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row>
    <row r="43" spans="1:36" ht="18" customHeight="1" x14ac:dyDescent="0.2">
      <c r="A43" s="100" t="s">
        <v>120</v>
      </c>
      <c r="B43" s="105">
        <v>106</v>
      </c>
      <c r="C43" s="106">
        <v>209883</v>
      </c>
      <c r="D43" s="106">
        <v>46689</v>
      </c>
      <c r="E43" s="106" t="s">
        <v>141</v>
      </c>
      <c r="F43" s="106">
        <v>141931</v>
      </c>
      <c r="G43" s="106">
        <v>2293</v>
      </c>
      <c r="H43" s="106" t="s">
        <v>141</v>
      </c>
      <c r="I43" s="200">
        <v>10204</v>
      </c>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row>
    <row r="44" spans="1:36" ht="18" customHeight="1" x14ac:dyDescent="0.2"/>
    <row r="45" spans="1:36" ht="18" customHeight="1" x14ac:dyDescent="0.2">
      <c r="A45" s="110"/>
      <c r="B45" s="140"/>
    </row>
    <row r="46" spans="1:36" ht="18" customHeight="1" x14ac:dyDescent="0.2"/>
    <row r="47" spans="1:36" ht="18" customHeight="1" x14ac:dyDescent="0.2"/>
    <row r="48" spans="1:36" ht="18" customHeight="1" x14ac:dyDescent="0.2"/>
    <row r="49" ht="18" customHeight="1" x14ac:dyDescent="0.2"/>
    <row r="50" ht="18" customHeight="1" x14ac:dyDescent="0.2"/>
  </sheetData>
  <mergeCells count="11">
    <mergeCell ref="A14:I14"/>
    <mergeCell ref="A29:I29"/>
    <mergeCell ref="A30:I30"/>
    <mergeCell ref="A1:I1"/>
    <mergeCell ref="C5:I5"/>
    <mergeCell ref="D6:I6"/>
    <mergeCell ref="D7:E7"/>
    <mergeCell ref="I7:I11"/>
    <mergeCell ref="C12:I12"/>
    <mergeCell ref="C6:C11"/>
    <mergeCell ref="B5:B11"/>
  </mergeCells>
  <printOptions horizontalCentered="1"/>
  <pageMargins left="0.70866141732283472" right="0.70866141732283472" top="0.74803149606299213" bottom="0.74803149606299213" header="0.31496062992125984" footer="0.31496062992125984"/>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79" t="s">
        <v>234</v>
      </c>
      <c r="B1" s="280"/>
    </row>
    <row r="5" spans="1:2" x14ac:dyDescent="0.25">
      <c r="A5" s="281" t="s">
        <v>93</v>
      </c>
      <c r="B5" s="282" t="s">
        <v>235</v>
      </c>
    </row>
    <row r="6" spans="1:2" x14ac:dyDescent="0.25">
      <c r="A6" s="281">
        <v>0</v>
      </c>
      <c r="B6" s="282" t="s">
        <v>236</v>
      </c>
    </row>
    <row r="7" spans="1:2" x14ac:dyDescent="0.25">
      <c r="A7" s="283"/>
      <c r="B7" s="282" t="s">
        <v>237</v>
      </c>
    </row>
    <row r="8" spans="1:2" x14ac:dyDescent="0.25">
      <c r="A8" s="281" t="s">
        <v>80</v>
      </c>
      <c r="B8" s="282" t="s">
        <v>238</v>
      </c>
    </row>
    <row r="9" spans="1:2" x14ac:dyDescent="0.25">
      <c r="A9" s="281" t="s">
        <v>239</v>
      </c>
      <c r="B9" s="282" t="s">
        <v>240</v>
      </c>
    </row>
    <row r="10" spans="1:2" x14ac:dyDescent="0.25">
      <c r="A10" s="281" t="s">
        <v>241</v>
      </c>
      <c r="B10" s="282" t="s">
        <v>242</v>
      </c>
    </row>
    <row r="11" spans="1:2" x14ac:dyDescent="0.25">
      <c r="A11" s="281" t="s">
        <v>243</v>
      </c>
      <c r="B11" s="282" t="s">
        <v>244</v>
      </c>
    </row>
    <row r="12" spans="1:2" x14ac:dyDescent="0.25">
      <c r="A12" s="281" t="s">
        <v>245</v>
      </c>
      <c r="B12" s="282" t="s">
        <v>246</v>
      </c>
    </row>
    <row r="13" spans="1:2" x14ac:dyDescent="0.25">
      <c r="A13" s="281" t="s">
        <v>247</v>
      </c>
      <c r="B13" s="282" t="s">
        <v>248</v>
      </c>
    </row>
    <row r="14" spans="1:2" x14ac:dyDescent="0.25">
      <c r="A14" s="281" t="s">
        <v>249</v>
      </c>
      <c r="B14" s="282" t="s">
        <v>250</v>
      </c>
    </row>
    <row r="15" spans="1:2" x14ac:dyDescent="0.25">
      <c r="A15" s="282"/>
    </row>
    <row r="16" spans="1:2" ht="43.5" x14ac:dyDescent="0.25">
      <c r="A16" s="284" t="s">
        <v>251</v>
      </c>
      <c r="B16" s="285" t="s">
        <v>252</v>
      </c>
    </row>
    <row r="17" spans="1:2" x14ac:dyDescent="0.25">
      <c r="A17" s="282" t="s">
        <v>253</v>
      </c>
      <c r="B17" s="28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heetViews>
  <sheetFormatPr baseColWidth="10" defaultRowHeight="12.75" x14ac:dyDescent="0.2"/>
  <cols>
    <col min="1" max="1" width="2.7109375" style="4" customWidth="1"/>
    <col min="2" max="7" width="12.7109375" style="3" customWidth="1"/>
    <col min="8" max="8" width="9.7109375" style="4" customWidth="1"/>
    <col min="9" max="9" width="5" style="3" customWidth="1"/>
    <col min="10" max="19" width="11.5703125" style="226"/>
    <col min="20" max="256" width="11.5703125" style="3"/>
    <col min="257" max="257" width="2.7109375" style="3" customWidth="1"/>
    <col min="258" max="263" width="12.7109375" style="3" customWidth="1"/>
    <col min="264" max="264" width="9.7109375" style="3" customWidth="1"/>
    <col min="265" max="265" width="5" style="3" customWidth="1"/>
    <col min="266" max="512" width="11.5703125" style="3"/>
    <col min="513" max="513" width="2.7109375" style="3" customWidth="1"/>
    <col min="514" max="519" width="12.7109375" style="3" customWidth="1"/>
    <col min="520" max="520" width="9.7109375" style="3" customWidth="1"/>
    <col min="521" max="521" width="5" style="3" customWidth="1"/>
    <col min="522" max="768" width="11.5703125" style="3"/>
    <col min="769" max="769" width="2.7109375" style="3" customWidth="1"/>
    <col min="770" max="775" width="12.7109375" style="3" customWidth="1"/>
    <col min="776" max="776" width="9.7109375" style="3" customWidth="1"/>
    <col min="777" max="777" width="5" style="3" customWidth="1"/>
    <col min="778" max="1024" width="11.5703125" style="3"/>
    <col min="1025" max="1025" width="2.7109375" style="3" customWidth="1"/>
    <col min="1026" max="1031" width="12.7109375" style="3" customWidth="1"/>
    <col min="1032" max="1032" width="9.7109375" style="3" customWidth="1"/>
    <col min="1033" max="1033" width="5" style="3" customWidth="1"/>
    <col min="1034" max="1280" width="11.5703125" style="3"/>
    <col min="1281" max="1281" width="2.7109375" style="3" customWidth="1"/>
    <col min="1282" max="1287" width="12.7109375" style="3" customWidth="1"/>
    <col min="1288" max="1288" width="9.7109375" style="3" customWidth="1"/>
    <col min="1289" max="1289" width="5" style="3" customWidth="1"/>
    <col min="1290" max="1536" width="11.5703125" style="3"/>
    <col min="1537" max="1537" width="2.7109375" style="3" customWidth="1"/>
    <col min="1538" max="1543" width="12.7109375" style="3" customWidth="1"/>
    <col min="1544" max="1544" width="9.7109375" style="3" customWidth="1"/>
    <col min="1545" max="1545" width="5" style="3" customWidth="1"/>
    <col min="1546" max="1792" width="11.5703125" style="3"/>
    <col min="1793" max="1793" width="2.7109375" style="3" customWidth="1"/>
    <col min="1794" max="1799" width="12.7109375" style="3" customWidth="1"/>
    <col min="1800" max="1800" width="9.7109375" style="3" customWidth="1"/>
    <col min="1801" max="1801" width="5" style="3" customWidth="1"/>
    <col min="1802" max="2048" width="11.5703125" style="3"/>
    <col min="2049" max="2049" width="2.7109375" style="3" customWidth="1"/>
    <col min="2050" max="2055" width="12.7109375" style="3" customWidth="1"/>
    <col min="2056" max="2056" width="9.7109375" style="3" customWidth="1"/>
    <col min="2057" max="2057" width="5" style="3" customWidth="1"/>
    <col min="2058" max="2304" width="11.5703125" style="3"/>
    <col min="2305" max="2305" width="2.7109375" style="3" customWidth="1"/>
    <col min="2306" max="2311" width="12.7109375" style="3" customWidth="1"/>
    <col min="2312" max="2312" width="9.7109375" style="3" customWidth="1"/>
    <col min="2313" max="2313" width="5" style="3" customWidth="1"/>
    <col min="2314" max="2560" width="11.5703125" style="3"/>
    <col min="2561" max="2561" width="2.7109375" style="3" customWidth="1"/>
    <col min="2562" max="2567" width="12.7109375" style="3" customWidth="1"/>
    <col min="2568" max="2568" width="9.7109375" style="3" customWidth="1"/>
    <col min="2569" max="2569" width="5" style="3" customWidth="1"/>
    <col min="2570" max="2816" width="11.5703125" style="3"/>
    <col min="2817" max="2817" width="2.7109375" style="3" customWidth="1"/>
    <col min="2818" max="2823" width="12.7109375" style="3" customWidth="1"/>
    <col min="2824" max="2824" width="9.7109375" style="3" customWidth="1"/>
    <col min="2825" max="2825" width="5" style="3" customWidth="1"/>
    <col min="2826" max="3072" width="11.5703125" style="3"/>
    <col min="3073" max="3073" width="2.7109375" style="3" customWidth="1"/>
    <col min="3074" max="3079" width="12.7109375" style="3" customWidth="1"/>
    <col min="3080" max="3080" width="9.7109375" style="3" customWidth="1"/>
    <col min="3081" max="3081" width="5" style="3" customWidth="1"/>
    <col min="3082" max="3328" width="11.5703125" style="3"/>
    <col min="3329" max="3329" width="2.7109375" style="3" customWidth="1"/>
    <col min="3330" max="3335" width="12.7109375" style="3" customWidth="1"/>
    <col min="3336" max="3336" width="9.7109375" style="3" customWidth="1"/>
    <col min="3337" max="3337" width="5" style="3" customWidth="1"/>
    <col min="3338" max="3584" width="11.5703125" style="3"/>
    <col min="3585" max="3585" width="2.7109375" style="3" customWidth="1"/>
    <col min="3586" max="3591" width="12.7109375" style="3" customWidth="1"/>
    <col min="3592" max="3592" width="9.7109375" style="3" customWidth="1"/>
    <col min="3593" max="3593" width="5" style="3" customWidth="1"/>
    <col min="3594" max="3840" width="11.5703125" style="3"/>
    <col min="3841" max="3841" width="2.7109375" style="3" customWidth="1"/>
    <col min="3842" max="3847" width="12.7109375" style="3" customWidth="1"/>
    <col min="3848" max="3848" width="9.7109375" style="3" customWidth="1"/>
    <col min="3849" max="3849" width="5" style="3" customWidth="1"/>
    <col min="3850" max="4096" width="11.5703125" style="3"/>
    <col min="4097" max="4097" width="2.7109375" style="3" customWidth="1"/>
    <col min="4098" max="4103" width="12.7109375" style="3" customWidth="1"/>
    <col min="4104" max="4104" width="9.7109375" style="3" customWidth="1"/>
    <col min="4105" max="4105" width="5" style="3" customWidth="1"/>
    <col min="4106" max="4352" width="11.5703125" style="3"/>
    <col min="4353" max="4353" width="2.7109375" style="3" customWidth="1"/>
    <col min="4354" max="4359" width="12.7109375" style="3" customWidth="1"/>
    <col min="4360" max="4360" width="9.7109375" style="3" customWidth="1"/>
    <col min="4361" max="4361" width="5" style="3" customWidth="1"/>
    <col min="4362" max="4608" width="11.5703125" style="3"/>
    <col min="4609" max="4609" width="2.7109375" style="3" customWidth="1"/>
    <col min="4610" max="4615" width="12.7109375" style="3" customWidth="1"/>
    <col min="4616" max="4616" width="9.7109375" style="3" customWidth="1"/>
    <col min="4617" max="4617" width="5" style="3" customWidth="1"/>
    <col min="4618" max="4864" width="11.5703125" style="3"/>
    <col min="4865" max="4865" width="2.7109375" style="3" customWidth="1"/>
    <col min="4866" max="4871" width="12.7109375" style="3" customWidth="1"/>
    <col min="4872" max="4872" width="9.7109375" style="3" customWidth="1"/>
    <col min="4873" max="4873" width="5" style="3" customWidth="1"/>
    <col min="4874" max="5120" width="11.5703125" style="3"/>
    <col min="5121" max="5121" width="2.7109375" style="3" customWidth="1"/>
    <col min="5122" max="5127" width="12.7109375" style="3" customWidth="1"/>
    <col min="5128" max="5128" width="9.7109375" style="3" customWidth="1"/>
    <col min="5129" max="5129" width="5" style="3" customWidth="1"/>
    <col min="5130" max="5376" width="11.5703125" style="3"/>
    <col min="5377" max="5377" width="2.7109375" style="3" customWidth="1"/>
    <col min="5378" max="5383" width="12.7109375" style="3" customWidth="1"/>
    <col min="5384" max="5384" width="9.7109375" style="3" customWidth="1"/>
    <col min="5385" max="5385" width="5" style="3" customWidth="1"/>
    <col min="5386" max="5632" width="11.5703125" style="3"/>
    <col min="5633" max="5633" width="2.7109375" style="3" customWidth="1"/>
    <col min="5634" max="5639" width="12.7109375" style="3" customWidth="1"/>
    <col min="5640" max="5640" width="9.7109375" style="3" customWidth="1"/>
    <col min="5641" max="5641" width="5" style="3" customWidth="1"/>
    <col min="5642" max="5888" width="11.5703125" style="3"/>
    <col min="5889" max="5889" width="2.7109375" style="3" customWidth="1"/>
    <col min="5890" max="5895" width="12.7109375" style="3" customWidth="1"/>
    <col min="5896" max="5896" width="9.7109375" style="3" customWidth="1"/>
    <col min="5897" max="5897" width="5" style="3" customWidth="1"/>
    <col min="5898" max="6144" width="11.5703125" style="3"/>
    <col min="6145" max="6145" width="2.7109375" style="3" customWidth="1"/>
    <col min="6146" max="6151" width="12.7109375" style="3" customWidth="1"/>
    <col min="6152" max="6152" width="9.7109375" style="3" customWidth="1"/>
    <col min="6153" max="6153" width="5" style="3" customWidth="1"/>
    <col min="6154" max="6400" width="11.5703125" style="3"/>
    <col min="6401" max="6401" width="2.7109375" style="3" customWidth="1"/>
    <col min="6402" max="6407" width="12.7109375" style="3" customWidth="1"/>
    <col min="6408" max="6408" width="9.7109375" style="3" customWidth="1"/>
    <col min="6409" max="6409" width="5" style="3" customWidth="1"/>
    <col min="6410" max="6656" width="11.5703125" style="3"/>
    <col min="6657" max="6657" width="2.7109375" style="3" customWidth="1"/>
    <col min="6658" max="6663" width="12.7109375" style="3" customWidth="1"/>
    <col min="6664" max="6664" width="9.7109375" style="3" customWidth="1"/>
    <col min="6665" max="6665" width="5" style="3" customWidth="1"/>
    <col min="6666" max="6912" width="11.5703125" style="3"/>
    <col min="6913" max="6913" width="2.7109375" style="3" customWidth="1"/>
    <col min="6914" max="6919" width="12.7109375" style="3" customWidth="1"/>
    <col min="6920" max="6920" width="9.7109375" style="3" customWidth="1"/>
    <col min="6921" max="6921" width="5" style="3" customWidth="1"/>
    <col min="6922" max="7168" width="11.5703125" style="3"/>
    <col min="7169" max="7169" width="2.7109375" style="3" customWidth="1"/>
    <col min="7170" max="7175" width="12.7109375" style="3" customWidth="1"/>
    <col min="7176" max="7176" width="9.7109375" style="3" customWidth="1"/>
    <col min="7177" max="7177" width="5" style="3" customWidth="1"/>
    <col min="7178" max="7424" width="11.5703125" style="3"/>
    <col min="7425" max="7425" width="2.7109375" style="3" customWidth="1"/>
    <col min="7426" max="7431" width="12.7109375" style="3" customWidth="1"/>
    <col min="7432" max="7432" width="9.7109375" style="3" customWidth="1"/>
    <col min="7433" max="7433" width="5" style="3" customWidth="1"/>
    <col min="7434" max="7680" width="11.5703125" style="3"/>
    <col min="7681" max="7681" width="2.7109375" style="3" customWidth="1"/>
    <col min="7682" max="7687" width="12.7109375" style="3" customWidth="1"/>
    <col min="7688" max="7688" width="9.7109375" style="3" customWidth="1"/>
    <col min="7689" max="7689" width="5" style="3" customWidth="1"/>
    <col min="7690" max="7936" width="11.5703125" style="3"/>
    <col min="7937" max="7937" width="2.7109375" style="3" customWidth="1"/>
    <col min="7938" max="7943" width="12.7109375" style="3" customWidth="1"/>
    <col min="7944" max="7944" width="9.7109375" style="3" customWidth="1"/>
    <col min="7945" max="7945" width="5" style="3" customWidth="1"/>
    <col min="7946" max="8192" width="11.5703125" style="3"/>
    <col min="8193" max="8193" width="2.7109375" style="3" customWidth="1"/>
    <col min="8194" max="8199" width="12.7109375" style="3" customWidth="1"/>
    <col min="8200" max="8200" width="9.7109375" style="3" customWidth="1"/>
    <col min="8201" max="8201" width="5" style="3" customWidth="1"/>
    <col min="8202" max="8448" width="11.5703125" style="3"/>
    <col min="8449" max="8449" width="2.7109375" style="3" customWidth="1"/>
    <col min="8450" max="8455" width="12.7109375" style="3" customWidth="1"/>
    <col min="8456" max="8456" width="9.7109375" style="3" customWidth="1"/>
    <col min="8457" max="8457" width="5" style="3" customWidth="1"/>
    <col min="8458" max="8704" width="11.5703125" style="3"/>
    <col min="8705" max="8705" width="2.7109375" style="3" customWidth="1"/>
    <col min="8706" max="8711" width="12.7109375" style="3" customWidth="1"/>
    <col min="8712" max="8712" width="9.7109375" style="3" customWidth="1"/>
    <col min="8713" max="8713" width="5" style="3" customWidth="1"/>
    <col min="8714" max="8960" width="11.5703125" style="3"/>
    <col min="8961" max="8961" width="2.7109375" style="3" customWidth="1"/>
    <col min="8962" max="8967" width="12.7109375" style="3" customWidth="1"/>
    <col min="8968" max="8968" width="9.7109375" style="3" customWidth="1"/>
    <col min="8969" max="8969" width="5" style="3" customWidth="1"/>
    <col min="8970" max="9216" width="11.5703125" style="3"/>
    <col min="9217" max="9217" width="2.7109375" style="3" customWidth="1"/>
    <col min="9218" max="9223" width="12.7109375" style="3" customWidth="1"/>
    <col min="9224" max="9224" width="9.7109375" style="3" customWidth="1"/>
    <col min="9225" max="9225" width="5" style="3" customWidth="1"/>
    <col min="9226" max="9472" width="11.5703125" style="3"/>
    <col min="9473" max="9473" width="2.7109375" style="3" customWidth="1"/>
    <col min="9474" max="9479" width="12.7109375" style="3" customWidth="1"/>
    <col min="9480" max="9480" width="9.7109375" style="3" customWidth="1"/>
    <col min="9481" max="9481" width="5" style="3" customWidth="1"/>
    <col min="9482" max="9728" width="11.5703125" style="3"/>
    <col min="9729" max="9729" width="2.7109375" style="3" customWidth="1"/>
    <col min="9730" max="9735" width="12.7109375" style="3" customWidth="1"/>
    <col min="9736" max="9736" width="9.7109375" style="3" customWidth="1"/>
    <col min="9737" max="9737" width="5" style="3" customWidth="1"/>
    <col min="9738" max="9984" width="11.5703125" style="3"/>
    <col min="9985" max="9985" width="2.7109375" style="3" customWidth="1"/>
    <col min="9986" max="9991" width="12.7109375" style="3" customWidth="1"/>
    <col min="9992" max="9992" width="9.7109375" style="3" customWidth="1"/>
    <col min="9993" max="9993" width="5" style="3" customWidth="1"/>
    <col min="9994" max="10240" width="11.5703125" style="3"/>
    <col min="10241" max="10241" width="2.7109375" style="3" customWidth="1"/>
    <col min="10242" max="10247" width="12.7109375" style="3" customWidth="1"/>
    <col min="10248" max="10248" width="9.7109375" style="3" customWidth="1"/>
    <col min="10249" max="10249" width="5" style="3" customWidth="1"/>
    <col min="10250" max="10496" width="11.5703125" style="3"/>
    <col min="10497" max="10497" width="2.7109375" style="3" customWidth="1"/>
    <col min="10498" max="10503" width="12.7109375" style="3" customWidth="1"/>
    <col min="10504" max="10504" width="9.7109375" style="3" customWidth="1"/>
    <col min="10505" max="10505" width="5" style="3" customWidth="1"/>
    <col min="10506" max="10752" width="11.5703125" style="3"/>
    <col min="10753" max="10753" width="2.7109375" style="3" customWidth="1"/>
    <col min="10754" max="10759" width="12.7109375" style="3" customWidth="1"/>
    <col min="10760" max="10760" width="9.7109375" style="3" customWidth="1"/>
    <col min="10761" max="10761" width="5" style="3" customWidth="1"/>
    <col min="10762" max="11008" width="11.5703125" style="3"/>
    <col min="11009" max="11009" width="2.7109375" style="3" customWidth="1"/>
    <col min="11010" max="11015" width="12.7109375" style="3" customWidth="1"/>
    <col min="11016" max="11016" width="9.7109375" style="3" customWidth="1"/>
    <col min="11017" max="11017" width="5" style="3" customWidth="1"/>
    <col min="11018" max="11264" width="11.5703125" style="3"/>
    <col min="11265" max="11265" width="2.7109375" style="3" customWidth="1"/>
    <col min="11266" max="11271" width="12.7109375" style="3" customWidth="1"/>
    <col min="11272" max="11272" width="9.7109375" style="3" customWidth="1"/>
    <col min="11273" max="11273" width="5" style="3" customWidth="1"/>
    <col min="11274" max="11520" width="11.5703125" style="3"/>
    <col min="11521" max="11521" width="2.7109375" style="3" customWidth="1"/>
    <col min="11522" max="11527" width="12.7109375" style="3" customWidth="1"/>
    <col min="11528" max="11528" width="9.7109375" style="3" customWidth="1"/>
    <col min="11529" max="11529" width="5" style="3" customWidth="1"/>
    <col min="11530" max="11776" width="11.5703125" style="3"/>
    <col min="11777" max="11777" width="2.7109375" style="3" customWidth="1"/>
    <col min="11778" max="11783" width="12.7109375" style="3" customWidth="1"/>
    <col min="11784" max="11784" width="9.7109375" style="3" customWidth="1"/>
    <col min="11785" max="11785" width="5" style="3" customWidth="1"/>
    <col min="11786" max="12032" width="11.5703125" style="3"/>
    <col min="12033" max="12033" width="2.7109375" style="3" customWidth="1"/>
    <col min="12034" max="12039" width="12.7109375" style="3" customWidth="1"/>
    <col min="12040" max="12040" width="9.7109375" style="3" customWidth="1"/>
    <col min="12041" max="12041" width="5" style="3" customWidth="1"/>
    <col min="12042" max="12288" width="11.5703125" style="3"/>
    <col min="12289" max="12289" width="2.7109375" style="3" customWidth="1"/>
    <col min="12290" max="12295" width="12.7109375" style="3" customWidth="1"/>
    <col min="12296" max="12296" width="9.7109375" style="3" customWidth="1"/>
    <col min="12297" max="12297" width="5" style="3" customWidth="1"/>
    <col min="12298" max="12544" width="11.5703125" style="3"/>
    <col min="12545" max="12545" width="2.7109375" style="3" customWidth="1"/>
    <col min="12546" max="12551" width="12.7109375" style="3" customWidth="1"/>
    <col min="12552" max="12552" width="9.7109375" style="3" customWidth="1"/>
    <col min="12553" max="12553" width="5" style="3" customWidth="1"/>
    <col min="12554" max="12800" width="11.5703125" style="3"/>
    <col min="12801" max="12801" width="2.7109375" style="3" customWidth="1"/>
    <col min="12802" max="12807" width="12.7109375" style="3" customWidth="1"/>
    <col min="12808" max="12808" width="9.7109375" style="3" customWidth="1"/>
    <col min="12809" max="12809" width="5" style="3" customWidth="1"/>
    <col min="12810" max="13056" width="11.5703125" style="3"/>
    <col min="13057" max="13057" width="2.7109375" style="3" customWidth="1"/>
    <col min="13058" max="13063" width="12.7109375" style="3" customWidth="1"/>
    <col min="13064" max="13064" width="9.7109375" style="3" customWidth="1"/>
    <col min="13065" max="13065" width="5" style="3" customWidth="1"/>
    <col min="13066" max="13312" width="11.5703125" style="3"/>
    <col min="13313" max="13313" width="2.7109375" style="3" customWidth="1"/>
    <col min="13314" max="13319" width="12.7109375" style="3" customWidth="1"/>
    <col min="13320" max="13320" width="9.7109375" style="3" customWidth="1"/>
    <col min="13321" max="13321" width="5" style="3" customWidth="1"/>
    <col min="13322" max="13568" width="11.5703125" style="3"/>
    <col min="13569" max="13569" width="2.7109375" style="3" customWidth="1"/>
    <col min="13570" max="13575" width="12.7109375" style="3" customWidth="1"/>
    <col min="13576" max="13576" width="9.7109375" style="3" customWidth="1"/>
    <col min="13577" max="13577" width="5" style="3" customWidth="1"/>
    <col min="13578" max="13824" width="11.5703125" style="3"/>
    <col min="13825" max="13825" width="2.7109375" style="3" customWidth="1"/>
    <col min="13826" max="13831" width="12.7109375" style="3" customWidth="1"/>
    <col min="13832" max="13832" width="9.7109375" style="3" customWidth="1"/>
    <col min="13833" max="13833" width="5" style="3" customWidth="1"/>
    <col min="13834" max="14080" width="11.5703125" style="3"/>
    <col min="14081" max="14081" width="2.7109375" style="3" customWidth="1"/>
    <col min="14082" max="14087" width="12.7109375" style="3" customWidth="1"/>
    <col min="14088" max="14088" width="9.7109375" style="3" customWidth="1"/>
    <col min="14089" max="14089" width="5" style="3" customWidth="1"/>
    <col min="14090" max="14336" width="11.5703125" style="3"/>
    <col min="14337" max="14337" width="2.7109375" style="3" customWidth="1"/>
    <col min="14338" max="14343" width="12.7109375" style="3" customWidth="1"/>
    <col min="14344" max="14344" width="9.7109375" style="3" customWidth="1"/>
    <col min="14345" max="14345" width="5" style="3" customWidth="1"/>
    <col min="14346" max="14592" width="11.5703125" style="3"/>
    <col min="14593" max="14593" width="2.7109375" style="3" customWidth="1"/>
    <col min="14594" max="14599" width="12.7109375" style="3" customWidth="1"/>
    <col min="14600" max="14600" width="9.7109375" style="3" customWidth="1"/>
    <col min="14601" max="14601" width="5" style="3" customWidth="1"/>
    <col min="14602" max="14848" width="11.5703125" style="3"/>
    <col min="14849" max="14849" width="2.7109375" style="3" customWidth="1"/>
    <col min="14850" max="14855" width="12.7109375" style="3" customWidth="1"/>
    <col min="14856" max="14856" width="9.7109375" style="3" customWidth="1"/>
    <col min="14857" max="14857" width="5" style="3" customWidth="1"/>
    <col min="14858" max="15104" width="11.5703125" style="3"/>
    <col min="15105" max="15105" width="2.7109375" style="3" customWidth="1"/>
    <col min="15106" max="15111" width="12.7109375" style="3" customWidth="1"/>
    <col min="15112" max="15112" width="9.7109375" style="3" customWidth="1"/>
    <col min="15113" max="15113" width="5" style="3" customWidth="1"/>
    <col min="15114" max="15360" width="11.5703125" style="3"/>
    <col min="15361" max="15361" width="2.7109375" style="3" customWidth="1"/>
    <col min="15362" max="15367" width="12.7109375" style="3" customWidth="1"/>
    <col min="15368" max="15368" width="9.7109375" style="3" customWidth="1"/>
    <col min="15369" max="15369" width="5" style="3" customWidth="1"/>
    <col min="15370" max="15616" width="11.5703125" style="3"/>
    <col min="15617" max="15617" width="2.7109375" style="3" customWidth="1"/>
    <col min="15618" max="15623" width="12.7109375" style="3" customWidth="1"/>
    <col min="15624" max="15624" width="9.7109375" style="3" customWidth="1"/>
    <col min="15625" max="15625" width="5" style="3" customWidth="1"/>
    <col min="15626" max="15872" width="11.5703125" style="3"/>
    <col min="15873" max="15873" width="2.7109375" style="3" customWidth="1"/>
    <col min="15874" max="15879" width="12.7109375" style="3" customWidth="1"/>
    <col min="15880" max="15880" width="9.7109375" style="3" customWidth="1"/>
    <col min="15881" max="15881" width="5" style="3" customWidth="1"/>
    <col min="15882" max="16128" width="11.5703125" style="3"/>
    <col min="16129" max="16129" width="2.7109375" style="3" customWidth="1"/>
    <col min="16130" max="16135" width="12.7109375" style="3" customWidth="1"/>
    <col min="16136" max="16136" width="9.7109375" style="3" customWidth="1"/>
    <col min="16137" max="16137" width="5" style="3" customWidth="1"/>
    <col min="16138" max="16384" width="11.5703125" style="3"/>
  </cols>
  <sheetData>
    <row r="1" spans="1:19" ht="18" customHeight="1" x14ac:dyDescent="0.2">
      <c r="A1" s="225"/>
      <c r="B1" s="225"/>
      <c r="C1" s="225"/>
      <c r="D1" s="225"/>
      <c r="E1" s="225"/>
      <c r="F1" s="225"/>
      <c r="G1" s="225"/>
      <c r="H1" s="225"/>
    </row>
    <row r="2" spans="1:19" ht="18" customHeight="1" x14ac:dyDescent="0.2"/>
    <row r="3" spans="1:19" ht="18" customHeight="1" x14ac:dyDescent="0.25">
      <c r="A3" s="224" t="s">
        <v>1</v>
      </c>
      <c r="B3" s="224"/>
      <c r="C3" s="224"/>
      <c r="D3" s="224"/>
      <c r="E3" s="224"/>
      <c r="F3" s="224"/>
      <c r="G3" s="224"/>
      <c r="H3" s="224"/>
      <c r="I3" s="5"/>
    </row>
    <row r="4" spans="1:19" ht="18" customHeight="1" x14ac:dyDescent="0.2"/>
    <row r="5" spans="1:19" ht="18" customHeight="1" x14ac:dyDescent="0.2">
      <c r="A5" s="8"/>
      <c r="B5" s="8"/>
      <c r="C5" s="8"/>
      <c r="D5" s="8"/>
      <c r="E5" s="8"/>
      <c r="F5" s="8"/>
      <c r="G5" s="218" t="s">
        <v>226</v>
      </c>
      <c r="H5" s="218"/>
    </row>
    <row r="6" spans="1:19" ht="18" customHeight="1" x14ac:dyDescent="0.2">
      <c r="A6" s="6"/>
      <c r="G6" s="4"/>
    </row>
    <row r="7" spans="1:19" ht="18" customHeight="1" x14ac:dyDescent="0.2">
      <c r="A7" s="7" t="s">
        <v>2</v>
      </c>
      <c r="B7" s="7"/>
      <c r="C7" s="7"/>
      <c r="D7" s="7"/>
      <c r="E7" s="7"/>
      <c r="F7" s="7"/>
      <c r="G7" s="8">
        <v>2</v>
      </c>
      <c r="H7" s="8"/>
    </row>
    <row r="8" spans="1:19" ht="18" customHeight="1" x14ac:dyDescent="0.2">
      <c r="A8" s="6"/>
      <c r="G8" s="4"/>
    </row>
    <row r="9" spans="1:19" ht="18" customHeight="1" x14ac:dyDescent="0.2">
      <c r="A9" s="6"/>
      <c r="G9" s="4"/>
    </row>
    <row r="10" spans="1:19" s="4" customFormat="1" ht="18" customHeight="1" x14ac:dyDescent="0.2">
      <c r="A10" s="7" t="s">
        <v>196</v>
      </c>
      <c r="B10" s="7"/>
      <c r="C10" s="7"/>
      <c r="D10" s="7"/>
      <c r="E10" s="7"/>
      <c r="F10" s="7"/>
      <c r="G10" s="8">
        <v>4</v>
      </c>
      <c r="H10" s="8"/>
      <c r="J10" s="226"/>
      <c r="K10" s="226"/>
      <c r="L10" s="226"/>
      <c r="M10" s="226"/>
      <c r="N10" s="226"/>
      <c r="O10" s="226"/>
      <c r="P10" s="226"/>
      <c r="Q10" s="226"/>
      <c r="R10" s="226"/>
      <c r="S10" s="226"/>
    </row>
    <row r="11" spans="1:19" ht="18" customHeight="1" x14ac:dyDescent="0.2">
      <c r="A11" s="7"/>
      <c r="B11" s="7"/>
      <c r="C11" s="7"/>
      <c r="D11" s="7"/>
      <c r="E11" s="7"/>
      <c r="F11" s="7"/>
      <c r="G11" s="4"/>
    </row>
    <row r="12" spans="1:19" ht="18" customHeight="1" x14ac:dyDescent="0.2">
      <c r="A12" s="9"/>
      <c r="B12" s="9"/>
      <c r="C12" s="9"/>
      <c r="D12" s="9"/>
      <c r="E12" s="9"/>
      <c r="F12" s="9"/>
      <c r="G12" s="4"/>
    </row>
    <row r="13" spans="1:19" ht="18" customHeight="1" x14ac:dyDescent="0.2">
      <c r="A13" s="6"/>
      <c r="G13" s="4"/>
    </row>
    <row r="14" spans="1:19" ht="18" customHeight="1" x14ac:dyDescent="0.2">
      <c r="A14" s="7" t="s">
        <v>3</v>
      </c>
      <c r="B14" s="7"/>
      <c r="C14" s="7"/>
      <c r="D14" s="7"/>
      <c r="E14" s="7"/>
      <c r="F14" s="7"/>
      <c r="G14" s="4"/>
    </row>
    <row r="15" spans="1:19" ht="18" customHeight="1" x14ac:dyDescent="0.2">
      <c r="A15" s="6"/>
      <c r="G15" s="4"/>
    </row>
    <row r="16" spans="1:19" ht="18" customHeight="1" x14ac:dyDescent="0.2">
      <c r="A16" s="6"/>
      <c r="G16" s="4"/>
    </row>
    <row r="17" spans="1:19" ht="18" customHeight="1" x14ac:dyDescent="0.2">
      <c r="A17" s="8" t="s">
        <v>4</v>
      </c>
      <c r="B17" s="8"/>
      <c r="C17" s="8"/>
      <c r="D17" s="8"/>
      <c r="E17" s="8"/>
      <c r="F17" s="8"/>
      <c r="G17" s="4"/>
    </row>
    <row r="18" spans="1:19" ht="18" customHeight="1" x14ac:dyDescent="0.2">
      <c r="A18" s="8" t="s">
        <v>197</v>
      </c>
      <c r="B18" s="8"/>
      <c r="C18" s="8"/>
      <c r="D18" s="8"/>
      <c r="E18" s="8"/>
      <c r="F18" s="8"/>
      <c r="G18" s="4">
        <v>5</v>
      </c>
    </row>
    <row r="19" spans="1:19" ht="18" customHeight="1" x14ac:dyDescent="0.2">
      <c r="A19" s="10"/>
      <c r="B19" s="11"/>
      <c r="G19" s="4"/>
    </row>
    <row r="20" spans="1:19" ht="18" customHeight="1" x14ac:dyDescent="0.2">
      <c r="G20" s="4"/>
    </row>
    <row r="21" spans="1:19" ht="18" customHeight="1" x14ac:dyDescent="0.2">
      <c r="A21" s="10"/>
      <c r="B21" s="8"/>
      <c r="C21" s="8"/>
      <c r="D21" s="8"/>
      <c r="E21" s="8"/>
      <c r="F21" s="8"/>
      <c r="G21" s="4"/>
    </row>
    <row r="22" spans="1:19" s="14" customFormat="1" ht="18" customHeight="1" x14ac:dyDescent="0.2">
      <c r="A22" s="231" t="s">
        <v>5</v>
      </c>
      <c r="B22" s="231"/>
      <c r="C22" s="12"/>
      <c r="D22" s="12"/>
      <c r="E22" s="12"/>
      <c r="F22" s="12"/>
      <c r="G22" s="13"/>
      <c r="H22" s="13"/>
      <c r="J22" s="226"/>
      <c r="K22" s="226"/>
      <c r="L22" s="226"/>
      <c r="M22" s="226"/>
      <c r="N22" s="226"/>
      <c r="O22" s="226"/>
      <c r="P22" s="226"/>
      <c r="Q22" s="226"/>
      <c r="R22" s="226"/>
      <c r="S22" s="226"/>
    </row>
    <row r="23" spans="1:19" s="14" customFormat="1" ht="18" customHeight="1" x14ac:dyDescent="0.2">
      <c r="A23" s="13"/>
      <c r="B23" s="12"/>
      <c r="C23" s="12"/>
      <c r="D23" s="12"/>
      <c r="E23" s="12"/>
      <c r="F23" s="12"/>
      <c r="G23" s="13"/>
      <c r="H23" s="13"/>
      <c r="J23" s="226"/>
      <c r="K23" s="226"/>
      <c r="L23" s="226"/>
      <c r="M23" s="226"/>
      <c r="N23" s="226"/>
      <c r="O23" s="226"/>
      <c r="P23" s="226"/>
      <c r="Q23" s="226"/>
      <c r="R23" s="226"/>
      <c r="S23" s="226"/>
    </row>
    <row r="24" spans="1:19" ht="18" customHeight="1" x14ac:dyDescent="0.2">
      <c r="C24" s="9"/>
      <c r="D24" s="9"/>
      <c r="E24" s="9"/>
      <c r="F24" s="9"/>
      <c r="G24" s="218"/>
      <c r="H24" s="10"/>
    </row>
    <row r="25" spans="1:19" ht="18" customHeight="1" x14ac:dyDescent="0.2">
      <c r="A25" s="10" t="s">
        <v>6</v>
      </c>
      <c r="B25" s="8" t="s">
        <v>198</v>
      </c>
      <c r="C25" s="8"/>
      <c r="D25" s="8"/>
      <c r="E25" s="8"/>
      <c r="F25" s="8"/>
      <c r="G25" s="4">
        <v>6</v>
      </c>
    </row>
    <row r="26" spans="1:19" ht="18" customHeight="1" x14ac:dyDescent="0.2">
      <c r="A26" s="10"/>
      <c r="B26" s="4"/>
      <c r="C26" s="4"/>
      <c r="D26" s="4"/>
      <c r="E26" s="4"/>
      <c r="F26" s="4"/>
      <c r="G26" s="4"/>
    </row>
    <row r="27" spans="1:19" ht="18" customHeight="1" x14ac:dyDescent="0.2">
      <c r="A27" s="10" t="s">
        <v>7</v>
      </c>
      <c r="B27" s="8" t="s">
        <v>199</v>
      </c>
      <c r="C27" s="8"/>
      <c r="D27" s="8"/>
      <c r="E27" s="8"/>
      <c r="F27" s="8"/>
      <c r="G27" s="4">
        <v>8</v>
      </c>
    </row>
    <row r="28" spans="1:19" ht="18" customHeight="1" x14ac:dyDescent="0.2">
      <c r="A28" s="15"/>
      <c r="B28" s="4"/>
      <c r="C28" s="4"/>
      <c r="D28" s="4"/>
      <c r="E28" s="4"/>
      <c r="F28" s="4"/>
      <c r="G28" s="4"/>
    </row>
    <row r="29" spans="1:19" ht="18" customHeight="1" x14ac:dyDescent="0.2">
      <c r="A29" s="10" t="s">
        <v>8</v>
      </c>
      <c r="B29" s="8" t="s">
        <v>200</v>
      </c>
      <c r="C29" s="8"/>
      <c r="D29" s="8"/>
      <c r="E29" s="8"/>
      <c r="F29" s="8"/>
      <c r="G29" s="4">
        <v>9</v>
      </c>
    </row>
    <row r="30" spans="1:19" ht="18" customHeight="1" x14ac:dyDescent="0.2">
      <c r="B30" s="8"/>
      <c r="C30" s="8"/>
      <c r="D30" s="8"/>
      <c r="E30" s="8"/>
      <c r="F30" s="8"/>
      <c r="G30" s="4"/>
    </row>
    <row r="31" spans="1:19" ht="18" customHeight="1" x14ac:dyDescent="0.2">
      <c r="A31" s="10" t="s">
        <v>9</v>
      </c>
      <c r="B31" s="8" t="s">
        <v>201</v>
      </c>
      <c r="C31" s="8"/>
      <c r="D31" s="8"/>
      <c r="E31" s="8"/>
      <c r="F31" s="8"/>
      <c r="G31" s="4">
        <v>10</v>
      </c>
    </row>
    <row r="32" spans="1:19" ht="18" customHeight="1" x14ac:dyDescent="0.2">
      <c r="A32" s="10"/>
      <c r="G32" s="4"/>
    </row>
    <row r="33" spans="1:9" ht="18" customHeight="1" x14ac:dyDescent="0.2">
      <c r="A33" s="10" t="s">
        <v>10</v>
      </c>
      <c r="B33" s="8" t="s">
        <v>202</v>
      </c>
      <c r="C33" s="8"/>
      <c r="D33" s="8"/>
      <c r="E33" s="8"/>
      <c r="F33" s="8"/>
      <c r="G33" s="4">
        <v>11</v>
      </c>
      <c r="I33" s="4"/>
    </row>
    <row r="34" spans="1:9" ht="18" customHeight="1" x14ac:dyDescent="0.2">
      <c r="A34" s="10"/>
      <c r="B34" s="8"/>
      <c r="C34" s="8"/>
      <c r="D34" s="8"/>
      <c r="E34" s="8"/>
      <c r="F34" s="8"/>
      <c r="G34" s="4"/>
      <c r="I34" s="4"/>
    </row>
    <row r="35" spans="1:9" ht="18" customHeight="1" x14ac:dyDescent="0.2">
      <c r="A35" s="10" t="s">
        <v>11</v>
      </c>
      <c r="B35" s="8" t="s">
        <v>203</v>
      </c>
      <c r="C35" s="8"/>
      <c r="D35" s="8"/>
      <c r="E35" s="8"/>
      <c r="F35" s="8"/>
      <c r="G35" s="4">
        <v>12</v>
      </c>
      <c r="I35" s="4"/>
    </row>
    <row r="36" spans="1:9" ht="18" customHeight="1" x14ac:dyDescent="0.2">
      <c r="B36" s="8"/>
      <c r="C36" s="8"/>
      <c r="D36" s="8"/>
      <c r="E36" s="8"/>
      <c r="F36" s="8"/>
      <c r="G36" s="4"/>
      <c r="I36" s="4"/>
    </row>
    <row r="37" spans="1:9" ht="18" customHeight="1" x14ac:dyDescent="0.2">
      <c r="A37" s="10" t="s">
        <v>12</v>
      </c>
      <c r="B37" s="8" t="s">
        <v>204</v>
      </c>
      <c r="C37" s="8"/>
      <c r="D37" s="8"/>
      <c r="E37" s="8"/>
      <c r="F37" s="8"/>
      <c r="G37" s="4">
        <v>13</v>
      </c>
    </row>
    <row r="38" spans="1:9" ht="18" customHeight="1" x14ac:dyDescent="0.2">
      <c r="A38" s="10"/>
      <c r="B38" s="4"/>
      <c r="C38" s="4"/>
      <c r="D38" s="4"/>
      <c r="E38" s="4"/>
      <c r="F38" s="4"/>
      <c r="G38" s="4"/>
    </row>
    <row r="39" spans="1:9" ht="18" customHeight="1" x14ac:dyDescent="0.2">
      <c r="A39" s="10" t="s">
        <v>13</v>
      </c>
      <c r="B39" s="8" t="s">
        <v>205</v>
      </c>
      <c r="C39" s="8"/>
      <c r="D39" s="8"/>
      <c r="E39" s="8"/>
      <c r="F39" s="8"/>
      <c r="G39" s="4">
        <v>14</v>
      </c>
    </row>
    <row r="40" spans="1:9" ht="18" customHeight="1" x14ac:dyDescent="0.2">
      <c r="A40" s="10"/>
      <c r="B40" s="8"/>
      <c r="C40" s="8"/>
      <c r="D40" s="8"/>
      <c r="E40" s="8"/>
      <c r="F40" s="8"/>
      <c r="G40" s="4"/>
    </row>
  </sheetData>
  <mergeCells count="1">
    <mergeCell ref="A22:B22"/>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6"/>
  <sheetViews>
    <sheetView workbookViewId="0">
      <selection activeCell="A2" sqref="A2"/>
    </sheetView>
  </sheetViews>
  <sheetFormatPr baseColWidth="10" defaultColWidth="11.42578125" defaultRowHeight="12.75" x14ac:dyDescent="0.2"/>
  <cols>
    <col min="1" max="6" width="11.42578125" style="1"/>
    <col min="7" max="7" width="18" style="1" customWidth="1"/>
    <col min="8" max="8" width="11.42578125" style="1" hidden="1" customWidth="1"/>
    <col min="9" max="9" width="0.42578125" style="1" hidden="1" customWidth="1"/>
    <col min="10" max="19" width="11.42578125" style="19"/>
    <col min="20" max="262" width="11.42578125" style="1"/>
    <col min="263" max="263" width="18" style="1" customWidth="1"/>
    <col min="264" max="265" width="0" style="1" hidden="1" customWidth="1"/>
    <col min="266" max="518" width="11.42578125" style="1"/>
    <col min="519" max="519" width="18" style="1" customWidth="1"/>
    <col min="520" max="521" width="0" style="1" hidden="1" customWidth="1"/>
    <col min="522" max="774" width="11.42578125" style="1"/>
    <col min="775" max="775" width="18" style="1" customWidth="1"/>
    <col min="776" max="777" width="0" style="1" hidden="1" customWidth="1"/>
    <col min="778" max="1030" width="11.42578125" style="1"/>
    <col min="1031" max="1031" width="18" style="1" customWidth="1"/>
    <col min="1032" max="1033" width="0" style="1" hidden="1" customWidth="1"/>
    <col min="1034" max="1286" width="11.42578125" style="1"/>
    <col min="1287" max="1287" width="18" style="1" customWidth="1"/>
    <col min="1288" max="1289" width="0" style="1" hidden="1" customWidth="1"/>
    <col min="1290" max="1542" width="11.42578125" style="1"/>
    <col min="1543" max="1543" width="18" style="1" customWidth="1"/>
    <col min="1544" max="1545" width="0" style="1" hidden="1" customWidth="1"/>
    <col min="1546" max="1798" width="11.42578125" style="1"/>
    <col min="1799" max="1799" width="18" style="1" customWidth="1"/>
    <col min="1800" max="1801" width="0" style="1" hidden="1" customWidth="1"/>
    <col min="1802" max="2054" width="11.42578125" style="1"/>
    <col min="2055" max="2055" width="18" style="1" customWidth="1"/>
    <col min="2056" max="2057" width="0" style="1" hidden="1" customWidth="1"/>
    <col min="2058" max="2310" width="11.42578125" style="1"/>
    <col min="2311" max="2311" width="18" style="1" customWidth="1"/>
    <col min="2312" max="2313" width="0" style="1" hidden="1" customWidth="1"/>
    <col min="2314" max="2566" width="11.42578125" style="1"/>
    <col min="2567" max="2567" width="18" style="1" customWidth="1"/>
    <col min="2568" max="2569" width="0" style="1" hidden="1" customWidth="1"/>
    <col min="2570" max="2822" width="11.42578125" style="1"/>
    <col min="2823" max="2823" width="18" style="1" customWidth="1"/>
    <col min="2824" max="2825" width="0" style="1" hidden="1" customWidth="1"/>
    <col min="2826" max="3078" width="11.42578125" style="1"/>
    <col min="3079" max="3079" width="18" style="1" customWidth="1"/>
    <col min="3080" max="3081" width="0" style="1" hidden="1" customWidth="1"/>
    <col min="3082" max="3334" width="11.42578125" style="1"/>
    <col min="3335" max="3335" width="18" style="1" customWidth="1"/>
    <col min="3336" max="3337" width="0" style="1" hidden="1" customWidth="1"/>
    <col min="3338" max="3590" width="11.42578125" style="1"/>
    <col min="3591" max="3591" width="18" style="1" customWidth="1"/>
    <col min="3592" max="3593" width="0" style="1" hidden="1" customWidth="1"/>
    <col min="3594" max="3846" width="11.42578125" style="1"/>
    <col min="3847" max="3847" width="18" style="1" customWidth="1"/>
    <col min="3848" max="3849" width="0" style="1" hidden="1" customWidth="1"/>
    <col min="3850" max="4102" width="11.42578125" style="1"/>
    <col min="4103" max="4103" width="18" style="1" customWidth="1"/>
    <col min="4104" max="4105" width="0" style="1" hidden="1" customWidth="1"/>
    <col min="4106" max="4358" width="11.42578125" style="1"/>
    <col min="4359" max="4359" width="18" style="1" customWidth="1"/>
    <col min="4360" max="4361" width="0" style="1" hidden="1" customWidth="1"/>
    <col min="4362" max="4614" width="11.42578125" style="1"/>
    <col min="4615" max="4615" width="18" style="1" customWidth="1"/>
    <col min="4616" max="4617" width="0" style="1" hidden="1" customWidth="1"/>
    <col min="4618" max="4870" width="11.42578125" style="1"/>
    <col min="4871" max="4871" width="18" style="1" customWidth="1"/>
    <col min="4872" max="4873" width="0" style="1" hidden="1" customWidth="1"/>
    <col min="4874" max="5126" width="11.42578125" style="1"/>
    <col min="5127" max="5127" width="18" style="1" customWidth="1"/>
    <col min="5128" max="5129" width="0" style="1" hidden="1" customWidth="1"/>
    <col min="5130" max="5382" width="11.42578125" style="1"/>
    <col min="5383" max="5383" width="18" style="1" customWidth="1"/>
    <col min="5384" max="5385" width="0" style="1" hidden="1" customWidth="1"/>
    <col min="5386" max="5638" width="11.42578125" style="1"/>
    <col min="5639" max="5639" width="18" style="1" customWidth="1"/>
    <col min="5640" max="5641" width="0" style="1" hidden="1" customWidth="1"/>
    <col min="5642" max="5894" width="11.42578125" style="1"/>
    <col min="5895" max="5895" width="18" style="1" customWidth="1"/>
    <col min="5896" max="5897" width="0" style="1" hidden="1" customWidth="1"/>
    <col min="5898" max="6150" width="11.42578125" style="1"/>
    <col min="6151" max="6151" width="18" style="1" customWidth="1"/>
    <col min="6152" max="6153" width="0" style="1" hidden="1" customWidth="1"/>
    <col min="6154" max="6406" width="11.42578125" style="1"/>
    <col min="6407" max="6407" width="18" style="1" customWidth="1"/>
    <col min="6408" max="6409" width="0" style="1" hidden="1" customWidth="1"/>
    <col min="6410" max="6662" width="11.42578125" style="1"/>
    <col min="6663" max="6663" width="18" style="1" customWidth="1"/>
    <col min="6664" max="6665" width="0" style="1" hidden="1" customWidth="1"/>
    <col min="6666" max="6918" width="11.42578125" style="1"/>
    <col min="6919" max="6919" width="18" style="1" customWidth="1"/>
    <col min="6920" max="6921" width="0" style="1" hidden="1" customWidth="1"/>
    <col min="6922" max="7174" width="11.42578125" style="1"/>
    <col min="7175" max="7175" width="18" style="1" customWidth="1"/>
    <col min="7176" max="7177" width="0" style="1" hidden="1" customWidth="1"/>
    <col min="7178" max="7430" width="11.42578125" style="1"/>
    <col min="7431" max="7431" width="18" style="1" customWidth="1"/>
    <col min="7432" max="7433" width="0" style="1" hidden="1" customWidth="1"/>
    <col min="7434" max="7686" width="11.42578125" style="1"/>
    <col min="7687" max="7687" width="18" style="1" customWidth="1"/>
    <col min="7688" max="7689" width="0" style="1" hidden="1" customWidth="1"/>
    <col min="7690" max="7942" width="11.42578125" style="1"/>
    <col min="7943" max="7943" width="18" style="1" customWidth="1"/>
    <col min="7944" max="7945" width="0" style="1" hidden="1" customWidth="1"/>
    <col min="7946" max="8198" width="11.42578125" style="1"/>
    <col min="8199" max="8199" width="18" style="1" customWidth="1"/>
    <col min="8200" max="8201" width="0" style="1" hidden="1" customWidth="1"/>
    <col min="8202" max="8454" width="11.42578125" style="1"/>
    <col min="8455" max="8455" width="18" style="1" customWidth="1"/>
    <col min="8456" max="8457" width="0" style="1" hidden="1" customWidth="1"/>
    <col min="8458" max="8710" width="11.42578125" style="1"/>
    <col min="8711" max="8711" width="18" style="1" customWidth="1"/>
    <col min="8712" max="8713" width="0" style="1" hidden="1" customWidth="1"/>
    <col min="8714" max="8966" width="11.42578125" style="1"/>
    <col min="8967" max="8967" width="18" style="1" customWidth="1"/>
    <col min="8968" max="8969" width="0" style="1" hidden="1" customWidth="1"/>
    <col min="8970" max="9222" width="11.42578125" style="1"/>
    <col min="9223" max="9223" width="18" style="1" customWidth="1"/>
    <col min="9224" max="9225" width="0" style="1" hidden="1" customWidth="1"/>
    <col min="9226" max="9478" width="11.42578125" style="1"/>
    <col min="9479" max="9479" width="18" style="1" customWidth="1"/>
    <col min="9480" max="9481" width="0" style="1" hidden="1" customWidth="1"/>
    <col min="9482" max="9734" width="11.42578125" style="1"/>
    <col min="9735" max="9735" width="18" style="1" customWidth="1"/>
    <col min="9736" max="9737" width="0" style="1" hidden="1" customWidth="1"/>
    <col min="9738" max="9990" width="11.42578125" style="1"/>
    <col min="9991" max="9991" width="18" style="1" customWidth="1"/>
    <col min="9992" max="9993" width="0" style="1" hidden="1" customWidth="1"/>
    <col min="9994" max="10246" width="11.42578125" style="1"/>
    <col min="10247" max="10247" width="18" style="1" customWidth="1"/>
    <col min="10248" max="10249" width="0" style="1" hidden="1" customWidth="1"/>
    <col min="10250" max="10502" width="11.42578125" style="1"/>
    <col min="10503" max="10503" width="18" style="1" customWidth="1"/>
    <col min="10504" max="10505" width="0" style="1" hidden="1" customWidth="1"/>
    <col min="10506" max="10758" width="11.42578125" style="1"/>
    <col min="10759" max="10759" width="18" style="1" customWidth="1"/>
    <col min="10760" max="10761" width="0" style="1" hidden="1" customWidth="1"/>
    <col min="10762" max="11014" width="11.42578125" style="1"/>
    <col min="11015" max="11015" width="18" style="1" customWidth="1"/>
    <col min="11016" max="11017" width="0" style="1" hidden="1" customWidth="1"/>
    <col min="11018" max="11270" width="11.42578125" style="1"/>
    <col min="11271" max="11271" width="18" style="1" customWidth="1"/>
    <col min="11272" max="11273" width="0" style="1" hidden="1" customWidth="1"/>
    <col min="11274" max="11526" width="11.42578125" style="1"/>
    <col min="11527" max="11527" width="18" style="1" customWidth="1"/>
    <col min="11528" max="11529" width="0" style="1" hidden="1" customWidth="1"/>
    <col min="11530" max="11782" width="11.42578125" style="1"/>
    <col min="11783" max="11783" width="18" style="1" customWidth="1"/>
    <col min="11784" max="11785" width="0" style="1" hidden="1" customWidth="1"/>
    <col min="11786" max="12038" width="11.42578125" style="1"/>
    <col min="12039" max="12039" width="18" style="1" customWidth="1"/>
    <col min="12040" max="12041" width="0" style="1" hidden="1" customWidth="1"/>
    <col min="12042" max="12294" width="11.42578125" style="1"/>
    <col min="12295" max="12295" width="18" style="1" customWidth="1"/>
    <col min="12296" max="12297" width="0" style="1" hidden="1" customWidth="1"/>
    <col min="12298" max="12550" width="11.42578125" style="1"/>
    <col min="12551" max="12551" width="18" style="1" customWidth="1"/>
    <col min="12552" max="12553" width="0" style="1" hidden="1" customWidth="1"/>
    <col min="12554" max="12806" width="11.42578125" style="1"/>
    <col min="12807" max="12807" width="18" style="1" customWidth="1"/>
    <col min="12808" max="12809" width="0" style="1" hidden="1" customWidth="1"/>
    <col min="12810" max="13062" width="11.42578125" style="1"/>
    <col min="13063" max="13063" width="18" style="1" customWidth="1"/>
    <col min="13064" max="13065" width="0" style="1" hidden="1" customWidth="1"/>
    <col min="13066" max="13318" width="11.42578125" style="1"/>
    <col min="13319" max="13319" width="18" style="1" customWidth="1"/>
    <col min="13320" max="13321" width="0" style="1" hidden="1" customWidth="1"/>
    <col min="13322" max="13574" width="11.42578125" style="1"/>
    <col min="13575" max="13575" width="18" style="1" customWidth="1"/>
    <col min="13576" max="13577" width="0" style="1" hidden="1" customWidth="1"/>
    <col min="13578" max="13830" width="11.42578125" style="1"/>
    <col min="13831" max="13831" width="18" style="1" customWidth="1"/>
    <col min="13832" max="13833" width="0" style="1" hidden="1" customWidth="1"/>
    <col min="13834" max="14086" width="11.42578125" style="1"/>
    <col min="14087" max="14087" width="18" style="1" customWidth="1"/>
    <col min="14088" max="14089" width="0" style="1" hidden="1" customWidth="1"/>
    <col min="14090" max="14342" width="11.42578125" style="1"/>
    <col min="14343" max="14343" width="18" style="1" customWidth="1"/>
    <col min="14344" max="14345" width="0" style="1" hidden="1" customWidth="1"/>
    <col min="14346" max="14598" width="11.42578125" style="1"/>
    <col min="14599" max="14599" width="18" style="1" customWidth="1"/>
    <col min="14600" max="14601" width="0" style="1" hidden="1" customWidth="1"/>
    <col min="14602" max="14854" width="11.42578125" style="1"/>
    <col min="14855" max="14855" width="18" style="1" customWidth="1"/>
    <col min="14856" max="14857" width="0" style="1" hidden="1" customWidth="1"/>
    <col min="14858" max="15110" width="11.42578125" style="1"/>
    <col min="15111" max="15111" width="18" style="1" customWidth="1"/>
    <col min="15112" max="15113" width="0" style="1" hidden="1" customWidth="1"/>
    <col min="15114" max="15366" width="11.42578125" style="1"/>
    <col min="15367" max="15367" width="18" style="1" customWidth="1"/>
    <col min="15368" max="15369" width="0" style="1" hidden="1" customWidth="1"/>
    <col min="15370" max="15622" width="11.42578125" style="1"/>
    <col min="15623" max="15623" width="18" style="1" customWidth="1"/>
    <col min="15624" max="15625" width="0" style="1" hidden="1" customWidth="1"/>
    <col min="15626" max="15878" width="11.42578125" style="1"/>
    <col min="15879" max="15879" width="18" style="1" customWidth="1"/>
    <col min="15880" max="15881" width="0" style="1" hidden="1" customWidth="1"/>
    <col min="15882" max="16134" width="11.42578125" style="1"/>
    <col min="16135" max="16135" width="18" style="1" customWidth="1"/>
    <col min="16136" max="16137" width="0" style="1" hidden="1" customWidth="1"/>
    <col min="16138" max="16384" width="11.42578125" style="1"/>
  </cols>
  <sheetData>
    <row r="1" spans="1:9" x14ac:dyDescent="0.2">
      <c r="A1" s="235" t="s">
        <v>14</v>
      </c>
      <c r="B1" s="235"/>
      <c r="C1" s="235"/>
      <c r="D1" s="235"/>
      <c r="E1" s="235"/>
      <c r="F1" s="235"/>
      <c r="G1" s="235"/>
      <c r="H1" s="235"/>
    </row>
    <row r="2" spans="1:9" x14ac:dyDescent="0.2">
      <c r="A2" s="211"/>
      <c r="B2" s="211"/>
      <c r="C2" s="211"/>
      <c r="D2" s="211"/>
      <c r="E2" s="211"/>
      <c r="F2" s="211"/>
      <c r="G2" s="211"/>
      <c r="H2" s="211"/>
    </row>
    <row r="3" spans="1:9" x14ac:dyDescent="0.2">
      <c r="A3" s="16"/>
    </row>
    <row r="4" spans="1:9" ht="18.600000000000001" customHeight="1" x14ac:dyDescent="0.2">
      <c r="A4" s="227" t="s">
        <v>2</v>
      </c>
      <c r="B4" s="227"/>
      <c r="C4" s="227"/>
      <c r="D4" s="227"/>
      <c r="E4" s="227"/>
      <c r="F4" s="227"/>
      <c r="G4" s="227"/>
      <c r="H4" s="227"/>
      <c r="I4" s="17"/>
    </row>
    <row r="5" spans="1:9" ht="14.45" customHeight="1" x14ac:dyDescent="0.2">
      <c r="A5" s="18"/>
    </row>
    <row r="6" spans="1:9" ht="36" customHeight="1" x14ac:dyDescent="0.2">
      <c r="A6" s="236" t="s">
        <v>228</v>
      </c>
      <c r="B6" s="237"/>
      <c r="C6" s="237"/>
      <c r="D6" s="237"/>
      <c r="E6" s="237"/>
      <c r="F6" s="237"/>
      <c r="G6" s="237"/>
      <c r="H6" s="237"/>
      <c r="I6" s="19"/>
    </row>
    <row r="7" spans="1:9" ht="24.6" customHeight="1" x14ac:dyDescent="0.2">
      <c r="A7" s="236" t="s">
        <v>15</v>
      </c>
      <c r="B7" s="237"/>
      <c r="C7" s="237"/>
      <c r="D7" s="237"/>
      <c r="E7" s="237"/>
      <c r="F7" s="237"/>
      <c r="G7" s="237"/>
      <c r="H7" s="237"/>
    </row>
    <row r="8" spans="1:9" ht="12" customHeight="1" x14ac:dyDescent="0.2">
      <c r="A8" s="20"/>
      <c r="B8" s="20"/>
      <c r="C8" s="20"/>
      <c r="D8" s="20"/>
      <c r="E8" s="20"/>
      <c r="F8" s="20"/>
      <c r="G8" s="20"/>
      <c r="H8" s="20"/>
    </row>
    <row r="9" spans="1:9" x14ac:dyDescent="0.2">
      <c r="A9" s="228" t="s">
        <v>16</v>
      </c>
      <c r="B9" s="228"/>
      <c r="C9" s="228"/>
      <c r="D9" s="228"/>
      <c r="E9" s="228"/>
      <c r="F9" s="228"/>
      <c r="G9" s="228"/>
      <c r="H9" s="228"/>
    </row>
    <row r="10" spans="1:9" ht="9" customHeight="1" x14ac:dyDescent="0.2">
      <c r="A10" s="16"/>
      <c r="B10" s="22"/>
      <c r="C10" s="22"/>
      <c r="D10" s="22"/>
      <c r="E10" s="22"/>
      <c r="F10" s="22"/>
      <c r="G10" s="22"/>
      <c r="H10" s="22"/>
    </row>
    <row r="11" spans="1:9" ht="77.45" customHeight="1" x14ac:dyDescent="0.2">
      <c r="A11" s="234" t="s">
        <v>229</v>
      </c>
      <c r="B11" s="234"/>
      <c r="C11" s="234"/>
      <c r="D11" s="234"/>
      <c r="E11" s="234"/>
      <c r="F11" s="234"/>
      <c r="G11" s="234"/>
      <c r="H11" s="234"/>
    </row>
    <row r="12" spans="1:9" ht="12.75" customHeight="1" x14ac:dyDescent="0.2">
      <c r="A12" s="23"/>
      <c r="B12" s="23"/>
      <c r="C12" s="23"/>
      <c r="D12" s="23"/>
      <c r="E12" s="23"/>
      <c r="F12" s="23"/>
      <c r="G12" s="23"/>
      <c r="H12" s="23"/>
    </row>
    <row r="13" spans="1:9" x14ac:dyDescent="0.2">
      <c r="A13" s="228" t="s">
        <v>17</v>
      </c>
      <c r="B13" s="228"/>
      <c r="C13" s="228"/>
      <c r="D13" s="228"/>
      <c r="E13" s="228"/>
      <c r="F13" s="228"/>
      <c r="G13" s="228"/>
      <c r="H13" s="228"/>
    </row>
    <row r="14" spans="1:9" ht="9" customHeight="1" x14ac:dyDescent="0.2">
      <c r="A14" s="208"/>
      <c r="B14" s="21"/>
      <c r="C14" s="21"/>
      <c r="D14" s="21"/>
      <c r="E14" s="21"/>
      <c r="F14" s="21"/>
      <c r="G14" s="21"/>
      <c r="H14" s="21"/>
    </row>
    <row r="15" spans="1:9" ht="61.9" customHeight="1" x14ac:dyDescent="0.2">
      <c r="A15" s="234" t="s">
        <v>18</v>
      </c>
      <c r="B15" s="234"/>
      <c r="C15" s="234"/>
      <c r="D15" s="234"/>
      <c r="E15" s="234"/>
      <c r="F15" s="234"/>
      <c r="G15" s="234"/>
      <c r="H15" s="234"/>
    </row>
    <row r="16" spans="1:9" ht="12.75" customHeight="1" x14ac:dyDescent="0.2">
      <c r="A16" s="24"/>
      <c r="B16" s="24"/>
      <c r="C16" s="24"/>
      <c r="D16" s="24"/>
      <c r="E16" s="24"/>
      <c r="F16" s="24"/>
      <c r="G16" s="24"/>
      <c r="H16" s="24"/>
    </row>
    <row r="17" spans="1:8" x14ac:dyDescent="0.2">
      <c r="A17" s="228" t="s">
        <v>19</v>
      </c>
      <c r="B17" s="228"/>
      <c r="C17" s="228"/>
      <c r="D17" s="228"/>
      <c r="E17" s="228"/>
      <c r="F17" s="228"/>
      <c r="G17" s="228"/>
      <c r="H17" s="228"/>
    </row>
    <row r="18" spans="1:8" ht="9" customHeight="1" x14ac:dyDescent="0.2">
      <c r="A18" s="18"/>
      <c r="B18" s="2"/>
      <c r="C18" s="2"/>
      <c r="D18" s="2"/>
      <c r="E18" s="2"/>
      <c r="F18" s="2"/>
      <c r="G18" s="2"/>
      <c r="H18" s="22"/>
    </row>
    <row r="19" spans="1:8" ht="75.599999999999994" customHeight="1" x14ac:dyDescent="0.2">
      <c r="A19" s="234" t="s">
        <v>20</v>
      </c>
      <c r="B19" s="234"/>
      <c r="C19" s="234"/>
      <c r="D19" s="234"/>
      <c r="E19" s="234"/>
      <c r="F19" s="234"/>
      <c r="G19" s="234"/>
      <c r="H19" s="234"/>
    </row>
    <row r="20" spans="1:8" ht="12.75" customHeight="1" x14ac:dyDescent="0.2">
      <c r="A20" s="25"/>
      <c r="B20" s="25"/>
      <c r="C20" s="25"/>
      <c r="D20" s="25"/>
      <c r="E20" s="25"/>
      <c r="F20" s="25"/>
      <c r="G20" s="25"/>
      <c r="H20" s="25"/>
    </row>
    <row r="21" spans="1:8" ht="12.75" customHeight="1" x14ac:dyDescent="0.2">
      <c r="A21" s="25"/>
      <c r="B21" s="25"/>
      <c r="C21" s="25"/>
      <c r="D21" s="25"/>
      <c r="E21" s="25"/>
      <c r="F21" s="25"/>
      <c r="G21" s="25"/>
      <c r="H21" s="25"/>
    </row>
    <row r="22" spans="1:8" ht="12" customHeight="1" x14ac:dyDescent="0.2">
      <c r="A22" s="228" t="s">
        <v>21</v>
      </c>
      <c r="B22" s="228"/>
      <c r="C22" s="228"/>
      <c r="D22" s="228"/>
      <c r="E22" s="228"/>
      <c r="F22" s="228"/>
      <c r="G22" s="228"/>
      <c r="H22" s="228"/>
    </row>
    <row r="23" spans="1:8" ht="9" customHeight="1" x14ac:dyDescent="0.2">
      <c r="A23" s="16"/>
      <c r="B23" s="26"/>
      <c r="C23" s="26"/>
      <c r="D23" s="26"/>
      <c r="E23" s="26"/>
      <c r="F23" s="26"/>
      <c r="G23" s="26"/>
      <c r="H23" s="26"/>
    </row>
    <row r="24" spans="1:8" ht="52.15" customHeight="1" x14ac:dyDescent="0.2">
      <c r="A24" s="234" t="s">
        <v>22</v>
      </c>
      <c r="B24" s="234"/>
      <c r="C24" s="234"/>
      <c r="D24" s="234"/>
      <c r="E24" s="234"/>
      <c r="F24" s="234"/>
      <c r="G24" s="234"/>
      <c r="H24" s="234"/>
    </row>
    <row r="25" spans="1:8" ht="38.450000000000003" customHeight="1" x14ac:dyDescent="0.2">
      <c r="A25" s="238" t="s">
        <v>23</v>
      </c>
      <c r="B25" s="239"/>
      <c r="C25" s="239"/>
      <c r="D25" s="239"/>
      <c r="E25" s="239"/>
      <c r="F25" s="239"/>
      <c r="G25" s="239"/>
      <c r="H25" s="239"/>
    </row>
    <row r="26" spans="1:8" ht="12.6" customHeight="1" x14ac:dyDescent="0.2">
      <c r="A26" s="209"/>
      <c r="B26" s="212"/>
      <c r="C26" s="212"/>
      <c r="D26" s="212"/>
      <c r="E26" s="212"/>
      <c r="F26" s="212"/>
      <c r="G26" s="212"/>
      <c r="H26" s="212"/>
    </row>
    <row r="27" spans="1:8" ht="12.75" customHeight="1" x14ac:dyDescent="0.2">
      <c r="A27" s="228" t="s">
        <v>24</v>
      </c>
      <c r="B27" s="228"/>
      <c r="C27" s="228"/>
      <c r="D27" s="228"/>
      <c r="E27" s="228"/>
      <c r="F27" s="228"/>
      <c r="G27" s="228"/>
      <c r="H27" s="228"/>
    </row>
    <row r="28" spans="1:8" ht="12.75" customHeight="1" x14ac:dyDescent="0.2">
      <c r="A28" s="210"/>
      <c r="B28" s="210"/>
      <c r="C28" s="210"/>
      <c r="D28" s="210"/>
      <c r="E28" s="210"/>
      <c r="F28" s="210"/>
      <c r="G28" s="210"/>
      <c r="H28" s="210"/>
    </row>
    <row r="29" spans="1:8" ht="48.6" customHeight="1" x14ac:dyDescent="0.2">
      <c r="A29" s="239" t="s">
        <v>25</v>
      </c>
      <c r="B29" s="239"/>
      <c r="C29" s="239"/>
      <c r="D29" s="239"/>
      <c r="E29" s="239"/>
      <c r="F29" s="239"/>
      <c r="G29" s="239"/>
      <c r="H29" s="239"/>
    </row>
    <row r="30" spans="1:8" ht="12.75" customHeight="1" x14ac:dyDescent="0.2"/>
    <row r="31" spans="1:8" ht="12.75" customHeight="1" x14ac:dyDescent="0.2"/>
    <row r="32" spans="1:8" ht="12.75" customHeight="1" x14ac:dyDescent="0.2"/>
    <row r="33" spans="1:19" ht="12.75" customHeight="1" x14ac:dyDescent="0.2"/>
    <row r="34" spans="1:19" ht="14.25" customHeight="1" x14ac:dyDescent="0.2">
      <c r="A34" s="235" t="s">
        <v>26</v>
      </c>
      <c r="B34" s="235"/>
      <c r="C34" s="235"/>
      <c r="D34" s="235"/>
      <c r="E34" s="235"/>
      <c r="F34" s="235"/>
      <c r="G34" s="235"/>
      <c r="H34" s="235"/>
    </row>
    <row r="35" spans="1:19" ht="13.15" customHeight="1" x14ac:dyDescent="0.2"/>
    <row r="36" spans="1:19" ht="13.15" customHeight="1" x14ac:dyDescent="0.2"/>
    <row r="37" spans="1:19" s="2" customFormat="1" ht="12" customHeight="1" x14ac:dyDescent="0.2">
      <c r="A37" s="228" t="s">
        <v>27</v>
      </c>
      <c r="B37" s="228"/>
      <c r="C37" s="228"/>
      <c r="D37" s="228"/>
      <c r="E37" s="228"/>
      <c r="F37" s="228"/>
      <c r="G37" s="228"/>
      <c r="H37" s="228"/>
      <c r="J37" s="19"/>
      <c r="K37" s="19"/>
      <c r="L37" s="19"/>
      <c r="M37" s="19"/>
      <c r="N37" s="19"/>
      <c r="O37" s="19"/>
      <c r="P37" s="19"/>
      <c r="Q37" s="19"/>
      <c r="R37" s="19"/>
      <c r="S37" s="19"/>
    </row>
    <row r="38" spans="1:19" s="2" customFormat="1" ht="9" customHeight="1" x14ac:dyDescent="0.2">
      <c r="A38" s="18"/>
      <c r="B38" s="22"/>
      <c r="C38" s="22"/>
      <c r="D38" s="22"/>
      <c r="E38" s="22"/>
      <c r="F38" s="22"/>
      <c r="G38" s="22"/>
      <c r="H38" s="22"/>
      <c r="J38" s="19"/>
      <c r="K38" s="19"/>
      <c r="L38" s="19"/>
      <c r="M38" s="19"/>
      <c r="N38" s="19"/>
      <c r="O38" s="19"/>
      <c r="P38" s="19"/>
      <c r="Q38" s="19"/>
      <c r="R38" s="19"/>
      <c r="S38" s="19"/>
    </row>
    <row r="39" spans="1:19" ht="25.9" customHeight="1" x14ac:dyDescent="0.2">
      <c r="A39" s="234" t="s">
        <v>28</v>
      </c>
      <c r="B39" s="234"/>
      <c r="C39" s="234"/>
      <c r="D39" s="234"/>
      <c r="E39" s="234"/>
      <c r="F39" s="234"/>
      <c r="G39" s="234"/>
      <c r="H39" s="234"/>
    </row>
    <row r="40" spans="1:19" ht="25.9" customHeight="1" x14ac:dyDescent="0.2">
      <c r="A40" s="238" t="s">
        <v>29</v>
      </c>
      <c r="B40" s="238"/>
      <c r="C40" s="238"/>
      <c r="D40" s="238"/>
      <c r="E40" s="238"/>
      <c r="F40" s="238"/>
      <c r="G40" s="238"/>
      <c r="H40" s="238"/>
    </row>
    <row r="41" spans="1:19" ht="27" customHeight="1" x14ac:dyDescent="0.2">
      <c r="A41" s="239" t="s">
        <v>30</v>
      </c>
      <c r="B41" s="239"/>
      <c r="C41" s="239"/>
      <c r="D41" s="239"/>
      <c r="E41" s="239"/>
      <c r="F41" s="239"/>
      <c r="G41" s="239"/>
      <c r="H41" s="239"/>
    </row>
    <row r="42" spans="1:19" ht="12.75" customHeight="1" x14ac:dyDescent="0.2">
      <c r="A42" s="22"/>
      <c r="B42" s="22"/>
      <c r="C42" s="22"/>
      <c r="D42" s="22"/>
      <c r="E42" s="22"/>
      <c r="F42" s="22"/>
      <c r="G42" s="22"/>
      <c r="H42" s="22"/>
    </row>
    <row r="43" spans="1:19" s="22" customFormat="1" ht="12.75" customHeight="1" x14ac:dyDescent="0.2">
      <c r="A43" s="228" t="s">
        <v>31</v>
      </c>
      <c r="B43" s="228"/>
      <c r="C43" s="228"/>
      <c r="D43" s="228"/>
      <c r="E43" s="228"/>
      <c r="F43" s="228"/>
      <c r="G43" s="228"/>
      <c r="H43" s="228"/>
      <c r="J43" s="19"/>
      <c r="K43" s="19"/>
      <c r="L43" s="19"/>
      <c r="M43" s="19"/>
      <c r="N43" s="19"/>
      <c r="O43" s="19"/>
      <c r="P43" s="19"/>
      <c r="Q43" s="19"/>
      <c r="R43" s="19"/>
      <c r="S43" s="19"/>
    </row>
    <row r="44" spans="1:19" s="22" customFormat="1" ht="9" customHeight="1" x14ac:dyDescent="0.2">
      <c r="J44" s="19"/>
      <c r="K44" s="19"/>
      <c r="L44" s="19"/>
      <c r="M44" s="19"/>
      <c r="N44" s="19"/>
      <c r="O44" s="19"/>
      <c r="P44" s="19"/>
      <c r="Q44" s="19"/>
      <c r="R44" s="19"/>
      <c r="S44" s="19"/>
    </row>
    <row r="45" spans="1:19" s="22" customFormat="1" x14ac:dyDescent="0.2">
      <c r="A45" s="240" t="s">
        <v>32</v>
      </c>
      <c r="B45" s="240"/>
      <c r="C45" s="240"/>
      <c r="D45" s="240"/>
      <c r="E45" s="240"/>
      <c r="F45" s="240"/>
      <c r="G45" s="240"/>
      <c r="H45" s="240"/>
      <c r="J45" s="19"/>
      <c r="K45" s="19"/>
      <c r="L45" s="19"/>
      <c r="M45" s="19"/>
      <c r="N45" s="19"/>
      <c r="O45" s="19"/>
      <c r="P45" s="19"/>
      <c r="Q45" s="19"/>
      <c r="R45" s="19"/>
      <c r="S45" s="19"/>
    </row>
    <row r="46" spans="1:19" s="21" customFormat="1" ht="9" customHeight="1" x14ac:dyDescent="0.2">
      <c r="J46" s="19"/>
      <c r="K46" s="19"/>
      <c r="L46" s="19"/>
      <c r="M46" s="19"/>
      <c r="N46" s="19"/>
      <c r="O46" s="19"/>
      <c r="P46" s="19"/>
      <c r="Q46" s="19"/>
      <c r="R46" s="19"/>
      <c r="S46" s="19"/>
    </row>
    <row r="47" spans="1:19" s="21" customFormat="1" x14ac:dyDescent="0.2">
      <c r="A47" s="240" t="s">
        <v>33</v>
      </c>
      <c r="B47" s="240"/>
      <c r="C47" s="240"/>
      <c r="D47" s="240"/>
      <c r="E47" s="240"/>
      <c r="F47" s="240"/>
      <c r="G47" s="240"/>
      <c r="H47" s="240"/>
      <c r="J47" s="19"/>
      <c r="K47" s="19"/>
      <c r="L47" s="19"/>
      <c r="M47" s="19"/>
      <c r="N47" s="19"/>
      <c r="O47" s="19"/>
      <c r="P47" s="19"/>
      <c r="Q47" s="19"/>
      <c r="R47" s="19"/>
      <c r="S47" s="19"/>
    </row>
    <row r="48" spans="1:19" s="21" customFormat="1" x14ac:dyDescent="0.2">
      <c r="A48" s="240" t="s">
        <v>34</v>
      </c>
      <c r="B48" s="240"/>
      <c r="C48" s="240"/>
      <c r="D48" s="240"/>
      <c r="E48" s="240"/>
      <c r="F48" s="240"/>
      <c r="G48" s="240"/>
      <c r="H48" s="240"/>
      <c r="J48" s="19"/>
      <c r="K48" s="19"/>
      <c r="L48" s="19"/>
      <c r="M48" s="19"/>
      <c r="N48" s="19"/>
      <c r="O48" s="19"/>
      <c r="P48" s="19"/>
      <c r="Q48" s="19"/>
      <c r="R48" s="19"/>
      <c r="S48" s="19"/>
    </row>
    <row r="49" spans="1:19" s="21" customFormat="1" x14ac:dyDescent="0.2">
      <c r="A49" s="240" t="s">
        <v>35</v>
      </c>
      <c r="B49" s="240"/>
      <c r="C49" s="240"/>
      <c r="D49" s="240"/>
      <c r="E49" s="240"/>
      <c r="F49" s="240"/>
      <c r="G49" s="240"/>
      <c r="H49" s="240"/>
      <c r="J49" s="19"/>
      <c r="K49" s="19"/>
      <c r="L49" s="19"/>
      <c r="M49" s="19"/>
      <c r="N49" s="19"/>
      <c r="O49" s="19"/>
      <c r="P49" s="19"/>
      <c r="Q49" s="19"/>
      <c r="R49" s="19"/>
      <c r="S49" s="19"/>
    </row>
    <row r="50" spans="1:19" s="21" customFormat="1" x14ac:dyDescent="0.2">
      <c r="A50" s="240" t="s">
        <v>36</v>
      </c>
      <c r="B50" s="240"/>
      <c r="C50" s="240"/>
      <c r="D50" s="240"/>
      <c r="E50" s="240"/>
      <c r="F50" s="240"/>
      <c r="G50" s="240"/>
      <c r="H50" s="240"/>
      <c r="J50" s="19"/>
      <c r="K50" s="19"/>
      <c r="L50" s="19"/>
      <c r="M50" s="19"/>
      <c r="N50" s="19"/>
      <c r="O50" s="19"/>
      <c r="P50" s="19"/>
      <c r="Q50" s="19"/>
      <c r="R50" s="19"/>
      <c r="S50" s="19"/>
    </row>
    <row r="51" spans="1:19" s="21" customFormat="1" x14ac:dyDescent="0.2">
      <c r="A51" s="240" t="s">
        <v>37</v>
      </c>
      <c r="B51" s="240"/>
      <c r="C51" s="240"/>
      <c r="D51" s="240"/>
      <c r="E51" s="240"/>
      <c r="F51" s="240"/>
      <c r="G51" s="240"/>
      <c r="H51" s="240"/>
      <c r="J51" s="19"/>
      <c r="K51" s="19"/>
      <c r="L51" s="19"/>
      <c r="M51" s="19"/>
      <c r="N51" s="19"/>
      <c r="O51" s="19"/>
      <c r="P51" s="19"/>
      <c r="Q51" s="19"/>
      <c r="R51" s="19"/>
      <c r="S51" s="19"/>
    </row>
    <row r="52" spans="1:19" s="21" customFormat="1" x14ac:dyDescent="0.2">
      <c r="A52" s="241" t="s">
        <v>38</v>
      </c>
      <c r="B52" s="241"/>
      <c r="C52" s="241"/>
      <c r="D52" s="241"/>
      <c r="E52" s="241"/>
      <c r="F52" s="241"/>
      <c r="G52" s="241"/>
      <c r="H52" s="241"/>
      <c r="J52" s="19"/>
      <c r="K52" s="19"/>
      <c r="L52" s="19"/>
      <c r="M52" s="19"/>
      <c r="N52" s="19"/>
      <c r="O52" s="19"/>
      <c r="P52" s="19"/>
      <c r="Q52" s="19"/>
      <c r="R52" s="19"/>
      <c r="S52" s="19"/>
    </row>
    <row r="53" spans="1:19" s="21" customFormat="1" x14ac:dyDescent="0.2">
      <c r="A53" s="240" t="s">
        <v>39</v>
      </c>
      <c r="B53" s="240"/>
      <c r="C53" s="240"/>
      <c r="D53" s="240"/>
      <c r="E53" s="240"/>
      <c r="F53" s="240"/>
      <c r="G53" s="240"/>
      <c r="H53" s="240"/>
      <c r="J53" s="19"/>
      <c r="K53" s="19"/>
      <c r="L53" s="19"/>
      <c r="M53" s="19"/>
      <c r="N53" s="19"/>
      <c r="O53" s="19"/>
      <c r="P53" s="19"/>
      <c r="Q53" s="19"/>
      <c r="R53" s="19"/>
      <c r="S53" s="19"/>
    </row>
    <row r="54" spans="1:19" s="21" customFormat="1" x14ac:dyDescent="0.2">
      <c r="A54" s="242" t="s">
        <v>40</v>
      </c>
      <c r="B54" s="240"/>
      <c r="C54" s="240"/>
      <c r="D54" s="240"/>
      <c r="E54" s="240"/>
      <c r="F54" s="240"/>
      <c r="G54" s="240"/>
      <c r="H54" s="240"/>
      <c r="J54" s="19"/>
      <c r="K54" s="19"/>
      <c r="L54" s="19"/>
      <c r="M54" s="19"/>
      <c r="N54" s="19"/>
      <c r="O54" s="19"/>
      <c r="P54" s="19"/>
      <c r="Q54" s="19"/>
      <c r="R54" s="19"/>
      <c r="S54" s="19"/>
    </row>
    <row r="55" spans="1:19" s="21" customFormat="1" x14ac:dyDescent="0.2">
      <c r="A55" s="240" t="s">
        <v>41</v>
      </c>
      <c r="B55" s="240"/>
      <c r="C55" s="240"/>
      <c r="D55" s="240"/>
      <c r="E55" s="240"/>
      <c r="F55" s="240"/>
      <c r="G55" s="240"/>
      <c r="H55" s="240"/>
      <c r="J55" s="19"/>
      <c r="K55" s="19"/>
      <c r="L55" s="19"/>
      <c r="M55" s="19"/>
      <c r="N55" s="19"/>
      <c r="O55" s="19"/>
      <c r="P55" s="19"/>
      <c r="Q55" s="19"/>
      <c r="R55" s="19"/>
      <c r="S55" s="19"/>
    </row>
    <row r="56" spans="1:19" s="21" customFormat="1" x14ac:dyDescent="0.2">
      <c r="A56" s="241" t="s">
        <v>42</v>
      </c>
      <c r="B56" s="241"/>
      <c r="C56" s="241"/>
      <c r="D56" s="241"/>
      <c r="E56" s="241"/>
      <c r="F56" s="241"/>
      <c r="G56" s="241"/>
      <c r="H56" s="241"/>
      <c r="J56" s="19"/>
      <c r="K56" s="19"/>
      <c r="L56" s="19"/>
      <c r="M56" s="19"/>
      <c r="N56" s="19"/>
      <c r="O56" s="19"/>
      <c r="P56" s="19"/>
      <c r="Q56" s="19"/>
      <c r="R56" s="19"/>
      <c r="S56" s="19"/>
    </row>
    <row r="57" spans="1:19" s="21" customFormat="1" x14ac:dyDescent="0.2">
      <c r="A57" s="240" t="s">
        <v>43</v>
      </c>
      <c r="B57" s="240"/>
      <c r="C57" s="240"/>
      <c r="D57" s="240"/>
      <c r="E57" s="240"/>
      <c r="F57" s="240"/>
      <c r="G57" s="240"/>
      <c r="H57" s="240"/>
      <c r="J57" s="19"/>
      <c r="K57" s="19"/>
      <c r="L57" s="19"/>
      <c r="M57" s="19"/>
      <c r="N57" s="19"/>
      <c r="O57" s="19"/>
      <c r="P57" s="19"/>
      <c r="Q57" s="19"/>
      <c r="R57" s="19"/>
      <c r="S57" s="19"/>
    </row>
    <row r="58" spans="1:19" s="21" customFormat="1" x14ac:dyDescent="0.2">
      <c r="A58" s="241" t="s">
        <v>44</v>
      </c>
      <c r="B58" s="241"/>
      <c r="C58" s="241"/>
      <c r="D58" s="241"/>
      <c r="E58" s="241"/>
      <c r="F58" s="241"/>
      <c r="G58" s="241"/>
      <c r="H58" s="241"/>
      <c r="J58" s="19"/>
      <c r="K58" s="19"/>
      <c r="L58" s="19"/>
      <c r="M58" s="19"/>
      <c r="N58" s="19"/>
      <c r="O58" s="19"/>
      <c r="P58" s="19"/>
      <c r="Q58" s="19"/>
      <c r="R58" s="19"/>
      <c r="S58" s="19"/>
    </row>
    <row r="59" spans="1:19" s="21" customFormat="1" ht="10.15" customHeight="1" x14ac:dyDescent="0.2">
      <c r="A59" s="22"/>
      <c r="B59" s="22"/>
      <c r="C59" s="22"/>
      <c r="D59" s="22"/>
      <c r="E59" s="22"/>
      <c r="F59" s="22"/>
      <c r="G59" s="22"/>
      <c r="H59" s="22"/>
      <c r="J59" s="19"/>
      <c r="K59" s="19"/>
      <c r="L59" s="19"/>
      <c r="M59" s="19"/>
      <c r="N59" s="19"/>
      <c r="O59" s="19"/>
      <c r="P59" s="19"/>
      <c r="Q59" s="19"/>
      <c r="R59" s="19"/>
      <c r="S59" s="19"/>
    </row>
    <row r="60" spans="1:19" s="21" customFormat="1" ht="39" customHeight="1" x14ac:dyDescent="0.2">
      <c r="A60" s="238" t="s">
        <v>45</v>
      </c>
      <c r="B60" s="238"/>
      <c r="C60" s="238"/>
      <c r="D60" s="238"/>
      <c r="E60" s="238"/>
      <c r="F60" s="238"/>
      <c r="G60" s="238"/>
      <c r="H60" s="238"/>
      <c r="J60" s="19"/>
      <c r="K60" s="19"/>
      <c r="L60" s="19"/>
      <c r="M60" s="19"/>
      <c r="N60" s="19"/>
      <c r="O60" s="19"/>
      <c r="P60" s="19"/>
      <c r="Q60" s="19"/>
      <c r="R60" s="19"/>
      <c r="S60" s="19"/>
    </row>
    <row r="61" spans="1:19" x14ac:dyDescent="0.2">
      <c r="A61" s="18"/>
      <c r="B61" s="18"/>
      <c r="C61" s="18"/>
      <c r="D61" s="18"/>
      <c r="E61" s="18"/>
      <c r="F61" s="18"/>
      <c r="G61" s="18"/>
      <c r="H61" s="18"/>
    </row>
    <row r="62" spans="1:19" ht="13.5" customHeight="1" x14ac:dyDescent="0.2">
      <c r="A62" s="228" t="s">
        <v>46</v>
      </c>
      <c r="B62" s="228"/>
      <c r="C62" s="228"/>
      <c r="D62" s="228"/>
      <c r="E62" s="228"/>
      <c r="F62" s="228"/>
      <c r="G62" s="228"/>
      <c r="H62" s="228"/>
    </row>
    <row r="63" spans="1:19" ht="10.15" customHeight="1" x14ac:dyDescent="0.2">
      <c r="A63" s="16"/>
      <c r="B63" s="22"/>
      <c r="C63" s="22"/>
      <c r="D63" s="22"/>
      <c r="E63" s="22"/>
      <c r="F63" s="22"/>
      <c r="G63" s="22"/>
      <c r="H63" s="22"/>
    </row>
    <row r="64" spans="1:19" ht="62.45" customHeight="1" x14ac:dyDescent="0.2">
      <c r="A64" s="234" t="s">
        <v>47</v>
      </c>
      <c r="B64" s="234"/>
      <c r="C64" s="234"/>
      <c r="D64" s="234"/>
      <c r="E64" s="234"/>
      <c r="F64" s="234"/>
      <c r="G64" s="234"/>
      <c r="H64" s="234"/>
    </row>
    <row r="65" spans="1:19" ht="49.15" customHeight="1" x14ac:dyDescent="0.2">
      <c r="A65" s="243" t="s">
        <v>48</v>
      </c>
      <c r="B65" s="243"/>
      <c r="C65" s="243"/>
      <c r="D65" s="243"/>
      <c r="E65" s="243"/>
      <c r="F65" s="243"/>
      <c r="G65" s="243"/>
      <c r="H65" s="243"/>
    </row>
    <row r="66" spans="1:19" ht="12.75" customHeight="1" x14ac:dyDescent="0.2">
      <c r="A66" s="22"/>
      <c r="B66" s="22"/>
      <c r="C66" s="22"/>
      <c r="D66" s="22"/>
      <c r="E66" s="22"/>
      <c r="F66" s="22"/>
      <c r="G66" s="22"/>
      <c r="H66" s="22"/>
    </row>
    <row r="67" spans="1:19" ht="12.75" customHeight="1" x14ac:dyDescent="0.2">
      <c r="A67" s="210" t="s">
        <v>49</v>
      </c>
      <c r="B67" s="210"/>
      <c r="C67" s="210"/>
      <c r="D67" s="210"/>
      <c r="E67" s="210"/>
      <c r="F67" s="210"/>
      <c r="G67" s="210"/>
      <c r="H67" s="210"/>
    </row>
    <row r="68" spans="1:19" ht="9" customHeight="1" x14ac:dyDescent="0.2">
      <c r="A68" s="18"/>
      <c r="B68" s="22"/>
      <c r="C68" s="22"/>
      <c r="D68" s="22"/>
      <c r="E68" s="22"/>
      <c r="F68" s="22"/>
      <c r="G68" s="22"/>
      <c r="H68" s="22"/>
    </row>
    <row r="69" spans="1:19" x14ac:dyDescent="0.2">
      <c r="A69" s="20" t="s">
        <v>50</v>
      </c>
      <c r="B69" s="20" t="s">
        <v>51</v>
      </c>
      <c r="C69" s="20"/>
      <c r="D69" s="20"/>
      <c r="E69" s="20"/>
      <c r="F69" s="20"/>
      <c r="G69" s="20"/>
      <c r="H69" s="20"/>
    </row>
    <row r="70" spans="1:19" ht="13.5" x14ac:dyDescent="0.2">
      <c r="A70" s="18" t="s">
        <v>52</v>
      </c>
      <c r="B70" s="18" t="s">
        <v>53</v>
      </c>
      <c r="C70" s="22"/>
      <c r="D70" s="22"/>
      <c r="E70" s="22"/>
      <c r="F70" s="22"/>
      <c r="G70" s="22"/>
      <c r="H70" s="22"/>
    </row>
    <row r="71" spans="1:19" x14ac:dyDescent="0.2">
      <c r="A71" s="18" t="s">
        <v>54</v>
      </c>
      <c r="B71" s="22" t="s">
        <v>55</v>
      </c>
      <c r="C71" s="22"/>
      <c r="D71" s="22"/>
      <c r="E71" s="22"/>
      <c r="F71" s="22"/>
      <c r="G71" s="22"/>
      <c r="H71" s="22"/>
    </row>
    <row r="72" spans="1:19" x14ac:dyDescent="0.2">
      <c r="A72" s="18" t="s">
        <v>56</v>
      </c>
      <c r="B72" s="22" t="s">
        <v>57</v>
      </c>
      <c r="C72" s="22"/>
      <c r="D72" s="22"/>
      <c r="E72" s="22"/>
      <c r="F72" s="22"/>
      <c r="G72" s="22"/>
      <c r="H72" s="22"/>
    </row>
    <row r="73" spans="1:19" x14ac:dyDescent="0.2">
      <c r="A73" s="18" t="s">
        <v>58</v>
      </c>
      <c r="B73" s="22" t="s">
        <v>59</v>
      </c>
      <c r="C73" s="22"/>
      <c r="D73" s="22"/>
      <c r="E73" s="22"/>
      <c r="F73" s="22"/>
      <c r="G73" s="22"/>
      <c r="H73" s="22"/>
    </row>
    <row r="74" spans="1:19" x14ac:dyDescent="0.2">
      <c r="A74" s="18" t="s">
        <v>60</v>
      </c>
      <c r="B74" s="22" t="s">
        <v>61</v>
      </c>
      <c r="C74" s="22"/>
      <c r="D74" s="22"/>
      <c r="E74" s="22"/>
      <c r="F74" s="22"/>
      <c r="G74" s="22"/>
      <c r="H74" s="22"/>
    </row>
    <row r="75" spans="1:19" x14ac:dyDescent="0.2">
      <c r="B75" s="22"/>
      <c r="C75" s="22"/>
      <c r="D75" s="22"/>
      <c r="E75" s="22"/>
      <c r="F75" s="22"/>
      <c r="G75" s="22"/>
      <c r="H75" s="22"/>
    </row>
    <row r="76" spans="1:19" x14ac:dyDescent="0.2">
      <c r="A76" s="16" t="s">
        <v>62</v>
      </c>
    </row>
    <row r="77" spans="1:19" ht="12.6" customHeight="1" x14ac:dyDescent="0.2">
      <c r="A77" s="21"/>
      <c r="B77" s="21"/>
      <c r="C77" s="21"/>
      <c r="D77" s="21"/>
      <c r="E77" s="21"/>
      <c r="F77" s="21"/>
      <c r="G77" s="21"/>
      <c r="H77" s="21"/>
    </row>
    <row r="78" spans="1:19" x14ac:dyDescent="0.2">
      <c r="A78" s="240" t="s">
        <v>63</v>
      </c>
      <c r="B78" s="240"/>
      <c r="C78" s="240"/>
      <c r="D78" s="240"/>
      <c r="E78" s="240"/>
      <c r="F78" s="240"/>
      <c r="G78" s="240"/>
      <c r="H78" s="240"/>
    </row>
    <row r="79" spans="1:19" s="22" customFormat="1" ht="12.75" customHeight="1" x14ac:dyDescent="0.2">
      <c r="A79" s="235" t="s">
        <v>64</v>
      </c>
      <c r="B79" s="235"/>
      <c r="C79" s="235"/>
      <c r="D79" s="235"/>
      <c r="E79" s="235"/>
      <c r="F79" s="235"/>
      <c r="G79" s="235"/>
      <c r="H79" s="235"/>
      <c r="J79" s="19"/>
      <c r="K79" s="19"/>
      <c r="L79" s="19"/>
      <c r="M79" s="19"/>
      <c r="N79" s="19"/>
      <c r="O79" s="19"/>
      <c r="P79" s="19"/>
      <c r="Q79" s="19"/>
      <c r="R79" s="19"/>
      <c r="S79" s="19"/>
    </row>
    <row r="80" spans="1:19" s="22" customFormat="1" ht="14.45" customHeight="1" x14ac:dyDescent="0.2">
      <c r="A80" s="211"/>
      <c r="B80" s="211"/>
      <c r="C80" s="211"/>
      <c r="D80" s="211"/>
      <c r="E80" s="211"/>
      <c r="F80" s="211"/>
      <c r="G80" s="211"/>
      <c r="H80" s="211"/>
      <c r="J80" s="19"/>
      <c r="K80" s="19"/>
      <c r="L80" s="19"/>
      <c r="M80" s="19"/>
      <c r="N80" s="19"/>
      <c r="O80" s="19"/>
      <c r="P80" s="19"/>
      <c r="Q80" s="19"/>
      <c r="R80" s="19"/>
      <c r="S80" s="19"/>
    </row>
    <row r="81" spans="1:19" s="22" customFormat="1" ht="14.45" customHeight="1" x14ac:dyDescent="0.2">
      <c r="A81" s="211"/>
      <c r="B81" s="211"/>
      <c r="C81" s="211"/>
      <c r="D81" s="211"/>
      <c r="E81" s="211"/>
      <c r="F81" s="211"/>
      <c r="G81" s="211"/>
      <c r="H81" s="211"/>
      <c r="J81" s="19"/>
      <c r="K81" s="19"/>
      <c r="L81" s="19"/>
      <c r="M81" s="19"/>
      <c r="N81" s="19"/>
      <c r="O81" s="19"/>
      <c r="P81" s="19"/>
      <c r="Q81" s="19"/>
      <c r="R81" s="19"/>
      <c r="S81" s="19"/>
    </row>
    <row r="82" spans="1:19" s="22" customFormat="1" ht="14.45" customHeight="1" x14ac:dyDescent="0.2">
      <c r="A82" s="211"/>
      <c r="B82" s="211"/>
      <c r="C82" s="211"/>
      <c r="D82" s="211"/>
      <c r="E82" s="211"/>
      <c r="F82" s="211"/>
      <c r="G82" s="211"/>
      <c r="H82" s="211"/>
      <c r="J82" s="19"/>
      <c r="K82" s="19"/>
      <c r="L82" s="19"/>
      <c r="M82" s="19"/>
      <c r="N82" s="19"/>
      <c r="O82" s="19"/>
      <c r="P82" s="19"/>
      <c r="Q82" s="19"/>
      <c r="R82" s="19"/>
      <c r="S82" s="19"/>
    </row>
    <row r="83" spans="1:19" ht="3" hidden="1" customHeight="1" x14ac:dyDescent="0.2">
      <c r="A83" s="22"/>
      <c r="B83" s="22"/>
      <c r="C83" s="22"/>
      <c r="D83" s="22"/>
      <c r="E83" s="22"/>
      <c r="F83" s="22"/>
      <c r="G83" s="22"/>
      <c r="H83" s="22"/>
    </row>
    <row r="84" spans="1:19" ht="12.75" customHeight="1" x14ac:dyDescent="0.2">
      <c r="A84" s="228" t="s">
        <v>196</v>
      </c>
      <c r="B84" s="228"/>
      <c r="C84" s="228"/>
      <c r="D84" s="228"/>
      <c r="E84" s="228"/>
      <c r="F84" s="228"/>
      <c r="G84" s="228"/>
      <c r="H84" s="228"/>
    </row>
    <row r="85" spans="1:19" ht="12.75" customHeight="1" x14ac:dyDescent="0.2">
      <c r="A85" s="228"/>
      <c r="B85" s="228"/>
      <c r="C85" s="228"/>
      <c r="D85" s="228"/>
      <c r="E85" s="228"/>
      <c r="F85" s="228"/>
      <c r="G85" s="228"/>
      <c r="H85" s="228"/>
    </row>
    <row r="86" spans="1:19" ht="31.15" customHeight="1" x14ac:dyDescent="0.2">
      <c r="A86" s="232" t="s">
        <v>232</v>
      </c>
      <c r="B86" s="232"/>
      <c r="C86" s="232"/>
      <c r="D86" s="232"/>
      <c r="E86" s="232"/>
      <c r="F86" s="232"/>
      <c r="G86" s="232"/>
      <c r="H86" s="228"/>
    </row>
    <row r="87" spans="1:19" ht="29.45" customHeight="1" x14ac:dyDescent="0.2">
      <c r="A87" s="232" t="s">
        <v>233</v>
      </c>
      <c r="B87" s="232"/>
      <c r="C87" s="232"/>
      <c r="D87" s="232"/>
      <c r="E87" s="232"/>
      <c r="F87" s="232"/>
      <c r="G87" s="232"/>
      <c r="H87" s="228"/>
    </row>
    <row r="88" spans="1:19" ht="12.75" customHeight="1" x14ac:dyDescent="0.2">
      <c r="A88" s="230"/>
      <c r="B88" s="230"/>
      <c r="C88" s="230"/>
      <c r="D88" s="230"/>
      <c r="E88" s="230"/>
      <c r="F88" s="230"/>
      <c r="G88" s="230"/>
      <c r="H88" s="228"/>
    </row>
    <row r="89" spans="1:19" ht="12.75" customHeight="1" x14ac:dyDescent="0.2">
      <c r="A89" s="230"/>
      <c r="B89" s="230"/>
      <c r="C89" s="230"/>
      <c r="D89" s="230"/>
      <c r="E89" s="230"/>
      <c r="F89" s="230"/>
      <c r="G89" s="230"/>
      <c r="H89" s="228"/>
    </row>
    <row r="90" spans="1:19" ht="12.75" customHeight="1" x14ac:dyDescent="0.2">
      <c r="A90" s="228" t="s">
        <v>230</v>
      </c>
      <c r="B90" s="228"/>
      <c r="C90" s="228"/>
      <c r="D90" s="228"/>
      <c r="E90" s="228"/>
      <c r="F90" s="228"/>
      <c r="G90" s="228"/>
      <c r="H90" s="228"/>
    </row>
    <row r="91" spans="1:19" ht="12.75" customHeight="1" x14ac:dyDescent="0.2">
      <c r="A91" s="27"/>
      <c r="B91" s="27"/>
      <c r="C91" s="27"/>
      <c r="D91" s="27"/>
      <c r="E91" s="27"/>
      <c r="F91" s="27"/>
      <c r="G91" s="27"/>
      <c r="H91" s="208"/>
    </row>
    <row r="92" spans="1:19" ht="7.9" customHeight="1" x14ac:dyDescent="0.2">
      <c r="A92" s="232" t="s">
        <v>217</v>
      </c>
      <c r="B92" s="232"/>
      <c r="C92" s="232"/>
      <c r="D92" s="232"/>
      <c r="E92" s="232"/>
      <c r="F92" s="232"/>
      <c r="G92" s="232"/>
      <c r="H92" s="21"/>
    </row>
    <row r="93" spans="1:19" ht="20.100000000000001" customHeight="1" x14ac:dyDescent="0.2">
      <c r="A93" s="232"/>
      <c r="B93" s="232"/>
      <c r="C93" s="232"/>
      <c r="D93" s="232"/>
      <c r="E93" s="232"/>
      <c r="F93" s="232"/>
      <c r="G93" s="232"/>
      <c r="H93" s="21"/>
    </row>
    <row r="94" spans="1:19" ht="8.4499999999999993" customHeight="1" x14ac:dyDescent="0.2">
      <c r="A94" s="232"/>
      <c r="B94" s="232"/>
      <c r="C94" s="232"/>
      <c r="D94" s="232"/>
      <c r="E94" s="232"/>
      <c r="F94" s="232"/>
      <c r="G94" s="232"/>
      <c r="H94" s="28"/>
    </row>
    <row r="95" spans="1:19" ht="12.75" customHeight="1" x14ac:dyDescent="0.2">
      <c r="A95" s="214"/>
      <c r="B95" s="214"/>
      <c r="C95" s="214"/>
      <c r="D95" s="214"/>
      <c r="E95" s="214"/>
      <c r="F95" s="214"/>
      <c r="G95" s="214"/>
      <c r="H95" s="28"/>
    </row>
    <row r="96" spans="1:19" ht="43.9" customHeight="1" x14ac:dyDescent="0.2">
      <c r="A96" s="232" t="s">
        <v>224</v>
      </c>
      <c r="B96" s="232"/>
      <c r="C96" s="232"/>
      <c r="D96" s="232"/>
      <c r="E96" s="232"/>
      <c r="F96" s="232"/>
      <c r="G96" s="232"/>
      <c r="H96" s="29"/>
    </row>
    <row r="97" spans="1:19" ht="12.75" customHeight="1" x14ac:dyDescent="0.2">
      <c r="A97" s="215"/>
      <c r="B97" s="215"/>
      <c r="C97" s="215"/>
      <c r="D97" s="215"/>
      <c r="E97" s="215"/>
      <c r="F97" s="215"/>
      <c r="G97" s="215"/>
      <c r="H97" s="21"/>
    </row>
    <row r="98" spans="1:19" s="22" customFormat="1" ht="20.100000000000001" customHeight="1" x14ac:dyDescent="0.2">
      <c r="A98" s="232" t="s">
        <v>218</v>
      </c>
      <c r="B98" s="232"/>
      <c r="C98" s="232"/>
      <c r="D98" s="232"/>
      <c r="E98" s="232"/>
      <c r="F98" s="232"/>
      <c r="G98" s="232"/>
      <c r="H98" s="30"/>
      <c r="J98" s="19"/>
      <c r="K98" s="19"/>
      <c r="L98" s="19"/>
      <c r="M98" s="19"/>
      <c r="N98" s="19"/>
      <c r="O98" s="19"/>
      <c r="P98" s="19"/>
      <c r="Q98" s="19"/>
      <c r="R98" s="19"/>
      <c r="S98" s="19"/>
    </row>
    <row r="99" spans="1:19" s="22" customFormat="1" ht="20.100000000000001" customHeight="1" x14ac:dyDescent="0.2">
      <c r="A99" s="232"/>
      <c r="B99" s="232"/>
      <c r="C99" s="232"/>
      <c r="D99" s="232"/>
      <c r="E99" s="232"/>
      <c r="F99" s="232"/>
      <c r="G99" s="232"/>
      <c r="H99" s="21"/>
      <c r="J99" s="19"/>
      <c r="K99" s="19"/>
      <c r="L99" s="19"/>
      <c r="M99" s="19"/>
      <c r="N99" s="19"/>
      <c r="O99" s="19"/>
      <c r="P99" s="19"/>
      <c r="Q99" s="19"/>
      <c r="R99" s="19"/>
      <c r="S99" s="19"/>
    </row>
    <row r="100" spans="1:19" s="22" customFormat="1" ht="7.9" customHeight="1" x14ac:dyDescent="0.2">
      <c r="A100" s="232"/>
      <c r="B100" s="232"/>
      <c r="C100" s="232"/>
      <c r="D100" s="232"/>
      <c r="E100" s="232"/>
      <c r="F100" s="232"/>
      <c r="G100" s="232"/>
      <c r="H100" s="21"/>
      <c r="J100" s="19"/>
      <c r="K100" s="19"/>
      <c r="L100" s="19"/>
      <c r="M100" s="19"/>
      <c r="N100" s="19"/>
      <c r="O100" s="19"/>
      <c r="P100" s="19"/>
      <c r="Q100" s="19"/>
      <c r="R100" s="19"/>
      <c r="S100" s="19"/>
    </row>
    <row r="101" spans="1:19" s="22" customFormat="1" ht="14.25" hidden="1" customHeight="1" x14ac:dyDescent="0.2">
      <c r="A101" s="232"/>
      <c r="B101" s="232"/>
      <c r="C101" s="232"/>
      <c r="D101" s="232"/>
      <c r="E101" s="232"/>
      <c r="F101" s="232"/>
      <c r="G101" s="232"/>
      <c r="H101" s="21"/>
      <c r="J101" s="19"/>
      <c r="K101" s="19"/>
      <c r="L101" s="19"/>
      <c r="M101" s="19"/>
      <c r="N101" s="19"/>
      <c r="O101" s="19"/>
      <c r="P101" s="19"/>
      <c r="Q101" s="19"/>
      <c r="R101" s="19"/>
      <c r="S101" s="19"/>
    </row>
    <row r="102" spans="1:19" s="22" customFormat="1" ht="12.75" customHeight="1" x14ac:dyDescent="0.2">
      <c r="A102" s="216"/>
      <c r="B102" s="216"/>
      <c r="C102" s="216"/>
      <c r="D102" s="216"/>
      <c r="E102" s="216"/>
      <c r="F102" s="216"/>
      <c r="G102" s="216"/>
      <c r="H102" s="21"/>
      <c r="J102" s="19"/>
      <c r="K102" s="19"/>
      <c r="L102" s="19"/>
      <c r="M102" s="19"/>
      <c r="N102" s="19"/>
      <c r="O102" s="19"/>
      <c r="P102" s="19"/>
      <c r="Q102" s="19"/>
      <c r="R102" s="19"/>
      <c r="S102" s="19"/>
    </row>
    <row r="103" spans="1:19" s="22" customFormat="1" ht="22.9" customHeight="1" x14ac:dyDescent="0.2">
      <c r="A103" s="232" t="s">
        <v>219</v>
      </c>
      <c r="B103" s="232"/>
      <c r="C103" s="232"/>
      <c r="D103" s="232"/>
      <c r="E103" s="232"/>
      <c r="F103" s="232"/>
      <c r="G103" s="232"/>
      <c r="H103" s="21"/>
      <c r="J103" s="19"/>
      <c r="K103" s="19"/>
      <c r="L103" s="19"/>
      <c r="M103" s="19"/>
      <c r="N103" s="19"/>
      <c r="O103" s="19"/>
      <c r="P103" s="19"/>
      <c r="Q103" s="19"/>
      <c r="R103" s="19"/>
      <c r="S103" s="19"/>
    </row>
    <row r="104" spans="1:19" s="22" customFormat="1" ht="22.15" customHeight="1" x14ac:dyDescent="0.2">
      <c r="A104" s="232"/>
      <c r="B104" s="232"/>
      <c r="C104" s="232"/>
      <c r="D104" s="232"/>
      <c r="E104" s="232"/>
      <c r="F104" s="232"/>
      <c r="G104" s="232"/>
      <c r="H104" s="21"/>
      <c r="J104" s="19"/>
      <c r="K104" s="19"/>
      <c r="L104" s="19"/>
      <c r="M104" s="19"/>
      <c r="N104" s="19"/>
      <c r="O104" s="19"/>
      <c r="P104" s="19"/>
      <c r="Q104" s="19"/>
      <c r="R104" s="19"/>
      <c r="S104" s="19"/>
    </row>
    <row r="105" spans="1:19" s="22" customFormat="1" ht="12.75" customHeight="1" x14ac:dyDescent="0.2">
      <c r="A105" s="230"/>
      <c r="B105" s="230"/>
      <c r="C105" s="230"/>
      <c r="D105" s="230"/>
      <c r="E105" s="230"/>
      <c r="F105" s="230"/>
      <c r="G105" s="230"/>
      <c r="H105" s="21"/>
      <c r="J105" s="19"/>
      <c r="K105" s="19"/>
      <c r="L105" s="19"/>
      <c r="M105" s="19"/>
      <c r="N105" s="19"/>
      <c r="O105" s="19"/>
      <c r="P105" s="19"/>
      <c r="Q105" s="19"/>
      <c r="R105" s="19"/>
      <c r="S105" s="19"/>
    </row>
    <row r="106" spans="1:19" s="22" customFormat="1" ht="12.75" customHeight="1" x14ac:dyDescent="0.2">
      <c r="A106" s="230"/>
      <c r="B106" s="230"/>
      <c r="C106" s="230"/>
      <c r="D106" s="230"/>
      <c r="E106" s="230"/>
      <c r="F106" s="230"/>
      <c r="G106" s="230"/>
      <c r="H106" s="21"/>
      <c r="J106" s="19"/>
      <c r="K106" s="19"/>
      <c r="L106" s="19"/>
      <c r="M106" s="19"/>
      <c r="N106" s="19"/>
      <c r="O106" s="19"/>
      <c r="P106" s="19"/>
      <c r="Q106" s="19"/>
      <c r="R106" s="19"/>
      <c r="S106" s="19"/>
    </row>
    <row r="107" spans="1:19" s="22" customFormat="1" ht="17.45" customHeight="1" x14ac:dyDescent="0.2">
      <c r="A107" s="233" t="s">
        <v>231</v>
      </c>
      <c r="B107" s="233"/>
      <c r="C107" s="233"/>
      <c r="D107" s="233"/>
      <c r="E107" s="233"/>
      <c r="F107" s="233"/>
      <c r="G107" s="233"/>
      <c r="H107" s="21"/>
      <c r="J107" s="19"/>
      <c r="K107" s="19"/>
      <c r="L107" s="19"/>
      <c r="M107" s="19"/>
      <c r="N107" s="19"/>
      <c r="O107" s="19"/>
      <c r="P107" s="19"/>
      <c r="Q107" s="19"/>
      <c r="R107" s="19"/>
      <c r="S107" s="19"/>
    </row>
    <row r="108" spans="1:19" s="22" customFormat="1" ht="12.75" customHeight="1" x14ac:dyDescent="0.2">
      <c r="A108" s="230"/>
      <c r="B108" s="230"/>
      <c r="C108" s="230"/>
      <c r="D108" s="230"/>
      <c r="E108" s="230"/>
      <c r="F108" s="230"/>
      <c r="G108" s="230"/>
      <c r="H108" s="21"/>
      <c r="J108" s="19"/>
      <c r="K108" s="19"/>
      <c r="L108" s="19"/>
      <c r="M108" s="19"/>
      <c r="N108" s="19"/>
      <c r="O108" s="19"/>
      <c r="P108" s="19"/>
      <c r="Q108" s="19"/>
      <c r="R108" s="19"/>
      <c r="S108" s="19"/>
    </row>
    <row r="109" spans="1:19" s="22" customFormat="1" ht="23.45" customHeight="1" x14ac:dyDescent="0.2">
      <c r="A109" s="232" t="s">
        <v>220</v>
      </c>
      <c r="B109" s="232"/>
      <c r="C109" s="232"/>
      <c r="D109" s="232"/>
      <c r="E109" s="232"/>
      <c r="F109" s="232"/>
      <c r="G109" s="232"/>
      <c r="H109" s="21"/>
      <c r="J109" s="19"/>
      <c r="K109" s="19"/>
      <c r="L109" s="19"/>
      <c r="M109" s="19"/>
      <c r="N109" s="19"/>
      <c r="O109" s="19"/>
      <c r="P109" s="19"/>
      <c r="Q109" s="19"/>
      <c r="R109" s="19"/>
      <c r="S109" s="19"/>
    </row>
    <row r="110" spans="1:19" s="22" customFormat="1" ht="19.149999999999999" customHeight="1" x14ac:dyDescent="0.2">
      <c r="A110" s="232"/>
      <c r="B110" s="232"/>
      <c r="C110" s="232"/>
      <c r="D110" s="232"/>
      <c r="E110" s="232"/>
      <c r="F110" s="232"/>
      <c r="G110" s="232"/>
      <c r="H110" s="21"/>
      <c r="J110" s="19"/>
      <c r="K110" s="19"/>
      <c r="L110" s="19"/>
      <c r="M110" s="19"/>
      <c r="N110" s="19"/>
      <c r="O110" s="19"/>
      <c r="P110" s="19"/>
      <c r="Q110" s="19"/>
      <c r="R110" s="19"/>
      <c r="S110" s="19"/>
    </row>
    <row r="111" spans="1:19" s="22" customFormat="1" ht="4.1500000000000004" customHeight="1" x14ac:dyDescent="0.2">
      <c r="A111" s="232"/>
      <c r="B111" s="232"/>
      <c r="C111" s="232"/>
      <c r="D111" s="232"/>
      <c r="E111" s="232"/>
      <c r="F111" s="232"/>
      <c r="G111" s="232"/>
      <c r="H111" s="21"/>
      <c r="J111" s="19"/>
      <c r="K111" s="19"/>
      <c r="L111" s="19"/>
      <c r="M111" s="19"/>
      <c r="N111" s="19"/>
      <c r="O111" s="19"/>
      <c r="P111" s="19"/>
      <c r="Q111" s="19"/>
      <c r="R111" s="19"/>
      <c r="S111" s="19"/>
    </row>
    <row r="112" spans="1:19" s="22" customFormat="1" ht="12.75" customHeight="1" x14ac:dyDescent="0.2">
      <c r="A112" s="21"/>
      <c r="B112" s="21"/>
      <c r="C112" s="21"/>
      <c r="D112" s="21"/>
      <c r="E112" s="21"/>
      <c r="F112" s="21"/>
      <c r="G112" s="21"/>
      <c r="H112" s="21"/>
      <c r="J112" s="19"/>
      <c r="K112" s="19"/>
      <c r="L112" s="19"/>
      <c r="M112" s="19"/>
      <c r="N112" s="19"/>
      <c r="O112" s="19"/>
      <c r="P112" s="19"/>
      <c r="Q112" s="19"/>
      <c r="R112" s="19"/>
      <c r="S112" s="19"/>
    </row>
    <row r="113" spans="1:19" s="22" customFormat="1" ht="59.45" customHeight="1" x14ac:dyDescent="0.2">
      <c r="A113" s="232" t="s">
        <v>221</v>
      </c>
      <c r="B113" s="232"/>
      <c r="C113" s="232"/>
      <c r="D113" s="232"/>
      <c r="E113" s="232"/>
      <c r="F113" s="232"/>
      <c r="G113" s="232"/>
      <c r="H113" s="21"/>
      <c r="J113" s="19"/>
      <c r="K113" s="19"/>
      <c r="L113" s="19"/>
      <c r="M113" s="19"/>
      <c r="N113" s="19"/>
      <c r="O113" s="19"/>
      <c r="P113" s="19"/>
      <c r="Q113" s="19"/>
      <c r="R113" s="19"/>
      <c r="S113" s="19"/>
    </row>
    <row r="114" spans="1:19" s="22" customFormat="1" ht="12.75" customHeight="1" x14ac:dyDescent="0.2">
      <c r="A114" s="21"/>
      <c r="B114" s="21"/>
      <c r="C114" s="21"/>
      <c r="D114" s="21"/>
      <c r="E114" s="21"/>
      <c r="F114" s="21"/>
      <c r="G114" s="21"/>
      <c r="H114" s="21"/>
      <c r="J114" s="19"/>
      <c r="K114" s="19"/>
      <c r="L114" s="19"/>
      <c r="M114" s="19"/>
      <c r="N114" s="19"/>
      <c r="O114" s="19"/>
      <c r="P114" s="19"/>
      <c r="Q114" s="19"/>
      <c r="R114" s="19"/>
      <c r="S114" s="19"/>
    </row>
    <row r="115" spans="1:19" s="22" customFormat="1" ht="45.6" customHeight="1" x14ac:dyDescent="0.2">
      <c r="A115" s="232" t="s">
        <v>222</v>
      </c>
      <c r="B115" s="232"/>
      <c r="C115" s="232"/>
      <c r="D115" s="232"/>
      <c r="E115" s="232"/>
      <c r="F115" s="232"/>
      <c r="G115" s="232"/>
      <c r="H115" s="21"/>
      <c r="J115" s="19"/>
      <c r="K115" s="19"/>
      <c r="L115" s="19"/>
      <c r="M115" s="19"/>
      <c r="N115" s="19"/>
      <c r="O115" s="19"/>
      <c r="P115" s="19"/>
      <c r="Q115" s="19"/>
      <c r="R115" s="19"/>
      <c r="S115" s="19"/>
    </row>
    <row r="116" spans="1:19" s="22" customFormat="1" x14ac:dyDescent="0.2">
      <c r="A116" s="21"/>
      <c r="B116" s="21"/>
      <c r="C116" s="21"/>
      <c r="D116" s="21"/>
      <c r="E116" s="21"/>
      <c r="F116" s="21"/>
      <c r="G116" s="21"/>
      <c r="H116" s="31"/>
      <c r="J116" s="19"/>
      <c r="K116" s="19"/>
      <c r="L116" s="19"/>
      <c r="M116" s="19"/>
      <c r="N116" s="19"/>
      <c r="O116" s="19"/>
      <c r="P116" s="19"/>
      <c r="Q116" s="19"/>
      <c r="R116" s="19"/>
      <c r="S116" s="19"/>
    </row>
    <row r="117" spans="1:19" s="22" customFormat="1" x14ac:dyDescent="0.2">
      <c r="A117" s="21"/>
      <c r="B117" s="21"/>
      <c r="C117" s="21"/>
      <c r="D117" s="21"/>
      <c r="E117" s="21"/>
      <c r="F117" s="21"/>
      <c r="G117" s="21"/>
      <c r="H117" s="31"/>
      <c r="J117" s="19"/>
      <c r="K117" s="19"/>
      <c r="L117" s="19"/>
      <c r="M117" s="19"/>
      <c r="N117" s="19"/>
      <c r="O117" s="19"/>
      <c r="P117" s="19"/>
      <c r="Q117" s="19"/>
      <c r="R117" s="19"/>
      <c r="S117" s="19"/>
    </row>
    <row r="118" spans="1:19" s="22" customFormat="1" x14ac:dyDescent="0.2">
      <c r="A118" s="21"/>
      <c r="B118" s="21"/>
      <c r="C118" s="21"/>
      <c r="D118" s="21"/>
      <c r="E118" s="21"/>
      <c r="F118" s="21"/>
      <c r="G118" s="21"/>
      <c r="H118" s="31"/>
      <c r="J118" s="19"/>
      <c r="K118" s="19"/>
      <c r="L118" s="19"/>
      <c r="M118" s="19"/>
      <c r="N118" s="19"/>
      <c r="O118" s="19"/>
      <c r="P118" s="19"/>
      <c r="Q118" s="19"/>
      <c r="R118" s="19"/>
      <c r="S118" s="19"/>
    </row>
    <row r="119" spans="1:19" x14ac:dyDescent="0.2">
      <c r="A119" s="21"/>
      <c r="B119" s="21"/>
      <c r="C119" s="21"/>
      <c r="D119" s="21"/>
      <c r="E119" s="21"/>
      <c r="F119" s="21"/>
      <c r="G119" s="21"/>
      <c r="H119" s="31"/>
    </row>
    <row r="120" spans="1:19" x14ac:dyDescent="0.2">
      <c r="A120" s="21"/>
      <c r="B120" s="21"/>
      <c r="C120" s="21"/>
      <c r="D120" s="21"/>
      <c r="E120" s="21"/>
      <c r="F120" s="21"/>
      <c r="G120" s="21"/>
      <c r="H120" s="31"/>
    </row>
    <row r="121" spans="1:19" x14ac:dyDescent="0.2">
      <c r="A121" s="21"/>
      <c r="B121" s="21"/>
      <c r="C121" s="21"/>
      <c r="D121" s="21"/>
      <c r="E121" s="21"/>
      <c r="F121" s="21"/>
      <c r="G121" s="21"/>
      <c r="H121" s="31"/>
    </row>
    <row r="122" spans="1:19" x14ac:dyDescent="0.2">
      <c r="A122" s="21"/>
      <c r="B122" s="21"/>
      <c r="C122" s="21"/>
      <c r="D122" s="21"/>
      <c r="E122" s="21"/>
      <c r="F122" s="21"/>
      <c r="G122" s="21"/>
      <c r="H122" s="31"/>
    </row>
    <row r="123" spans="1:19" x14ac:dyDescent="0.2">
      <c r="A123" s="21"/>
      <c r="B123" s="21"/>
      <c r="C123" s="21"/>
      <c r="D123" s="21"/>
      <c r="E123" s="21"/>
      <c r="F123" s="21"/>
      <c r="G123" s="21"/>
      <c r="H123" s="31"/>
    </row>
    <row r="124" spans="1:19" x14ac:dyDescent="0.2">
      <c r="A124" s="21"/>
      <c r="B124" s="21"/>
      <c r="C124" s="21"/>
      <c r="D124" s="21"/>
      <c r="E124" s="21"/>
      <c r="F124" s="21"/>
      <c r="G124" s="21"/>
      <c r="H124" s="31"/>
    </row>
    <row r="125" spans="1:19" x14ac:dyDescent="0.2">
      <c r="A125" s="21"/>
      <c r="B125" s="21"/>
      <c r="C125" s="21"/>
      <c r="D125" s="21"/>
      <c r="E125" s="21"/>
      <c r="F125" s="21"/>
      <c r="G125" s="21"/>
      <c r="H125" s="31"/>
    </row>
    <row r="126" spans="1:19" x14ac:dyDescent="0.2">
      <c r="A126" s="31"/>
      <c r="B126" s="31"/>
      <c r="C126" s="31"/>
      <c r="D126" s="31"/>
      <c r="E126" s="31"/>
      <c r="F126" s="31"/>
      <c r="G126" s="31"/>
      <c r="H126" s="31"/>
    </row>
    <row r="127" spans="1:19" x14ac:dyDescent="0.2">
      <c r="A127" s="31"/>
      <c r="B127" s="31"/>
      <c r="C127" s="31"/>
      <c r="D127" s="31"/>
      <c r="E127" s="31"/>
      <c r="F127" s="31"/>
      <c r="G127" s="31"/>
      <c r="H127" s="31"/>
    </row>
    <row r="128" spans="1:19" x14ac:dyDescent="0.2">
      <c r="A128" s="31"/>
      <c r="B128" s="31"/>
      <c r="C128" s="31"/>
      <c r="D128" s="31"/>
      <c r="E128" s="31"/>
      <c r="F128" s="31"/>
      <c r="G128" s="31"/>
      <c r="H128" s="31"/>
    </row>
    <row r="129" spans="1:8" x14ac:dyDescent="0.2">
      <c r="A129" s="31"/>
      <c r="B129" s="31"/>
      <c r="C129" s="31"/>
      <c r="D129" s="31"/>
      <c r="E129" s="31"/>
      <c r="F129" s="31"/>
      <c r="G129" s="31"/>
      <c r="H129" s="31"/>
    </row>
    <row r="130" spans="1:8" s="229" customFormat="1" ht="13.15" customHeight="1" x14ac:dyDescent="0.2"/>
    <row r="131" spans="1:8" s="229" customFormat="1" ht="13.15" customHeight="1" x14ac:dyDescent="0.2"/>
    <row r="132" spans="1:8" s="229" customFormat="1" ht="13.15" customHeight="1" x14ac:dyDescent="0.2"/>
    <row r="133" spans="1:8" s="229" customFormat="1" ht="13.15" customHeight="1" x14ac:dyDescent="0.2"/>
    <row r="134" spans="1:8" s="229" customFormat="1" ht="13.15" customHeight="1" x14ac:dyDescent="0.2"/>
    <row r="135" spans="1:8" s="229" customFormat="1" ht="13.15" customHeight="1" x14ac:dyDescent="0.2"/>
    <row r="136" spans="1:8" s="229" customFormat="1" ht="13.15" customHeight="1" x14ac:dyDescent="0.2"/>
    <row r="137" spans="1:8" s="229" customFormat="1" ht="13.15" customHeight="1" x14ac:dyDescent="0.2"/>
    <row r="138" spans="1:8" s="229" customFormat="1" ht="13.15" customHeight="1" x14ac:dyDescent="0.2"/>
    <row r="139" spans="1:8" s="229" customFormat="1" ht="13.15" customHeight="1" x14ac:dyDescent="0.2"/>
    <row r="140" spans="1:8" s="229" customFormat="1" ht="13.15" customHeight="1" x14ac:dyDescent="0.2"/>
    <row r="141" spans="1:8" s="229" customFormat="1" ht="13.15" customHeight="1" x14ac:dyDescent="0.2"/>
    <row r="142" spans="1:8" s="229" customFormat="1" ht="13.15" customHeight="1" x14ac:dyDescent="0.2"/>
    <row r="143" spans="1:8" s="229" customFormat="1" ht="13.15" customHeight="1" x14ac:dyDescent="0.2"/>
    <row r="144" spans="1:8" s="229" customFormat="1" ht="13.15" customHeight="1" x14ac:dyDescent="0.2"/>
    <row r="145" s="229" customFormat="1" ht="13.15" customHeight="1" x14ac:dyDescent="0.2"/>
    <row r="146" s="229" customFormat="1" ht="13.15" customHeight="1" x14ac:dyDescent="0.2"/>
    <row r="147" s="229" customFormat="1" ht="13.15" customHeight="1" x14ac:dyDescent="0.2"/>
    <row r="148" s="229" customFormat="1" ht="13.15" customHeight="1" x14ac:dyDescent="0.2"/>
    <row r="149" s="229" customFormat="1" ht="13.15" customHeight="1" x14ac:dyDescent="0.2"/>
    <row r="150" s="229" customFormat="1" ht="13.15" customHeight="1" x14ac:dyDescent="0.2"/>
    <row r="151" s="229" customFormat="1" ht="13.15" customHeight="1" x14ac:dyDescent="0.2"/>
    <row r="152" s="229" customFormat="1" ht="13.15" customHeight="1" x14ac:dyDescent="0.2"/>
    <row r="153" s="229" customFormat="1" ht="13.15" customHeight="1" x14ac:dyDescent="0.2"/>
    <row r="154" s="229" customFormat="1" ht="13.15" customHeight="1" x14ac:dyDescent="0.2"/>
    <row r="155" s="229" customFormat="1" ht="13.15" customHeight="1" x14ac:dyDescent="0.2"/>
    <row r="156" s="229" customFormat="1" ht="13.15" customHeight="1" x14ac:dyDescent="0.2"/>
    <row r="157" s="229" customFormat="1" ht="13.15" customHeight="1" x14ac:dyDescent="0.2"/>
    <row r="158" s="229" customFormat="1" ht="13.15" customHeight="1" x14ac:dyDescent="0.2"/>
    <row r="159" s="229" customFormat="1" ht="13.15" customHeight="1" x14ac:dyDescent="0.2"/>
    <row r="160" s="229" customFormat="1" ht="13.15" customHeight="1" x14ac:dyDescent="0.2"/>
    <row r="161" s="229" customFormat="1" ht="13.15" customHeight="1" x14ac:dyDescent="0.2"/>
    <row r="162" s="229" customFormat="1" ht="13.15" customHeight="1" x14ac:dyDescent="0.2"/>
    <row r="163" s="229" customFormat="1" ht="13.15" customHeight="1" x14ac:dyDescent="0.2"/>
    <row r="164" s="229" customFormat="1" ht="13.15" customHeight="1" x14ac:dyDescent="0.2"/>
    <row r="165" s="229" customFormat="1" ht="13.15" customHeight="1" x14ac:dyDescent="0.2"/>
    <row r="166" s="229" customFormat="1" ht="13.15" customHeight="1" x14ac:dyDescent="0.2"/>
    <row r="167" s="229" customFormat="1" ht="13.15" customHeight="1" x14ac:dyDescent="0.2"/>
    <row r="168" s="229" customFormat="1" ht="13.15" customHeight="1" x14ac:dyDescent="0.2"/>
    <row r="169" s="229" customFormat="1" ht="13.15" customHeight="1" x14ac:dyDescent="0.2"/>
    <row r="170" s="229" customFormat="1" ht="13.15" customHeight="1" x14ac:dyDescent="0.2"/>
    <row r="171" s="229" customFormat="1" ht="13.15" customHeight="1" x14ac:dyDescent="0.2"/>
    <row r="172" s="229" customFormat="1" ht="13.15" customHeight="1" x14ac:dyDescent="0.2"/>
    <row r="173" s="229" customFormat="1" ht="13.15" customHeight="1" x14ac:dyDescent="0.2"/>
    <row r="174" s="229" customFormat="1" ht="13.15" customHeight="1" x14ac:dyDescent="0.2"/>
    <row r="175" s="229" customFormat="1" ht="13.15" customHeight="1" x14ac:dyDescent="0.2"/>
    <row r="176" s="229" customFormat="1" ht="13.15" customHeight="1" x14ac:dyDescent="0.2"/>
    <row r="177" spans="1:8" s="229" customFormat="1" ht="13.15" customHeight="1" x14ac:dyDescent="0.2"/>
    <row r="178" spans="1:8" s="229" customFormat="1" ht="13.15" customHeight="1" x14ac:dyDescent="0.2"/>
    <row r="179" spans="1:8" s="229" customFormat="1" ht="13.15" customHeight="1" x14ac:dyDescent="0.2"/>
    <row r="180" spans="1:8" s="229" customFormat="1" ht="13.15" customHeight="1" x14ac:dyDescent="0.2"/>
    <row r="181" spans="1:8" s="229" customFormat="1" ht="13.15" customHeight="1" x14ac:dyDescent="0.2"/>
    <row r="182" spans="1:8" s="229" customFormat="1" ht="13.15" customHeight="1" x14ac:dyDescent="0.2"/>
    <row r="183" spans="1:8" x14ac:dyDescent="0.2">
      <c r="A183" s="31"/>
      <c r="B183" s="31"/>
      <c r="C183" s="31"/>
      <c r="D183" s="31"/>
      <c r="E183" s="31"/>
      <c r="F183" s="31"/>
      <c r="G183" s="31"/>
      <c r="H183" s="31"/>
    </row>
    <row r="184" spans="1:8" x14ac:dyDescent="0.2">
      <c r="A184" s="31"/>
      <c r="B184" s="31"/>
      <c r="C184" s="31"/>
      <c r="D184" s="31"/>
      <c r="E184" s="31"/>
      <c r="F184" s="31"/>
      <c r="G184" s="31"/>
      <c r="H184" s="31"/>
    </row>
    <row r="185" spans="1:8" x14ac:dyDescent="0.2">
      <c r="A185" s="31"/>
      <c r="B185" s="31"/>
      <c r="C185" s="31"/>
      <c r="D185" s="31"/>
      <c r="E185" s="31"/>
      <c r="F185" s="31"/>
      <c r="G185" s="31"/>
      <c r="H185" s="31"/>
    </row>
    <row r="186" spans="1:8" x14ac:dyDescent="0.2">
      <c r="A186" s="31"/>
      <c r="B186" s="31"/>
      <c r="C186" s="31"/>
      <c r="D186" s="31"/>
      <c r="E186" s="31"/>
      <c r="F186" s="31"/>
      <c r="G186" s="31"/>
      <c r="H186" s="31"/>
    </row>
  </sheetData>
  <mergeCells count="41">
    <mergeCell ref="A65:H65"/>
    <mergeCell ref="A78:H78"/>
    <mergeCell ref="A79:H79"/>
    <mergeCell ref="A115:G115"/>
    <mergeCell ref="A92:G94"/>
    <mergeCell ref="A96:G96"/>
    <mergeCell ref="A98:G101"/>
    <mergeCell ref="A103:G104"/>
    <mergeCell ref="A109:G111"/>
    <mergeCell ref="A113:G113"/>
    <mergeCell ref="A56:H56"/>
    <mergeCell ref="A57:H57"/>
    <mergeCell ref="A58:H58"/>
    <mergeCell ref="A60:H60"/>
    <mergeCell ref="A64:H64"/>
    <mergeCell ref="A50:H50"/>
    <mergeCell ref="A51:H51"/>
    <mergeCell ref="A52:H52"/>
    <mergeCell ref="A54:H54"/>
    <mergeCell ref="A55:H55"/>
    <mergeCell ref="A41:H41"/>
    <mergeCell ref="A45:H45"/>
    <mergeCell ref="A47:H47"/>
    <mergeCell ref="A48:H48"/>
    <mergeCell ref="A49:H49"/>
    <mergeCell ref="A87:G87"/>
    <mergeCell ref="A107:G107"/>
    <mergeCell ref="A86:G86"/>
    <mergeCell ref="A24:H24"/>
    <mergeCell ref="A1:H1"/>
    <mergeCell ref="A6:H6"/>
    <mergeCell ref="A7:H7"/>
    <mergeCell ref="A11:H11"/>
    <mergeCell ref="A15:H15"/>
    <mergeCell ref="A19:H19"/>
    <mergeCell ref="A25:H25"/>
    <mergeCell ref="A29:H29"/>
    <mergeCell ref="A34:H34"/>
    <mergeCell ref="A53:H53"/>
    <mergeCell ref="A39:H39"/>
    <mergeCell ref="A40:H40"/>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x14ac:dyDescent="0.2">
      <c r="A1" s="235" t="s">
        <v>0</v>
      </c>
      <c r="B1" s="235"/>
      <c r="C1" s="235"/>
      <c r="D1" s="235"/>
      <c r="E1" s="235"/>
      <c r="F1" s="235"/>
      <c r="G1" s="235"/>
      <c r="H1" s="235"/>
    </row>
    <row r="2" spans="1:8" x14ac:dyDescent="0.2">
      <c r="A2" s="244"/>
      <c r="B2" s="244"/>
      <c r="C2" s="244"/>
      <c r="D2" s="244"/>
      <c r="E2" s="244"/>
      <c r="F2" s="244"/>
      <c r="G2" s="244"/>
      <c r="H2" s="244"/>
    </row>
    <row r="3" spans="1:8" x14ac:dyDescent="0.2">
      <c r="A3" s="244"/>
      <c r="B3" s="244"/>
      <c r="C3" s="244"/>
      <c r="D3" s="244"/>
      <c r="E3" s="244"/>
      <c r="F3" s="244"/>
      <c r="G3" s="244"/>
      <c r="H3" s="244"/>
    </row>
    <row r="4" spans="1:8" x14ac:dyDescent="0.2">
      <c r="A4" s="244"/>
      <c r="B4" s="244"/>
      <c r="C4" s="244"/>
      <c r="D4" s="244"/>
      <c r="E4" s="244"/>
      <c r="F4" s="244"/>
      <c r="G4" s="244"/>
      <c r="H4" s="244"/>
    </row>
    <row r="5" spans="1:8" x14ac:dyDescent="0.2">
      <c r="A5" s="244"/>
      <c r="B5" s="244"/>
      <c r="C5" s="244"/>
      <c r="D5" s="244"/>
      <c r="E5" s="244"/>
      <c r="F5" s="244"/>
      <c r="G5" s="244"/>
      <c r="H5" s="244"/>
    </row>
    <row r="6" spans="1:8" x14ac:dyDescent="0.2">
      <c r="A6" s="244"/>
      <c r="B6" s="244"/>
      <c r="C6" s="244"/>
      <c r="D6" s="244"/>
      <c r="E6" s="244"/>
      <c r="F6" s="244"/>
      <c r="G6" s="244"/>
      <c r="H6" s="244"/>
    </row>
    <row r="7" spans="1:8" x14ac:dyDescent="0.2">
      <c r="A7" s="244"/>
      <c r="B7" s="244"/>
      <c r="C7" s="244"/>
      <c r="D7" s="244"/>
      <c r="E7" s="244"/>
      <c r="F7" s="244"/>
      <c r="G7" s="244"/>
      <c r="H7" s="244"/>
    </row>
    <row r="8" spans="1:8" x14ac:dyDescent="0.2">
      <c r="A8" s="244"/>
      <c r="B8" s="244"/>
      <c r="C8" s="244"/>
      <c r="D8" s="244"/>
      <c r="E8" s="244"/>
      <c r="F8" s="244"/>
      <c r="G8" s="244"/>
      <c r="H8" s="244"/>
    </row>
    <row r="9" spans="1:8" x14ac:dyDescent="0.2">
      <c r="A9" s="244"/>
      <c r="B9" s="244"/>
      <c r="C9" s="244"/>
      <c r="D9" s="244"/>
      <c r="E9" s="244"/>
      <c r="F9" s="244"/>
      <c r="G9" s="244"/>
      <c r="H9" s="244"/>
    </row>
    <row r="10" spans="1:8" x14ac:dyDescent="0.2">
      <c r="A10" s="244"/>
      <c r="B10" s="244"/>
      <c r="C10" s="244"/>
      <c r="D10" s="244"/>
      <c r="E10" s="244"/>
      <c r="F10" s="244"/>
      <c r="G10" s="244"/>
      <c r="H10" s="244"/>
    </row>
    <row r="11" spans="1:8" x14ac:dyDescent="0.2">
      <c r="A11" s="244"/>
      <c r="B11" s="244"/>
      <c r="C11" s="244"/>
      <c r="D11" s="244"/>
      <c r="E11" s="244"/>
      <c r="F11" s="244"/>
      <c r="G11" s="244"/>
      <c r="H11" s="244"/>
    </row>
    <row r="12" spans="1:8" x14ac:dyDescent="0.2">
      <c r="A12" s="244"/>
      <c r="B12" s="244"/>
      <c r="C12" s="244"/>
      <c r="D12" s="244"/>
      <c r="E12" s="244"/>
      <c r="F12" s="244"/>
      <c r="G12" s="244"/>
      <c r="H12" s="244"/>
    </row>
    <row r="13" spans="1:8" x14ac:dyDescent="0.2">
      <c r="A13" s="244"/>
      <c r="B13" s="244"/>
      <c r="C13" s="244"/>
      <c r="D13" s="244"/>
      <c r="E13" s="244"/>
      <c r="F13" s="244"/>
      <c r="G13" s="244"/>
      <c r="H13" s="244"/>
    </row>
    <row r="14" spans="1:8" x14ac:dyDescent="0.2">
      <c r="A14" s="244"/>
      <c r="B14" s="244"/>
      <c r="C14" s="244"/>
      <c r="D14" s="244"/>
      <c r="E14" s="244"/>
      <c r="F14" s="244"/>
      <c r="G14" s="244"/>
      <c r="H14" s="244"/>
    </row>
    <row r="15" spans="1:8" s="2" customFormat="1" ht="11.45" customHeight="1" x14ac:dyDescent="0.2">
      <c r="A15" s="244"/>
      <c r="B15" s="244"/>
      <c r="C15" s="244"/>
      <c r="D15" s="244"/>
      <c r="E15" s="244"/>
      <c r="F15" s="244"/>
      <c r="G15" s="244"/>
      <c r="H15" s="244"/>
    </row>
    <row r="16" spans="1:8" x14ac:dyDescent="0.2">
      <c r="A16" s="244"/>
      <c r="B16" s="244"/>
      <c r="C16" s="244"/>
      <c r="D16" s="244"/>
      <c r="E16" s="244"/>
      <c r="F16" s="244"/>
      <c r="G16" s="244"/>
      <c r="H16" s="244"/>
    </row>
    <row r="17" spans="1:8" x14ac:dyDescent="0.2">
      <c r="A17" s="244"/>
      <c r="B17" s="244"/>
      <c r="C17" s="244"/>
      <c r="D17" s="244"/>
      <c r="E17" s="244"/>
      <c r="F17" s="244"/>
      <c r="G17" s="244"/>
      <c r="H17" s="244"/>
    </row>
    <row r="18" spans="1:8" x14ac:dyDescent="0.2">
      <c r="A18" s="244"/>
      <c r="B18" s="244"/>
      <c r="C18" s="244"/>
      <c r="D18" s="244"/>
      <c r="E18" s="244"/>
      <c r="F18" s="244"/>
      <c r="G18" s="244"/>
      <c r="H18" s="244"/>
    </row>
    <row r="19" spans="1:8" x14ac:dyDescent="0.2">
      <c r="A19" s="244"/>
      <c r="B19" s="244"/>
      <c r="C19" s="244"/>
      <c r="D19" s="244"/>
      <c r="E19" s="244"/>
      <c r="F19" s="244"/>
      <c r="G19" s="244"/>
      <c r="H19" s="244"/>
    </row>
    <row r="20" spans="1:8" x14ac:dyDescent="0.2">
      <c r="A20" s="244"/>
      <c r="B20" s="244"/>
      <c r="C20" s="244"/>
      <c r="D20" s="244"/>
      <c r="E20" s="244"/>
      <c r="F20" s="244"/>
      <c r="G20" s="244"/>
      <c r="H20" s="244"/>
    </row>
    <row r="21" spans="1:8" x14ac:dyDescent="0.2">
      <c r="A21" s="244"/>
      <c r="B21" s="244"/>
      <c r="C21" s="244"/>
      <c r="D21" s="244"/>
      <c r="E21" s="244"/>
      <c r="F21" s="244"/>
      <c r="G21" s="244"/>
      <c r="H21" s="244"/>
    </row>
    <row r="22" spans="1:8" x14ac:dyDescent="0.2">
      <c r="A22" s="244"/>
      <c r="B22" s="244"/>
      <c r="C22" s="244"/>
      <c r="D22" s="244"/>
      <c r="E22" s="244"/>
      <c r="F22" s="244"/>
      <c r="G22" s="244"/>
      <c r="H22" s="244"/>
    </row>
    <row r="23" spans="1:8" x14ac:dyDescent="0.2">
      <c r="A23" s="244"/>
      <c r="B23" s="244"/>
      <c r="C23" s="244"/>
      <c r="D23" s="244"/>
      <c r="E23" s="244"/>
      <c r="F23" s="244"/>
      <c r="G23" s="244"/>
      <c r="H23" s="244"/>
    </row>
    <row r="24" spans="1:8" x14ac:dyDescent="0.2">
      <c r="A24" s="244"/>
      <c r="B24" s="244"/>
      <c r="C24" s="244"/>
      <c r="D24" s="244"/>
      <c r="E24" s="244"/>
      <c r="F24" s="244"/>
      <c r="G24" s="244"/>
      <c r="H24" s="244"/>
    </row>
    <row r="25" spans="1:8" x14ac:dyDescent="0.2">
      <c r="A25" s="244"/>
      <c r="B25" s="244"/>
      <c r="C25" s="244"/>
      <c r="D25" s="244"/>
      <c r="E25" s="244"/>
      <c r="F25" s="244"/>
      <c r="G25" s="244"/>
      <c r="H25" s="244"/>
    </row>
    <row r="26" spans="1:8" x14ac:dyDescent="0.2">
      <c r="A26" s="244"/>
      <c r="B26" s="244"/>
      <c r="C26" s="244"/>
      <c r="D26" s="244"/>
      <c r="E26" s="244"/>
      <c r="F26" s="244"/>
      <c r="G26" s="244"/>
      <c r="H26" s="244"/>
    </row>
    <row r="27" spans="1:8" x14ac:dyDescent="0.2">
      <c r="A27" s="244"/>
      <c r="B27" s="244"/>
      <c r="C27" s="244"/>
      <c r="D27" s="244"/>
      <c r="E27" s="244"/>
      <c r="F27" s="244"/>
      <c r="G27" s="244"/>
      <c r="H27" s="244"/>
    </row>
    <row r="28" spans="1:8" x14ac:dyDescent="0.2">
      <c r="A28" s="244"/>
      <c r="B28" s="244"/>
      <c r="C28" s="244"/>
      <c r="D28" s="244"/>
      <c r="E28" s="244"/>
      <c r="F28" s="244"/>
      <c r="G28" s="244"/>
      <c r="H28" s="244"/>
    </row>
    <row r="29" spans="1:8" x14ac:dyDescent="0.2">
      <c r="A29" s="244"/>
      <c r="B29" s="244"/>
      <c r="C29" s="244"/>
      <c r="D29" s="244"/>
      <c r="E29" s="244"/>
      <c r="F29" s="244"/>
      <c r="G29" s="244"/>
      <c r="H29" s="244"/>
    </row>
    <row r="30" spans="1:8" x14ac:dyDescent="0.2">
      <c r="A30" s="244"/>
      <c r="B30" s="244"/>
      <c r="C30" s="244"/>
      <c r="D30" s="244"/>
      <c r="E30" s="244"/>
      <c r="F30" s="244"/>
      <c r="G30" s="244"/>
      <c r="H30" s="244"/>
    </row>
    <row r="31" spans="1:8" x14ac:dyDescent="0.2">
      <c r="A31" s="244"/>
      <c r="B31" s="244"/>
      <c r="C31" s="244"/>
      <c r="D31" s="244"/>
      <c r="E31" s="244"/>
      <c r="F31" s="244"/>
      <c r="G31" s="244"/>
      <c r="H31" s="244"/>
    </row>
    <row r="32" spans="1:8" x14ac:dyDescent="0.2">
      <c r="A32" s="244"/>
      <c r="B32" s="244"/>
      <c r="C32" s="244"/>
      <c r="D32" s="244"/>
      <c r="E32" s="244"/>
      <c r="F32" s="244"/>
      <c r="G32" s="244"/>
      <c r="H32" s="244"/>
    </row>
    <row r="33" spans="1:8" x14ac:dyDescent="0.2">
      <c r="A33" s="244"/>
      <c r="B33" s="244"/>
      <c r="C33" s="244"/>
      <c r="D33" s="244"/>
      <c r="E33" s="244"/>
      <c r="F33" s="244"/>
      <c r="G33" s="244"/>
      <c r="H33" s="244"/>
    </row>
    <row r="34" spans="1:8" x14ac:dyDescent="0.2">
      <c r="A34" s="244"/>
      <c r="B34" s="244"/>
      <c r="C34" s="244"/>
      <c r="D34" s="244"/>
      <c r="E34" s="244"/>
      <c r="F34" s="244"/>
      <c r="G34" s="244"/>
      <c r="H34" s="244"/>
    </row>
    <row r="35" spans="1:8" x14ac:dyDescent="0.2">
      <c r="A35" s="244"/>
      <c r="B35" s="244"/>
      <c r="C35" s="244"/>
      <c r="D35" s="244"/>
      <c r="E35" s="244"/>
      <c r="F35" s="244"/>
      <c r="G35" s="244"/>
      <c r="H35" s="244"/>
    </row>
    <row r="36" spans="1:8" x14ac:dyDescent="0.2">
      <c r="A36" s="244"/>
      <c r="B36" s="244"/>
      <c r="C36" s="244"/>
      <c r="D36" s="244"/>
      <c r="E36" s="244"/>
      <c r="F36" s="244"/>
      <c r="G36" s="244"/>
      <c r="H36" s="244"/>
    </row>
    <row r="37" spans="1:8" x14ac:dyDescent="0.2">
      <c r="A37" s="244"/>
      <c r="B37" s="244"/>
      <c r="C37" s="244"/>
      <c r="D37" s="244"/>
      <c r="E37" s="244"/>
      <c r="F37" s="244"/>
      <c r="G37" s="244"/>
      <c r="H37" s="244"/>
    </row>
    <row r="38" spans="1:8" x14ac:dyDescent="0.2">
      <c r="A38" s="244"/>
      <c r="B38" s="244"/>
      <c r="C38" s="244"/>
      <c r="D38" s="244"/>
      <c r="E38" s="244"/>
      <c r="F38" s="244"/>
      <c r="G38" s="244"/>
      <c r="H38" s="244"/>
    </row>
    <row r="39" spans="1:8" x14ac:dyDescent="0.2">
      <c r="A39" s="244"/>
      <c r="B39" s="244"/>
      <c r="C39" s="244"/>
      <c r="D39" s="244"/>
      <c r="E39" s="244"/>
      <c r="F39" s="244"/>
      <c r="G39" s="244"/>
      <c r="H39" s="244"/>
    </row>
    <row r="40" spans="1:8" x14ac:dyDescent="0.2">
      <c r="A40" s="244"/>
      <c r="B40" s="244"/>
      <c r="C40" s="244"/>
      <c r="D40" s="244"/>
      <c r="E40" s="244"/>
      <c r="F40" s="244"/>
      <c r="G40" s="244"/>
      <c r="H40" s="244"/>
    </row>
    <row r="41" spans="1:8" x14ac:dyDescent="0.2">
      <c r="A41" s="244"/>
      <c r="B41" s="244"/>
      <c r="C41" s="244"/>
      <c r="D41" s="244"/>
      <c r="E41" s="244"/>
      <c r="F41" s="244"/>
      <c r="G41" s="244"/>
      <c r="H41" s="244"/>
    </row>
    <row r="42" spans="1:8" x14ac:dyDescent="0.2">
      <c r="A42" s="244"/>
      <c r="B42" s="244"/>
      <c r="C42" s="244"/>
      <c r="D42" s="244"/>
      <c r="E42" s="244"/>
      <c r="F42" s="244"/>
      <c r="G42" s="244"/>
      <c r="H42" s="244"/>
    </row>
    <row r="43" spans="1:8" x14ac:dyDescent="0.2">
      <c r="A43" s="244"/>
      <c r="B43" s="244"/>
      <c r="C43" s="244"/>
      <c r="D43" s="244"/>
      <c r="E43" s="244"/>
      <c r="F43" s="244"/>
      <c r="G43" s="244"/>
      <c r="H43" s="244"/>
    </row>
    <row r="44" spans="1:8" x14ac:dyDescent="0.2">
      <c r="A44" s="244"/>
      <c r="B44" s="244"/>
      <c r="C44" s="244"/>
      <c r="D44" s="244"/>
      <c r="E44" s="244"/>
      <c r="F44" s="244"/>
      <c r="G44" s="244"/>
      <c r="H44" s="244"/>
    </row>
    <row r="45" spans="1:8" x14ac:dyDescent="0.2">
      <c r="A45" s="244"/>
      <c r="B45" s="244"/>
      <c r="C45" s="244"/>
      <c r="D45" s="244"/>
      <c r="E45" s="244"/>
      <c r="F45" s="244"/>
      <c r="G45" s="244"/>
      <c r="H45" s="244"/>
    </row>
    <row r="46" spans="1:8" x14ac:dyDescent="0.2">
      <c r="A46" s="244"/>
      <c r="B46" s="244"/>
      <c r="C46" s="244"/>
      <c r="D46" s="244"/>
      <c r="E46" s="244"/>
      <c r="F46" s="244"/>
      <c r="G46" s="244"/>
      <c r="H46" s="244"/>
    </row>
    <row r="47" spans="1:8" x14ac:dyDescent="0.2">
      <c r="A47" s="244"/>
      <c r="B47" s="244"/>
      <c r="C47" s="244"/>
      <c r="D47" s="244"/>
      <c r="E47" s="244"/>
      <c r="F47" s="244"/>
      <c r="G47" s="244"/>
      <c r="H47" s="244"/>
    </row>
    <row r="48" spans="1:8" x14ac:dyDescent="0.2">
      <c r="A48" s="244"/>
      <c r="B48" s="244"/>
      <c r="C48" s="244"/>
      <c r="D48" s="244"/>
      <c r="E48" s="244"/>
      <c r="F48" s="244"/>
      <c r="G48" s="244"/>
      <c r="H48" s="244"/>
    </row>
    <row r="49" spans="1:8" x14ac:dyDescent="0.2">
      <c r="A49" s="244"/>
      <c r="B49" s="244"/>
      <c r="C49" s="244"/>
      <c r="D49" s="244"/>
      <c r="E49" s="244"/>
      <c r="F49" s="244"/>
      <c r="G49" s="244"/>
      <c r="H49" s="244"/>
    </row>
    <row r="50" spans="1:8" x14ac:dyDescent="0.2">
      <c r="A50" s="244"/>
      <c r="B50" s="244"/>
      <c r="C50" s="244"/>
      <c r="D50" s="244"/>
      <c r="E50" s="244"/>
      <c r="F50" s="244"/>
      <c r="G50" s="244"/>
      <c r="H50" s="244"/>
    </row>
    <row r="51" spans="1:8" x14ac:dyDescent="0.2">
      <c r="A51" s="244"/>
      <c r="B51" s="244"/>
      <c r="C51" s="244"/>
      <c r="D51" s="244"/>
      <c r="E51" s="244"/>
      <c r="F51" s="244"/>
      <c r="G51" s="244"/>
      <c r="H51" s="244"/>
    </row>
    <row r="52" spans="1:8" x14ac:dyDescent="0.2">
      <c r="A52" s="244"/>
      <c r="B52" s="244"/>
      <c r="C52" s="244"/>
      <c r="D52" s="244"/>
      <c r="E52" s="244"/>
      <c r="F52" s="244"/>
      <c r="G52" s="244"/>
      <c r="H52" s="244"/>
    </row>
    <row r="53" spans="1:8" x14ac:dyDescent="0.2">
      <c r="A53" s="244"/>
      <c r="B53" s="244"/>
      <c r="C53" s="244"/>
      <c r="D53" s="244"/>
      <c r="E53" s="244"/>
      <c r="F53" s="244"/>
      <c r="G53" s="244"/>
      <c r="H53" s="244"/>
    </row>
    <row r="54" spans="1:8" x14ac:dyDescent="0.2">
      <c r="A54" s="244"/>
      <c r="B54" s="244"/>
      <c r="C54" s="244"/>
      <c r="D54" s="244"/>
      <c r="E54" s="244"/>
      <c r="F54" s="244"/>
      <c r="G54" s="244"/>
      <c r="H54" s="244"/>
    </row>
    <row r="55" spans="1:8" x14ac:dyDescent="0.2">
      <c r="A55" s="244"/>
      <c r="B55" s="244"/>
      <c r="C55" s="244"/>
      <c r="D55" s="244"/>
      <c r="E55" s="244"/>
      <c r="F55" s="244"/>
      <c r="G55" s="244"/>
      <c r="H55" s="244"/>
    </row>
  </sheetData>
  <mergeCells count="2">
    <mergeCell ref="A1:H1"/>
    <mergeCell ref="A2:H55"/>
  </mergeCells>
  <printOptions horizontalCentered="1"/>
  <pageMargins left="0.7" right="0.7" top="0.75" bottom="0.75" header="0.3" footer="0.3"/>
  <pageSetup paperSize="9" fitToWidth="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A2" sqref="A2"/>
    </sheetView>
  </sheetViews>
  <sheetFormatPr baseColWidth="10" defaultColWidth="11.5703125" defaultRowHeight="18" customHeight="1" x14ac:dyDescent="0.2"/>
  <cols>
    <col min="1" max="1" width="29" style="3" customWidth="1"/>
    <col min="2" max="2" width="7.7109375" style="3" customWidth="1"/>
    <col min="3" max="3" width="11.28515625" style="3" customWidth="1"/>
    <col min="4" max="5" width="9.28515625" style="3" customWidth="1"/>
    <col min="6" max="6" width="10.28515625" style="3" customWidth="1"/>
    <col min="7" max="7" width="8.7109375" style="3" customWidth="1"/>
    <col min="8" max="16384" width="11.5703125" style="3"/>
  </cols>
  <sheetData>
    <row r="1" spans="1:7" ht="18" customHeight="1" x14ac:dyDescent="0.2">
      <c r="A1" s="249" t="s">
        <v>65</v>
      </c>
      <c r="B1" s="249"/>
      <c r="C1" s="249"/>
      <c r="D1" s="249"/>
      <c r="E1" s="249"/>
      <c r="F1" s="249"/>
      <c r="G1" s="249"/>
    </row>
    <row r="2" spans="1:7" ht="18" customHeight="1" x14ac:dyDescent="0.2">
      <c r="A2" s="32"/>
      <c r="B2" s="32"/>
      <c r="C2" s="32"/>
      <c r="D2" s="32"/>
      <c r="E2" s="32"/>
      <c r="F2" s="32"/>
      <c r="G2" s="32"/>
    </row>
    <row r="3" spans="1:7" s="33" customFormat="1" ht="18" customHeight="1" x14ac:dyDescent="0.2">
      <c r="A3" s="250" t="s">
        <v>206</v>
      </c>
      <c r="B3" s="250"/>
      <c r="C3" s="250"/>
      <c r="D3" s="250"/>
      <c r="E3" s="250"/>
      <c r="F3" s="250"/>
      <c r="G3" s="250"/>
    </row>
    <row r="4" spans="1:7" s="33" customFormat="1" ht="18" customHeight="1" x14ac:dyDescent="0.2">
      <c r="A4" s="35"/>
      <c r="B4" s="35"/>
      <c r="C4" s="35"/>
      <c r="D4" s="35"/>
      <c r="E4" s="35"/>
      <c r="F4" s="35"/>
      <c r="G4" s="36"/>
    </row>
    <row r="5" spans="1:7" s="33" customFormat="1" ht="18" customHeight="1" x14ac:dyDescent="0.2">
      <c r="A5" s="37"/>
      <c r="B5" s="251" t="s">
        <v>66</v>
      </c>
      <c r="C5" s="251" t="s">
        <v>207</v>
      </c>
      <c r="D5" s="251" t="s">
        <v>21</v>
      </c>
      <c r="E5" s="251" t="s">
        <v>67</v>
      </c>
      <c r="F5" s="254" t="s">
        <v>27</v>
      </c>
      <c r="G5" s="254" t="s">
        <v>227</v>
      </c>
    </row>
    <row r="6" spans="1:7" s="33" customFormat="1" ht="18" customHeight="1" x14ac:dyDescent="0.2">
      <c r="A6" s="38"/>
      <c r="B6" s="252" t="s">
        <v>68</v>
      </c>
      <c r="C6" s="252"/>
      <c r="D6" s="252" t="s">
        <v>69</v>
      </c>
      <c r="E6" s="252"/>
      <c r="F6" s="255" t="s">
        <v>27</v>
      </c>
      <c r="G6" s="255"/>
    </row>
    <row r="7" spans="1:7" s="33" customFormat="1" ht="18" customHeight="1" x14ac:dyDescent="0.2">
      <c r="A7" s="39" t="s">
        <v>70</v>
      </c>
      <c r="B7" s="252" t="s">
        <v>71</v>
      </c>
      <c r="C7" s="252"/>
      <c r="D7" s="252" t="s">
        <v>72</v>
      </c>
      <c r="E7" s="252"/>
      <c r="F7" s="255"/>
      <c r="G7" s="255"/>
    </row>
    <row r="8" spans="1:7" s="33" customFormat="1" ht="18" customHeight="1" x14ac:dyDescent="0.2">
      <c r="A8" s="40"/>
      <c r="B8" s="253"/>
      <c r="C8" s="253"/>
      <c r="D8" s="253"/>
      <c r="E8" s="253"/>
      <c r="F8" s="256"/>
      <c r="G8" s="256"/>
    </row>
    <row r="9" spans="1:7" s="33" customFormat="1" ht="18" customHeight="1" x14ac:dyDescent="0.2">
      <c r="A9" s="41"/>
      <c r="B9" s="245" t="s">
        <v>73</v>
      </c>
      <c r="C9" s="246"/>
      <c r="D9" s="42" t="s">
        <v>74</v>
      </c>
      <c r="E9" s="42" t="s">
        <v>75</v>
      </c>
      <c r="F9" s="245" t="s">
        <v>74</v>
      </c>
      <c r="G9" s="247"/>
    </row>
    <row r="10" spans="1:7" s="33" customFormat="1" ht="18" customHeight="1" x14ac:dyDescent="0.2">
      <c r="A10" s="43"/>
      <c r="B10" s="43"/>
      <c r="C10" s="43"/>
      <c r="D10" s="43"/>
      <c r="E10" s="43"/>
      <c r="F10" s="43"/>
      <c r="G10" s="43"/>
    </row>
    <row r="11" spans="1:7" s="33" customFormat="1" ht="18" customHeight="1" x14ac:dyDescent="0.2">
      <c r="A11" s="248" t="s">
        <v>76</v>
      </c>
      <c r="B11" s="248"/>
      <c r="C11" s="248"/>
      <c r="D11" s="248"/>
      <c r="E11" s="248"/>
      <c r="F11" s="248"/>
      <c r="G11" s="248"/>
    </row>
    <row r="12" spans="1:7" s="33" customFormat="1" ht="18" customHeight="1" x14ac:dyDescent="0.2">
      <c r="A12" s="45"/>
      <c r="B12" s="45"/>
      <c r="C12" s="45"/>
      <c r="D12" s="45"/>
      <c r="E12" s="45"/>
      <c r="F12" s="45"/>
      <c r="G12" s="45"/>
    </row>
    <row r="13" spans="1:7" s="33" customFormat="1" ht="18" customHeight="1" x14ac:dyDescent="0.2">
      <c r="A13" s="46"/>
      <c r="B13" s="47"/>
      <c r="C13" s="47"/>
      <c r="D13" s="47"/>
      <c r="E13" s="47"/>
      <c r="F13" s="47"/>
      <c r="G13" s="48"/>
    </row>
    <row r="14" spans="1:7" s="33" customFormat="1" ht="18" customHeight="1" x14ac:dyDescent="0.2">
      <c r="A14" s="49" t="s">
        <v>77</v>
      </c>
      <c r="B14" s="50">
        <v>78</v>
      </c>
      <c r="C14" s="50">
        <v>3816</v>
      </c>
      <c r="D14" s="50">
        <v>187461</v>
      </c>
      <c r="E14" s="50">
        <v>5972</v>
      </c>
      <c r="F14" s="50">
        <v>3939265</v>
      </c>
      <c r="G14" s="50">
        <v>152012</v>
      </c>
    </row>
    <row r="15" spans="1:7" s="33" customFormat="1" ht="18" customHeight="1" x14ac:dyDescent="0.2">
      <c r="A15" s="53"/>
      <c r="B15" s="54"/>
      <c r="C15" s="54"/>
      <c r="D15" s="54"/>
      <c r="E15" s="54"/>
      <c r="F15" s="54"/>
      <c r="G15" s="54"/>
    </row>
    <row r="16" spans="1:7" s="33" customFormat="1" ht="18" customHeight="1" x14ac:dyDescent="0.2">
      <c r="A16" s="40" t="s">
        <v>78</v>
      </c>
      <c r="B16" s="54">
        <v>53</v>
      </c>
      <c r="C16" s="54">
        <v>3425</v>
      </c>
      <c r="D16" s="54">
        <v>170561</v>
      </c>
      <c r="E16" s="54">
        <v>5358</v>
      </c>
      <c r="F16" s="54">
        <v>3704875</v>
      </c>
      <c r="G16" s="54">
        <v>139454</v>
      </c>
    </row>
    <row r="17" spans="1:7" s="33" customFormat="1" ht="18" customHeight="1" x14ac:dyDescent="0.2">
      <c r="A17" s="40"/>
      <c r="B17" s="55"/>
      <c r="C17" s="51"/>
      <c r="D17" s="55"/>
      <c r="E17" s="55"/>
      <c r="F17" s="54"/>
      <c r="G17" s="54"/>
    </row>
    <row r="18" spans="1:7" s="33" customFormat="1" ht="18" customHeight="1" x14ac:dyDescent="0.2">
      <c r="A18" s="40" t="s">
        <v>79</v>
      </c>
      <c r="B18" s="54">
        <v>5</v>
      </c>
      <c r="C18" s="54" t="s">
        <v>80</v>
      </c>
      <c r="D18" s="54" t="s">
        <v>216</v>
      </c>
      <c r="E18" s="54">
        <v>239</v>
      </c>
      <c r="F18" s="54">
        <v>117348</v>
      </c>
      <c r="G18" s="54" t="s">
        <v>80</v>
      </c>
    </row>
    <row r="19" spans="1:7" s="33" customFormat="1" ht="18" customHeight="1" x14ac:dyDescent="0.2">
      <c r="A19" s="40"/>
      <c r="B19" s="54"/>
      <c r="C19" s="54"/>
      <c r="D19" s="54"/>
      <c r="E19" s="54"/>
      <c r="F19" s="54"/>
      <c r="G19" s="54"/>
    </row>
    <row r="20" spans="1:7" s="33" customFormat="1" ht="18" customHeight="1" x14ac:dyDescent="0.2">
      <c r="A20" s="40" t="s">
        <v>81</v>
      </c>
      <c r="B20" s="54">
        <v>20</v>
      </c>
      <c r="C20" s="54" t="s">
        <v>80</v>
      </c>
      <c r="D20" s="54">
        <v>9968</v>
      </c>
      <c r="E20" s="54">
        <v>375</v>
      </c>
      <c r="F20" s="54">
        <v>117042</v>
      </c>
      <c r="G20" s="54" t="s">
        <v>80</v>
      </c>
    </row>
    <row r="21" spans="1:7" s="33" customFormat="1" ht="18" customHeight="1" x14ac:dyDescent="0.2">
      <c r="A21" s="40"/>
      <c r="B21" s="55"/>
      <c r="C21" s="55"/>
      <c r="D21" s="55"/>
      <c r="E21" s="54"/>
      <c r="F21" s="54"/>
      <c r="G21" s="54"/>
    </row>
    <row r="22" spans="1:7" s="33" customFormat="1" ht="18" customHeight="1" x14ac:dyDescent="0.2">
      <c r="A22" s="40"/>
      <c r="B22" s="54"/>
      <c r="C22" s="54"/>
      <c r="D22" s="54"/>
      <c r="E22" s="54"/>
      <c r="F22" s="54"/>
      <c r="G22" s="54"/>
    </row>
    <row r="23" spans="1:7" s="33" customFormat="1" ht="18" customHeight="1" x14ac:dyDescent="0.2">
      <c r="A23" s="57" t="s">
        <v>82</v>
      </c>
      <c r="B23" s="58"/>
      <c r="C23" s="58"/>
      <c r="D23" s="58"/>
      <c r="E23" s="58"/>
      <c r="F23" s="54"/>
      <c r="G23" s="59"/>
    </row>
    <row r="24" spans="1:7" s="33" customFormat="1" ht="18" customHeight="1" x14ac:dyDescent="0.2">
      <c r="A24" s="60" t="s">
        <v>83</v>
      </c>
      <c r="B24" s="56"/>
      <c r="C24" s="56"/>
      <c r="D24" s="56"/>
      <c r="E24" s="56"/>
      <c r="F24" s="54"/>
      <c r="G24" s="54"/>
    </row>
    <row r="25" spans="1:7" s="33" customFormat="1" ht="18" customHeight="1" x14ac:dyDescent="0.2">
      <c r="A25" s="60" t="s">
        <v>84</v>
      </c>
      <c r="B25" s="50">
        <v>204</v>
      </c>
      <c r="C25" s="50">
        <v>7282</v>
      </c>
      <c r="D25" s="50">
        <v>247292</v>
      </c>
      <c r="E25" s="50">
        <v>11609</v>
      </c>
      <c r="F25" s="50">
        <v>1386810</v>
      </c>
      <c r="G25" s="50">
        <v>274044</v>
      </c>
    </row>
    <row r="26" spans="1:7" s="33" customFormat="1" ht="18" customHeight="1" x14ac:dyDescent="0.2">
      <c r="A26" s="53"/>
      <c r="B26" s="58"/>
      <c r="C26" s="58"/>
      <c r="D26" s="58"/>
      <c r="E26" s="58"/>
      <c r="F26" s="54"/>
      <c r="G26" s="54"/>
    </row>
    <row r="27" spans="1:7" s="33" customFormat="1" ht="18" customHeight="1" x14ac:dyDescent="0.2">
      <c r="A27" s="53" t="s">
        <v>85</v>
      </c>
      <c r="B27" s="54">
        <v>57</v>
      </c>
      <c r="C27" s="54">
        <v>2631</v>
      </c>
      <c r="D27" s="54">
        <v>102339</v>
      </c>
      <c r="E27" s="54">
        <v>4046</v>
      </c>
      <c r="F27" s="54">
        <v>577101</v>
      </c>
      <c r="G27" s="54">
        <v>186835</v>
      </c>
    </row>
    <row r="28" spans="1:7" s="33" customFormat="1" ht="18" customHeight="1" x14ac:dyDescent="0.2">
      <c r="A28" s="53"/>
      <c r="B28" s="56"/>
      <c r="C28" s="56"/>
      <c r="D28" s="56"/>
      <c r="E28" s="56"/>
      <c r="F28" s="54"/>
      <c r="G28" s="54"/>
    </row>
    <row r="29" spans="1:7" s="33" customFormat="1" ht="18" customHeight="1" x14ac:dyDescent="0.2">
      <c r="A29" s="53" t="s">
        <v>86</v>
      </c>
      <c r="B29" s="54">
        <v>33</v>
      </c>
      <c r="C29" s="54" t="s">
        <v>80</v>
      </c>
      <c r="D29" s="54" t="s">
        <v>80</v>
      </c>
      <c r="E29" s="54" t="s">
        <v>80</v>
      </c>
      <c r="F29" s="54">
        <v>132783</v>
      </c>
      <c r="G29" s="54" t="s">
        <v>80</v>
      </c>
    </row>
    <row r="30" spans="1:7" s="33" customFormat="1" ht="18" customHeight="1" x14ac:dyDescent="0.2">
      <c r="A30" s="53"/>
      <c r="B30" s="56"/>
      <c r="C30" s="56"/>
      <c r="D30" s="56"/>
      <c r="E30" s="56"/>
      <c r="F30" s="54"/>
      <c r="G30" s="54"/>
    </row>
    <row r="31" spans="1:7" s="33" customFormat="1" ht="18" customHeight="1" x14ac:dyDescent="0.2">
      <c r="A31" s="53" t="s">
        <v>87</v>
      </c>
      <c r="B31" s="54">
        <v>111</v>
      </c>
      <c r="C31" s="54">
        <v>4004</v>
      </c>
      <c r="D31" s="54">
        <v>120809</v>
      </c>
      <c r="E31" s="54">
        <v>6577</v>
      </c>
      <c r="F31" s="54">
        <v>670452</v>
      </c>
      <c r="G31" s="54">
        <v>38584</v>
      </c>
    </row>
    <row r="32" spans="1:7" s="33" customFormat="1" ht="18" customHeight="1" x14ac:dyDescent="0.2">
      <c r="A32" s="53"/>
      <c r="B32" s="51"/>
      <c r="C32" s="51"/>
      <c r="D32" s="51"/>
      <c r="E32" s="54"/>
      <c r="F32" s="62"/>
      <c r="G32" s="62"/>
    </row>
    <row r="33" spans="1:7" s="33" customFormat="1" ht="18" customHeight="1" x14ac:dyDescent="0.2">
      <c r="A33" s="53" t="s">
        <v>88</v>
      </c>
      <c r="B33" s="55"/>
      <c r="C33" s="54"/>
      <c r="D33" s="54"/>
      <c r="E33" s="54"/>
      <c r="F33" s="62"/>
      <c r="G33" s="62"/>
    </row>
    <row r="34" spans="1:7" s="33" customFormat="1" ht="18" customHeight="1" x14ac:dyDescent="0.2">
      <c r="A34" s="53" t="s">
        <v>89</v>
      </c>
      <c r="B34" s="54">
        <v>3</v>
      </c>
      <c r="C34" s="54" t="s">
        <v>80</v>
      </c>
      <c r="D34" s="54" t="s">
        <v>80</v>
      </c>
      <c r="E34" s="54" t="s">
        <v>80</v>
      </c>
      <c r="F34" s="54">
        <v>6474</v>
      </c>
      <c r="G34" s="54" t="s">
        <v>80</v>
      </c>
    </row>
    <row r="35" spans="1:7" s="33" customFormat="1" ht="18" customHeight="1" x14ac:dyDescent="0.2">
      <c r="A35" s="34"/>
      <c r="B35" s="55"/>
      <c r="C35" s="55"/>
      <c r="D35" s="54"/>
      <c r="E35" s="54"/>
      <c r="F35" s="54"/>
      <c r="G35" s="58"/>
    </row>
    <row r="36" spans="1:7" s="33" customFormat="1" ht="18" customHeight="1" x14ac:dyDescent="0.2">
      <c r="A36" s="34"/>
      <c r="B36" s="55"/>
      <c r="C36" s="55"/>
      <c r="D36" s="54"/>
      <c r="E36" s="54"/>
      <c r="F36" s="54"/>
      <c r="G36" s="58"/>
    </row>
    <row r="37" spans="1:7" s="33" customFormat="1" ht="18" customHeight="1" x14ac:dyDescent="0.2">
      <c r="A37" s="34"/>
      <c r="B37" s="55"/>
      <c r="C37" s="55"/>
      <c r="D37" s="54"/>
      <c r="E37" s="54"/>
      <c r="F37" s="54"/>
      <c r="G37" s="58"/>
    </row>
    <row r="38" spans="1:7" s="33" customFormat="1" ht="18" customHeight="1" x14ac:dyDescent="0.2">
      <c r="A38" s="34"/>
      <c r="B38" s="55"/>
      <c r="C38" s="55"/>
      <c r="D38" s="54"/>
      <c r="E38" s="54"/>
      <c r="F38" s="54"/>
      <c r="G38" s="58"/>
    </row>
    <row r="39" spans="1:7" ht="18" customHeight="1" x14ac:dyDescent="0.2">
      <c r="B39" s="63"/>
      <c r="C39" s="63"/>
      <c r="D39" s="63"/>
      <c r="E39" s="63"/>
      <c r="F39" s="64"/>
      <c r="G39" s="65"/>
    </row>
    <row r="40" spans="1:7" s="33" customFormat="1" ht="18" customHeight="1" x14ac:dyDescent="0.2">
      <c r="A40" s="66" t="s">
        <v>90</v>
      </c>
      <c r="B40" s="67"/>
      <c r="C40" s="68"/>
      <c r="D40" s="69"/>
      <c r="E40" s="70"/>
      <c r="F40" s="68"/>
      <c r="G40" s="71"/>
    </row>
  </sheetData>
  <mergeCells count="11">
    <mergeCell ref="B9:C9"/>
    <mergeCell ref="F9:G9"/>
    <mergeCell ref="A11:G11"/>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A2" sqref="A2"/>
    </sheetView>
  </sheetViews>
  <sheetFormatPr baseColWidth="10" defaultColWidth="11.5703125" defaultRowHeight="14.45" customHeight="1" x14ac:dyDescent="0.2"/>
  <cols>
    <col min="1" max="1" width="29" style="3" customWidth="1"/>
    <col min="2" max="2" width="7.7109375" style="3" customWidth="1"/>
    <col min="3" max="3" width="11.28515625" style="3" customWidth="1"/>
    <col min="4" max="5" width="9.28515625" style="3" customWidth="1"/>
    <col min="6" max="6" width="10.28515625" style="3" customWidth="1"/>
    <col min="7" max="7" width="8.7109375" style="52" customWidth="1"/>
    <col min="8" max="16384" width="11.5703125" style="3"/>
  </cols>
  <sheetData>
    <row r="1" spans="1:7" ht="18" customHeight="1" x14ac:dyDescent="0.2">
      <c r="A1" s="249" t="s">
        <v>91</v>
      </c>
      <c r="B1" s="249"/>
      <c r="C1" s="249"/>
      <c r="D1" s="249"/>
      <c r="E1" s="249"/>
      <c r="F1" s="249"/>
      <c r="G1" s="249"/>
    </row>
    <row r="2" spans="1:7" ht="18" customHeight="1" x14ac:dyDescent="0.2"/>
    <row r="3" spans="1:7" s="33" customFormat="1" ht="18" customHeight="1" x14ac:dyDescent="0.2">
      <c r="A3" s="258" t="s">
        <v>208</v>
      </c>
      <c r="B3" s="258"/>
      <c r="C3" s="258"/>
      <c r="D3" s="258"/>
      <c r="E3" s="258"/>
      <c r="F3" s="258"/>
      <c r="G3" s="258"/>
    </row>
    <row r="4" spans="1:7" s="33" customFormat="1" ht="18" customHeight="1" x14ac:dyDescent="0.2">
      <c r="A4" s="35"/>
      <c r="B4" s="35"/>
      <c r="C4" s="35"/>
      <c r="D4" s="35"/>
      <c r="E4" s="35"/>
      <c r="F4" s="35"/>
      <c r="G4" s="36"/>
    </row>
    <row r="5" spans="1:7" s="33" customFormat="1" ht="18" customHeight="1" x14ac:dyDescent="0.2">
      <c r="A5" s="37"/>
      <c r="B5" s="251" t="s">
        <v>66</v>
      </c>
      <c r="C5" s="251" t="s">
        <v>207</v>
      </c>
      <c r="D5" s="251" t="s">
        <v>21</v>
      </c>
      <c r="E5" s="251" t="s">
        <v>67</v>
      </c>
      <c r="F5" s="254" t="s">
        <v>27</v>
      </c>
      <c r="G5" s="254" t="s">
        <v>227</v>
      </c>
    </row>
    <row r="6" spans="1:7" s="33" customFormat="1" ht="18" customHeight="1" x14ac:dyDescent="0.2">
      <c r="A6" s="38"/>
      <c r="B6" s="252" t="s">
        <v>68</v>
      </c>
      <c r="C6" s="252"/>
      <c r="D6" s="252" t="s">
        <v>69</v>
      </c>
      <c r="E6" s="252"/>
      <c r="F6" s="255" t="s">
        <v>27</v>
      </c>
      <c r="G6" s="255"/>
    </row>
    <row r="7" spans="1:7" s="33" customFormat="1" ht="18" customHeight="1" x14ac:dyDescent="0.2">
      <c r="A7" s="39" t="s">
        <v>70</v>
      </c>
      <c r="B7" s="252" t="s">
        <v>71</v>
      </c>
      <c r="C7" s="252"/>
      <c r="D7" s="252" t="s">
        <v>72</v>
      </c>
      <c r="E7" s="252"/>
      <c r="F7" s="255"/>
      <c r="G7" s="255"/>
    </row>
    <row r="8" spans="1:7" s="33" customFormat="1" ht="18" customHeight="1" x14ac:dyDescent="0.2">
      <c r="A8" s="40"/>
      <c r="B8" s="253"/>
      <c r="C8" s="253"/>
      <c r="D8" s="253"/>
      <c r="E8" s="253"/>
      <c r="F8" s="256"/>
      <c r="G8" s="256"/>
    </row>
    <row r="9" spans="1:7" s="33" customFormat="1" ht="18" customHeight="1" x14ac:dyDescent="0.2">
      <c r="A9" s="41"/>
      <c r="B9" s="245" t="s">
        <v>73</v>
      </c>
      <c r="C9" s="246"/>
      <c r="D9" s="42" t="s">
        <v>74</v>
      </c>
      <c r="E9" s="42" t="s">
        <v>75</v>
      </c>
      <c r="F9" s="245" t="s">
        <v>74</v>
      </c>
      <c r="G9" s="247"/>
    </row>
    <row r="10" spans="1:7" s="33" customFormat="1" ht="18" customHeight="1" x14ac:dyDescent="0.2">
      <c r="A10" s="43"/>
      <c r="B10" s="43"/>
      <c r="C10" s="43"/>
      <c r="D10" s="43"/>
      <c r="E10" s="43"/>
      <c r="F10" s="43"/>
      <c r="G10" s="43"/>
    </row>
    <row r="11" spans="1:7" s="34" customFormat="1" ht="19.899999999999999" customHeight="1" x14ac:dyDescent="0.2">
      <c r="A11" s="257" t="s">
        <v>92</v>
      </c>
      <c r="B11" s="257"/>
      <c r="C11" s="257"/>
      <c r="D11" s="257"/>
      <c r="E11" s="257"/>
      <c r="F11" s="257"/>
      <c r="G11" s="257"/>
    </row>
    <row r="12" spans="1:7" s="33" customFormat="1" ht="18" customHeight="1" x14ac:dyDescent="0.2">
      <c r="A12" s="45"/>
      <c r="B12" s="45"/>
      <c r="C12" s="45"/>
      <c r="D12" s="45"/>
      <c r="E12" s="45"/>
      <c r="F12" s="45"/>
      <c r="G12" s="45"/>
    </row>
    <row r="13" spans="1:7" s="33" customFormat="1" ht="18" customHeight="1" x14ac:dyDescent="0.2">
      <c r="A13" s="46"/>
      <c r="B13" s="72"/>
      <c r="C13" s="72"/>
      <c r="D13" s="72"/>
      <c r="E13" s="72"/>
      <c r="F13" s="72"/>
      <c r="G13" s="48"/>
    </row>
    <row r="14" spans="1:7" s="33" customFormat="1" ht="18" customHeight="1" x14ac:dyDescent="0.2">
      <c r="A14" s="49" t="s">
        <v>77</v>
      </c>
      <c r="B14" s="73" t="s">
        <v>93</v>
      </c>
      <c r="C14" s="73">
        <v>-1.0373443983402524</v>
      </c>
      <c r="D14" s="73">
        <v>2.5503421791147645</v>
      </c>
      <c r="E14" s="73">
        <v>2.0680225602461206</v>
      </c>
      <c r="F14" s="73">
        <v>2.997014098058898</v>
      </c>
      <c r="G14" s="213">
        <v>-14.08742045236184</v>
      </c>
    </row>
    <row r="15" spans="1:7" s="33" customFormat="1" ht="18" customHeight="1" x14ac:dyDescent="0.2">
      <c r="A15" s="53"/>
      <c r="B15" s="73"/>
      <c r="C15" s="73"/>
      <c r="D15" s="73"/>
      <c r="E15" s="73"/>
      <c r="F15" s="73"/>
      <c r="G15" s="207"/>
    </row>
    <row r="16" spans="1:7" s="33" customFormat="1" ht="18" customHeight="1" x14ac:dyDescent="0.2">
      <c r="A16" s="40" t="s">
        <v>78</v>
      </c>
      <c r="B16" s="204" t="s">
        <v>93</v>
      </c>
      <c r="C16" s="204">
        <v>-1.3536866359446975</v>
      </c>
      <c r="D16" s="204">
        <v>2.4919778384030309</v>
      </c>
      <c r="E16" s="204">
        <v>2.2323983972524246</v>
      </c>
      <c r="F16" s="204">
        <v>3.0969360949959679</v>
      </c>
      <c r="G16" s="207">
        <v>-10.237578769173339</v>
      </c>
    </row>
    <row r="17" spans="1:7" s="33" customFormat="1" ht="18" customHeight="1" x14ac:dyDescent="0.2">
      <c r="A17" s="40"/>
      <c r="B17" s="204"/>
      <c r="C17" s="204"/>
      <c r="D17" s="204"/>
      <c r="E17" s="204"/>
      <c r="F17" s="204"/>
      <c r="G17" s="204"/>
    </row>
    <row r="18" spans="1:7" s="33" customFormat="1" ht="18" customHeight="1" x14ac:dyDescent="0.2">
      <c r="A18" s="40" t="s">
        <v>79</v>
      </c>
      <c r="B18" s="207">
        <v>-16.666666666666657</v>
      </c>
      <c r="C18" s="204" t="s">
        <v>80</v>
      </c>
      <c r="D18" s="204">
        <v>-3.96</v>
      </c>
      <c r="E18" s="204">
        <v>-9.8113207547169736</v>
      </c>
      <c r="F18" s="204">
        <v>-4.6703006572052885</v>
      </c>
      <c r="G18" s="204" t="s">
        <v>80</v>
      </c>
    </row>
    <row r="19" spans="1:7" s="33" customFormat="1" ht="18" customHeight="1" x14ac:dyDescent="0.2">
      <c r="A19" s="40"/>
      <c r="B19" s="204"/>
      <c r="C19" s="204"/>
      <c r="D19" s="204"/>
      <c r="E19" s="204"/>
      <c r="F19" s="204"/>
      <c r="G19" s="204"/>
    </row>
    <row r="20" spans="1:7" s="33" customFormat="1" ht="18" customHeight="1" x14ac:dyDescent="0.2">
      <c r="A20" s="40" t="s">
        <v>81</v>
      </c>
      <c r="B20" s="204">
        <v>5.2631578947368354</v>
      </c>
      <c r="C20" s="204" t="s">
        <v>80</v>
      </c>
      <c r="D20" s="204">
        <v>8.7260034904013963</v>
      </c>
      <c r="E20" s="204">
        <v>8.6956521739130324</v>
      </c>
      <c r="F20" s="204">
        <v>8.4133791531970417</v>
      </c>
      <c r="G20" s="204" t="s">
        <v>80</v>
      </c>
    </row>
    <row r="21" spans="1:7" s="33" customFormat="1" ht="18" customHeight="1" x14ac:dyDescent="0.2">
      <c r="A21" s="40"/>
      <c r="B21" s="204"/>
      <c r="C21" s="204"/>
      <c r="D21" s="204"/>
      <c r="E21" s="204"/>
      <c r="F21" s="204"/>
      <c r="G21" s="204"/>
    </row>
    <row r="22" spans="1:7" s="33" customFormat="1" ht="18" customHeight="1" x14ac:dyDescent="0.2">
      <c r="A22" s="40"/>
      <c r="B22" s="73"/>
      <c r="C22" s="73"/>
      <c r="D22" s="73"/>
      <c r="E22" s="73"/>
      <c r="F22" s="73"/>
      <c r="G22" s="73"/>
    </row>
    <row r="23" spans="1:7" s="33" customFormat="1" ht="18" customHeight="1" x14ac:dyDescent="0.2">
      <c r="A23" s="57" t="s">
        <v>82</v>
      </c>
      <c r="B23" s="73"/>
      <c r="C23" s="73"/>
      <c r="D23" s="73"/>
      <c r="E23" s="73"/>
      <c r="F23" s="73"/>
      <c r="G23" s="73"/>
    </row>
    <row r="24" spans="1:7" s="33" customFormat="1" ht="18" customHeight="1" x14ac:dyDescent="0.2">
      <c r="A24" s="60" t="s">
        <v>83</v>
      </c>
      <c r="B24" s="73"/>
      <c r="C24" s="73"/>
      <c r="D24" s="73"/>
      <c r="E24" s="73"/>
      <c r="F24" s="73"/>
      <c r="G24" s="73"/>
    </row>
    <row r="25" spans="1:7" s="33" customFormat="1" ht="18" customHeight="1" x14ac:dyDescent="0.2">
      <c r="A25" s="60" t="s">
        <v>84</v>
      </c>
      <c r="B25" s="73">
        <v>-3.3175355450237021</v>
      </c>
      <c r="C25" s="73">
        <v>-3.6262572789835872</v>
      </c>
      <c r="D25" s="73">
        <v>-0.64444587297505507</v>
      </c>
      <c r="E25" s="73">
        <v>-4.3975953224079802</v>
      </c>
      <c r="F25" s="73">
        <v>0.4310363556571275</v>
      </c>
      <c r="G25" s="73">
        <v>8.7717905566316432</v>
      </c>
    </row>
    <row r="26" spans="1:7" s="33" customFormat="1" ht="18" customHeight="1" x14ac:dyDescent="0.2">
      <c r="A26" s="53"/>
      <c r="B26" s="73"/>
      <c r="C26" s="73"/>
      <c r="D26" s="73"/>
      <c r="E26" s="73"/>
      <c r="F26" s="73"/>
      <c r="G26" s="73"/>
    </row>
    <row r="27" spans="1:7" s="33" customFormat="1" ht="18" customHeight="1" x14ac:dyDescent="0.2">
      <c r="A27" s="53" t="s">
        <v>85</v>
      </c>
      <c r="B27" s="204">
        <v>-1.7241379310344911</v>
      </c>
      <c r="C27" s="204">
        <v>-3.3076074972436516</v>
      </c>
      <c r="D27" s="204">
        <v>-0.47845494063074057</v>
      </c>
      <c r="E27" s="204">
        <v>-4.2140151515151558</v>
      </c>
      <c r="F27" s="204">
        <v>1.6312751171989106</v>
      </c>
      <c r="G27" s="204">
        <v>8.2423757879124935</v>
      </c>
    </row>
    <row r="28" spans="1:7" s="33" customFormat="1" ht="18" customHeight="1" x14ac:dyDescent="0.2">
      <c r="A28" s="53"/>
      <c r="B28" s="204"/>
      <c r="C28" s="204"/>
      <c r="D28" s="204"/>
      <c r="E28" s="204"/>
      <c r="F28" s="204"/>
      <c r="G28" s="204"/>
    </row>
    <row r="29" spans="1:7" s="33" customFormat="1" ht="18" customHeight="1" x14ac:dyDescent="0.2">
      <c r="A29" s="53" t="s">
        <v>94</v>
      </c>
      <c r="B29" s="204">
        <v>3.125</v>
      </c>
      <c r="C29" s="204" t="s">
        <v>80</v>
      </c>
      <c r="D29" s="204" t="s">
        <v>80</v>
      </c>
      <c r="E29" s="204" t="s">
        <v>80</v>
      </c>
      <c r="F29" s="204">
        <v>1.1040637158977518</v>
      </c>
      <c r="G29" s="204" t="s">
        <v>80</v>
      </c>
    </row>
    <row r="30" spans="1:7" s="33" customFormat="1" ht="18" customHeight="1" x14ac:dyDescent="0.2">
      <c r="A30" s="53"/>
      <c r="B30" s="204"/>
      <c r="C30" s="204"/>
      <c r="D30" s="204"/>
      <c r="E30" s="204"/>
      <c r="F30" s="204"/>
      <c r="G30" s="204"/>
    </row>
    <row r="31" spans="1:7" s="33" customFormat="1" ht="18" customHeight="1" x14ac:dyDescent="0.2">
      <c r="A31" s="53" t="s">
        <v>87</v>
      </c>
      <c r="B31" s="204">
        <v>-5.1282051282051384</v>
      </c>
      <c r="C31" s="204">
        <v>-3.8424591738712763</v>
      </c>
      <c r="D31" s="204">
        <v>-1.3651096904825977</v>
      </c>
      <c r="E31" s="204">
        <v>-4.5012342093799873</v>
      </c>
      <c r="F31" s="204">
        <v>-0.72687051813771575</v>
      </c>
      <c r="G31" s="204">
        <v>17.598293203291675</v>
      </c>
    </row>
    <row r="32" spans="1:7" s="33" customFormat="1" ht="18" customHeight="1" x14ac:dyDescent="0.2">
      <c r="A32" s="74"/>
      <c r="B32" s="204"/>
      <c r="C32" s="204"/>
      <c r="D32" s="204"/>
      <c r="E32" s="204"/>
      <c r="F32" s="204"/>
      <c r="G32" s="204"/>
    </row>
    <row r="33" spans="1:7" s="33" customFormat="1" ht="18" customHeight="1" x14ac:dyDescent="0.2">
      <c r="A33" s="53" t="s">
        <v>88</v>
      </c>
      <c r="B33" s="204"/>
      <c r="C33" s="204"/>
      <c r="D33" s="204"/>
      <c r="E33" s="204"/>
      <c r="F33" s="204"/>
      <c r="G33" s="204"/>
    </row>
    <row r="34" spans="1:7" s="33" customFormat="1" ht="18" customHeight="1" x14ac:dyDescent="0.2">
      <c r="A34" s="53" t="s">
        <v>95</v>
      </c>
      <c r="B34" s="207">
        <v>-25</v>
      </c>
      <c r="C34" s="204" t="s">
        <v>80</v>
      </c>
      <c r="D34" s="204" t="s">
        <v>80</v>
      </c>
      <c r="E34" s="204" t="s">
        <v>80</v>
      </c>
      <c r="F34" s="204">
        <v>2.355731225296438</v>
      </c>
      <c r="G34" s="204" t="s">
        <v>80</v>
      </c>
    </row>
    <row r="35" spans="1:7" s="33" customFormat="1" ht="18" customHeight="1" x14ac:dyDescent="0.2">
      <c r="A35" s="66"/>
      <c r="B35" s="207"/>
      <c r="C35" s="204"/>
      <c r="D35" s="204"/>
      <c r="E35" s="204"/>
      <c r="F35" s="204"/>
      <c r="G35" s="204"/>
    </row>
    <row r="36" spans="1:7" s="33" customFormat="1" ht="18" customHeight="1" x14ac:dyDescent="0.2">
      <c r="A36" s="66"/>
      <c r="B36" s="207"/>
      <c r="C36" s="204"/>
      <c r="D36" s="204"/>
      <c r="E36" s="204"/>
      <c r="F36" s="204"/>
      <c r="G36" s="204"/>
    </row>
    <row r="37" spans="1:7" s="33" customFormat="1" ht="18" customHeight="1" x14ac:dyDescent="0.2">
      <c r="A37" s="66"/>
      <c r="B37" s="207"/>
      <c r="C37" s="204"/>
      <c r="D37" s="204"/>
      <c r="E37" s="204"/>
      <c r="F37" s="204"/>
      <c r="G37" s="204"/>
    </row>
    <row r="38" spans="1:7" s="33" customFormat="1" ht="18" customHeight="1" x14ac:dyDescent="0.2">
      <c r="A38" s="66"/>
      <c r="B38" s="207"/>
      <c r="C38" s="204"/>
      <c r="D38" s="204"/>
      <c r="E38" s="204"/>
      <c r="F38" s="204"/>
      <c r="G38" s="204"/>
    </row>
    <row r="39" spans="1:7" s="33" customFormat="1" ht="18" customHeight="1" x14ac:dyDescent="0.2">
      <c r="A39" s="34"/>
      <c r="B39" s="205"/>
      <c r="C39" s="205"/>
      <c r="D39" s="205"/>
      <c r="E39" s="205"/>
      <c r="F39" s="206"/>
      <c r="G39" s="206"/>
    </row>
    <row r="40" spans="1:7" s="33" customFormat="1" ht="18" customHeight="1" x14ac:dyDescent="0.2">
      <c r="A40" s="66" t="s">
        <v>90</v>
      </c>
      <c r="B40" s="68"/>
      <c r="C40" s="68"/>
      <c r="D40" s="69"/>
      <c r="E40" s="70"/>
      <c r="F40" s="68"/>
      <c r="G40" s="71"/>
    </row>
  </sheetData>
  <mergeCells count="11">
    <mergeCell ref="B9:C9"/>
    <mergeCell ref="F9:G9"/>
    <mergeCell ref="A11:G11"/>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2" sqref="A2"/>
    </sheetView>
  </sheetViews>
  <sheetFormatPr baseColWidth="10" defaultRowHeight="14.45" customHeight="1" x14ac:dyDescent="0.2"/>
  <cols>
    <col min="1" max="1" width="21.28515625" style="3" customWidth="1"/>
    <col min="2" max="2" width="6.7109375" style="3" customWidth="1"/>
    <col min="3" max="9" width="8.28515625" style="3" customWidth="1"/>
    <col min="10" max="256" width="11.5703125" style="3"/>
    <col min="257" max="257" width="25.7109375" style="3" customWidth="1"/>
    <col min="258" max="265" width="8.85546875" style="3" customWidth="1"/>
    <col min="266" max="512" width="11.5703125" style="3"/>
    <col min="513" max="513" width="25.7109375" style="3" customWidth="1"/>
    <col min="514" max="521" width="8.85546875" style="3" customWidth="1"/>
    <col min="522" max="768" width="11.5703125" style="3"/>
    <col min="769" max="769" width="25.7109375" style="3" customWidth="1"/>
    <col min="770" max="777" width="8.85546875" style="3" customWidth="1"/>
    <col min="778" max="1024" width="11.5703125" style="3"/>
    <col min="1025" max="1025" width="25.7109375" style="3" customWidth="1"/>
    <col min="1026" max="1033" width="8.85546875" style="3" customWidth="1"/>
    <col min="1034" max="1280" width="11.5703125" style="3"/>
    <col min="1281" max="1281" width="25.7109375" style="3" customWidth="1"/>
    <col min="1282" max="1289" width="8.85546875" style="3" customWidth="1"/>
    <col min="1290" max="1536" width="11.5703125" style="3"/>
    <col min="1537" max="1537" width="25.7109375" style="3" customWidth="1"/>
    <col min="1538" max="1545" width="8.85546875" style="3" customWidth="1"/>
    <col min="1546" max="1792" width="11.5703125" style="3"/>
    <col min="1793" max="1793" width="25.7109375" style="3" customWidth="1"/>
    <col min="1794" max="1801" width="8.85546875" style="3" customWidth="1"/>
    <col min="1802" max="2048" width="11.5703125" style="3"/>
    <col min="2049" max="2049" width="25.7109375" style="3" customWidth="1"/>
    <col min="2050" max="2057" width="8.85546875" style="3" customWidth="1"/>
    <col min="2058" max="2304" width="11.5703125" style="3"/>
    <col min="2305" max="2305" width="25.7109375" style="3" customWidth="1"/>
    <col min="2306" max="2313" width="8.85546875" style="3" customWidth="1"/>
    <col min="2314" max="2560" width="11.5703125" style="3"/>
    <col min="2561" max="2561" width="25.7109375" style="3" customWidth="1"/>
    <col min="2562" max="2569" width="8.85546875" style="3" customWidth="1"/>
    <col min="2570" max="2816" width="11.5703125" style="3"/>
    <col min="2817" max="2817" width="25.7109375" style="3" customWidth="1"/>
    <col min="2818" max="2825" width="8.85546875" style="3" customWidth="1"/>
    <col min="2826" max="3072" width="11.5703125" style="3"/>
    <col min="3073" max="3073" width="25.7109375" style="3" customWidth="1"/>
    <col min="3074" max="3081" width="8.85546875" style="3" customWidth="1"/>
    <col min="3082" max="3328" width="11.5703125" style="3"/>
    <col min="3329" max="3329" width="25.7109375" style="3" customWidth="1"/>
    <col min="3330" max="3337" width="8.85546875" style="3" customWidth="1"/>
    <col min="3338" max="3584" width="11.5703125" style="3"/>
    <col min="3585" max="3585" width="25.7109375" style="3" customWidth="1"/>
    <col min="3586" max="3593" width="8.85546875" style="3" customWidth="1"/>
    <col min="3594" max="3840" width="11.5703125" style="3"/>
    <col min="3841" max="3841" width="25.7109375" style="3" customWidth="1"/>
    <col min="3842" max="3849" width="8.85546875" style="3" customWidth="1"/>
    <col min="3850" max="4096" width="11.5703125" style="3"/>
    <col min="4097" max="4097" width="25.7109375" style="3" customWidth="1"/>
    <col min="4098" max="4105" width="8.85546875" style="3" customWidth="1"/>
    <col min="4106" max="4352" width="11.5703125" style="3"/>
    <col min="4353" max="4353" width="25.7109375" style="3" customWidth="1"/>
    <col min="4354" max="4361" width="8.85546875" style="3" customWidth="1"/>
    <col min="4362" max="4608" width="11.5703125" style="3"/>
    <col min="4609" max="4609" width="25.7109375" style="3" customWidth="1"/>
    <col min="4610" max="4617" width="8.85546875" style="3" customWidth="1"/>
    <col min="4618" max="4864" width="11.5703125" style="3"/>
    <col min="4865" max="4865" width="25.7109375" style="3" customWidth="1"/>
    <col min="4866" max="4873" width="8.85546875" style="3" customWidth="1"/>
    <col min="4874" max="5120" width="11.5703125" style="3"/>
    <col min="5121" max="5121" width="25.7109375" style="3" customWidth="1"/>
    <col min="5122" max="5129" width="8.85546875" style="3" customWidth="1"/>
    <col min="5130" max="5376" width="11.5703125" style="3"/>
    <col min="5377" max="5377" width="25.7109375" style="3" customWidth="1"/>
    <col min="5378" max="5385" width="8.85546875" style="3" customWidth="1"/>
    <col min="5386" max="5632" width="11.5703125" style="3"/>
    <col min="5633" max="5633" width="25.7109375" style="3" customWidth="1"/>
    <col min="5634" max="5641" width="8.85546875" style="3" customWidth="1"/>
    <col min="5642" max="5888" width="11.5703125" style="3"/>
    <col min="5889" max="5889" width="25.7109375" style="3" customWidth="1"/>
    <col min="5890" max="5897" width="8.85546875" style="3" customWidth="1"/>
    <col min="5898" max="6144" width="11.5703125" style="3"/>
    <col min="6145" max="6145" width="25.7109375" style="3" customWidth="1"/>
    <col min="6146" max="6153" width="8.85546875" style="3" customWidth="1"/>
    <col min="6154" max="6400" width="11.5703125" style="3"/>
    <col min="6401" max="6401" width="25.7109375" style="3" customWidth="1"/>
    <col min="6402" max="6409" width="8.85546875" style="3" customWidth="1"/>
    <col min="6410" max="6656" width="11.5703125" style="3"/>
    <col min="6657" max="6657" width="25.7109375" style="3" customWidth="1"/>
    <col min="6658" max="6665" width="8.85546875" style="3" customWidth="1"/>
    <col min="6666" max="6912" width="11.5703125" style="3"/>
    <col min="6913" max="6913" width="25.7109375" style="3" customWidth="1"/>
    <col min="6914" max="6921" width="8.85546875" style="3" customWidth="1"/>
    <col min="6922" max="7168" width="11.5703125" style="3"/>
    <col min="7169" max="7169" width="25.7109375" style="3" customWidth="1"/>
    <col min="7170" max="7177" width="8.85546875" style="3" customWidth="1"/>
    <col min="7178" max="7424" width="11.5703125" style="3"/>
    <col min="7425" max="7425" width="25.7109375" style="3" customWidth="1"/>
    <col min="7426" max="7433" width="8.85546875" style="3" customWidth="1"/>
    <col min="7434" max="7680" width="11.5703125" style="3"/>
    <col min="7681" max="7681" width="25.7109375" style="3" customWidth="1"/>
    <col min="7682" max="7689" width="8.85546875" style="3" customWidth="1"/>
    <col min="7690" max="7936" width="11.5703125" style="3"/>
    <col min="7937" max="7937" width="25.7109375" style="3" customWidth="1"/>
    <col min="7938" max="7945" width="8.85546875" style="3" customWidth="1"/>
    <col min="7946" max="8192" width="11.5703125" style="3"/>
    <col min="8193" max="8193" width="25.7109375" style="3" customWidth="1"/>
    <col min="8194" max="8201" width="8.85546875" style="3" customWidth="1"/>
    <col min="8202" max="8448" width="11.5703125" style="3"/>
    <col min="8449" max="8449" width="25.7109375" style="3" customWidth="1"/>
    <col min="8450" max="8457" width="8.85546875" style="3" customWidth="1"/>
    <col min="8458" max="8704" width="11.5703125" style="3"/>
    <col min="8705" max="8705" width="25.7109375" style="3" customWidth="1"/>
    <col min="8706" max="8713" width="8.85546875" style="3" customWidth="1"/>
    <col min="8714" max="8960" width="11.5703125" style="3"/>
    <col min="8961" max="8961" width="25.7109375" style="3" customWidth="1"/>
    <col min="8962" max="8969" width="8.85546875" style="3" customWidth="1"/>
    <col min="8970" max="9216" width="11.5703125" style="3"/>
    <col min="9217" max="9217" width="25.7109375" style="3" customWidth="1"/>
    <col min="9218" max="9225" width="8.85546875" style="3" customWidth="1"/>
    <col min="9226" max="9472" width="11.5703125" style="3"/>
    <col min="9473" max="9473" width="25.7109375" style="3" customWidth="1"/>
    <col min="9474" max="9481" width="8.85546875" style="3" customWidth="1"/>
    <col min="9482" max="9728" width="11.5703125" style="3"/>
    <col min="9729" max="9729" width="25.7109375" style="3" customWidth="1"/>
    <col min="9730" max="9737" width="8.85546875" style="3" customWidth="1"/>
    <col min="9738" max="9984" width="11.5703125" style="3"/>
    <col min="9985" max="9985" width="25.7109375" style="3" customWidth="1"/>
    <col min="9986" max="9993" width="8.85546875" style="3" customWidth="1"/>
    <col min="9994" max="10240" width="11.5703125" style="3"/>
    <col min="10241" max="10241" width="25.7109375" style="3" customWidth="1"/>
    <col min="10242" max="10249" width="8.85546875" style="3" customWidth="1"/>
    <col min="10250" max="10496" width="11.5703125" style="3"/>
    <col min="10497" max="10497" width="25.7109375" style="3" customWidth="1"/>
    <col min="10498" max="10505" width="8.85546875" style="3" customWidth="1"/>
    <col min="10506" max="10752" width="11.5703125" style="3"/>
    <col min="10753" max="10753" width="25.7109375" style="3" customWidth="1"/>
    <col min="10754" max="10761" width="8.85546875" style="3" customWidth="1"/>
    <col min="10762" max="11008" width="11.5703125" style="3"/>
    <col min="11009" max="11009" width="25.7109375" style="3" customWidth="1"/>
    <col min="11010" max="11017" width="8.85546875" style="3" customWidth="1"/>
    <col min="11018" max="11264" width="11.5703125" style="3"/>
    <col min="11265" max="11265" width="25.7109375" style="3" customWidth="1"/>
    <col min="11266" max="11273" width="8.85546875" style="3" customWidth="1"/>
    <col min="11274" max="11520" width="11.5703125" style="3"/>
    <col min="11521" max="11521" width="25.7109375" style="3" customWidth="1"/>
    <col min="11522" max="11529" width="8.85546875" style="3" customWidth="1"/>
    <col min="11530" max="11776" width="11.5703125" style="3"/>
    <col min="11777" max="11777" width="25.7109375" style="3" customWidth="1"/>
    <col min="11778" max="11785" width="8.85546875" style="3" customWidth="1"/>
    <col min="11786" max="12032" width="11.5703125" style="3"/>
    <col min="12033" max="12033" width="25.7109375" style="3" customWidth="1"/>
    <col min="12034" max="12041" width="8.85546875" style="3" customWidth="1"/>
    <col min="12042" max="12288" width="11.5703125" style="3"/>
    <col min="12289" max="12289" width="25.7109375" style="3" customWidth="1"/>
    <col min="12290" max="12297" width="8.85546875" style="3" customWidth="1"/>
    <col min="12298" max="12544" width="11.5703125" style="3"/>
    <col min="12545" max="12545" width="25.7109375" style="3" customWidth="1"/>
    <col min="12546" max="12553" width="8.85546875" style="3" customWidth="1"/>
    <col min="12554" max="12800" width="11.5703125" style="3"/>
    <col min="12801" max="12801" width="25.7109375" style="3" customWidth="1"/>
    <col min="12802" max="12809" width="8.85546875" style="3" customWidth="1"/>
    <col min="12810" max="13056" width="11.5703125" style="3"/>
    <col min="13057" max="13057" width="25.7109375" style="3" customWidth="1"/>
    <col min="13058" max="13065" width="8.85546875" style="3" customWidth="1"/>
    <col min="13066" max="13312" width="11.5703125" style="3"/>
    <col min="13313" max="13313" width="25.7109375" style="3" customWidth="1"/>
    <col min="13314" max="13321" width="8.85546875" style="3" customWidth="1"/>
    <col min="13322" max="13568" width="11.5703125" style="3"/>
    <col min="13569" max="13569" width="25.7109375" style="3" customWidth="1"/>
    <col min="13570" max="13577" width="8.85546875" style="3" customWidth="1"/>
    <col min="13578" max="13824" width="11.5703125" style="3"/>
    <col min="13825" max="13825" width="25.7109375" style="3" customWidth="1"/>
    <col min="13826" max="13833" width="8.85546875" style="3" customWidth="1"/>
    <col min="13834" max="14080" width="11.5703125" style="3"/>
    <col min="14081" max="14081" width="25.7109375" style="3" customWidth="1"/>
    <col min="14082" max="14089" width="8.85546875" style="3" customWidth="1"/>
    <col min="14090" max="14336" width="11.5703125" style="3"/>
    <col min="14337" max="14337" width="25.7109375" style="3" customWidth="1"/>
    <col min="14338" max="14345" width="8.85546875" style="3" customWidth="1"/>
    <col min="14346" max="14592" width="11.5703125" style="3"/>
    <col min="14593" max="14593" width="25.7109375" style="3" customWidth="1"/>
    <col min="14594" max="14601" width="8.85546875" style="3" customWidth="1"/>
    <col min="14602" max="14848" width="11.5703125" style="3"/>
    <col min="14849" max="14849" width="25.7109375" style="3" customWidth="1"/>
    <col min="14850" max="14857" width="8.85546875" style="3" customWidth="1"/>
    <col min="14858" max="15104" width="11.5703125" style="3"/>
    <col min="15105" max="15105" width="25.7109375" style="3" customWidth="1"/>
    <col min="15106" max="15113" width="8.85546875" style="3" customWidth="1"/>
    <col min="15114" max="15360" width="11.5703125" style="3"/>
    <col min="15361" max="15361" width="25.7109375" style="3" customWidth="1"/>
    <col min="15362" max="15369" width="8.85546875" style="3" customWidth="1"/>
    <col min="15370" max="15616" width="11.5703125" style="3"/>
    <col min="15617" max="15617" width="25.7109375" style="3" customWidth="1"/>
    <col min="15618" max="15625" width="8.85546875" style="3" customWidth="1"/>
    <col min="15626" max="15872" width="11.5703125" style="3"/>
    <col min="15873" max="15873" width="25.7109375" style="3" customWidth="1"/>
    <col min="15874" max="15881" width="8.85546875" style="3" customWidth="1"/>
    <col min="15882" max="16128" width="11.5703125" style="3"/>
    <col min="16129" max="16129" width="25.7109375" style="3" customWidth="1"/>
    <col min="16130" max="16137" width="8.85546875" style="3" customWidth="1"/>
    <col min="16138" max="16384" width="11.5703125" style="3"/>
  </cols>
  <sheetData>
    <row r="1" spans="1:9" ht="18" customHeight="1" x14ac:dyDescent="0.2">
      <c r="A1" s="261" t="s">
        <v>96</v>
      </c>
      <c r="B1" s="261"/>
      <c r="C1" s="261"/>
      <c r="D1" s="261"/>
      <c r="E1" s="261"/>
      <c r="F1" s="261"/>
      <c r="G1" s="261"/>
      <c r="H1" s="261"/>
      <c r="I1" s="261"/>
    </row>
    <row r="2" spans="1:9" ht="18" customHeight="1" x14ac:dyDescent="0.2">
      <c r="A2" s="75"/>
      <c r="B2" s="75"/>
      <c r="C2" s="75"/>
      <c r="D2" s="75"/>
      <c r="E2" s="75"/>
      <c r="F2" s="75"/>
      <c r="G2" s="75"/>
      <c r="H2" s="75"/>
      <c r="I2" s="75"/>
    </row>
    <row r="3" spans="1:9" s="61" customFormat="1" ht="18" customHeight="1" x14ac:dyDescent="0.2">
      <c r="A3" s="262" t="s">
        <v>215</v>
      </c>
      <c r="B3" s="262"/>
      <c r="C3" s="262"/>
      <c r="D3" s="262"/>
      <c r="E3" s="262"/>
      <c r="F3" s="262"/>
      <c r="G3" s="262"/>
      <c r="H3" s="262"/>
      <c r="I3" s="262"/>
    </row>
    <row r="4" spans="1:9" s="61" customFormat="1" ht="18" customHeight="1" x14ac:dyDescent="0.2">
      <c r="A4" s="77"/>
      <c r="B4" s="78"/>
      <c r="C4" s="78"/>
      <c r="D4" s="78"/>
      <c r="E4" s="78"/>
      <c r="F4" s="78"/>
      <c r="G4" s="78"/>
      <c r="H4" s="78"/>
      <c r="I4" s="78"/>
    </row>
    <row r="5" spans="1:9" ht="15" customHeight="1" x14ac:dyDescent="0.2">
      <c r="A5" s="79"/>
      <c r="B5" s="251" t="s">
        <v>97</v>
      </c>
      <c r="C5" s="245" t="s">
        <v>19</v>
      </c>
      <c r="D5" s="246"/>
      <c r="E5" s="246"/>
      <c r="F5" s="246"/>
      <c r="G5" s="265"/>
      <c r="H5" s="266" t="s">
        <v>98</v>
      </c>
      <c r="I5" s="267"/>
    </row>
    <row r="6" spans="1:9" ht="15" customHeight="1" x14ac:dyDescent="0.2">
      <c r="A6" s="39" t="s">
        <v>99</v>
      </c>
      <c r="B6" s="263"/>
      <c r="C6" s="80"/>
      <c r="D6" s="81" t="s">
        <v>100</v>
      </c>
      <c r="E6" s="245" t="s">
        <v>98</v>
      </c>
      <c r="F6" s="246"/>
      <c r="G6" s="265"/>
      <c r="H6" s="255" t="s">
        <v>101</v>
      </c>
      <c r="I6" s="268"/>
    </row>
    <row r="7" spans="1:9" ht="15" customHeight="1" x14ac:dyDescent="0.2">
      <c r="A7" s="39" t="s">
        <v>17</v>
      </c>
      <c r="B7" s="263"/>
      <c r="C7" s="80" t="s">
        <v>102</v>
      </c>
      <c r="D7" s="81" t="s">
        <v>103</v>
      </c>
      <c r="E7" s="82" t="s">
        <v>104</v>
      </c>
      <c r="F7" s="83" t="s">
        <v>105</v>
      </c>
      <c r="G7" s="82" t="s">
        <v>106</v>
      </c>
      <c r="H7" s="256" t="s">
        <v>51</v>
      </c>
      <c r="I7" s="247"/>
    </row>
    <row r="8" spans="1:9" ht="15" customHeight="1" x14ac:dyDescent="0.2">
      <c r="A8" s="39" t="s">
        <v>107</v>
      </c>
      <c r="B8" s="263"/>
      <c r="C8" s="84" t="s">
        <v>108</v>
      </c>
      <c r="D8" s="81" t="s">
        <v>109</v>
      </c>
      <c r="E8" s="81" t="s">
        <v>110</v>
      </c>
      <c r="F8" s="81" t="s">
        <v>111</v>
      </c>
      <c r="G8" s="81" t="s">
        <v>111</v>
      </c>
      <c r="H8" s="83" t="s">
        <v>102</v>
      </c>
      <c r="I8" s="80" t="s">
        <v>112</v>
      </c>
    </row>
    <row r="9" spans="1:9" ht="15" customHeight="1" x14ac:dyDescent="0.2">
      <c r="A9" s="85"/>
      <c r="B9" s="264"/>
      <c r="C9" s="86"/>
      <c r="D9" s="87" t="s">
        <v>113</v>
      </c>
      <c r="E9" s="87" t="s">
        <v>114</v>
      </c>
      <c r="F9" s="87" t="s">
        <v>115</v>
      </c>
      <c r="G9" s="87" t="s">
        <v>115</v>
      </c>
      <c r="H9" s="87" t="s">
        <v>108</v>
      </c>
      <c r="I9" s="86" t="s">
        <v>116</v>
      </c>
    </row>
    <row r="10" spans="1:9" ht="15" customHeight="1" x14ac:dyDescent="0.2">
      <c r="A10" s="88"/>
      <c r="B10" s="246" t="s">
        <v>73</v>
      </c>
      <c r="C10" s="246"/>
      <c r="D10" s="246"/>
      <c r="E10" s="246"/>
      <c r="F10" s="246"/>
      <c r="G10" s="246"/>
      <c r="H10" s="246"/>
      <c r="I10" s="246"/>
    </row>
    <row r="11" spans="1:9" ht="10.9" customHeight="1" x14ac:dyDescent="0.2">
      <c r="A11" s="89"/>
      <c r="B11" s="90"/>
      <c r="C11" s="80"/>
      <c r="D11" s="80"/>
      <c r="E11" s="80"/>
      <c r="F11" s="80"/>
      <c r="G11" s="80"/>
      <c r="H11" s="80"/>
      <c r="I11" s="80"/>
    </row>
    <row r="12" spans="1:9" ht="17.45" customHeight="1" x14ac:dyDescent="0.2">
      <c r="A12" s="259" t="s">
        <v>117</v>
      </c>
      <c r="B12" s="259"/>
      <c r="C12" s="259"/>
      <c r="D12" s="259"/>
      <c r="E12" s="259"/>
      <c r="F12" s="259"/>
      <c r="G12" s="259"/>
      <c r="H12" s="259"/>
      <c r="I12" s="259"/>
    </row>
    <row r="13" spans="1:9" ht="15" customHeight="1" x14ac:dyDescent="0.2">
      <c r="A13" s="91"/>
    </row>
    <row r="14" spans="1:9" ht="18" customHeight="1" x14ac:dyDescent="0.2">
      <c r="A14" s="92">
        <v>2008</v>
      </c>
      <c r="B14" s="93">
        <v>78</v>
      </c>
      <c r="C14" s="94">
        <v>3751</v>
      </c>
      <c r="D14" s="95">
        <v>2</v>
      </c>
      <c r="E14" s="94">
        <v>3749</v>
      </c>
      <c r="F14" s="94">
        <v>3478</v>
      </c>
      <c r="G14" s="94">
        <v>271</v>
      </c>
      <c r="H14" s="94">
        <v>3668</v>
      </c>
      <c r="I14" s="94">
        <v>190</v>
      </c>
    </row>
    <row r="15" spans="1:9" ht="18" customHeight="1" x14ac:dyDescent="0.2">
      <c r="A15" s="92">
        <v>2009</v>
      </c>
      <c r="B15" s="93">
        <v>79</v>
      </c>
      <c r="C15" s="94">
        <v>3760</v>
      </c>
      <c r="D15" s="95" t="s">
        <v>93</v>
      </c>
      <c r="E15" s="94">
        <v>3760</v>
      </c>
      <c r="F15" s="94">
        <v>3508</v>
      </c>
      <c r="G15" s="94">
        <v>252</v>
      </c>
      <c r="H15" s="94">
        <v>3678</v>
      </c>
      <c r="I15" s="94">
        <v>170</v>
      </c>
    </row>
    <row r="16" spans="1:9" ht="18" customHeight="1" x14ac:dyDescent="0.2">
      <c r="A16" s="92">
        <v>2010</v>
      </c>
      <c r="B16" s="93">
        <v>77</v>
      </c>
      <c r="C16" s="94">
        <v>3750</v>
      </c>
      <c r="D16" s="95">
        <v>1</v>
      </c>
      <c r="E16" s="94">
        <v>3749</v>
      </c>
      <c r="F16" s="94">
        <v>3495</v>
      </c>
      <c r="G16" s="94">
        <v>254</v>
      </c>
      <c r="H16" s="94">
        <v>3663</v>
      </c>
      <c r="I16" s="94">
        <v>168</v>
      </c>
    </row>
    <row r="17" spans="1:9" ht="18" customHeight="1" x14ac:dyDescent="0.2">
      <c r="A17" s="92">
        <v>2011</v>
      </c>
      <c r="B17" s="93">
        <v>77</v>
      </c>
      <c r="C17" s="94">
        <v>3859</v>
      </c>
      <c r="D17" s="95">
        <v>2</v>
      </c>
      <c r="E17" s="94">
        <v>3857</v>
      </c>
      <c r="F17" s="94">
        <v>3552</v>
      </c>
      <c r="G17" s="94">
        <v>305</v>
      </c>
      <c r="H17" s="94">
        <v>3755</v>
      </c>
      <c r="I17" s="94">
        <v>203</v>
      </c>
    </row>
    <row r="18" spans="1:9" ht="18" customHeight="1" x14ac:dyDescent="0.2">
      <c r="A18" s="92">
        <v>2012</v>
      </c>
      <c r="B18" s="93">
        <v>73</v>
      </c>
      <c r="C18" s="94">
        <v>3795</v>
      </c>
      <c r="D18" s="95">
        <v>1</v>
      </c>
      <c r="E18" s="94">
        <v>3794</v>
      </c>
      <c r="F18" s="94">
        <v>3472</v>
      </c>
      <c r="G18" s="94">
        <v>322</v>
      </c>
      <c r="H18" s="94">
        <v>3675</v>
      </c>
      <c r="I18" s="94">
        <v>203</v>
      </c>
    </row>
    <row r="19" spans="1:9" ht="18" customHeight="1" x14ac:dyDescent="0.2">
      <c r="A19" s="92">
        <v>2013</v>
      </c>
      <c r="B19" s="93">
        <v>72</v>
      </c>
      <c r="C19" s="94">
        <v>3775</v>
      </c>
      <c r="D19" s="95">
        <v>1</v>
      </c>
      <c r="E19" s="94">
        <v>3774</v>
      </c>
      <c r="F19" s="94">
        <v>3458</v>
      </c>
      <c r="G19" s="94">
        <v>316</v>
      </c>
      <c r="H19" s="94">
        <v>3672</v>
      </c>
      <c r="I19" s="94">
        <v>214</v>
      </c>
    </row>
    <row r="20" spans="1:9" ht="18" customHeight="1" x14ac:dyDescent="0.2">
      <c r="A20" s="92">
        <v>2014</v>
      </c>
      <c r="B20" s="93">
        <v>79</v>
      </c>
      <c r="C20" s="94">
        <v>3784</v>
      </c>
      <c r="D20" s="95" t="s">
        <v>93</v>
      </c>
      <c r="E20" s="94">
        <v>3784</v>
      </c>
      <c r="F20" s="94">
        <v>3450</v>
      </c>
      <c r="G20" s="94">
        <v>334</v>
      </c>
      <c r="H20" s="94">
        <v>3675</v>
      </c>
      <c r="I20" s="94">
        <v>225</v>
      </c>
    </row>
    <row r="21" spans="1:9" s="52" customFormat="1" ht="18" customHeight="1" x14ac:dyDescent="0.2">
      <c r="A21" s="92">
        <v>2015</v>
      </c>
      <c r="B21" s="93">
        <v>78</v>
      </c>
      <c r="C21" s="94">
        <v>3856</v>
      </c>
      <c r="D21" s="95" t="s">
        <v>93</v>
      </c>
      <c r="E21" s="94">
        <v>3856</v>
      </c>
      <c r="F21" s="94">
        <v>3518</v>
      </c>
      <c r="G21" s="94">
        <v>338</v>
      </c>
      <c r="H21" s="94">
        <v>3750</v>
      </c>
      <c r="I21" s="94">
        <v>232</v>
      </c>
    </row>
    <row r="22" spans="1:9" ht="18" customHeight="1" x14ac:dyDescent="0.2">
      <c r="A22" s="96">
        <v>2016</v>
      </c>
      <c r="B22" s="97">
        <v>78</v>
      </c>
      <c r="C22" s="98">
        <v>3816</v>
      </c>
      <c r="D22" s="99">
        <v>1</v>
      </c>
      <c r="E22" s="98">
        <v>3815</v>
      </c>
      <c r="F22" s="98">
        <f>E22-G22</f>
        <v>3467</v>
      </c>
      <c r="G22" s="98">
        <v>348</v>
      </c>
      <c r="H22" s="98">
        <v>3709</v>
      </c>
      <c r="I22" s="98">
        <v>242</v>
      </c>
    </row>
    <row r="23" spans="1:9" ht="18" customHeight="1" x14ac:dyDescent="0.2">
      <c r="A23" s="100" t="s">
        <v>118</v>
      </c>
      <c r="B23" s="93"/>
      <c r="C23" s="94"/>
      <c r="D23" s="95"/>
      <c r="E23" s="94"/>
      <c r="F23" s="94"/>
      <c r="G23" s="101"/>
      <c r="H23" s="94"/>
      <c r="I23" s="101"/>
    </row>
    <row r="24" spans="1:9" ht="18" customHeight="1" x14ac:dyDescent="0.2">
      <c r="A24" s="100" t="s">
        <v>119</v>
      </c>
      <c r="B24" s="93">
        <v>41</v>
      </c>
      <c r="C24" s="94">
        <v>233</v>
      </c>
      <c r="D24" s="95">
        <v>1</v>
      </c>
      <c r="E24" s="94">
        <v>232</v>
      </c>
      <c r="F24" s="94">
        <f>E24-G24</f>
        <v>202</v>
      </c>
      <c r="G24" s="94">
        <v>30</v>
      </c>
      <c r="H24" s="94">
        <v>219</v>
      </c>
      <c r="I24" s="94">
        <v>17</v>
      </c>
    </row>
    <row r="25" spans="1:9" ht="18" customHeight="1" x14ac:dyDescent="0.2">
      <c r="A25" s="100" t="s">
        <v>120</v>
      </c>
      <c r="B25" s="93">
        <v>37</v>
      </c>
      <c r="C25" s="94">
        <v>3583</v>
      </c>
      <c r="D25" s="95" t="s">
        <v>93</v>
      </c>
      <c r="E25" s="94">
        <v>3583</v>
      </c>
      <c r="F25" s="94">
        <v>3201</v>
      </c>
      <c r="G25" s="94">
        <v>318</v>
      </c>
      <c r="H25" s="94">
        <v>3490</v>
      </c>
      <c r="I25" s="94">
        <v>225</v>
      </c>
    </row>
    <row r="26" spans="1:9" ht="15" customHeight="1" x14ac:dyDescent="0.2"/>
    <row r="27" spans="1:9" s="61" customFormat="1" ht="17.45" customHeight="1" x14ac:dyDescent="0.2">
      <c r="A27" s="260" t="s">
        <v>121</v>
      </c>
      <c r="B27" s="260"/>
      <c r="C27" s="260"/>
      <c r="D27" s="260"/>
      <c r="E27" s="260"/>
      <c r="F27" s="260"/>
      <c r="G27" s="260"/>
      <c r="H27" s="260"/>
      <c r="I27" s="260"/>
    </row>
    <row r="28" spans="1:9" ht="17.45" customHeight="1" x14ac:dyDescent="0.2">
      <c r="A28" s="260" t="s">
        <v>122</v>
      </c>
      <c r="B28" s="260"/>
      <c r="C28" s="260"/>
      <c r="D28" s="260"/>
      <c r="E28" s="260"/>
      <c r="F28" s="260"/>
      <c r="G28" s="260"/>
      <c r="H28" s="260"/>
      <c r="I28" s="260"/>
    </row>
    <row r="29" spans="1:9" ht="15" customHeight="1" x14ac:dyDescent="0.2">
      <c r="A29" s="103"/>
      <c r="B29" s="104"/>
    </row>
    <row r="30" spans="1:9" ht="18" customHeight="1" x14ac:dyDescent="0.2">
      <c r="A30" s="92">
        <v>2008</v>
      </c>
      <c r="B30" s="105">
        <v>129</v>
      </c>
      <c r="C30" s="106">
        <v>5324</v>
      </c>
      <c r="D30" s="95">
        <v>6</v>
      </c>
      <c r="E30" s="106">
        <v>5318</v>
      </c>
      <c r="F30" s="94">
        <v>4855</v>
      </c>
      <c r="G30" s="106">
        <v>463</v>
      </c>
      <c r="H30" s="94">
        <v>5092</v>
      </c>
      <c r="I30" s="94">
        <v>237</v>
      </c>
    </row>
    <row r="31" spans="1:9" ht="18" customHeight="1" x14ac:dyDescent="0.2">
      <c r="A31" s="92">
        <v>2009</v>
      </c>
      <c r="B31" s="105">
        <v>139</v>
      </c>
      <c r="C31" s="106">
        <v>5411</v>
      </c>
      <c r="D31" s="95">
        <v>11</v>
      </c>
      <c r="E31" s="106">
        <v>5400</v>
      </c>
      <c r="F31" s="94">
        <v>4902</v>
      </c>
      <c r="G31" s="106">
        <v>498</v>
      </c>
      <c r="H31" s="94">
        <v>5155</v>
      </c>
      <c r="I31" s="94">
        <v>253</v>
      </c>
    </row>
    <row r="32" spans="1:9" ht="18" customHeight="1" x14ac:dyDescent="0.2">
      <c r="A32" s="92">
        <v>2010</v>
      </c>
      <c r="B32" s="105">
        <v>159</v>
      </c>
      <c r="C32" s="106">
        <v>6123</v>
      </c>
      <c r="D32" s="95">
        <v>10</v>
      </c>
      <c r="E32" s="106">
        <v>6113</v>
      </c>
      <c r="F32" s="94">
        <v>5518</v>
      </c>
      <c r="G32" s="94">
        <v>595</v>
      </c>
      <c r="H32" s="106">
        <v>5837</v>
      </c>
      <c r="I32" s="94">
        <v>319</v>
      </c>
    </row>
    <row r="33" spans="1:10" ht="18" customHeight="1" x14ac:dyDescent="0.2">
      <c r="A33" s="92">
        <v>2011</v>
      </c>
      <c r="B33" s="105">
        <v>194</v>
      </c>
      <c r="C33" s="106">
        <v>6611</v>
      </c>
      <c r="D33" s="95">
        <v>21</v>
      </c>
      <c r="E33" s="106">
        <v>6590</v>
      </c>
      <c r="F33" s="94">
        <v>5971</v>
      </c>
      <c r="G33" s="106">
        <v>619</v>
      </c>
      <c r="H33" s="94">
        <v>6292</v>
      </c>
      <c r="I33" s="94">
        <v>321</v>
      </c>
    </row>
    <row r="34" spans="1:10" ht="18" customHeight="1" x14ac:dyDescent="0.2">
      <c r="A34" s="92">
        <v>2012</v>
      </c>
      <c r="B34" s="93">
        <v>202</v>
      </c>
      <c r="C34" s="94">
        <v>6640</v>
      </c>
      <c r="D34" s="95">
        <v>23</v>
      </c>
      <c r="E34" s="94">
        <v>6617</v>
      </c>
      <c r="F34" s="94">
        <v>5989</v>
      </c>
      <c r="G34" s="94">
        <v>628</v>
      </c>
      <c r="H34" s="94">
        <v>6322</v>
      </c>
      <c r="I34" s="94">
        <v>333</v>
      </c>
    </row>
    <row r="35" spans="1:10" ht="18" customHeight="1" x14ac:dyDescent="0.2">
      <c r="A35" s="92">
        <v>2013</v>
      </c>
      <c r="B35" s="93">
        <v>195</v>
      </c>
      <c r="C35" s="94">
        <v>6669</v>
      </c>
      <c r="D35" s="95">
        <v>25</v>
      </c>
      <c r="E35" s="94">
        <v>6644</v>
      </c>
      <c r="F35" s="94">
        <v>6022</v>
      </c>
      <c r="G35" s="94">
        <v>622</v>
      </c>
      <c r="H35" s="94">
        <v>6353</v>
      </c>
      <c r="I35" s="94">
        <v>331</v>
      </c>
    </row>
    <row r="36" spans="1:10" s="52" customFormat="1" ht="18" customHeight="1" x14ac:dyDescent="0.2">
      <c r="A36" s="92">
        <v>2014</v>
      </c>
      <c r="B36" s="93">
        <v>197</v>
      </c>
      <c r="C36" s="94">
        <v>7087</v>
      </c>
      <c r="D36" s="95">
        <v>17</v>
      </c>
      <c r="E36" s="94">
        <v>7070</v>
      </c>
      <c r="F36" s="94">
        <v>6457</v>
      </c>
      <c r="G36" s="94">
        <v>613</v>
      </c>
      <c r="H36" s="94">
        <v>6792</v>
      </c>
      <c r="I36" s="94">
        <v>335</v>
      </c>
    </row>
    <row r="37" spans="1:10" s="52" customFormat="1" ht="18" customHeight="1" x14ac:dyDescent="0.2">
      <c r="A37" s="92">
        <v>2015</v>
      </c>
      <c r="B37" s="93">
        <v>211</v>
      </c>
      <c r="C37" s="94">
        <v>7556</v>
      </c>
      <c r="D37" s="95">
        <v>21</v>
      </c>
      <c r="E37" s="94">
        <v>7535</v>
      </c>
      <c r="F37" s="94">
        <v>6842</v>
      </c>
      <c r="G37" s="94">
        <v>693</v>
      </c>
      <c r="H37" s="94">
        <v>7219</v>
      </c>
      <c r="I37" s="94">
        <v>377</v>
      </c>
    </row>
    <row r="38" spans="1:10" ht="18" customHeight="1" x14ac:dyDescent="0.2">
      <c r="A38" s="96">
        <v>2016</v>
      </c>
      <c r="B38" s="97">
        <v>204</v>
      </c>
      <c r="C38" s="98">
        <v>7282</v>
      </c>
      <c r="D38" s="99">
        <v>29</v>
      </c>
      <c r="E38" s="98">
        <v>7253</v>
      </c>
      <c r="F38" s="98">
        <f>E38-G38</f>
        <v>6616</v>
      </c>
      <c r="G38" s="98">
        <v>637</v>
      </c>
      <c r="H38" s="98">
        <v>6970</v>
      </c>
      <c r="I38" s="98">
        <v>354</v>
      </c>
    </row>
    <row r="39" spans="1:10" ht="18" customHeight="1" x14ac:dyDescent="0.2">
      <c r="A39" s="100" t="s">
        <v>118</v>
      </c>
      <c r="D39" s="95"/>
      <c r="J39" s="97"/>
    </row>
    <row r="40" spans="1:10" ht="18" customHeight="1" x14ac:dyDescent="0.2">
      <c r="A40" s="100" t="s">
        <v>119</v>
      </c>
      <c r="B40" s="93">
        <v>98</v>
      </c>
      <c r="C40" s="94">
        <v>901</v>
      </c>
      <c r="D40" s="95">
        <v>16</v>
      </c>
      <c r="E40" s="94">
        <v>885</v>
      </c>
      <c r="F40" s="94">
        <f>E40-G40</f>
        <v>759</v>
      </c>
      <c r="G40" s="94">
        <v>126</v>
      </c>
      <c r="H40" s="94">
        <v>819</v>
      </c>
      <c r="I40" s="94">
        <v>60</v>
      </c>
    </row>
    <row r="41" spans="1:10" ht="18" customHeight="1" x14ac:dyDescent="0.2">
      <c r="A41" s="100" t="s">
        <v>120</v>
      </c>
      <c r="B41" s="93">
        <v>106</v>
      </c>
      <c r="C41" s="94">
        <v>6381</v>
      </c>
      <c r="D41" s="95">
        <v>13</v>
      </c>
      <c r="E41" s="94">
        <v>6368</v>
      </c>
      <c r="F41" s="94">
        <f>E41-G41</f>
        <v>5857</v>
      </c>
      <c r="G41" s="94">
        <v>511</v>
      </c>
      <c r="H41" s="94">
        <v>6151</v>
      </c>
      <c r="I41" s="94">
        <v>294</v>
      </c>
    </row>
    <row r="42" spans="1:10" ht="18" customHeight="1" x14ac:dyDescent="0.2"/>
    <row r="43" spans="1:10" ht="18" customHeight="1" x14ac:dyDescent="0.2">
      <c r="A43" s="107"/>
      <c r="B43" s="108"/>
      <c r="C43" s="106"/>
      <c r="D43" s="109"/>
      <c r="E43" s="106"/>
      <c r="F43" s="106"/>
      <c r="G43" s="94"/>
      <c r="H43" s="94"/>
      <c r="I43" s="94"/>
    </row>
    <row r="44" spans="1:10" ht="18" customHeight="1" x14ac:dyDescent="0.2">
      <c r="A44" s="110"/>
      <c r="B44" s="104"/>
    </row>
    <row r="45" spans="1:10" ht="18" customHeight="1" x14ac:dyDescent="0.2">
      <c r="A45" s="111"/>
      <c r="B45" s="112"/>
      <c r="C45" s="94"/>
      <c r="D45" s="94"/>
      <c r="E45" s="94"/>
      <c r="F45" s="94"/>
      <c r="G45" s="94"/>
      <c r="H45" s="113"/>
      <c r="I45" s="114"/>
    </row>
    <row r="46" spans="1:10" ht="18" customHeight="1" x14ac:dyDescent="0.2">
      <c r="B46" s="4"/>
      <c r="C46" s="4"/>
      <c r="D46" s="4"/>
      <c r="E46" s="4"/>
      <c r="F46" s="4"/>
      <c r="G46" s="4"/>
      <c r="H46" s="4"/>
      <c r="I46" s="4"/>
    </row>
    <row r="47" spans="1:10" ht="16.149999999999999" customHeight="1" x14ac:dyDescent="0.2">
      <c r="B47" s="4"/>
      <c r="C47" s="4"/>
      <c r="D47" s="4"/>
      <c r="E47" s="4"/>
      <c r="F47" s="4"/>
      <c r="G47" s="4"/>
      <c r="H47" s="4"/>
      <c r="I47" s="4"/>
    </row>
    <row r="48" spans="1:10" ht="14.45" customHeight="1" x14ac:dyDescent="0.2">
      <c r="B48" s="4"/>
      <c r="C48" s="4"/>
      <c r="D48" s="4"/>
      <c r="E48" s="4"/>
      <c r="F48" s="4"/>
      <c r="G48" s="4"/>
      <c r="H48" s="4"/>
      <c r="I48" s="4"/>
    </row>
    <row r="49" spans="1:9" ht="14.45" customHeight="1" x14ac:dyDescent="0.2">
      <c r="B49" s="4"/>
      <c r="C49" s="4"/>
      <c r="D49" s="4"/>
      <c r="E49" s="4"/>
      <c r="F49" s="4"/>
      <c r="G49" s="4"/>
      <c r="H49" s="4"/>
      <c r="I49" s="4"/>
    </row>
    <row r="50" spans="1:9" ht="14.45" customHeight="1" x14ac:dyDescent="0.2">
      <c r="A50" s="115"/>
      <c r="B50" s="4"/>
      <c r="C50" s="4"/>
      <c r="D50" s="4"/>
      <c r="E50" s="4"/>
      <c r="F50" s="4"/>
      <c r="G50" s="4"/>
      <c r="H50" s="4"/>
      <c r="I50" s="4"/>
    </row>
    <row r="51" spans="1:9" ht="14.45" customHeight="1" x14ac:dyDescent="0.2">
      <c r="A51" s="115"/>
      <c r="B51" s="4"/>
      <c r="C51" s="4"/>
      <c r="D51" s="4"/>
      <c r="E51" s="4"/>
      <c r="F51" s="4"/>
      <c r="G51" s="4"/>
      <c r="H51" s="4"/>
      <c r="I51" s="4"/>
    </row>
    <row r="52" spans="1:9" ht="14.45" customHeight="1" x14ac:dyDescent="0.2">
      <c r="A52" s="115"/>
      <c r="B52" s="4"/>
      <c r="C52" s="4"/>
      <c r="D52" s="4"/>
      <c r="E52" s="4"/>
      <c r="F52" s="4"/>
      <c r="G52" s="4"/>
      <c r="H52" s="4"/>
      <c r="I52" s="4"/>
    </row>
    <row r="53" spans="1:9" ht="14.45" customHeight="1" x14ac:dyDescent="0.2">
      <c r="B53" s="4"/>
      <c r="C53" s="4"/>
      <c r="D53" s="4"/>
      <c r="E53" s="4"/>
      <c r="F53" s="4"/>
      <c r="G53" s="4"/>
      <c r="H53" s="4"/>
      <c r="I53" s="4"/>
    </row>
    <row r="54" spans="1:9" ht="14.45" customHeight="1" x14ac:dyDescent="0.2">
      <c r="B54" s="4"/>
      <c r="C54" s="4"/>
      <c r="D54" s="4"/>
      <c r="E54" s="4"/>
      <c r="F54" s="4"/>
      <c r="G54" s="4"/>
      <c r="H54" s="4"/>
      <c r="I54" s="4"/>
    </row>
    <row r="55" spans="1:9" ht="14.45" customHeight="1" x14ac:dyDescent="0.2">
      <c r="B55" s="4"/>
      <c r="C55" s="4"/>
      <c r="D55" s="4"/>
      <c r="E55" s="4"/>
      <c r="F55" s="4"/>
      <c r="G55" s="4"/>
      <c r="H55" s="4"/>
      <c r="I55" s="4"/>
    </row>
  </sheetData>
  <mergeCells count="12">
    <mergeCell ref="B10:I10"/>
    <mergeCell ref="A12:I12"/>
    <mergeCell ref="A27:I27"/>
    <mergeCell ref="A28:I28"/>
    <mergeCell ref="A1:I1"/>
    <mergeCell ref="A3:I3"/>
    <mergeCell ref="B5:B9"/>
    <mergeCell ref="C5:G5"/>
    <mergeCell ref="H5:I5"/>
    <mergeCell ref="E6:G6"/>
    <mergeCell ref="H6:I6"/>
    <mergeCell ref="H7:I7"/>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workbookViewId="0">
      <selection activeCell="A2" sqref="A2"/>
    </sheetView>
  </sheetViews>
  <sheetFormatPr baseColWidth="10" defaultColWidth="11.42578125" defaultRowHeight="14.45" customHeight="1" x14ac:dyDescent="0.2"/>
  <cols>
    <col min="1" max="1" width="21.28515625" style="52" customWidth="1"/>
    <col min="2" max="2" width="6.7109375" style="52" customWidth="1"/>
    <col min="3" max="4" width="9.28515625" style="52" customWidth="1"/>
    <col min="5" max="7" width="8.28515625" style="52" customWidth="1"/>
    <col min="8" max="8" width="9" style="52" bestFit="1" customWidth="1"/>
    <col min="9" max="9" width="8.28515625" style="52" customWidth="1"/>
    <col min="10" max="256" width="11.42578125" style="52"/>
    <col min="257" max="257" width="25.7109375" style="52" customWidth="1"/>
    <col min="258" max="258" width="8.7109375" style="52" customWidth="1"/>
    <col min="259" max="260" width="9.7109375" style="52" customWidth="1"/>
    <col min="261" max="265" width="8.7109375" style="52" customWidth="1"/>
    <col min="266" max="512" width="11.42578125" style="52"/>
    <col min="513" max="513" width="25.7109375" style="52" customWidth="1"/>
    <col min="514" max="514" width="8.7109375" style="52" customWidth="1"/>
    <col min="515" max="516" width="9.7109375" style="52" customWidth="1"/>
    <col min="517" max="521" width="8.7109375" style="52" customWidth="1"/>
    <col min="522" max="768" width="11.42578125" style="52"/>
    <col min="769" max="769" width="25.7109375" style="52" customWidth="1"/>
    <col min="770" max="770" width="8.7109375" style="52" customWidth="1"/>
    <col min="771" max="772" width="9.7109375" style="52" customWidth="1"/>
    <col min="773" max="777" width="8.7109375" style="52" customWidth="1"/>
    <col min="778" max="1024" width="11.42578125" style="52"/>
    <col min="1025" max="1025" width="25.7109375" style="52" customWidth="1"/>
    <col min="1026" max="1026" width="8.7109375" style="52" customWidth="1"/>
    <col min="1027" max="1028" width="9.7109375" style="52" customWidth="1"/>
    <col min="1029" max="1033" width="8.7109375" style="52" customWidth="1"/>
    <col min="1034" max="1280" width="11.42578125" style="52"/>
    <col min="1281" max="1281" width="25.7109375" style="52" customWidth="1"/>
    <col min="1282" max="1282" width="8.7109375" style="52" customWidth="1"/>
    <col min="1283" max="1284" width="9.7109375" style="52" customWidth="1"/>
    <col min="1285" max="1289" width="8.7109375" style="52" customWidth="1"/>
    <col min="1290" max="1536" width="11.42578125" style="52"/>
    <col min="1537" max="1537" width="25.7109375" style="52" customWidth="1"/>
    <col min="1538" max="1538" width="8.7109375" style="52" customWidth="1"/>
    <col min="1539" max="1540" width="9.7109375" style="52" customWidth="1"/>
    <col min="1541" max="1545" width="8.7109375" style="52" customWidth="1"/>
    <col min="1546" max="1792" width="11.42578125" style="52"/>
    <col min="1793" max="1793" width="25.7109375" style="52" customWidth="1"/>
    <col min="1794" max="1794" width="8.7109375" style="52" customWidth="1"/>
    <col min="1795" max="1796" width="9.7109375" style="52" customWidth="1"/>
    <col min="1797" max="1801" width="8.7109375" style="52" customWidth="1"/>
    <col min="1802" max="2048" width="11.42578125" style="52"/>
    <col min="2049" max="2049" width="25.7109375" style="52" customWidth="1"/>
    <col min="2050" max="2050" width="8.7109375" style="52" customWidth="1"/>
    <col min="2051" max="2052" width="9.7109375" style="52" customWidth="1"/>
    <col min="2053" max="2057" width="8.7109375" style="52" customWidth="1"/>
    <col min="2058" max="2304" width="11.42578125" style="52"/>
    <col min="2305" max="2305" width="25.7109375" style="52" customWidth="1"/>
    <col min="2306" max="2306" width="8.7109375" style="52" customWidth="1"/>
    <col min="2307" max="2308" width="9.7109375" style="52" customWidth="1"/>
    <col min="2309" max="2313" width="8.7109375" style="52" customWidth="1"/>
    <col min="2314" max="2560" width="11.42578125" style="52"/>
    <col min="2561" max="2561" width="25.7109375" style="52" customWidth="1"/>
    <col min="2562" max="2562" width="8.7109375" style="52" customWidth="1"/>
    <col min="2563" max="2564" width="9.7109375" style="52" customWidth="1"/>
    <col min="2565" max="2569" width="8.7109375" style="52" customWidth="1"/>
    <col min="2570" max="2816" width="11.42578125" style="52"/>
    <col min="2817" max="2817" width="25.7109375" style="52" customWidth="1"/>
    <col min="2818" max="2818" width="8.7109375" style="52" customWidth="1"/>
    <col min="2819" max="2820" width="9.7109375" style="52" customWidth="1"/>
    <col min="2821" max="2825" width="8.7109375" style="52" customWidth="1"/>
    <col min="2826" max="3072" width="11.42578125" style="52"/>
    <col min="3073" max="3073" width="25.7109375" style="52" customWidth="1"/>
    <col min="3074" max="3074" width="8.7109375" style="52" customWidth="1"/>
    <col min="3075" max="3076" width="9.7109375" style="52" customWidth="1"/>
    <col min="3077" max="3081" width="8.7109375" style="52" customWidth="1"/>
    <col min="3082" max="3328" width="11.42578125" style="52"/>
    <col min="3329" max="3329" width="25.7109375" style="52" customWidth="1"/>
    <col min="3330" max="3330" width="8.7109375" style="52" customWidth="1"/>
    <col min="3331" max="3332" width="9.7109375" style="52" customWidth="1"/>
    <col min="3333" max="3337" width="8.7109375" style="52" customWidth="1"/>
    <col min="3338" max="3584" width="11.42578125" style="52"/>
    <col min="3585" max="3585" width="25.7109375" style="52" customWidth="1"/>
    <col min="3586" max="3586" width="8.7109375" style="52" customWidth="1"/>
    <col min="3587" max="3588" width="9.7109375" style="52" customWidth="1"/>
    <col min="3589" max="3593" width="8.7109375" style="52" customWidth="1"/>
    <col min="3594" max="3840" width="11.42578125" style="52"/>
    <col min="3841" max="3841" width="25.7109375" style="52" customWidth="1"/>
    <col min="3842" max="3842" width="8.7109375" style="52" customWidth="1"/>
    <col min="3843" max="3844" width="9.7109375" style="52" customWidth="1"/>
    <col min="3845" max="3849" width="8.7109375" style="52" customWidth="1"/>
    <col min="3850" max="4096" width="11.42578125" style="52"/>
    <col min="4097" max="4097" width="25.7109375" style="52" customWidth="1"/>
    <col min="4098" max="4098" width="8.7109375" style="52" customWidth="1"/>
    <col min="4099" max="4100" width="9.7109375" style="52" customWidth="1"/>
    <col min="4101" max="4105" width="8.7109375" style="52" customWidth="1"/>
    <col min="4106" max="4352" width="11.42578125" style="52"/>
    <col min="4353" max="4353" width="25.7109375" style="52" customWidth="1"/>
    <col min="4354" max="4354" width="8.7109375" style="52" customWidth="1"/>
    <col min="4355" max="4356" width="9.7109375" style="52" customWidth="1"/>
    <col min="4357" max="4361" width="8.7109375" style="52" customWidth="1"/>
    <col min="4362" max="4608" width="11.42578125" style="52"/>
    <col min="4609" max="4609" width="25.7109375" style="52" customWidth="1"/>
    <col min="4610" max="4610" width="8.7109375" style="52" customWidth="1"/>
    <col min="4611" max="4612" width="9.7109375" style="52" customWidth="1"/>
    <col min="4613" max="4617" width="8.7109375" style="52" customWidth="1"/>
    <col min="4618" max="4864" width="11.42578125" style="52"/>
    <col min="4865" max="4865" width="25.7109375" style="52" customWidth="1"/>
    <col min="4866" max="4866" width="8.7109375" style="52" customWidth="1"/>
    <col min="4867" max="4868" width="9.7109375" style="52" customWidth="1"/>
    <col min="4869" max="4873" width="8.7109375" style="52" customWidth="1"/>
    <col min="4874" max="5120" width="11.42578125" style="52"/>
    <col min="5121" max="5121" width="25.7109375" style="52" customWidth="1"/>
    <col min="5122" max="5122" width="8.7109375" style="52" customWidth="1"/>
    <col min="5123" max="5124" width="9.7109375" style="52" customWidth="1"/>
    <col min="5125" max="5129" width="8.7109375" style="52" customWidth="1"/>
    <col min="5130" max="5376" width="11.42578125" style="52"/>
    <col min="5377" max="5377" width="25.7109375" style="52" customWidth="1"/>
    <col min="5378" max="5378" width="8.7109375" style="52" customWidth="1"/>
    <col min="5379" max="5380" width="9.7109375" style="52" customWidth="1"/>
    <col min="5381" max="5385" width="8.7109375" style="52" customWidth="1"/>
    <col min="5386" max="5632" width="11.42578125" style="52"/>
    <col min="5633" max="5633" width="25.7109375" style="52" customWidth="1"/>
    <col min="5634" max="5634" width="8.7109375" style="52" customWidth="1"/>
    <col min="5635" max="5636" width="9.7109375" style="52" customWidth="1"/>
    <col min="5637" max="5641" width="8.7109375" style="52" customWidth="1"/>
    <col min="5642" max="5888" width="11.42578125" style="52"/>
    <col min="5889" max="5889" width="25.7109375" style="52" customWidth="1"/>
    <col min="5890" max="5890" width="8.7109375" style="52" customWidth="1"/>
    <col min="5891" max="5892" width="9.7109375" style="52" customWidth="1"/>
    <col min="5893" max="5897" width="8.7109375" style="52" customWidth="1"/>
    <col min="5898" max="6144" width="11.42578125" style="52"/>
    <col min="6145" max="6145" width="25.7109375" style="52" customWidth="1"/>
    <col min="6146" max="6146" width="8.7109375" style="52" customWidth="1"/>
    <col min="6147" max="6148" width="9.7109375" style="52" customWidth="1"/>
    <col min="6149" max="6153" width="8.7109375" style="52" customWidth="1"/>
    <col min="6154" max="6400" width="11.42578125" style="52"/>
    <col min="6401" max="6401" width="25.7109375" style="52" customWidth="1"/>
    <col min="6402" max="6402" width="8.7109375" style="52" customWidth="1"/>
    <col min="6403" max="6404" width="9.7109375" style="52" customWidth="1"/>
    <col min="6405" max="6409" width="8.7109375" style="52" customWidth="1"/>
    <col min="6410" max="6656" width="11.42578125" style="52"/>
    <col min="6657" max="6657" width="25.7109375" style="52" customWidth="1"/>
    <col min="6658" max="6658" width="8.7109375" style="52" customWidth="1"/>
    <col min="6659" max="6660" width="9.7109375" style="52" customWidth="1"/>
    <col min="6661" max="6665" width="8.7109375" style="52" customWidth="1"/>
    <col min="6666" max="6912" width="11.42578125" style="52"/>
    <col min="6913" max="6913" width="25.7109375" style="52" customWidth="1"/>
    <col min="6914" max="6914" width="8.7109375" style="52" customWidth="1"/>
    <col min="6915" max="6916" width="9.7109375" style="52" customWidth="1"/>
    <col min="6917" max="6921" width="8.7109375" style="52" customWidth="1"/>
    <col min="6922" max="7168" width="11.42578125" style="52"/>
    <col min="7169" max="7169" width="25.7109375" style="52" customWidth="1"/>
    <col min="7170" max="7170" width="8.7109375" style="52" customWidth="1"/>
    <col min="7171" max="7172" width="9.7109375" style="52" customWidth="1"/>
    <col min="7173" max="7177" width="8.7109375" style="52" customWidth="1"/>
    <col min="7178" max="7424" width="11.42578125" style="52"/>
    <col min="7425" max="7425" width="25.7109375" style="52" customWidth="1"/>
    <col min="7426" max="7426" width="8.7109375" style="52" customWidth="1"/>
    <col min="7427" max="7428" width="9.7109375" style="52" customWidth="1"/>
    <col min="7429" max="7433" width="8.7109375" style="52" customWidth="1"/>
    <col min="7434" max="7680" width="11.42578125" style="52"/>
    <col min="7681" max="7681" width="25.7109375" style="52" customWidth="1"/>
    <col min="7682" max="7682" width="8.7109375" style="52" customWidth="1"/>
    <col min="7683" max="7684" width="9.7109375" style="52" customWidth="1"/>
    <col min="7685" max="7689" width="8.7109375" style="52" customWidth="1"/>
    <col min="7690" max="7936" width="11.42578125" style="52"/>
    <col min="7937" max="7937" width="25.7109375" style="52" customWidth="1"/>
    <col min="7938" max="7938" width="8.7109375" style="52" customWidth="1"/>
    <col min="7939" max="7940" width="9.7109375" style="52" customWidth="1"/>
    <col min="7941" max="7945" width="8.7109375" style="52" customWidth="1"/>
    <col min="7946" max="8192" width="11.42578125" style="52"/>
    <col min="8193" max="8193" width="25.7109375" style="52" customWidth="1"/>
    <col min="8194" max="8194" width="8.7109375" style="52" customWidth="1"/>
    <col min="8195" max="8196" width="9.7109375" style="52" customWidth="1"/>
    <col min="8197" max="8201" width="8.7109375" style="52" customWidth="1"/>
    <col min="8202" max="8448" width="11.42578125" style="52"/>
    <col min="8449" max="8449" width="25.7109375" style="52" customWidth="1"/>
    <col min="8450" max="8450" width="8.7109375" style="52" customWidth="1"/>
    <col min="8451" max="8452" width="9.7109375" style="52" customWidth="1"/>
    <col min="8453" max="8457" width="8.7109375" style="52" customWidth="1"/>
    <col min="8458" max="8704" width="11.42578125" style="52"/>
    <col min="8705" max="8705" width="25.7109375" style="52" customWidth="1"/>
    <col min="8706" max="8706" width="8.7109375" style="52" customWidth="1"/>
    <col min="8707" max="8708" width="9.7109375" style="52" customWidth="1"/>
    <col min="8709" max="8713" width="8.7109375" style="52" customWidth="1"/>
    <col min="8714" max="8960" width="11.42578125" style="52"/>
    <col min="8961" max="8961" width="25.7109375" style="52" customWidth="1"/>
    <col min="8962" max="8962" width="8.7109375" style="52" customWidth="1"/>
    <col min="8963" max="8964" width="9.7109375" style="52" customWidth="1"/>
    <col min="8965" max="8969" width="8.7109375" style="52" customWidth="1"/>
    <col min="8970" max="9216" width="11.42578125" style="52"/>
    <col min="9217" max="9217" width="25.7109375" style="52" customWidth="1"/>
    <col min="9218" max="9218" width="8.7109375" style="52" customWidth="1"/>
    <col min="9219" max="9220" width="9.7109375" style="52" customWidth="1"/>
    <col min="9221" max="9225" width="8.7109375" style="52" customWidth="1"/>
    <col min="9226" max="9472" width="11.42578125" style="52"/>
    <col min="9473" max="9473" width="25.7109375" style="52" customWidth="1"/>
    <col min="9474" max="9474" width="8.7109375" style="52" customWidth="1"/>
    <col min="9475" max="9476" width="9.7109375" style="52" customWidth="1"/>
    <col min="9477" max="9481" width="8.7109375" style="52" customWidth="1"/>
    <col min="9482" max="9728" width="11.42578125" style="52"/>
    <col min="9729" max="9729" width="25.7109375" style="52" customWidth="1"/>
    <col min="9730" max="9730" width="8.7109375" style="52" customWidth="1"/>
    <col min="9731" max="9732" width="9.7109375" style="52" customWidth="1"/>
    <col min="9733" max="9737" width="8.7109375" style="52" customWidth="1"/>
    <col min="9738" max="9984" width="11.42578125" style="52"/>
    <col min="9985" max="9985" width="25.7109375" style="52" customWidth="1"/>
    <col min="9986" max="9986" width="8.7109375" style="52" customWidth="1"/>
    <col min="9987" max="9988" width="9.7109375" style="52" customWidth="1"/>
    <col min="9989" max="9993" width="8.7109375" style="52" customWidth="1"/>
    <col min="9994" max="10240" width="11.42578125" style="52"/>
    <col min="10241" max="10241" width="25.7109375" style="52" customWidth="1"/>
    <col min="10242" max="10242" width="8.7109375" style="52" customWidth="1"/>
    <col min="10243" max="10244" width="9.7109375" style="52" customWidth="1"/>
    <col min="10245" max="10249" width="8.7109375" style="52" customWidth="1"/>
    <col min="10250" max="10496" width="11.42578125" style="52"/>
    <col min="10497" max="10497" width="25.7109375" style="52" customWidth="1"/>
    <col min="10498" max="10498" width="8.7109375" style="52" customWidth="1"/>
    <col min="10499" max="10500" width="9.7109375" style="52" customWidth="1"/>
    <col min="10501" max="10505" width="8.7109375" style="52" customWidth="1"/>
    <col min="10506" max="10752" width="11.42578125" style="52"/>
    <col min="10753" max="10753" width="25.7109375" style="52" customWidth="1"/>
    <col min="10754" max="10754" width="8.7109375" style="52" customWidth="1"/>
    <col min="10755" max="10756" width="9.7109375" style="52" customWidth="1"/>
    <col min="10757" max="10761" width="8.7109375" style="52" customWidth="1"/>
    <col min="10762" max="11008" width="11.42578125" style="52"/>
    <col min="11009" max="11009" width="25.7109375" style="52" customWidth="1"/>
    <col min="11010" max="11010" width="8.7109375" style="52" customWidth="1"/>
    <col min="11011" max="11012" width="9.7109375" style="52" customWidth="1"/>
    <col min="11013" max="11017" width="8.7109375" style="52" customWidth="1"/>
    <col min="11018" max="11264" width="11.42578125" style="52"/>
    <col min="11265" max="11265" width="25.7109375" style="52" customWidth="1"/>
    <col min="11266" max="11266" width="8.7109375" style="52" customWidth="1"/>
    <col min="11267" max="11268" width="9.7109375" style="52" customWidth="1"/>
    <col min="11269" max="11273" width="8.7109375" style="52" customWidth="1"/>
    <col min="11274" max="11520" width="11.42578125" style="52"/>
    <col min="11521" max="11521" width="25.7109375" style="52" customWidth="1"/>
    <col min="11522" max="11522" width="8.7109375" style="52" customWidth="1"/>
    <col min="11523" max="11524" width="9.7109375" style="52" customWidth="1"/>
    <col min="11525" max="11529" width="8.7109375" style="52" customWidth="1"/>
    <col min="11530" max="11776" width="11.42578125" style="52"/>
    <col min="11777" max="11777" width="25.7109375" style="52" customWidth="1"/>
    <col min="11778" max="11778" width="8.7109375" style="52" customWidth="1"/>
    <col min="11779" max="11780" width="9.7109375" style="52" customWidth="1"/>
    <col min="11781" max="11785" width="8.7109375" style="52" customWidth="1"/>
    <col min="11786" max="12032" width="11.42578125" style="52"/>
    <col min="12033" max="12033" width="25.7109375" style="52" customWidth="1"/>
    <col min="12034" max="12034" width="8.7109375" style="52" customWidth="1"/>
    <col min="12035" max="12036" width="9.7109375" style="52" customWidth="1"/>
    <col min="12037" max="12041" width="8.7109375" style="52" customWidth="1"/>
    <col min="12042" max="12288" width="11.42578125" style="52"/>
    <col min="12289" max="12289" width="25.7109375" style="52" customWidth="1"/>
    <col min="12290" max="12290" width="8.7109375" style="52" customWidth="1"/>
    <col min="12291" max="12292" width="9.7109375" style="52" customWidth="1"/>
    <col min="12293" max="12297" width="8.7109375" style="52" customWidth="1"/>
    <col min="12298" max="12544" width="11.42578125" style="52"/>
    <col min="12545" max="12545" width="25.7109375" style="52" customWidth="1"/>
    <col min="12546" max="12546" width="8.7109375" style="52" customWidth="1"/>
    <col min="12547" max="12548" width="9.7109375" style="52" customWidth="1"/>
    <col min="12549" max="12553" width="8.7109375" style="52" customWidth="1"/>
    <col min="12554" max="12800" width="11.42578125" style="52"/>
    <col min="12801" max="12801" width="25.7109375" style="52" customWidth="1"/>
    <col min="12802" max="12802" width="8.7109375" style="52" customWidth="1"/>
    <col min="12803" max="12804" width="9.7109375" style="52" customWidth="1"/>
    <col min="12805" max="12809" width="8.7109375" style="52" customWidth="1"/>
    <col min="12810" max="13056" width="11.42578125" style="52"/>
    <col min="13057" max="13057" width="25.7109375" style="52" customWidth="1"/>
    <col min="13058" max="13058" width="8.7109375" style="52" customWidth="1"/>
    <col min="13059" max="13060" width="9.7109375" style="52" customWidth="1"/>
    <col min="13061" max="13065" width="8.7109375" style="52" customWidth="1"/>
    <col min="13066" max="13312" width="11.42578125" style="52"/>
    <col min="13313" max="13313" width="25.7109375" style="52" customWidth="1"/>
    <col min="13314" max="13314" width="8.7109375" style="52" customWidth="1"/>
    <col min="13315" max="13316" width="9.7109375" style="52" customWidth="1"/>
    <col min="13317" max="13321" width="8.7109375" style="52" customWidth="1"/>
    <col min="13322" max="13568" width="11.42578125" style="52"/>
    <col min="13569" max="13569" width="25.7109375" style="52" customWidth="1"/>
    <col min="13570" max="13570" width="8.7109375" style="52" customWidth="1"/>
    <col min="13571" max="13572" width="9.7109375" style="52" customWidth="1"/>
    <col min="13573" max="13577" width="8.7109375" style="52" customWidth="1"/>
    <col min="13578" max="13824" width="11.42578125" style="52"/>
    <col min="13825" max="13825" width="25.7109375" style="52" customWidth="1"/>
    <col min="13826" max="13826" width="8.7109375" style="52" customWidth="1"/>
    <col min="13827" max="13828" width="9.7109375" style="52" customWidth="1"/>
    <col min="13829" max="13833" width="8.7109375" style="52" customWidth="1"/>
    <col min="13834" max="14080" width="11.42578125" style="52"/>
    <col min="14081" max="14081" width="25.7109375" style="52" customWidth="1"/>
    <col min="14082" max="14082" width="8.7109375" style="52" customWidth="1"/>
    <col min="14083" max="14084" width="9.7109375" style="52" customWidth="1"/>
    <col min="14085" max="14089" width="8.7109375" style="52" customWidth="1"/>
    <col min="14090" max="14336" width="11.42578125" style="52"/>
    <col min="14337" max="14337" width="25.7109375" style="52" customWidth="1"/>
    <col min="14338" max="14338" width="8.7109375" style="52" customWidth="1"/>
    <col min="14339" max="14340" width="9.7109375" style="52" customWidth="1"/>
    <col min="14341" max="14345" width="8.7109375" style="52" customWidth="1"/>
    <col min="14346" max="14592" width="11.42578125" style="52"/>
    <col min="14593" max="14593" width="25.7109375" style="52" customWidth="1"/>
    <col min="14594" max="14594" width="8.7109375" style="52" customWidth="1"/>
    <col min="14595" max="14596" width="9.7109375" style="52" customWidth="1"/>
    <col min="14597" max="14601" width="8.7109375" style="52" customWidth="1"/>
    <col min="14602" max="14848" width="11.42578125" style="52"/>
    <col min="14849" max="14849" width="25.7109375" style="52" customWidth="1"/>
    <col min="14850" max="14850" width="8.7109375" style="52" customWidth="1"/>
    <col min="14851" max="14852" width="9.7109375" style="52" customWidth="1"/>
    <col min="14853" max="14857" width="8.7109375" style="52" customWidth="1"/>
    <col min="14858" max="15104" width="11.42578125" style="52"/>
    <col min="15105" max="15105" width="25.7109375" style="52" customWidth="1"/>
    <col min="15106" max="15106" width="8.7109375" style="52" customWidth="1"/>
    <col min="15107" max="15108" width="9.7109375" style="52" customWidth="1"/>
    <col min="15109" max="15113" width="8.7109375" style="52" customWidth="1"/>
    <col min="15114" max="15360" width="11.42578125" style="52"/>
    <col min="15361" max="15361" width="25.7109375" style="52" customWidth="1"/>
    <col min="15362" max="15362" width="8.7109375" style="52" customWidth="1"/>
    <col min="15363" max="15364" width="9.7109375" style="52" customWidth="1"/>
    <col min="15365" max="15369" width="8.7109375" style="52" customWidth="1"/>
    <col min="15370" max="15616" width="11.42578125" style="52"/>
    <col min="15617" max="15617" width="25.7109375" style="52" customWidth="1"/>
    <col min="15618" max="15618" width="8.7109375" style="52" customWidth="1"/>
    <col min="15619" max="15620" width="9.7109375" style="52" customWidth="1"/>
    <col min="15621" max="15625" width="8.7109375" style="52" customWidth="1"/>
    <col min="15626" max="15872" width="11.42578125" style="52"/>
    <col min="15873" max="15873" width="25.7109375" style="52" customWidth="1"/>
    <col min="15874" max="15874" width="8.7109375" style="52" customWidth="1"/>
    <col min="15875" max="15876" width="9.7109375" style="52" customWidth="1"/>
    <col min="15877" max="15881" width="8.7109375" style="52" customWidth="1"/>
    <col min="15882" max="16128" width="11.42578125" style="52"/>
    <col min="16129" max="16129" width="25.7109375" style="52" customWidth="1"/>
    <col min="16130" max="16130" width="8.7109375" style="52" customWidth="1"/>
    <col min="16131" max="16132" width="9.7109375" style="52" customWidth="1"/>
    <col min="16133" max="16137" width="8.7109375" style="52" customWidth="1"/>
    <col min="16138" max="16384" width="11.42578125" style="52"/>
  </cols>
  <sheetData>
    <row r="1" spans="1:12" ht="18" customHeight="1" x14ac:dyDescent="0.2">
      <c r="A1" s="261" t="s">
        <v>123</v>
      </c>
      <c r="B1" s="261"/>
      <c r="C1" s="261"/>
      <c r="D1" s="261"/>
      <c r="E1" s="261"/>
      <c r="F1" s="261"/>
      <c r="G1" s="261"/>
      <c r="H1" s="261"/>
      <c r="I1" s="261"/>
    </row>
    <row r="2" spans="1:12" ht="18" customHeight="1" x14ac:dyDescent="0.2">
      <c r="A2" s="34"/>
      <c r="B2" s="34"/>
      <c r="C2" s="34"/>
      <c r="D2" s="34"/>
      <c r="E2" s="34"/>
      <c r="F2" s="34"/>
      <c r="G2" s="34"/>
      <c r="H2" s="34"/>
      <c r="I2" s="76"/>
    </row>
    <row r="3" spans="1:12" s="61" customFormat="1" ht="18" customHeight="1" x14ac:dyDescent="0.2">
      <c r="A3" s="116" t="s">
        <v>214</v>
      </c>
      <c r="B3" s="117"/>
      <c r="C3" s="118"/>
      <c r="D3" s="117"/>
      <c r="E3" s="117"/>
      <c r="F3" s="117"/>
      <c r="G3" s="117"/>
      <c r="H3" s="117"/>
      <c r="I3" s="117"/>
    </row>
    <row r="4" spans="1:12" ht="18" customHeight="1" x14ac:dyDescent="0.2">
      <c r="A4" s="34"/>
      <c r="B4" s="34"/>
      <c r="C4" s="34"/>
      <c r="D4" s="34"/>
      <c r="E4" s="34"/>
      <c r="F4" s="34"/>
      <c r="G4" s="34"/>
      <c r="H4" s="34"/>
      <c r="I4" s="34"/>
    </row>
    <row r="5" spans="1:12" ht="15" customHeight="1" x14ac:dyDescent="0.2">
      <c r="A5" s="79"/>
      <c r="B5" s="251" t="s">
        <v>66</v>
      </c>
      <c r="C5" s="245" t="s">
        <v>24</v>
      </c>
      <c r="D5" s="265"/>
      <c r="E5" s="245" t="s">
        <v>124</v>
      </c>
      <c r="F5" s="246"/>
      <c r="G5" s="246"/>
      <c r="H5" s="246"/>
      <c r="I5" s="246"/>
      <c r="J5" s="119"/>
      <c r="K5" s="119"/>
      <c r="L5" s="119"/>
    </row>
    <row r="6" spans="1:12" ht="15" customHeight="1" x14ac:dyDescent="0.2">
      <c r="A6" s="39" t="s">
        <v>99</v>
      </c>
      <c r="B6" s="252"/>
      <c r="C6" s="120"/>
      <c r="D6" s="83" t="s">
        <v>125</v>
      </c>
      <c r="E6" s="120"/>
      <c r="F6" s="245" t="s">
        <v>21</v>
      </c>
      <c r="G6" s="265"/>
      <c r="H6" s="245" t="s">
        <v>126</v>
      </c>
      <c r="I6" s="246"/>
      <c r="J6" s="119"/>
      <c r="K6" s="119"/>
      <c r="L6" s="119"/>
    </row>
    <row r="7" spans="1:12" ht="15" customHeight="1" x14ac:dyDescent="0.2">
      <c r="A7" s="39" t="s">
        <v>17</v>
      </c>
      <c r="B7" s="252"/>
      <c r="C7" s="81" t="s">
        <v>127</v>
      </c>
      <c r="D7" s="81" t="s">
        <v>128</v>
      </c>
      <c r="E7" s="81" t="s">
        <v>127</v>
      </c>
      <c r="F7" s="266" t="s">
        <v>127</v>
      </c>
      <c r="G7" s="82" t="s">
        <v>129</v>
      </c>
      <c r="H7" s="84" t="s">
        <v>130</v>
      </c>
      <c r="I7" s="266" t="s">
        <v>131</v>
      </c>
      <c r="J7" s="119"/>
      <c r="K7" s="119"/>
      <c r="L7" s="119"/>
    </row>
    <row r="8" spans="1:12" ht="15" customHeight="1" x14ac:dyDescent="0.2">
      <c r="A8" s="39" t="s">
        <v>107</v>
      </c>
      <c r="B8" s="253"/>
      <c r="C8" s="121"/>
      <c r="D8" s="81" t="s">
        <v>132</v>
      </c>
      <c r="E8" s="121"/>
      <c r="F8" s="256" t="s">
        <v>108</v>
      </c>
      <c r="G8" s="81" t="s">
        <v>132</v>
      </c>
      <c r="H8" s="81" t="s">
        <v>133</v>
      </c>
      <c r="I8" s="256"/>
      <c r="J8" s="119"/>
      <c r="K8" s="119"/>
      <c r="L8" s="119"/>
    </row>
    <row r="9" spans="1:12" ht="15" customHeight="1" x14ac:dyDescent="0.2">
      <c r="A9" s="122"/>
      <c r="B9" s="42" t="s">
        <v>73</v>
      </c>
      <c r="C9" s="123" t="s">
        <v>75</v>
      </c>
      <c r="D9" s="42" t="s">
        <v>54</v>
      </c>
      <c r="E9" s="245" t="s">
        <v>74</v>
      </c>
      <c r="F9" s="265"/>
      <c r="G9" s="42" t="s">
        <v>56</v>
      </c>
      <c r="H9" s="245" t="s">
        <v>74</v>
      </c>
      <c r="I9" s="246"/>
      <c r="J9" s="119"/>
      <c r="K9" s="119"/>
      <c r="L9" s="119"/>
    </row>
    <row r="10" spans="1:12" ht="10.9" customHeight="1" x14ac:dyDescent="0.2">
      <c r="A10" s="89"/>
      <c r="B10" s="217"/>
      <c r="C10" s="217"/>
      <c r="D10" s="217"/>
      <c r="E10" s="217"/>
      <c r="F10" s="217"/>
      <c r="G10" s="217"/>
      <c r="H10" s="217"/>
      <c r="I10" s="217"/>
      <c r="J10" s="119"/>
      <c r="K10" s="119"/>
      <c r="L10" s="119"/>
    </row>
    <row r="11" spans="1:12" ht="17.45" customHeight="1" x14ac:dyDescent="0.2">
      <c r="A11" s="269" t="s">
        <v>117</v>
      </c>
      <c r="B11" s="269"/>
      <c r="C11" s="269"/>
      <c r="D11" s="269"/>
      <c r="E11" s="269"/>
      <c r="F11" s="269"/>
      <c r="G11" s="269"/>
      <c r="H11" s="269"/>
      <c r="I11" s="269"/>
      <c r="K11" s="119"/>
      <c r="L11" s="119"/>
    </row>
    <row r="12" spans="1:12" ht="10.9" customHeight="1" x14ac:dyDescent="0.2">
      <c r="A12" s="124"/>
      <c r="B12" s="124"/>
      <c r="C12" s="124"/>
      <c r="D12" s="124"/>
      <c r="E12" s="124"/>
      <c r="F12" s="124"/>
      <c r="G12" s="124"/>
      <c r="H12" s="124"/>
      <c r="I12" s="124"/>
      <c r="K12" s="119"/>
      <c r="L12" s="119"/>
    </row>
    <row r="13" spans="1:12" ht="18" customHeight="1" x14ac:dyDescent="0.2">
      <c r="A13" s="92">
        <v>2008</v>
      </c>
      <c r="B13" s="93">
        <v>78</v>
      </c>
      <c r="C13" s="125">
        <v>5939</v>
      </c>
      <c r="D13" s="125">
        <v>1584</v>
      </c>
      <c r="E13" s="125">
        <v>195639</v>
      </c>
      <c r="F13" s="125">
        <v>156690</v>
      </c>
      <c r="G13" s="125">
        <v>41795</v>
      </c>
      <c r="H13" s="125">
        <v>31303</v>
      </c>
      <c r="I13" s="125">
        <v>7646</v>
      </c>
      <c r="K13" s="119"/>
      <c r="L13" s="119"/>
    </row>
    <row r="14" spans="1:12" ht="18" customHeight="1" x14ac:dyDescent="0.2">
      <c r="A14" s="92">
        <v>2009</v>
      </c>
      <c r="B14" s="93">
        <v>79</v>
      </c>
      <c r="C14" s="125">
        <v>5832</v>
      </c>
      <c r="D14" s="125">
        <v>1551</v>
      </c>
      <c r="E14" s="125">
        <v>210755</v>
      </c>
      <c r="F14" s="125">
        <v>166202</v>
      </c>
      <c r="G14" s="125">
        <v>44203</v>
      </c>
      <c r="H14" s="125">
        <v>34588</v>
      </c>
      <c r="I14" s="125">
        <v>9965</v>
      </c>
      <c r="K14" s="119"/>
      <c r="L14" s="119"/>
    </row>
    <row r="15" spans="1:12" ht="18" customHeight="1" x14ac:dyDescent="0.2">
      <c r="A15" s="92">
        <v>2010</v>
      </c>
      <c r="B15" s="93">
        <v>77</v>
      </c>
      <c r="C15" s="125">
        <v>5845</v>
      </c>
      <c r="D15" s="125">
        <v>1559</v>
      </c>
      <c r="E15" s="125">
        <v>211884</v>
      </c>
      <c r="F15" s="125">
        <v>168950</v>
      </c>
      <c r="G15" s="125">
        <v>45065</v>
      </c>
      <c r="H15" s="125">
        <v>33911</v>
      </c>
      <c r="I15" s="125">
        <v>9023</v>
      </c>
      <c r="K15" s="119"/>
      <c r="L15" s="119"/>
    </row>
    <row r="16" spans="1:12" ht="18" customHeight="1" x14ac:dyDescent="0.2">
      <c r="A16" s="92">
        <v>2011</v>
      </c>
      <c r="B16" s="93">
        <v>77</v>
      </c>
      <c r="C16" s="125">
        <v>6036</v>
      </c>
      <c r="D16" s="125">
        <v>1565</v>
      </c>
      <c r="E16" s="125">
        <v>219774</v>
      </c>
      <c r="F16" s="125">
        <v>177938</v>
      </c>
      <c r="G16" s="125">
        <v>46134</v>
      </c>
      <c r="H16" s="125">
        <v>35108</v>
      </c>
      <c r="I16" s="125">
        <v>6728</v>
      </c>
      <c r="K16" s="119"/>
      <c r="L16" s="119"/>
    </row>
    <row r="17" spans="1:12" ht="18" customHeight="1" x14ac:dyDescent="0.2">
      <c r="A17" s="92">
        <v>2012</v>
      </c>
      <c r="B17" s="93">
        <v>73</v>
      </c>
      <c r="C17" s="125">
        <v>5822</v>
      </c>
      <c r="D17" s="125">
        <v>1535</v>
      </c>
      <c r="E17" s="125">
        <v>210565</v>
      </c>
      <c r="F17" s="125">
        <v>171786</v>
      </c>
      <c r="G17" s="125">
        <v>45278</v>
      </c>
      <c r="H17" s="125">
        <v>33713</v>
      </c>
      <c r="I17" s="125">
        <v>5067</v>
      </c>
      <c r="K17" s="119"/>
      <c r="L17" s="119"/>
    </row>
    <row r="18" spans="1:12" ht="17.45" customHeight="1" x14ac:dyDescent="0.2">
      <c r="A18" s="92">
        <v>2013</v>
      </c>
      <c r="B18" s="93">
        <v>72</v>
      </c>
      <c r="C18" s="125">
        <v>5829</v>
      </c>
      <c r="D18" s="125">
        <v>1545</v>
      </c>
      <c r="E18" s="125">
        <v>226627</v>
      </c>
      <c r="F18" s="125">
        <v>182490</v>
      </c>
      <c r="G18" s="125">
        <v>48355</v>
      </c>
      <c r="H18" s="125">
        <v>36049</v>
      </c>
      <c r="I18" s="125">
        <v>8087</v>
      </c>
      <c r="K18" s="119"/>
      <c r="L18" s="119"/>
    </row>
    <row r="19" spans="1:12" ht="18" customHeight="1" x14ac:dyDescent="0.2">
      <c r="A19" s="92">
        <v>2014</v>
      </c>
      <c r="B19" s="93">
        <v>79</v>
      </c>
      <c r="C19" s="125">
        <v>5753</v>
      </c>
      <c r="D19" s="125">
        <v>1520</v>
      </c>
      <c r="E19" s="125">
        <v>209125</v>
      </c>
      <c r="F19" s="125">
        <v>169771</v>
      </c>
      <c r="G19" s="125">
        <v>44865</v>
      </c>
      <c r="H19" s="125">
        <v>31893</v>
      </c>
      <c r="I19" s="125">
        <v>7461</v>
      </c>
      <c r="K19" s="119"/>
      <c r="L19" s="119"/>
    </row>
    <row r="20" spans="1:12" ht="18" customHeight="1" x14ac:dyDescent="0.2">
      <c r="A20" s="92">
        <v>2015</v>
      </c>
      <c r="B20" s="93">
        <v>78</v>
      </c>
      <c r="C20" s="125">
        <v>5851</v>
      </c>
      <c r="D20" s="125">
        <v>1517</v>
      </c>
      <c r="E20" s="125">
        <v>224471</v>
      </c>
      <c r="F20" s="125">
        <v>182799</v>
      </c>
      <c r="G20" s="125">
        <v>47406</v>
      </c>
      <c r="H20" s="125">
        <v>32999</v>
      </c>
      <c r="I20" s="125">
        <v>8673</v>
      </c>
      <c r="K20" s="119"/>
      <c r="L20" s="119"/>
    </row>
    <row r="21" spans="1:12" ht="18" customHeight="1" x14ac:dyDescent="0.2">
      <c r="A21" s="96">
        <v>2016</v>
      </c>
      <c r="B21" s="97">
        <v>78</v>
      </c>
      <c r="C21" s="126">
        <v>5972</v>
      </c>
      <c r="D21" s="126">
        <v>1565</v>
      </c>
      <c r="E21" s="126">
        <v>229589</v>
      </c>
      <c r="F21" s="126">
        <v>187461</v>
      </c>
      <c r="G21" s="126">
        <v>49138</v>
      </c>
      <c r="H21" s="126">
        <v>34177</v>
      </c>
      <c r="I21" s="126">
        <v>7951</v>
      </c>
      <c r="K21" s="119"/>
      <c r="L21" s="119"/>
    </row>
    <row r="22" spans="1:12" ht="18" customHeight="1" x14ac:dyDescent="0.2">
      <c r="A22" s="100" t="s">
        <v>118</v>
      </c>
      <c r="B22" s="127"/>
      <c r="C22" s="4"/>
      <c r="D22" s="4"/>
      <c r="E22" s="4"/>
      <c r="F22" s="4"/>
      <c r="G22" s="4"/>
      <c r="H22" s="4"/>
      <c r="I22" s="4"/>
      <c r="K22" s="119"/>
      <c r="L22" s="119"/>
    </row>
    <row r="23" spans="1:12" s="4" customFormat="1" ht="18" customHeight="1" x14ac:dyDescent="0.2">
      <c r="A23" s="100" t="s">
        <v>119</v>
      </c>
      <c r="B23" s="93">
        <v>41</v>
      </c>
      <c r="C23" s="125">
        <v>354</v>
      </c>
      <c r="D23" s="125">
        <v>1525</v>
      </c>
      <c r="E23" s="125">
        <v>12260</v>
      </c>
      <c r="F23" s="125">
        <v>10212</v>
      </c>
      <c r="G23" s="125">
        <v>44019</v>
      </c>
      <c r="H23" s="125">
        <v>1988</v>
      </c>
      <c r="I23" s="128">
        <v>59</v>
      </c>
    </row>
    <row r="24" spans="1:12" s="4" customFormat="1" ht="18" customHeight="1" x14ac:dyDescent="0.2">
      <c r="A24" s="100" t="s">
        <v>120</v>
      </c>
      <c r="B24" s="93">
        <v>37</v>
      </c>
      <c r="C24" s="125">
        <v>5618</v>
      </c>
      <c r="D24" s="125">
        <v>1568</v>
      </c>
      <c r="E24" s="125">
        <v>217329</v>
      </c>
      <c r="F24" s="125">
        <v>177248</v>
      </c>
      <c r="G24" s="125">
        <v>49469</v>
      </c>
      <c r="H24" s="125">
        <v>32189</v>
      </c>
      <c r="I24" s="125">
        <v>7892</v>
      </c>
    </row>
    <row r="25" spans="1:12" ht="10.9" customHeight="1" x14ac:dyDescent="0.2">
      <c r="J25" s="119"/>
      <c r="K25" s="119"/>
      <c r="L25" s="119"/>
    </row>
    <row r="26" spans="1:12" ht="17.45" customHeight="1" x14ac:dyDescent="0.2">
      <c r="A26" s="260" t="s">
        <v>121</v>
      </c>
      <c r="B26" s="260"/>
      <c r="C26" s="260"/>
      <c r="D26" s="260"/>
      <c r="E26" s="260"/>
      <c r="F26" s="260"/>
      <c r="G26" s="260"/>
      <c r="H26" s="260"/>
      <c r="I26" s="260"/>
      <c r="J26" s="119"/>
      <c r="K26" s="119"/>
      <c r="L26" s="119"/>
    </row>
    <row r="27" spans="1:12" ht="17.45" customHeight="1" x14ac:dyDescent="0.2">
      <c r="A27" s="260" t="s">
        <v>122</v>
      </c>
      <c r="B27" s="260"/>
      <c r="C27" s="260"/>
      <c r="D27" s="260"/>
      <c r="E27" s="260"/>
      <c r="F27" s="260"/>
      <c r="G27" s="260"/>
      <c r="H27" s="260"/>
      <c r="I27" s="260"/>
      <c r="J27" s="119"/>
      <c r="K27" s="119"/>
      <c r="L27" s="119"/>
    </row>
    <row r="28" spans="1:12" s="61" customFormat="1" ht="10.9" customHeight="1" x14ac:dyDescent="0.2">
      <c r="A28" s="103"/>
      <c r="B28" s="129"/>
      <c r="C28" s="129"/>
      <c r="D28" s="129"/>
      <c r="E28" s="129"/>
      <c r="F28" s="129"/>
      <c r="G28" s="129"/>
      <c r="H28" s="129"/>
      <c r="I28" s="129"/>
      <c r="J28" s="130"/>
      <c r="K28" s="130"/>
      <c r="L28" s="130"/>
    </row>
    <row r="29" spans="1:12" ht="18" customHeight="1" x14ac:dyDescent="0.2">
      <c r="A29" s="92">
        <v>2008</v>
      </c>
      <c r="B29" s="93">
        <v>129</v>
      </c>
      <c r="C29" s="125">
        <v>8973</v>
      </c>
      <c r="D29" s="125">
        <v>1687</v>
      </c>
      <c r="E29" s="125">
        <v>188784</v>
      </c>
      <c r="F29" s="125">
        <v>152856</v>
      </c>
      <c r="G29" s="125">
        <v>28743</v>
      </c>
      <c r="H29" s="125">
        <v>32336</v>
      </c>
      <c r="I29" s="125">
        <v>3592</v>
      </c>
      <c r="J29" s="119"/>
      <c r="K29" s="119"/>
      <c r="L29" s="119"/>
    </row>
    <row r="30" spans="1:12" ht="18" customHeight="1" x14ac:dyDescent="0.2">
      <c r="A30" s="92">
        <v>2009</v>
      </c>
      <c r="B30" s="93">
        <v>139</v>
      </c>
      <c r="C30" s="125">
        <v>8894</v>
      </c>
      <c r="D30" s="125">
        <v>1647</v>
      </c>
      <c r="E30" s="125">
        <v>199248</v>
      </c>
      <c r="F30" s="125">
        <v>161666</v>
      </c>
      <c r="G30" s="125">
        <v>29938</v>
      </c>
      <c r="H30" s="125">
        <v>34359</v>
      </c>
      <c r="I30" s="125">
        <v>3222</v>
      </c>
    </row>
    <row r="31" spans="1:12" ht="18" customHeight="1" x14ac:dyDescent="0.2">
      <c r="A31" s="92">
        <v>2010</v>
      </c>
      <c r="B31" s="93">
        <v>159</v>
      </c>
      <c r="C31" s="125">
        <v>10117</v>
      </c>
      <c r="D31" s="125">
        <v>1655</v>
      </c>
      <c r="E31" s="125">
        <v>222612</v>
      </c>
      <c r="F31" s="125">
        <v>180846</v>
      </c>
      <c r="G31" s="125">
        <v>29584</v>
      </c>
      <c r="H31" s="125">
        <v>38006</v>
      </c>
      <c r="I31" s="125">
        <v>3759</v>
      </c>
    </row>
    <row r="32" spans="1:12" ht="18" customHeight="1" x14ac:dyDescent="0.2">
      <c r="A32" s="92">
        <v>2011</v>
      </c>
      <c r="B32" s="93">
        <v>194</v>
      </c>
      <c r="C32" s="125">
        <v>10912</v>
      </c>
      <c r="D32" s="125">
        <v>1656</v>
      </c>
      <c r="E32" s="125">
        <v>241153</v>
      </c>
      <c r="F32" s="125">
        <v>195409</v>
      </c>
      <c r="G32" s="125">
        <v>29652</v>
      </c>
      <c r="H32" s="125">
        <v>41186</v>
      </c>
      <c r="I32" s="125">
        <v>4558</v>
      </c>
    </row>
    <row r="33" spans="1:12" ht="18" customHeight="1" x14ac:dyDescent="0.2">
      <c r="A33" s="92">
        <v>2012</v>
      </c>
      <c r="B33" s="105">
        <v>202</v>
      </c>
      <c r="C33" s="131">
        <v>10844</v>
      </c>
      <c r="D33" s="131">
        <v>1639</v>
      </c>
      <c r="E33" s="131">
        <v>249532</v>
      </c>
      <c r="F33" s="131">
        <v>202989</v>
      </c>
      <c r="G33" s="131">
        <v>30677</v>
      </c>
      <c r="H33" s="131">
        <v>42326</v>
      </c>
      <c r="I33" s="131">
        <v>4217</v>
      </c>
    </row>
    <row r="34" spans="1:12" ht="18" customHeight="1" x14ac:dyDescent="0.2">
      <c r="A34" s="92">
        <v>2013</v>
      </c>
      <c r="B34" s="105">
        <v>195</v>
      </c>
      <c r="C34" s="131">
        <v>10817</v>
      </c>
      <c r="D34" s="131">
        <v>1628</v>
      </c>
      <c r="E34" s="131">
        <v>254397</v>
      </c>
      <c r="F34" s="131">
        <v>207968</v>
      </c>
      <c r="G34" s="131">
        <v>31302</v>
      </c>
      <c r="H34" s="131">
        <v>42672</v>
      </c>
      <c r="I34" s="131">
        <v>3757</v>
      </c>
    </row>
    <row r="35" spans="1:12" ht="18" customHeight="1" x14ac:dyDescent="0.2">
      <c r="A35" s="92">
        <v>2014</v>
      </c>
      <c r="B35" s="105">
        <v>197</v>
      </c>
      <c r="C35" s="131">
        <v>11469</v>
      </c>
      <c r="D35" s="131">
        <v>1622</v>
      </c>
      <c r="E35" s="131">
        <v>279043</v>
      </c>
      <c r="F35" s="131">
        <v>228677</v>
      </c>
      <c r="G35" s="131">
        <v>32345</v>
      </c>
      <c r="H35" s="131">
        <v>46069</v>
      </c>
      <c r="I35" s="131">
        <v>4297</v>
      </c>
    </row>
    <row r="36" spans="1:12" ht="18" customHeight="1" x14ac:dyDescent="0.2">
      <c r="A36" s="92">
        <v>2015</v>
      </c>
      <c r="B36" s="105">
        <v>211</v>
      </c>
      <c r="C36" s="131">
        <v>12143</v>
      </c>
      <c r="D36" s="131">
        <v>1612</v>
      </c>
      <c r="E36" s="131">
        <v>304502</v>
      </c>
      <c r="F36" s="131">
        <v>248896</v>
      </c>
      <c r="G36" s="131">
        <v>33032</v>
      </c>
      <c r="H36" s="131">
        <v>51686</v>
      </c>
      <c r="I36" s="131">
        <v>3920</v>
      </c>
    </row>
    <row r="37" spans="1:12" ht="18" customHeight="1" x14ac:dyDescent="0.2">
      <c r="A37" s="96">
        <v>2016</v>
      </c>
      <c r="B37" s="132">
        <v>204</v>
      </c>
      <c r="C37" s="133">
        <v>11609</v>
      </c>
      <c r="D37" s="133">
        <v>1601</v>
      </c>
      <c r="E37" s="133">
        <v>302841</v>
      </c>
      <c r="F37" s="133">
        <v>247292</v>
      </c>
      <c r="G37" s="133">
        <v>34095</v>
      </c>
      <c r="H37" s="133">
        <v>51195</v>
      </c>
      <c r="I37" s="133">
        <v>4354</v>
      </c>
    </row>
    <row r="38" spans="1:12" ht="18" customHeight="1" x14ac:dyDescent="0.2">
      <c r="A38" s="100" t="s">
        <v>118</v>
      </c>
      <c r="B38" s="132"/>
      <c r="C38" s="133"/>
      <c r="D38" s="133"/>
      <c r="E38" s="133"/>
      <c r="F38" s="133"/>
      <c r="G38" s="133"/>
      <c r="H38" s="133"/>
      <c r="I38" s="133"/>
    </row>
    <row r="39" spans="1:12" ht="18" customHeight="1" x14ac:dyDescent="0.2">
      <c r="A39" s="100" t="s">
        <v>119</v>
      </c>
      <c r="B39" s="93">
        <v>98</v>
      </c>
      <c r="C39" s="125">
        <v>1395</v>
      </c>
      <c r="D39" s="125">
        <v>1576</v>
      </c>
      <c r="E39" s="125">
        <v>33762</v>
      </c>
      <c r="F39" s="125">
        <v>27654</v>
      </c>
      <c r="G39" s="125">
        <v>31247</v>
      </c>
      <c r="H39" s="125">
        <v>5648</v>
      </c>
      <c r="I39" s="125">
        <v>460</v>
      </c>
    </row>
    <row r="40" spans="1:12" ht="18" customHeight="1" x14ac:dyDescent="0.2">
      <c r="A40" s="100" t="s">
        <v>120</v>
      </c>
      <c r="B40" s="93">
        <v>106</v>
      </c>
      <c r="C40" s="125">
        <v>10215</v>
      </c>
      <c r="D40" s="125">
        <v>1604</v>
      </c>
      <c r="E40" s="125">
        <v>269078</v>
      </c>
      <c r="F40" s="125">
        <v>219638</v>
      </c>
      <c r="G40" s="125">
        <v>34491</v>
      </c>
      <c r="H40" s="125">
        <v>45547</v>
      </c>
      <c r="I40" s="125">
        <v>3893</v>
      </c>
      <c r="J40" s="119"/>
      <c r="K40" s="119"/>
      <c r="L40" s="119"/>
    </row>
    <row r="41" spans="1:12" ht="18" customHeight="1" x14ac:dyDescent="0.2">
      <c r="J41" s="119"/>
      <c r="K41" s="119"/>
      <c r="L41" s="119"/>
    </row>
    <row r="42" spans="1:12" ht="18" customHeight="1" x14ac:dyDescent="0.2">
      <c r="A42" s="110"/>
      <c r="J42" s="119"/>
      <c r="K42" s="119"/>
      <c r="L42" s="119"/>
    </row>
    <row r="43" spans="1:12" ht="18" customHeight="1" x14ac:dyDescent="0.2">
      <c r="A43" s="110"/>
      <c r="B43" s="106"/>
      <c r="C43" s="131"/>
      <c r="D43" s="131"/>
      <c r="E43" s="131"/>
      <c r="F43" s="131"/>
      <c r="G43" s="131"/>
      <c r="H43" s="131"/>
      <c r="I43" s="131"/>
      <c r="J43" s="119"/>
      <c r="K43" s="119"/>
      <c r="L43" s="119"/>
    </row>
    <row r="44" spans="1:12" ht="18" customHeight="1" x14ac:dyDescent="0.2">
      <c r="A44" s="110"/>
      <c r="B44" s="115"/>
      <c r="C44" s="115"/>
      <c r="D44" s="115"/>
      <c r="E44" s="115"/>
      <c r="F44" s="115"/>
      <c r="G44" s="115"/>
      <c r="H44" s="115"/>
      <c r="I44" s="115"/>
      <c r="J44" s="119"/>
      <c r="K44" s="119"/>
      <c r="L44" s="119"/>
    </row>
    <row r="45" spans="1:12" ht="18" customHeight="1" x14ac:dyDescent="0.2">
      <c r="A45" s="110"/>
      <c r="B45" s="106"/>
      <c r="C45" s="131"/>
      <c r="D45" s="131"/>
      <c r="E45" s="131"/>
      <c r="F45" s="131"/>
      <c r="G45" s="131"/>
      <c r="H45" s="131"/>
      <c r="I45" s="131"/>
      <c r="J45" s="119"/>
      <c r="K45" s="119"/>
      <c r="L45" s="119"/>
    </row>
    <row r="46" spans="1:12" ht="16.149999999999999" customHeight="1" x14ac:dyDescent="0.2">
      <c r="A46" s="134"/>
      <c r="B46" s="115"/>
      <c r="C46" s="115"/>
      <c r="D46" s="115"/>
      <c r="E46" s="115"/>
      <c r="F46" s="115"/>
      <c r="G46" s="115"/>
      <c r="H46" s="115"/>
      <c r="I46" s="115"/>
      <c r="J46" s="119"/>
      <c r="K46" s="119"/>
      <c r="L46" s="119"/>
    </row>
    <row r="47" spans="1:12" ht="16.149999999999999" customHeight="1" x14ac:dyDescent="0.2">
      <c r="A47" s="107"/>
      <c r="B47" s="106"/>
      <c r="C47" s="131"/>
      <c r="D47" s="131"/>
      <c r="E47" s="131"/>
      <c r="F47" s="131"/>
      <c r="G47" s="131"/>
      <c r="H47" s="131"/>
      <c r="I47" s="135"/>
      <c r="J47" s="119"/>
      <c r="K47" s="119"/>
      <c r="L47" s="119"/>
    </row>
    <row r="48" spans="1:12" ht="16.149999999999999" customHeight="1" x14ac:dyDescent="0.2">
      <c r="A48" s="110"/>
      <c r="J48" s="119"/>
      <c r="K48" s="119"/>
      <c r="L48" s="119"/>
    </row>
    <row r="49" spans="1:12" ht="16.149999999999999" customHeight="1" x14ac:dyDescent="0.2">
      <c r="A49" s="115"/>
      <c r="B49" s="115"/>
      <c r="C49" s="115"/>
      <c r="D49" s="115"/>
      <c r="E49" s="115"/>
      <c r="F49" s="115"/>
      <c r="G49" s="115"/>
      <c r="H49" s="115"/>
      <c r="I49" s="115"/>
      <c r="J49" s="119"/>
      <c r="K49" s="119"/>
      <c r="L49" s="119"/>
    </row>
    <row r="50" spans="1:12" ht="16.149999999999999" customHeight="1" x14ac:dyDescent="0.2"/>
    <row r="51" spans="1:12" ht="16.149999999999999" customHeight="1" x14ac:dyDescent="0.2"/>
    <row r="52" spans="1:12" ht="16.149999999999999" customHeight="1" x14ac:dyDescent="0.2"/>
    <row r="53" spans="1:12" ht="16.149999999999999" customHeight="1" x14ac:dyDescent="0.2"/>
    <row r="54" spans="1:12" ht="16.149999999999999" customHeight="1" x14ac:dyDescent="0.2"/>
    <row r="55" spans="1:12" ht="16.149999999999999" customHeight="1" x14ac:dyDescent="0.2"/>
    <row r="56" spans="1:12" ht="16.149999999999999" customHeight="1" x14ac:dyDescent="0.2"/>
    <row r="57" spans="1:12" ht="16.149999999999999" customHeight="1" x14ac:dyDescent="0.2"/>
  </sheetData>
  <mergeCells count="13">
    <mergeCell ref="E9:F9"/>
    <mergeCell ref="H9:I9"/>
    <mergeCell ref="A11:I11"/>
    <mergeCell ref="A26:I26"/>
    <mergeCell ref="A27:I27"/>
    <mergeCell ref="A1:I1"/>
    <mergeCell ref="B5:B8"/>
    <mergeCell ref="C5:D5"/>
    <mergeCell ref="E5:I5"/>
    <mergeCell ref="F6:G6"/>
    <mergeCell ref="H6:I6"/>
    <mergeCell ref="F7:F8"/>
    <mergeCell ref="I7:I8"/>
  </mergeCells>
  <printOptions horizontalCentered="1"/>
  <pageMargins left="0.70866141732283472" right="0.70866141732283472" top="0.74803149606299213" bottom="0.74803149606299213" header="0.31496062992125984" footer="0.31496062992125984"/>
  <pageSetup paperSize="9" scale="98"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Impressum</vt:lpstr>
      <vt:lpstr>Zeichenerklärungen</vt:lpstr>
      <vt:lpstr>Inhaltsverzeichnis</vt:lpstr>
      <vt:lpstr>Vorbemerkungen </vt:lpstr>
      <vt:lpstr>Grafik</vt:lpstr>
      <vt:lpstr>TAB.1</vt:lpstr>
      <vt:lpstr>TAB.1f</vt:lpstr>
      <vt:lpstr>TAB.2</vt:lpstr>
      <vt:lpstr>TAB.3</vt:lpstr>
      <vt:lpstr>TAB.4</vt:lpstr>
      <vt:lpstr>TAB.5</vt:lpstr>
      <vt:lpstr>TAB.6</vt:lpstr>
      <vt:lpstr>TAB.7</vt:lpstr>
      <vt:lpstr>TAB.8</vt:lpstr>
      <vt:lpstr>TAB.2!Druckbereich</vt:lpstr>
      <vt:lpstr>'Vorbemerkungen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2018-07-04T08:33:19Z</cp:lastPrinted>
  <dcterms:created xsi:type="dcterms:W3CDTF">2017-07-10T06:14:22Z</dcterms:created>
  <dcterms:modified xsi:type="dcterms:W3CDTF">2018-07-05T09:52:16Z</dcterms:modified>
</cp:coreProperties>
</file>