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60" yWindow="120" windowWidth="10410" windowHeight="7335" tabRatio="811"/>
  </bookViews>
  <sheets>
    <sheet name="Impressum" sheetId="2066" r:id="rId1"/>
    <sheet name="Zeichenerklärung" sheetId="2067" r:id="rId2"/>
    <sheet name="Inhaltsverzeichnis" sheetId="1" r:id="rId3"/>
    <sheet name="Grafikverzeichnis" sheetId="56" r:id="rId4"/>
    <sheet name="Daten Grafik (1)" sheetId="2057" state="hidden" r:id="rId5"/>
    <sheet name="Daten Grafik (2)" sheetId="2059" state="hidden" r:id="rId6"/>
    <sheet name="Daten Grafik (3)" sheetId="2051" state="hidden" r:id="rId7"/>
    <sheet name="Daten Grafik (4)" sheetId="2063" state="hidden" r:id="rId8"/>
    <sheet name="Vorbemerkungen" sheetId="2065" r:id="rId9"/>
    <sheet name="Grafik 1 und 2" sheetId="2058" r:id="rId10"/>
    <sheet name="Grafik 3 und 4" sheetId="2060" r:id="rId11"/>
    <sheet name="Grafik 5" sheetId="2055" r:id="rId12"/>
    <sheet name="Grafik6" sheetId="2062" r:id="rId13"/>
    <sheet name="Tabelle 1" sheetId="3" r:id="rId14"/>
    <sheet name="Tabelle 2" sheetId="2045" r:id="rId15"/>
    <sheet name="Tabelle 3" sheetId="9" r:id="rId16"/>
    <sheet name="Tabelle 4" sheetId="11" r:id="rId17"/>
    <sheet name="Tabelle 5" sheetId="478" r:id="rId18"/>
    <sheet name="Tabelle 6" sheetId="12" r:id="rId19"/>
    <sheet name="Tabelle 7 (1)" sheetId="13" r:id="rId20"/>
    <sheet name="Tabelle 7 (2)" sheetId="14" r:id="rId21"/>
    <sheet name="Tabelle 8 (1)" sheetId="124" r:id="rId22"/>
    <sheet name="Tabelle 8 (2)" sheetId="125" r:id="rId23"/>
    <sheet name="Tabelle 8 (3)" sheetId="126" r:id="rId24"/>
    <sheet name="Tabelle 8 (4)" sheetId="127" r:id="rId25"/>
    <sheet name="Tabelle 9 (1)" sheetId="2033" r:id="rId26"/>
    <sheet name="Tabelle 9 (2)" sheetId="2032" r:id="rId27"/>
    <sheet name="Tabelle 9 (3)" sheetId="2031" r:id="rId28"/>
    <sheet name="Tabelle 9 (4)" sheetId="2030" r:id="rId29"/>
    <sheet name="Tabelle 9 (5)" sheetId="2029" r:id="rId30"/>
    <sheet name="Tabelle 9 (6)" sheetId="2028" r:id="rId31"/>
    <sheet name="Tabelle 9 (7)" sheetId="2027" r:id="rId32"/>
    <sheet name="Tabelle 9 (8)" sheetId="2026" r:id="rId33"/>
    <sheet name="Tabelle 10 (1)" sheetId="24" r:id="rId34"/>
    <sheet name="Tabelle 10 (2)" sheetId="25" r:id="rId35"/>
    <sheet name="Tabelle 11" sheetId="26" r:id="rId36"/>
    <sheet name="Tabelle 12-13" sheetId="27" r:id="rId37"/>
    <sheet name="Tabelle 14" sheetId="28" r:id="rId38"/>
    <sheet name="Tabelle 15 (1)" sheetId="57" r:id="rId39"/>
    <sheet name="Tabelle 15 (2)" sheetId="58" r:id="rId40"/>
    <sheet name="Tabelle 15 (3)" sheetId="59" r:id="rId41"/>
    <sheet name="Tabelle 16 (1)" sheetId="2036" r:id="rId42"/>
    <sheet name="Tabelle 16 (2)" sheetId="2035" r:id="rId43"/>
    <sheet name="Tabelle 16 (3)" sheetId="2034" r:id="rId44"/>
    <sheet name="Tabelle 17" sheetId="50" r:id="rId45"/>
    <sheet name="Tabelle 18-19" sheetId="1347" r:id="rId46"/>
    <sheet name="Karte" sheetId="1346" r:id="rId47"/>
  </sheets>
  <definedNames>
    <definedName name="_xlnm._FilterDatabase" localSheetId="45" hidden="1">'Tabelle 18-19'!$D$1:$D$84</definedName>
    <definedName name="_xlnm.Print_Area" localSheetId="4">'Daten Grafik (1)'!$B$1:$E$40</definedName>
    <definedName name="_xlnm.Print_Area" localSheetId="5">'Daten Grafik (2)'!$A$1:$J$27</definedName>
    <definedName name="_xlnm.Print_Area" localSheetId="10">'Grafik 3 und 4'!$A$1:$G$61</definedName>
    <definedName name="_xlnm.Print_Area" localSheetId="11">'Grafik 5'!$A$1:$G$61</definedName>
    <definedName name="_xlnm.Print_Area" localSheetId="12">Grafik6!$A$1:$G$61</definedName>
    <definedName name="_xlnm.Print_Area" localSheetId="3">Grafikverzeichnis!$A$1:$C$15</definedName>
    <definedName name="_xlnm.Print_Area" localSheetId="2">Inhaltsverzeichnis!$A$1:$C$41</definedName>
    <definedName name="_xlnm.Print_Area" localSheetId="33">'Tabelle 10 (1)'!$A$1:$K$45</definedName>
    <definedName name="_xlnm.Print_Area" localSheetId="34">'Tabelle 10 (2)'!$A$1:$K$45</definedName>
    <definedName name="_xlnm.Print_Area" localSheetId="35">'Tabelle 11'!$A$1:$J$22</definedName>
    <definedName name="_xlnm.Print_Area" localSheetId="36">'Tabelle 12-13'!$A$1:$J$38</definedName>
    <definedName name="_xlnm.Print_Area" localSheetId="37">'Tabelle 14'!$A$1:$J$32</definedName>
    <definedName name="_xlnm.Print_Area" localSheetId="44">'Tabelle 17'!$A$1:$J$28</definedName>
    <definedName name="_xlnm.Print_Area" localSheetId="45">'Tabelle 18-19'!$A$1:$F$47</definedName>
    <definedName name="_xlnm.Print_Area" localSheetId="14">'Tabelle 2'!$A$1:$K$54</definedName>
    <definedName name="_xlnm.Print_Area" localSheetId="15">'Tabelle 3'!$A$1:$K$66</definedName>
    <definedName name="_xlnm.Print_Area" localSheetId="16">'Tabelle 4'!$A$1:$K$66</definedName>
    <definedName name="_xlnm.Print_Area" localSheetId="17">'Tabelle 5'!$A$1:$K$41</definedName>
    <definedName name="_xlnm.Print_Area" localSheetId="18">'Tabelle 6'!$A$1:$K$32</definedName>
    <definedName name="_xlnm.Print_Area" localSheetId="19">'Tabelle 7 (1)'!$A$1:$K$41</definedName>
    <definedName name="_xlnm.Print_Area" localSheetId="20">'Tabelle 7 (2)'!$A$1:$K$41</definedName>
    <definedName name="_xlnm.Print_Area" localSheetId="8">Vorbemerkungen!$A$1:$B$73</definedName>
  </definedNames>
  <calcPr calcId="145621"/>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<sst xmlns="http://schemas.openxmlformats.org/spreadsheetml/2006/main" count="2838" uniqueCount="588">
  <si>
    <t>16. Beherbergungsstätten, angebotene Gästebetten und Kapazitätsauslastung
nach ausgewählten Gemeinden (ohne Camping)</t>
  </si>
  <si>
    <t>Noch: 16. Beherbergungsstätten, angebotene Gästebetten und Kapazitätsauslastung
nach ausgewählten Gemeinden (ohne Camping)</t>
  </si>
  <si>
    <t>17. Beherbergungsstätten, angebotene Gästebetten und Kapazitätsauslastung
in Städten des Vereins Städtetourismus in Thüringen e.V.</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</si>
  <si>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</si>
  <si>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</si>
  <si>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</si>
  <si>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</si>
  <si>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</si>
  <si>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</si>
  <si>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</si>
  <si>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</si>
  <si>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</si>
  <si>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</si>
  <si>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</si>
  <si>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</si>
  <si>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</si>
  <si>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</si>
  <si>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</si>
  <si>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</si>
  <si>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</si>
  <si>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</si>
  <si>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</si>
  <si>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</si>
  <si>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</si>
  <si>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</si>
  <si>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</si>
  <si>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</si>
  <si>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</si>
  <si>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</si>
  <si>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</si>
  <si>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</si>
  <si>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</si>
  <si>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</si>
  <si>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</si>
  <si>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</si>
  <si>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</si>
  <si>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</si>
  <si>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</si>
  <si>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</si>
  <si>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</si>
  <si>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</si>
  <si>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</si>
  <si>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</si>
  <si>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 xml:space="preserve">  Mineral-, Moor-, Sole- und
       Thermalbäder</t>
  </si>
  <si>
    <t xml:space="preserve">  Orte mit Kurbetrieb</t>
  </si>
  <si>
    <t xml:space="preserve">  heilklimatische Kurorte</t>
  </si>
  <si>
    <t xml:space="preserve">  Kneippkurorte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</si>
  <si>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</si>
  <si>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</si>
  <si>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</si>
  <si>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</si>
  <si>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</si>
  <si>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</si>
  <si>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</si>
  <si>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</si>
  <si>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</si>
  <si>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</si>
  <si>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</si>
  <si>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</si>
  <si>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</si>
  <si>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</si>
  <si>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</si>
  <si>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</si>
  <si>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</si>
  <si>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</si>
  <si>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</si>
  <si>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</si>
  <si>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</si>
  <si>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</si>
  <si>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</si>
  <si>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</si>
  <si>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</si>
  <si>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</si>
  <si>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</si>
  <si>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</si>
  <si>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</si>
  <si>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</si>
  <si>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</si>
  <si>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</si>
  <si>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</si>
  <si>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</si>
  <si>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</si>
  <si>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</si>
  <si>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</si>
  <si>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</si>
  <si>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</si>
  <si>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</si>
  <si>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</si>
  <si>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</si>
  <si>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</si>
  <si>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</si>
  <si>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</si>
  <si>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</si>
  <si>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</si>
  <si>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</si>
  <si>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</si>
  <si>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</si>
  <si>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</si>
  <si>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</si>
  <si>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</si>
  <si>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</si>
  <si>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</si>
  <si>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</si>
  <si>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</si>
  <si>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</si>
  <si>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</si>
  <si>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</si>
  <si>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</si>
  <si>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</si>
  <si>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</si>
  <si>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</si>
  <si>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</si>
  <si>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</si>
  <si>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</si>
  <si>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</si>
  <si>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</si>
  <si>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</si>
  <si>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</si>
  <si>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</si>
  <si>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</si>
  <si>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</si>
  <si>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</si>
  <si>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</si>
  <si>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</si>
  <si>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</si>
  <si>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</si>
  <si>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</si>
  <si>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</si>
  <si>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</si>
  <si>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</si>
  <si>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</si>
  <si>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</si>
  <si>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</si>
  <si>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</si>
  <si>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</si>
  <si>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</si>
  <si>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</si>
  <si>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</si>
  <si>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</si>
  <si>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</si>
  <si>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</si>
  <si>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</si>
  <si>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</si>
  <si>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</si>
  <si>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</si>
  <si>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</si>
  <si>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</si>
  <si>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</si>
  <si>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</si>
  <si>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</si>
  <si>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</si>
  <si>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</si>
  <si>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</si>
  <si>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</si>
  <si>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</si>
  <si>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</si>
  <si>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</si>
  <si>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</si>
  <si>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</si>
  <si>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</si>
  <si>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</si>
  <si>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</si>
  <si>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</si>
  <si>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</si>
  <si>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</si>
  <si>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</si>
  <si>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</si>
  <si>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</si>
  <si>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</si>
  <si>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</si>
  <si>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</si>
  <si>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</si>
  <si>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</si>
  <si>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</si>
  <si>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</si>
  <si>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</si>
  <si>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</si>
  <si>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</si>
  <si>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</si>
  <si>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</si>
  <si>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</si>
  <si>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</si>
  <si>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</si>
  <si>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</si>
  <si>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</si>
  <si>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</si>
  <si>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</si>
  <si>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</si>
  <si>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</si>
  <si>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</si>
  <si>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</si>
  <si>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</si>
  <si>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</si>
  <si>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</si>
  <si>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</si>
  <si>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</si>
  <si>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</si>
  <si>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</si>
  <si>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</si>
  <si>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</si>
  <si>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</si>
  <si>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</si>
  <si>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 xml:space="preserve">  Noch: Gotha</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</si>
  <si>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</si>
  <si>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</si>
  <si>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</si>
  <si>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</si>
  <si>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</si>
  <si>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</si>
  <si>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</si>
  <si>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</si>
  <si>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</si>
  <si>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</si>
  <si>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</si>
  <si>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</si>
  <si>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</si>
  <si>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</si>
  <si>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</si>
  <si>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</si>
  <si>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</si>
  <si>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</si>
  <si>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</si>
  <si>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</si>
  <si>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</si>
  <si>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</si>
  <si>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</si>
  <si>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</si>
  <si>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</si>
  <si>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</si>
  <si>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</si>
  <si>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</si>
  <si>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</si>
  <si>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</si>
  <si>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</si>
  <si>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</si>
  <si>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</si>
  <si>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Betriebskreis</t>
  </si>
  <si>
    <t xml:space="preserve">
Hinweise</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</si>
  <si>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</si>
  <si>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</si>
  <si>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</si>
  <si>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</si>
  <si>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</si>
  <si>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</si>
  <si>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</si>
  <si>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</si>
  <si>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</si>
  <si>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 xml:space="preserve">  Südharz</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</si>
  <si>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</si>
  <si>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</si>
  <si>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</si>
  <si>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</si>
  <si>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</si>
  <si>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</si>
  <si>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</si>
  <si>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</si>
  <si>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</si>
  <si>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</si>
  <si>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</si>
  <si>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</si>
  <si>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</si>
  <si>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</si>
  <si>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</si>
  <si>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</si>
  <si>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</si>
  <si>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</si>
  <si>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</si>
  <si>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</si>
  <si>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</si>
  <si>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</si>
  <si>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</si>
  <si>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</si>
  <si>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</si>
  <si>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</si>
  <si>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Südharz</t>
  </si>
  <si>
    <t>Grafik 4</t>
  </si>
  <si>
    <t>Städte Eisenach, Erfurt, Jena, Weimar</t>
  </si>
  <si>
    <t>Grafik 3</t>
  </si>
  <si>
    <t/>
  </si>
  <si>
    <t>Platz</t>
  </si>
  <si>
    <t>Grafik 5</t>
  </si>
  <si>
    <t>Grafik 6</t>
  </si>
  <si>
    <t xml:space="preserve">  Noch: Saalfeld-Rudolstadt</t>
  </si>
  <si>
    <r>
      <t xml:space="preserve">Beherbergungsstätten: </t>
    </r>
    <r>
      <rPr>
        <sz val="8"/>
        <rFont val="Arial"/>
        <family val="2"/>
      </rPr>
      <t>Betriebe, die nach Einrichtung und Zweckbestimmung dazu dienen, mindestens zehn Gäste im Reiseverkehr gleichzeitig zu beherbergen, das heißt über mindestens zehn Schlafgelegenheiten verfügen. Zu den Beherbergungsbetrieben zählen auch Unterkünfte, die die Gästebeherbergung nur als Nebenzweck betreiben.</t>
    </r>
  </si>
  <si>
    <r>
      <t xml:space="preserve">Beherbergungsbetriebe: </t>
    </r>
    <r>
      <rPr>
        <sz val="8"/>
        <rFont val="Arial"/>
        <family val="2"/>
      </rPr>
      <t>Beherbergungsstätten und Campingplätze (bei Campingplätzen wird ein Stellplatz mit vier Schlafgelegenheiten gleichgesetzt).</t>
    </r>
  </si>
  <si>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</si>
  <si>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</si>
  <si>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</si>
  <si>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</si>
  <si>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</si>
  <si>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</si>
  <si>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</si>
  <si>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</si>
  <si>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</si>
  <si>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Kyffhäuser</t>
  </si>
  <si>
    <t>Saaleland</t>
  </si>
  <si>
    <t>Städte Eisenach, Erfurt, 
 Jena, Weimar</t>
  </si>
  <si>
    <t xml:space="preserve">  Hainich</t>
  </si>
  <si>
    <t xml:space="preserve">  Kyffhäuser</t>
  </si>
  <si>
    <t xml:space="preserve">  Saaleland</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</si>
  <si>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</si>
  <si>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18. Beherbergungsstätten der Hotellerie mit 25 und mehr Gästezimmern und deren Auslastung nach Betriebsarten</t>
  </si>
  <si>
    <t>19. Beherbergungsstätten der Hotellerie mit 25 und mehr Gästezimmern und deren Auslastung nach Kreisen</t>
  </si>
  <si>
    <r>
      <t xml:space="preserve">Reisegebiete: </t>
    </r>
    <r>
      <rPr>
        <sz val="8"/>
        <rFont val="Arial"/>
        <family val="2"/>
      </rPr>
      <t>Gliederung nach nichtadministrativen Gebietseinheiten (ab 2013), die sich im Wesentlichen an naturräumliche Gegebenheiten anlehnen.</t>
    </r>
  </si>
  <si>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</si>
  <si>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r>
      <t xml:space="preserve">durchschnittliche
Auslastung
der Gästezimmer </t>
    </r>
    <r>
      <rPr>
        <vertAlign val="superscript"/>
        <sz val="6"/>
        <rFont val="Arial"/>
        <family val="2"/>
      </rPr>
      <t>2)</t>
    </r>
  </si>
  <si>
    <t>2)  rechnerischer Wert: (belegte Gästezimmertage/ angebotene Gästezimmertage ) x 100 im Berichtsmonat bzw. Jahresteil</t>
  </si>
  <si>
    <r>
      <t>darunter geöffnete Betriebe</t>
    </r>
    <r>
      <rPr>
        <vertAlign val="superscript"/>
        <sz val="6"/>
        <rFont val="Arial"/>
        <family val="2"/>
      </rPr>
      <t xml:space="preserve"> 1)</t>
    </r>
  </si>
  <si>
    <t xml:space="preserve">Reisegebiete in Thüringen                                 </t>
  </si>
  <si>
    <t xml:space="preserve">  Noch: Schmalkalden-Meiningen</t>
  </si>
  <si>
    <t xml:space="preserve">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</si>
  <si>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 xml:space="preserve">    Betriebe mit 10 und mehr Betten </t>
  </si>
  <si>
    <t xml:space="preserve">  Noch: Weimarer Land</t>
  </si>
  <si>
    <t xml:space="preserve">  Noch: Saale-Orla-Kreis</t>
  </si>
  <si>
    <t xml:space="preserve">  Heilbäder zusammen</t>
  </si>
  <si>
    <t xml:space="preserve">Orte mit Kurbetrieb            </t>
  </si>
  <si>
    <t xml:space="preserve">Kneippkurorte                  </t>
  </si>
  <si>
    <t xml:space="preserve">Luftkurorte                    </t>
  </si>
  <si>
    <t xml:space="preserve">Erholungsorte                  </t>
  </si>
  <si>
    <t xml:space="preserve">Sonstige Gemeinden             </t>
  </si>
  <si>
    <t>Jugendherbergen und Hütten</t>
  </si>
  <si>
    <t>Niederlande</t>
  </si>
  <si>
    <t>Polen</t>
  </si>
  <si>
    <t>Schweiz</t>
  </si>
  <si>
    <t>Tschechische Republik</t>
  </si>
  <si>
    <t>Italien</t>
  </si>
  <si>
    <t>China (einschl. Hongkong)</t>
  </si>
  <si>
    <t>Betriebe</t>
  </si>
  <si>
    <t>Dingelstädt, Stadt</t>
  </si>
  <si>
    <t>Heilbad Heiligenstadt, Stadt</t>
  </si>
  <si>
    <t>Küllstedt</t>
  </si>
  <si>
    <t>Schimberg</t>
  </si>
  <si>
    <t>Leinefelde-Worbis, Stadt</t>
  </si>
  <si>
    <t>Bleicherode, Stadt</t>
  </si>
  <si>
    <t>Neustadt/Harz</t>
  </si>
  <si>
    <t>Nordhausen, Stadt</t>
  </si>
  <si>
    <t>Harztor</t>
  </si>
  <si>
    <t>Bad Salzungen, Stadt</t>
  </si>
  <si>
    <t>Dermbach</t>
  </si>
  <si>
    <t>Leimbach</t>
  </si>
  <si>
    <t>Marksuhl</t>
  </si>
  <si>
    <t>Ruhla, Stadt</t>
  </si>
  <si>
    <t>Weilar</t>
  </si>
  <si>
    <t>Wutha-Farnroda</t>
  </si>
  <si>
    <t>Hörselberg-Hainich</t>
  </si>
  <si>
    <t>Bad Liebenstein, Stadt</t>
  </si>
  <si>
    <t>Bad Langensalza, Stadt</t>
  </si>
  <si>
    <t>Mühlhausen/Thüringen, Stadt</t>
  </si>
  <si>
    <t>Bad Frankenhausen/Kyffhäuser, Stadt</t>
  </si>
  <si>
    <t>Sondershausen, Stadt</t>
  </si>
  <si>
    <t>Kyffhäuserland</t>
  </si>
  <si>
    <t>Breitungen/Werra</t>
  </si>
  <si>
    <t>Floh-Seligenthal</t>
  </si>
  <si>
    <t>Meiningen, Stadt</t>
  </si>
  <si>
    <t>Oberhof, Stadt</t>
  </si>
  <si>
    <t>Schmalkalden, Kurort, Stadt</t>
  </si>
  <si>
    <t>Steinbach-Hallenberg, Kurort, Stadt</t>
  </si>
  <si>
    <t>Brotterode-Trusetal, Stadt</t>
  </si>
  <si>
    <t>Zella-Mehlis, Stadt</t>
  </si>
  <si>
    <t>Grabfeld</t>
  </si>
  <si>
    <t>Friedrichroda, Stadt</t>
  </si>
  <si>
    <t>Georgenthal/Thür. Wald</t>
  </si>
  <si>
    <t>Gotha, Stadt</t>
  </si>
  <si>
    <t>Luisenthal</t>
  </si>
  <si>
    <t>Tambach-Dietharz/Thür. Wald, Stadt</t>
  </si>
  <si>
    <t>Waltershausen, Stadt</t>
  </si>
  <si>
    <t>Drei Gleichen</t>
  </si>
  <si>
    <t>Nesse-Apfelstädt</t>
  </si>
  <si>
    <t>Kölleda, Stadt</t>
  </si>
  <si>
    <t>Sömmerda, Stadt</t>
  </si>
  <si>
    <t>Weißensee, Stadt</t>
  </si>
  <si>
    <t>Eisfeld, Stadt</t>
  </si>
  <si>
    <t>Hildburghausen, Stadt</t>
  </si>
  <si>
    <t>Sachsenbrunn</t>
  </si>
  <si>
    <t>St.Kilian</t>
  </si>
  <si>
    <t>Masserberg</t>
  </si>
  <si>
    <t>Römhild, Stadt</t>
  </si>
  <si>
    <t>Arnstadt, Stadt</t>
  </si>
  <si>
    <t>Elgersburg</t>
  </si>
  <si>
    <t>Frankenhain</t>
  </si>
  <si>
    <t>Frauenwald</t>
  </si>
  <si>
    <t>Gehlberg</t>
  </si>
  <si>
    <t>Geraberg</t>
  </si>
  <si>
    <t>Ilmenau, Stadt</t>
  </si>
  <si>
    <t>Neustadt am Rennsteig</t>
  </si>
  <si>
    <t>Schmiedefeld am Rennsteig</t>
  </si>
  <si>
    <t>Ilmtal</t>
  </si>
  <si>
    <t>Apolda, Stadt</t>
  </si>
  <si>
    <t>Bad Berka, Stadt</t>
  </si>
  <si>
    <t>Bad Sulza, Stadt</t>
  </si>
  <si>
    <t>Nohra</t>
  </si>
  <si>
    <t>Ilmtal-Weinstraße</t>
  </si>
  <si>
    <t>Lauscha, Stadt</t>
  </si>
  <si>
    <t>Neuhaus am Rennweg, Stadt</t>
  </si>
  <si>
    <t>Schalkau, Stadt</t>
  </si>
  <si>
    <t>Sonneberg, Stadt</t>
  </si>
  <si>
    <t>Steinach, Stadt</t>
  </si>
  <si>
    <t>Frankenblick</t>
  </si>
  <si>
    <t>Bad Blankenburg, Stadt</t>
  </si>
  <si>
    <t>Cursdorf</t>
  </si>
  <si>
    <t>Lehesten, Stadt</t>
  </si>
  <si>
    <t>Meura</t>
  </si>
  <si>
    <t>Rudolstadt, Stadt</t>
  </si>
  <si>
    <t>Saalfeld/Saale, Stadt</t>
  </si>
  <si>
    <t>Schwarzburg</t>
  </si>
  <si>
    <t>Leutenberg, Stadt</t>
  </si>
  <si>
    <t>Saalfelder Höhe</t>
  </si>
  <si>
    <t>Uhlstädt-Kirchhasel</t>
  </si>
  <si>
    <t>Unterwellenborn</t>
  </si>
  <si>
    <t>Königsee-Rottenbach, Stadt</t>
  </si>
  <si>
    <t>Bad Klosterlausnitz</t>
  </si>
  <si>
    <t>Eisenberg, Stadt</t>
  </si>
  <si>
    <t>Stadtroda, Stadt</t>
  </si>
  <si>
    <t>Bad Lobenstein, Stadt</t>
  </si>
  <si>
    <t>Neustadt an der Orla, Stadt</t>
  </si>
  <si>
    <t>Triptis, Stadt</t>
  </si>
  <si>
    <t>Ziegenrück, Stadt</t>
  </si>
  <si>
    <t>Saalburg-Ebersdorf, Stadt</t>
  </si>
  <si>
    <t>Greiz, Stadt</t>
  </si>
  <si>
    <t>Weida, Stadt</t>
  </si>
  <si>
    <t>Zeulenroda-Triebes, Stadt</t>
  </si>
  <si>
    <t>Altenburg, Stadt</t>
  </si>
  <si>
    <t>Meuselwitz, Stadt</t>
  </si>
  <si>
    <t>Schmölln, Stadt</t>
  </si>
  <si>
    <r>
      <t xml:space="preserve">2015 </t>
    </r>
    <r>
      <rPr>
        <b/>
        <vertAlign val="superscript"/>
        <sz val="6"/>
        <rFont val="Arial"/>
        <family val="2"/>
      </rPr>
      <t>2)</t>
    </r>
  </si>
  <si>
    <t>2) Korrigierte Werte</t>
  </si>
  <si>
    <t>Schleusingen, Stadt</t>
  </si>
  <si>
    <t>Eisenach, Stadt</t>
  </si>
  <si>
    <t>Erfurt, Stadt</t>
  </si>
  <si>
    <t>Gera, Stadt</t>
  </si>
  <si>
    <t>Jena, Stadt</t>
  </si>
  <si>
    <t>Suhl, Stadt</t>
  </si>
  <si>
    <t>Weimar, Stadt</t>
  </si>
  <si>
    <t>Monat</t>
  </si>
  <si>
    <t>Jahr</t>
  </si>
  <si>
    <t>4. Veränderung der Ankünfte und Übernachtungen gegenüber dem Vorjahresmonat</t>
  </si>
  <si>
    <t>5. Ankünfte und Übernachtungen in Beherbergungsstätten (ohne Camping)</t>
  </si>
  <si>
    <r>
      <t xml:space="preserve">2016 </t>
    </r>
    <r>
      <rPr>
        <b/>
        <vertAlign val="superscript"/>
        <sz val="6"/>
        <rFont val="Arial"/>
        <family val="2"/>
      </rPr>
      <t>2)</t>
    </r>
  </si>
  <si>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</si>
  <si>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</si>
  <si>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</si>
  <si>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</si>
  <si>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</si>
  <si>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</si>
  <si>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</si>
  <si>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</si>
  <si>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</si>
  <si>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</si>
  <si>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</si>
  <si>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</si>
  <si>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</si>
  <si>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</si>
  <si>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</si>
  <si>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</si>
  <si>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</si>
  <si>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</si>
  <si>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</si>
  <si>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Hörsel</t>
  </si>
  <si>
    <t>Bad Colberg-Heldburg, Stadt</t>
  </si>
  <si>
    <t>Langenwetzendorf</t>
  </si>
  <si>
    <t>Rechtsgrundlage für die Erhebung ist das Gesetz zur Neuordnung der Statistik über die Beherbergung im Reiseverkehr (Beherbergungsstatistikgesetz - BeherbStatG) vom 22. Mai 2002 (BGBl. I S. 1642),  zuletzt geändert durch Artikel 11 des Gesetzes vom 28. Juli 2015 (BGBl. I S. 1400), in Verbindung mit dem Gesetz über die Statistik für Bundeszwecke (Bundesstatistikgesetz - BStatG) vom   22. Januar 1987 (BGBl. I S. 462, 565), in der Fassung der Bekanntmachung vom 20. Oktober 2016 (BGBI. I S. 2394), sowie die Verordnung (EU) Nr. 692/2011 des Europäischen Parlaments und des Rates über die europäische Tourismusstatistik und zur Aufhebung der Richtlinie 95/57/EG des Rates (ABl. L 192 vom 22.7.2011, S. 17).</t>
  </si>
  <si>
    <t>Buttlar</t>
  </si>
  <si>
    <t>Mönchenholzhausen</t>
  </si>
  <si>
    <t>Ferienunterkünfte u. ähnl. Beherbergungsstätten</t>
  </si>
  <si>
    <t>6. Ankünfte und Übernachtungen in Beherbergungsstätten (ohne Camping)</t>
  </si>
  <si>
    <t>Oberweißbach/Thür. Wald, Stadt</t>
  </si>
  <si>
    <t>Wurzbach, Stadt</t>
  </si>
  <si>
    <r>
      <t xml:space="preserve">2017 </t>
    </r>
    <r>
      <rPr>
        <b/>
        <vertAlign val="superscript"/>
        <sz val="6"/>
        <rFont val="Arial"/>
        <family val="2"/>
      </rPr>
      <t>2)</t>
    </r>
  </si>
  <si>
    <t>1. Geöffnete Beherbergungsstätten, angebotene Gästebetten, Kapazitätsauslastung, Ankünfte, Übernachtungen
und durchschnittliche Aufenthaltsdauer nach Monaten der Jahre 2014 bis 2017 (ohne Camping)</t>
  </si>
  <si>
    <t>Geöffnete Beherbergungsstätten, angebotene Gästebetten, Kapazitätsauslastung, Ankünfte, Übernachtungen
und durchschnittliche Aufenthaltsdauer nach Monaten der Jahre 2014 bis 2017 (ohne Camping)</t>
  </si>
  <si>
    <t>Russland</t>
  </si>
  <si>
    <t>Oberschönau, Kurort</t>
  </si>
  <si>
    <t>Ankünfte und Übernachtungen in Beherbergungsstätten 2016 bis 2017
nach Monaten (ohne Camping)</t>
  </si>
  <si>
    <t>Belgien</t>
  </si>
  <si>
    <t>Dänemark</t>
  </si>
  <si>
    <t>Berga/Elster, Stadt</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</si>
  <si>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</si>
  <si>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Erhebungsbogen neu berechnet werden.</t>
    </r>
  </si>
  <si>
    <t>Alle Angaben für das Jahr 2017 beziehen sich auf den Gebietsstand 01.01.2017.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Somit ist ab sofort ein besserer Regionalbezug in der Beherbergungsstatistik gegeben.
Für die Berechnung der Entwicklung gegenüber dem Vorjahr werden bei Änderungen zum Gebietsstand die Angaben des Vorjahres auf den aktuellen Gebietsstand bzw. auf die aktuelle Reisegebietsstruktur umgerechnet.</t>
  </si>
  <si>
    <t>Sonnenstein</t>
  </si>
  <si>
    <t>Bad Frankenhausen/Kyffh., Stadt</t>
  </si>
  <si>
    <t>Mohlsdorf-Teichwolframsdorf</t>
  </si>
  <si>
    <r>
      <t xml:space="preserve">2014 </t>
    </r>
    <r>
      <rPr>
        <b/>
        <vertAlign val="superscript"/>
        <sz val="6"/>
        <rFont val="Arial"/>
        <family val="2"/>
      </rPr>
      <t>2)</t>
    </r>
  </si>
  <si>
    <t>Schweden</t>
  </si>
  <si>
    <t>Mihla</t>
  </si>
  <si>
    <t>Kaltennordheim, Stadt</t>
  </si>
  <si>
    <t>Wipfratal</t>
  </si>
  <si>
    <t>Spanien</t>
  </si>
  <si>
    <t>Urnshausen</t>
  </si>
  <si>
    <t>Trockenborn-Wolfersdorf</t>
  </si>
  <si>
    <t>Übernachtungen in Beherbergungsstätten und auf Campingplätzen
im Juni 2017 nach Betriebsarten</t>
  </si>
  <si>
    <t>Übernachtungen in Beherbergungsstätten und auf Campingplätzen
im Juni 2017 nach Reisegebieten</t>
  </si>
  <si>
    <t>Veränderung der Ankünfte und Übernachtungen gegenüber dem Vorjahres-
monat im Juni 2017 nach Reisegebieten in Prozent (einschl. Camping)</t>
  </si>
  <si>
    <t>Ankünfte und Übernachtungen in Beherbergungsstätten (ohne Camping)
im Juni 2017 nach ausgewählten Herkunftsländern der Gäste</t>
  </si>
  <si>
    <t>Ankünfte und Übernachtungen in Beherbergungsstätten
(ohne Camping) im Juni 2017 nach Kreisen</t>
  </si>
  <si>
    <t>Juni 2017</t>
  </si>
  <si>
    <t>Januar bis Juni 2017</t>
  </si>
  <si>
    <t>Jan. - Juni
2017</t>
  </si>
  <si>
    <t>Jan. - Juni 
2017</t>
  </si>
  <si>
    <t>x</t>
  </si>
  <si>
    <t>Europa</t>
  </si>
  <si>
    <t>Bulgarien</t>
  </si>
  <si>
    <t>Estland</t>
  </si>
  <si>
    <t>Finnland</t>
  </si>
  <si>
    <t>Griechenland</t>
  </si>
  <si>
    <t>Irland</t>
  </si>
  <si>
    <t>Island</t>
  </si>
  <si>
    <t>Kroatien</t>
  </si>
  <si>
    <t>Lettland</t>
  </si>
  <si>
    <t>Litauen</t>
  </si>
  <si>
    <t>Luxemburg</t>
  </si>
  <si>
    <t>Malta</t>
  </si>
  <si>
    <t>Norwegen</t>
  </si>
  <si>
    <t>Portugal</t>
  </si>
  <si>
    <t>Rumänien</t>
  </si>
  <si>
    <t>Slowakische Republik</t>
  </si>
  <si>
    <t>Slowenien</t>
  </si>
  <si>
    <t>Türkei</t>
  </si>
  <si>
    <t>Ukraine</t>
  </si>
  <si>
    <t>Ungarn</t>
  </si>
  <si>
    <t>Zypern</t>
  </si>
  <si>
    <t>sonstige europäische Länder</t>
  </si>
  <si>
    <t>Afrika</t>
  </si>
  <si>
    <t>Republik Südafrika</t>
  </si>
  <si>
    <t>sonstige afrikanische Länder</t>
  </si>
  <si>
    <t>Asien</t>
  </si>
  <si>
    <t>Arabische Golfstaaten</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</si>
  <si>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</si>
  <si>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</si>
  <si>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</si>
  <si>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</si>
  <si>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</si>
  <si>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</si>
  <si>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</si>
  <si>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</si>
  <si>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</si>
  <si>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</si>
  <si>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</si>
  <si>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</si>
  <si>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</si>
  <si>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</si>
  <si>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</si>
  <si>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</si>
  <si>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</si>
  <si>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t>
  </si>
  <si>
    <t>Bad Tabarz</t>
  </si>
  <si>
    <t>Schleiz, Stadt</t>
  </si>
  <si>
    <t>.</t>
  </si>
  <si>
    <t>2. Übernachtungen in Berherbergungsstätten und auf Campingplätzen im Juni 2017 nach Betriebsarten</t>
  </si>
  <si>
    <t>3. Übernachtungen in Beherbergungsstätten und auf Campingplätzen im Juni 2017 nach Reisegebieten</t>
  </si>
  <si>
    <t xml:space="preserve">    im Juni 2017 nach Reisegebieten in Prozent (einschl. Camping)</t>
  </si>
  <si>
    <t xml:space="preserve">    im Juni 2017 nach ausgewählten Herkunftsländern der Gäste</t>
  </si>
  <si>
    <t xml:space="preserve">    im Juni 2017 nach Kreisen</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</si>
  <si>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</si>
  <si>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</si>
  <si>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</si>
  <si>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</si>
  <si>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</si>
  <si>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</si>
  <si>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</si>
  <si>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</si>
  <si>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</si>
  <si>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</si>
  <si>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</si>
  <si>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</si>
  <si>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</si>
  <si>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</si>
  <si>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</si>
  <si>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</si>
  <si>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</si>
  <si>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</si>
  <si>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</si>
  <si>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</si>
  <si>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</si>
  <si>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</si>
  <si>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</si>
  <si>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</si>
  <si>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</si>
  <si>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</si>
  <si>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</si>
  <si>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</si>
  <si>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</si>
  <si>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</si>
  <si>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</si>
  <si>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</si>
  <si>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 xml:space="preserve"> </t>
  </si>
  <si>
    <t>Gäste und Übernachtungen in Thüringen, Juni 2017 - vorläufige Ergebnisse -</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</si>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</sst>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37" x14ac:knownFonts="1">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6"/>
      <name val="Arial"/>
      <family val="2"/>
    </font>
    <font>
      <b/>
      <sz val="11"/>
      <name val="Arial"/>
      <family val="2"/>
    </font>
    <font>
      <sz val="11"/>
      <name val="Arial"/>
      <family val="2"/>
    </font>
    <font>
      <b/>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2">
    <xf numFmtId="0" fontId="0" fillId="0" borderId="0"/>
    <xf numFmtId="0" fontId="27" fillId="0" borderId="0"/>
    <xf numFmtId="9" fontId="27" fillId="0" borderId="0" applyFont="0" applyFill="0" applyBorder="0" applyAlignment="0" applyProtection="0"/>
    <xf numFmtId="0" fontId="31"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9" fontId="1" fillId="0" borderId="0" applyFont="0" applyFill="0" applyBorder="0" applyAlignment="0" applyProtection="0"/>
    <xf numFmtId="0" fontId="1" fillId="0" borderId="0"/>
  </cellStyleXfs>
  <cellXfs count="333">
    <xf numFmtId="0" fontId="0" fillId="0" borderId="0" xfId="0"/>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0" xfId="0" applyFont="1"/>
    <xf numFmtId="0" fontId="24" fillId="0" borderId="6" xfId="0" applyFont="1" applyBorder="1"/>
    <xf numFmtId="0" fontId="24" fillId="0" borderId="0" xfId="0" applyFont="1"/>
    <xf numFmtId="0" fontId="19" fillId="2" borderId="0" xfId="0" applyFont="1" applyFill="1"/>
    <xf numFmtId="0" fontId="19" fillId="2" borderId="0" xfId="0" applyFont="1" applyFill="1" applyAlignment="1">
      <alignment horizontal="right"/>
    </xf>
    <xf numFmtId="164" fontId="19" fillId="2" borderId="0" xfId="0" applyNumberFormat="1" applyFont="1" applyFill="1" applyAlignment="1">
      <alignment vertical="center"/>
    </xf>
    <xf numFmtId="0" fontId="19" fillId="2" borderId="0" xfId="0" applyFont="1" applyFill="1" applyAlignment="1">
      <alignment vertical="center"/>
    </xf>
    <xf numFmtId="164" fontId="19" fillId="2" borderId="0" xfId="0" applyNumberFormat="1" applyFont="1" applyFill="1"/>
    <xf numFmtId="0" fontId="22" fillId="0" borderId="0" xfId="0" applyFont="1" applyAlignment="1">
      <alignment wrapText="1"/>
    </xf>
    <xf numFmtId="0" fontId="22" fillId="0" borderId="0" xfId="0" applyFont="1" applyAlignment="1">
      <alignment horizontal="left"/>
    </xf>
    <xf numFmtId="0" fontId="25" fillId="0" borderId="0" xfId="0" applyFont="1"/>
    <xf numFmtId="0" fontId="25" fillId="0" borderId="0" xfId="0" applyFont="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right"/>
    </xf>
    <xf numFmtId="0" fontId="24" fillId="0" borderId="6" xfId="0" applyNumberFormat="1" applyFont="1" applyBorder="1" applyAlignment="1">
      <alignment horizontal="left" indent="1"/>
    </xf>
    <xf numFmtId="166" fontId="24" fillId="0" borderId="0" xfId="0" applyNumberFormat="1" applyFont="1" applyAlignment="1">
      <alignment horizontal="right"/>
    </xf>
    <xf numFmtId="167" fontId="24" fillId="0" borderId="0" xfId="0" applyNumberFormat="1" applyFont="1" applyAlignment="1">
      <alignment horizontal="right"/>
    </xf>
    <xf numFmtId="166" fontId="22" fillId="0" borderId="0" xfId="0" applyNumberFormat="1" applyFont="1" applyAlignment="1">
      <alignment horizontal="right"/>
    </xf>
    <xf numFmtId="0" fontId="25" fillId="0" borderId="0" xfId="0" applyFont="1" applyAlignment="1">
      <alignment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Alignment="1">
      <alignment vertical="top"/>
    </xf>
    <xf numFmtId="0" fontId="24" fillId="0" borderId="6" xfId="0" applyFont="1" applyBorder="1" applyAlignment="1">
      <alignment wrapText="1"/>
    </xf>
    <xf numFmtId="0" fontId="22" fillId="0" borderId="6" xfId="0" applyFont="1" applyBorder="1" applyAlignment="1">
      <alignment wrapText="1"/>
    </xf>
    <xf numFmtId="168" fontId="22" fillId="0" borderId="0" xfId="0" applyNumberFormat="1" applyFont="1" applyAlignment="1">
      <alignment horizontal="right"/>
    </xf>
    <xf numFmtId="168" fontId="24" fillId="0" borderId="0" xfId="0" applyNumberFormat="1" applyFont="1" applyAlignment="1">
      <alignment horizontal="right"/>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4" fillId="0" borderId="6" xfId="0" applyFont="1" applyBorder="1" applyAlignment="1">
      <alignment horizontal="left" indent="1"/>
    </xf>
    <xf numFmtId="0" fontId="25" fillId="0" borderId="0" xfId="0" applyFont="1" applyAlignment="1"/>
    <xf numFmtId="0" fontId="22" fillId="0" borderId="6" xfId="0" applyFont="1" applyBorder="1" applyAlignment="1">
      <alignment horizontal="left" indent="1"/>
    </xf>
    <xf numFmtId="0" fontId="24" fillId="0" borderId="6" xfId="0" applyFont="1" applyBorder="1" applyAlignment="1">
      <alignment horizontal="left" wrapText="1" indent="1"/>
    </xf>
    <xf numFmtId="0" fontId="24" fillId="0" borderId="6" xfId="0" applyFont="1" applyBorder="1" applyAlignment="1">
      <alignment horizontal="left"/>
    </xf>
    <xf numFmtId="0" fontId="22" fillId="0" borderId="6" xfId="0" applyFont="1" applyBorder="1" applyAlignment="1">
      <alignment horizontal="left" indent="2"/>
    </xf>
    <xf numFmtId="0" fontId="22" fillId="0" borderId="6" xfId="0" applyFont="1" applyBorder="1" applyAlignment="1">
      <alignment horizontal="left" wrapText="1" indent="2"/>
    </xf>
    <xf numFmtId="0" fontId="22" fillId="0" borderId="6" xfId="0" applyNumberFormat="1" applyFont="1" applyBorder="1" applyAlignment="1">
      <alignment horizontal="left" indent="1"/>
    </xf>
    <xf numFmtId="49" fontId="25" fillId="0" borderId="6" xfId="0" applyNumberFormat="1" applyFont="1" applyBorder="1" applyAlignment="1">
      <alignment horizontal="left" indent="2"/>
    </xf>
    <xf numFmtId="0" fontId="25" fillId="0" borderId="6" xfId="0" applyFont="1" applyBorder="1" applyAlignment="1">
      <alignment horizontal="left" indent="2"/>
    </xf>
    <xf numFmtId="49" fontId="22" fillId="0" borderId="0" xfId="0" applyNumberFormat="1" applyFont="1"/>
    <xf numFmtId="166" fontId="25" fillId="0" borderId="0" xfId="0" applyNumberFormat="1" applyFont="1"/>
    <xf numFmtId="0" fontId="24" fillId="0" borderId="6" xfId="0" applyFont="1" applyBorder="1" applyAlignment="1">
      <alignment horizontal="left" indent="2"/>
    </xf>
    <xf numFmtId="0" fontId="25" fillId="0" borderId="6" xfId="0" applyFont="1" applyBorder="1" applyAlignment="1">
      <alignment horizontal="center" vertical="center" wrapText="1"/>
    </xf>
    <xf numFmtId="0" fontId="25" fillId="0" borderId="0" xfId="0" applyFont="1" applyBorder="1" applyAlignment="1">
      <alignment horizontal="center" vertical="center" wrapText="1"/>
    </xf>
    <xf numFmtId="165" fontId="22" fillId="0" borderId="0" xfId="0" applyNumberFormat="1" applyFont="1" applyAlignment="1">
      <alignment horizontal="right"/>
    </xf>
    <xf numFmtId="165" fontId="24" fillId="0" borderId="0" xfId="0" applyNumberFormat="1" applyFont="1" applyAlignment="1">
      <alignment horizontal="right"/>
    </xf>
    <xf numFmtId="49" fontId="25" fillId="0" borderId="0" xfId="0" applyNumberFormat="1" applyFont="1"/>
    <xf numFmtId="0" fontId="22" fillId="0" borderId="6" xfId="0" applyFont="1" applyBorder="1" applyAlignment="1">
      <alignment horizontal="left" indent="3"/>
    </xf>
    <xf numFmtId="0" fontId="19" fillId="2" borderId="0" xfId="0" applyFont="1" applyFill="1" applyAlignment="1">
      <alignment wrapText="1"/>
    </xf>
    <xf numFmtId="169" fontId="22" fillId="0" borderId="0" xfId="0" applyNumberFormat="1" applyFont="1" applyAlignment="1">
      <alignment horizontal="right" indent="1"/>
    </xf>
    <xf numFmtId="170" fontId="22" fillId="0" borderId="0" xfId="0" applyNumberFormat="1" applyFont="1" applyAlignment="1">
      <alignment horizontal="right" indent="1"/>
    </xf>
    <xf numFmtId="0" fontId="19" fillId="2" borderId="0" xfId="0" applyFont="1" applyFill="1" applyAlignment="1">
      <alignment horizontal="right" vertical="top"/>
    </xf>
    <xf numFmtId="0" fontId="19" fillId="2" borderId="0" xfId="0" applyFont="1" applyFill="1" applyBorder="1" applyAlignment="1">
      <alignment horizontal="right" vertical="top"/>
    </xf>
    <xf numFmtId="164" fontId="19" fillId="2" borderId="0" xfId="0" applyNumberFormat="1" applyFont="1" applyFill="1" applyBorder="1" applyAlignment="1"/>
    <xf numFmtId="0" fontId="19" fillId="2" borderId="0" xfId="0" applyFont="1" applyFill="1" applyAlignment="1"/>
    <xf numFmtId="0" fontId="19" fillId="2" borderId="0" xfId="0" applyFont="1" applyFill="1" applyBorder="1" applyAlignment="1">
      <alignment vertical="top" wrapText="1"/>
    </xf>
    <xf numFmtId="164" fontId="19" fillId="2" borderId="0" xfId="0" applyNumberFormat="1" applyFont="1" applyFill="1" applyBorder="1" applyAlignment="1">
      <alignment vertical="top"/>
    </xf>
    <xf numFmtId="0" fontId="19" fillId="2" borderId="0" xfId="0" applyFont="1" applyFill="1" applyAlignment="1">
      <alignment vertical="top"/>
    </xf>
    <xf numFmtId="164" fontId="19" fillId="2" borderId="0" xfId="0" applyNumberFormat="1" applyFont="1" applyFill="1" applyAlignment="1">
      <alignment vertical="top"/>
    </xf>
    <xf numFmtId="0" fontId="22" fillId="0" borderId="0" xfId="0" applyFont="1" applyBorder="1"/>
    <xf numFmtId="49" fontId="22" fillId="0" borderId="0" xfId="0" applyNumberFormat="1" applyFont="1" applyBorder="1" applyAlignment="1">
      <alignment vertical="center" wrapText="1"/>
    </xf>
    <xf numFmtId="0" fontId="22" fillId="0" borderId="0" xfId="0" applyFont="1" applyBorder="1" applyAlignment="1">
      <alignment vertical="center" wrapText="1"/>
    </xf>
    <xf numFmtId="166" fontId="25" fillId="0" borderId="0" xfId="0" applyNumberFormat="1" applyFont="1" applyAlignment="1">
      <alignment horizontal="right"/>
    </xf>
    <xf numFmtId="0" fontId="24" fillId="0" borderId="0" xfId="0" applyFont="1" applyBorder="1"/>
    <xf numFmtId="0" fontId="25" fillId="0" borderId="2"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8" fillId="0" borderId="0" xfId="0" applyFont="1" applyBorder="1"/>
    <xf numFmtId="0" fontId="0" fillId="0" borderId="0" xfId="0" applyBorder="1"/>
    <xf numFmtId="0" fontId="0" fillId="0" borderId="0" xfId="0" applyBorder="1" applyAlignment="1">
      <alignment horizontal="center"/>
    </xf>
    <xf numFmtId="0" fontId="28" fillId="0" borderId="0" xfId="0" applyFont="1" applyBorder="1" applyAlignment="1">
      <alignment horizontal="left" vertical="center"/>
    </xf>
    <xf numFmtId="0" fontId="28" fillId="0" borderId="0" xfId="0" applyFont="1" applyBorder="1" applyAlignment="1">
      <alignment horizontal="center" vertical="center"/>
    </xf>
    <xf numFmtId="0" fontId="28" fillId="0" borderId="0" xfId="0" applyFont="1" applyBorder="1" applyAlignment="1">
      <alignment horizontal="center" wrapText="1"/>
    </xf>
    <xf numFmtId="0" fontId="28" fillId="0" borderId="0" xfId="0" applyFont="1" applyBorder="1" applyAlignment="1">
      <alignment horizontal="right"/>
    </xf>
    <xf numFmtId="0" fontId="28" fillId="0" borderId="0" xfId="0" applyFont="1" applyBorder="1" applyAlignment="1">
      <alignment horizontal="center"/>
    </xf>
    <xf numFmtId="0" fontId="0" fillId="0" borderId="0" xfId="0" applyAlignment="1">
      <alignment horizontal="center"/>
    </xf>
    <xf numFmtId="0" fontId="28" fillId="0" borderId="0" xfId="0" applyFont="1"/>
    <xf numFmtId="0" fontId="28" fillId="0" borderId="0" xfId="0" applyFont="1" applyAlignment="1">
      <alignment horizontal="center"/>
    </xf>
    <xf numFmtId="17" fontId="28" fillId="0" borderId="0" xfId="0" applyNumberFormat="1" applyFont="1"/>
    <xf numFmtId="0" fontId="28" fillId="0" borderId="0" xfId="0" applyFont="1" applyAlignment="1">
      <alignment wrapText="1"/>
    </xf>
    <xf numFmtId="17" fontId="28" fillId="0" borderId="0" xfId="0" applyNumberFormat="1" applyFont="1" applyBorder="1"/>
    <xf numFmtId="17" fontId="28" fillId="0" borderId="0" xfId="0" applyNumberFormat="1" applyFont="1" applyAlignment="1">
      <alignment horizontal="left"/>
    </xf>
    <xf numFmtId="0" fontId="28" fillId="0" borderId="0" xfId="0" applyFont="1" applyAlignment="1">
      <alignment horizontal="left"/>
    </xf>
    <xf numFmtId="0" fontId="30" fillId="0" borderId="0" xfId="0" applyFont="1"/>
    <xf numFmtId="0" fontId="22" fillId="0" borderId="0" xfId="1" applyFont="1"/>
    <xf numFmtId="0" fontId="24" fillId="0" borderId="0" xfId="1" applyFont="1"/>
    <xf numFmtId="0" fontId="22" fillId="0" borderId="0" xfId="1" applyFont="1" applyAlignment="1">
      <alignment horizontal="left"/>
    </xf>
    <xf numFmtId="0" fontId="18" fillId="2" borderId="0" xfId="0" applyFont="1" applyFill="1" applyBorder="1" applyAlignment="1">
      <alignment vertical="top" wrapText="1"/>
    </xf>
    <xf numFmtId="0" fontId="22" fillId="0" borderId="2" xfId="0" applyFont="1" applyBorder="1" applyAlignment="1">
      <alignment horizontal="center" vertical="center" wrapText="1"/>
    </xf>
    <xf numFmtId="0" fontId="22" fillId="0" borderId="9" xfId="1" applyFont="1" applyBorder="1" applyAlignment="1">
      <alignment horizontal="center" vertical="center" wrapText="1"/>
    </xf>
    <xf numFmtId="0" fontId="22" fillId="0" borderId="2" xfId="1" applyFont="1" applyBorder="1" applyAlignment="1">
      <alignment horizontal="center" vertical="center" wrapText="1"/>
    </xf>
    <xf numFmtId="0" fontId="18" fillId="2" borderId="0" xfId="0" applyFont="1" applyFill="1"/>
    <xf numFmtId="0" fontId="18" fillId="2" borderId="0" xfId="0" applyFont="1" applyFill="1" applyBorder="1" applyAlignment="1">
      <alignment horizontal="right" vertical="top"/>
    </xf>
    <xf numFmtId="164" fontId="18" fillId="2" borderId="0" xfId="0" applyNumberFormat="1" applyFont="1" applyFill="1" applyBorder="1" applyAlignment="1"/>
    <xf numFmtId="0" fontId="24" fillId="0" borderId="6" xfId="1" applyFont="1" applyBorder="1" applyAlignment="1">
      <alignment horizontal="left" wrapText="1" indent="2"/>
    </xf>
    <xf numFmtId="0" fontId="22" fillId="0" borderId="6" xfId="1" applyFont="1" applyBorder="1" applyAlignment="1">
      <alignment horizontal="left" wrapText="1" indent="3"/>
    </xf>
    <xf numFmtId="49" fontId="22" fillId="0" borderId="0" xfId="1" applyNumberFormat="1" applyFont="1"/>
    <xf numFmtId="0" fontId="22" fillId="0" borderId="6" xfId="1" applyFont="1" applyBorder="1" applyAlignment="1">
      <alignment horizontal="left" indent="2"/>
    </xf>
    <xf numFmtId="0" fontId="22" fillId="0" borderId="6" xfId="1" applyFont="1" applyBorder="1" applyAlignment="1">
      <alignment horizontal="left" wrapText="1" indent="2"/>
    </xf>
    <xf numFmtId="0" fontId="24" fillId="0" borderId="6" xfId="1" applyFont="1" applyBorder="1" applyAlignment="1">
      <alignment horizontal="left" indent="2"/>
    </xf>
    <xf numFmtId="0" fontId="22" fillId="0" borderId="6" xfId="0" applyFont="1" applyBorder="1" applyAlignment="1">
      <alignment horizontal="left" wrapText="1" indent="3"/>
    </xf>
    <xf numFmtId="49" fontId="22" fillId="0" borderId="6" xfId="0" applyNumberFormat="1" applyFont="1" applyBorder="1" applyAlignment="1">
      <alignment horizontal="left" indent="3"/>
    </xf>
    <xf numFmtId="49" fontId="22" fillId="0" borderId="6" xfId="0" applyNumberFormat="1" applyFont="1" applyBorder="1" applyAlignment="1">
      <alignment horizontal="left" indent="2"/>
    </xf>
    <xf numFmtId="0" fontId="22" fillId="0" borderId="0" xfId="0" applyFont="1" applyAlignment="1">
      <alignment vertical="top"/>
    </xf>
    <xf numFmtId="0" fontId="32" fillId="0" borderId="0" xfId="0" applyFont="1" applyAlignment="1">
      <alignment vertical="center"/>
    </xf>
    <xf numFmtId="0" fontId="1" fillId="0" borderId="0" xfId="0" applyFont="1"/>
    <xf numFmtId="0" fontId="22" fillId="0" borderId="0" xfId="19" applyFont="1"/>
    <xf numFmtId="171" fontId="22" fillId="0" borderId="0" xfId="19" applyNumberFormat="1" applyFont="1"/>
    <xf numFmtId="0" fontId="22" fillId="0" borderId="0" xfId="19" applyFont="1" applyBorder="1"/>
    <xf numFmtId="168" fontId="22" fillId="0" borderId="0" xfId="19" applyNumberFormat="1" applyFont="1" applyBorder="1" applyAlignment="1">
      <alignment horizontal="right"/>
    </xf>
    <xf numFmtId="171" fontId="22" fillId="0" borderId="0" xfId="19" applyNumberFormat="1" applyFont="1" applyBorder="1" applyAlignment="1">
      <alignment horizontal="right"/>
    </xf>
    <xf numFmtId="166" fontId="22" fillId="0" borderId="0" xfId="19" applyNumberFormat="1" applyFont="1" applyBorder="1" applyAlignment="1">
      <alignment horizontal="right"/>
    </xf>
    <xf numFmtId="168" fontId="22" fillId="0" borderId="0" xfId="19" applyNumberFormat="1" applyFont="1" applyAlignment="1">
      <alignment horizontal="right"/>
    </xf>
    <xf numFmtId="171" fontId="22" fillId="0" borderId="0" xfId="19" applyNumberFormat="1" applyFont="1" applyAlignment="1">
      <alignment horizontal="right"/>
    </xf>
    <xf numFmtId="166" fontId="22" fillId="0" borderId="0" xfId="19" applyNumberFormat="1" applyFont="1" applyAlignment="1">
      <alignment horizontal="right"/>
    </xf>
    <xf numFmtId="0" fontId="22" fillId="0" borderId="6" xfId="19" applyFont="1" applyBorder="1"/>
    <xf numFmtId="0" fontId="24" fillId="0" borderId="0" xfId="19" applyFont="1"/>
    <xf numFmtId="171" fontId="24" fillId="0" borderId="0" xfId="19" applyNumberFormat="1" applyFont="1" applyAlignment="1">
      <alignment horizontal="right"/>
    </xf>
    <xf numFmtId="166" fontId="24" fillId="0" borderId="0" xfId="19" applyNumberFormat="1" applyFont="1" applyAlignment="1">
      <alignment horizontal="right"/>
    </xf>
    <xf numFmtId="0" fontId="24" fillId="0" borderId="6" xfId="19" applyFont="1" applyBorder="1"/>
    <xf numFmtId="167" fontId="24" fillId="0" borderId="0" xfId="19" applyNumberFormat="1" applyFont="1" applyAlignment="1">
      <alignment horizontal="right"/>
    </xf>
    <xf numFmtId="167" fontId="22" fillId="0" borderId="0" xfId="19" applyNumberFormat="1" applyFont="1" applyAlignment="1">
      <alignment horizontal="right"/>
    </xf>
    <xf numFmtId="0" fontId="22" fillId="0" borderId="8" xfId="19" applyFont="1" applyBorder="1" applyAlignment="1">
      <alignment horizontal="center" vertical="center" wrapText="1"/>
    </xf>
    <xf numFmtId="171" fontId="22" fillId="0" borderId="0" xfId="19" applyNumberFormat="1" applyFont="1" applyBorder="1"/>
    <xf numFmtId="0" fontId="22" fillId="0" borderId="0" xfId="19" applyFont="1" applyAlignment="1">
      <alignment vertical="top"/>
    </xf>
    <xf numFmtId="0" fontId="22" fillId="0" borderId="0" xfId="19" applyFont="1" applyAlignment="1">
      <alignment horizontal="left"/>
    </xf>
    <xf numFmtId="0" fontId="22" fillId="0" borderId="2" xfId="19" applyFont="1" applyBorder="1" applyAlignment="1">
      <alignment horizontal="center" vertical="center" wrapText="1"/>
    </xf>
    <xf numFmtId="0" fontId="22" fillId="0" borderId="7" xfId="19" applyFont="1" applyBorder="1" applyAlignment="1">
      <alignment horizontal="center" vertical="center" wrapText="1"/>
    </xf>
    <xf numFmtId="0" fontId="22" fillId="0" borderId="4" xfId="19" applyFont="1" applyBorder="1" applyAlignment="1">
      <alignment horizontal="center" vertical="center" wrapText="1"/>
    </xf>
    <xf numFmtId="0" fontId="22" fillId="0" borderId="5" xfId="19" applyFont="1" applyBorder="1" applyAlignment="1">
      <alignment horizontal="center" vertical="center" wrapText="1"/>
    </xf>
    <xf numFmtId="0" fontId="22" fillId="0" borderId="2" xfId="19" applyFont="1" applyBorder="1" applyAlignment="1">
      <alignment horizontal="center" vertical="center" wrapText="1"/>
    </xf>
    <xf numFmtId="0" fontId="22" fillId="0" borderId="4" xfId="19" applyFont="1" applyBorder="1" applyAlignment="1">
      <alignment horizontal="center" vertical="center" wrapText="1"/>
    </xf>
    <xf numFmtId="173" fontId="24" fillId="0" borderId="0" xfId="0" applyNumberFormat="1" applyFont="1" applyAlignment="1">
      <alignment horizontal="right"/>
    </xf>
    <xf numFmtId="174" fontId="24" fillId="0" borderId="0" xfId="0" applyNumberFormat="1" applyFont="1" applyAlignment="1">
      <alignment horizontal="right"/>
    </xf>
    <xf numFmtId="173" fontId="22" fillId="0" borderId="0" xfId="0" applyNumberFormat="1" applyFont="1" applyAlignment="1">
      <alignment horizontal="right"/>
    </xf>
    <xf numFmtId="174" fontId="22" fillId="0" borderId="0" xfId="0" applyNumberFormat="1" applyFont="1" applyAlignment="1">
      <alignment horizontal="right"/>
    </xf>
    <xf numFmtId="0" fontId="24" fillId="0" borderId="0" xfId="0" applyFont="1" applyAlignment="1">
      <alignment horizontal="right"/>
    </xf>
    <xf numFmtId="0" fontId="22" fillId="0" borderId="0" xfId="0" applyFont="1" applyAlignment="1">
      <alignment horizontal="right"/>
    </xf>
    <xf numFmtId="49" fontId="22" fillId="0" borderId="0" xfId="0" applyNumberFormat="1" applyFont="1" applyAlignment="1">
      <alignment horizontal="right"/>
    </xf>
    <xf numFmtId="49" fontId="24" fillId="0" borderId="0" xfId="0" applyNumberFormat="1" applyFont="1" applyAlignment="1">
      <alignment horizontal="right"/>
    </xf>
    <xf numFmtId="173" fontId="22" fillId="0" borderId="0" xfId="19" applyNumberFormat="1" applyFont="1" applyAlignment="1">
      <alignment horizontal="right"/>
    </xf>
    <xf numFmtId="0" fontId="22" fillId="0" borderId="0" xfId="19" applyFont="1" applyAlignment="1">
      <alignment horizontal="right"/>
    </xf>
    <xf numFmtId="174" fontId="22" fillId="0" borderId="0" xfId="19" applyNumberFormat="1" applyFont="1" applyAlignment="1">
      <alignment horizontal="right"/>
    </xf>
    <xf numFmtId="175" fontId="24" fillId="0" borderId="0" xfId="1" applyNumberFormat="1" applyFont="1" applyAlignment="1">
      <alignment horizontal="right" indent="1"/>
    </xf>
    <xf numFmtId="176" fontId="24" fillId="0" borderId="0" xfId="1" applyNumberFormat="1" applyFont="1" applyAlignment="1">
      <alignment horizontal="right" indent="1"/>
    </xf>
    <xf numFmtId="175" fontId="22" fillId="0" borderId="0" xfId="1" applyNumberFormat="1" applyFont="1" applyAlignment="1">
      <alignment horizontal="right" indent="1"/>
    </xf>
    <xf numFmtId="176" fontId="22" fillId="0" borderId="0" xfId="1" applyNumberFormat="1" applyFont="1" applyAlignment="1">
      <alignment horizontal="right" indent="1"/>
    </xf>
    <xf numFmtId="173" fontId="24" fillId="0" borderId="0" xfId="19" applyNumberFormat="1" applyFont="1" applyAlignment="1">
      <alignment horizontal="right"/>
    </xf>
    <xf numFmtId="174" fontId="24" fillId="0" borderId="0" xfId="19" applyNumberFormat="1" applyFont="1" applyAlignment="1">
      <alignment horizontal="right"/>
    </xf>
    <xf numFmtId="49" fontId="22" fillId="0" borderId="0" xfId="19" applyNumberFormat="1" applyFont="1" applyAlignment="1">
      <alignment horizontal="right"/>
    </xf>
    <xf numFmtId="49" fontId="24" fillId="0" borderId="6" xfId="0" applyNumberFormat="1" applyFont="1" applyBorder="1" applyAlignment="1">
      <alignment horizontal="left" indent="1"/>
    </xf>
    <xf numFmtId="49" fontId="22" fillId="0" borderId="6" xfId="19" applyNumberFormat="1" applyFont="1" applyBorder="1"/>
    <xf numFmtId="175" fontId="22" fillId="0" borderId="0" xfId="1" applyNumberFormat="1" applyFont="1" applyAlignment="1">
      <alignment horizontal="right" indent="2"/>
    </xf>
    <xf numFmtId="176" fontId="22" fillId="0" borderId="0" xfId="1" applyNumberFormat="1" applyFont="1" applyAlignment="1">
      <alignment horizontal="right" indent="2"/>
    </xf>
    <xf numFmtId="0" fontId="18" fillId="2" borderId="0" xfId="0" applyFont="1" applyFill="1" applyAlignment="1">
      <alignment wrapText="1"/>
    </xf>
    <xf numFmtId="0" fontId="22" fillId="0" borderId="9" xfId="0" applyFont="1" applyBorder="1" applyAlignment="1">
      <alignment horizontal="center" vertical="center" wrapText="1"/>
    </xf>
    <xf numFmtId="49" fontId="24" fillId="0" borderId="6" xfId="19" applyNumberFormat="1" applyFont="1" applyBorder="1"/>
    <xf numFmtId="49" fontId="24" fillId="0" borderId="6" xfId="19" applyNumberFormat="1" applyFont="1" applyFill="1" applyBorder="1"/>
    <xf numFmtId="49" fontId="22" fillId="0" borderId="6" xfId="19" applyNumberFormat="1" applyFont="1" applyFill="1" applyBorder="1"/>
    <xf numFmtId="49" fontId="22" fillId="0" borderId="6" xfId="0" applyNumberFormat="1" applyFont="1" applyBorder="1" applyAlignment="1">
      <alignment horizontal="left" wrapText="1" indent="2"/>
    </xf>
    <xf numFmtId="49" fontId="24" fillId="0" borderId="6" xfId="0" applyNumberFormat="1" applyFont="1" applyBorder="1" applyAlignment="1">
      <alignment horizontal="left" indent="2"/>
    </xf>
    <xf numFmtId="49" fontId="24" fillId="0" borderId="6" xfId="0" applyNumberFormat="1" applyFont="1" applyBorder="1" applyAlignment="1">
      <alignment horizontal="left" wrapText="1" indent="2"/>
    </xf>
    <xf numFmtId="175" fontId="24" fillId="0" borderId="0" xfId="1" applyNumberFormat="1" applyFont="1" applyAlignment="1">
      <alignment horizontal="right" indent="2"/>
    </xf>
    <xf numFmtId="176" fontId="24" fillId="0" borderId="0" xfId="1" applyNumberFormat="1" applyFont="1" applyAlignment="1">
      <alignment horizontal="right" indent="2"/>
    </xf>
    <xf numFmtId="172" fontId="0" fillId="0" borderId="0" xfId="20" applyNumberFormat="1" applyFont="1" applyAlignment="1">
      <alignment horizontal="center"/>
    </xf>
    <xf numFmtId="172" fontId="0" fillId="0" borderId="0" xfId="20" applyNumberFormat="1" applyFont="1"/>
    <xf numFmtId="0" fontId="1" fillId="3" borderId="0" xfId="0" applyFont="1" applyFill="1"/>
    <xf numFmtId="1" fontId="0" fillId="0" borderId="0" xfId="0" applyNumberFormat="1" applyFill="1" applyBorder="1"/>
    <xf numFmtId="1" fontId="1" fillId="0" borderId="0" xfId="0" applyNumberFormat="1" applyFont="1" applyFill="1" applyBorder="1"/>
    <xf numFmtId="0" fontId="1" fillId="0" borderId="0" xfId="0" applyFont="1" applyFill="1" applyBorder="1" applyAlignment="1">
      <alignment horizontal="center"/>
    </xf>
    <xf numFmtId="0" fontId="0" fillId="0" borderId="0" xfId="0" applyFill="1"/>
    <xf numFmtId="0" fontId="0" fillId="3" borderId="0" xfId="0" applyFill="1"/>
    <xf numFmtId="0" fontId="1" fillId="0" borderId="0" xfId="21"/>
    <xf numFmtId="0" fontId="1" fillId="0" borderId="0" xfId="21" applyBorder="1"/>
    <xf numFmtId="0" fontId="1" fillId="0" borderId="0" xfId="21" applyFont="1" applyBorder="1" applyAlignment="1">
      <alignment wrapText="1"/>
    </xf>
    <xf numFmtId="0" fontId="28" fillId="0" borderId="0" xfId="21" applyFont="1" applyBorder="1" applyAlignment="1">
      <alignment horizontal="right"/>
    </xf>
    <xf numFmtId="17" fontId="28" fillId="0" borderId="0" xfId="21" applyNumberFormat="1" applyFont="1" applyBorder="1"/>
    <xf numFmtId="0" fontId="1" fillId="0" borderId="0" xfId="21" applyBorder="1" applyAlignment="1">
      <alignment horizontal="right"/>
    </xf>
    <xf numFmtId="0" fontId="28" fillId="0" borderId="0" xfId="21" applyFont="1" applyBorder="1"/>
    <xf numFmtId="172" fontId="1" fillId="0" borderId="0" xfId="20" applyNumberFormat="1" applyBorder="1"/>
    <xf numFmtId="0" fontId="1" fillId="0" borderId="0" xfId="21" applyBorder="1" applyAlignment="1">
      <alignment wrapText="1"/>
    </xf>
    <xf numFmtId="0" fontId="1" fillId="0" borderId="0" xfId="21" applyFont="1" applyBorder="1"/>
    <xf numFmtId="174" fontId="1" fillId="3" borderId="0" xfId="21" applyNumberFormat="1" applyFill="1" applyBorder="1" applyAlignment="1">
      <alignment horizontal="right"/>
    </xf>
    <xf numFmtId="173" fontId="0" fillId="3" borderId="0" xfId="0" applyNumberFormat="1" applyFill="1"/>
    <xf numFmtId="49" fontId="28" fillId="3" borderId="0" xfId="0" applyNumberFormat="1" applyFont="1" applyFill="1" applyAlignment="1">
      <alignment horizontal="left"/>
    </xf>
    <xf numFmtId="176" fontId="22" fillId="0" borderId="0" xfId="21" applyNumberFormat="1" applyFont="1" applyAlignment="1">
      <alignment horizontal="right" indent="2"/>
    </xf>
    <xf numFmtId="176" fontId="22" fillId="0" borderId="0" xfId="21" applyNumberFormat="1" applyFont="1" applyAlignment="1">
      <alignment horizontal="right" indent="1"/>
    </xf>
    <xf numFmtId="173" fontId="28" fillId="3" borderId="0" xfId="0" applyNumberFormat="1" applyFont="1" applyFill="1"/>
    <xf numFmtId="173" fontId="1" fillId="3" borderId="0" xfId="21" applyNumberFormat="1" applyFill="1" applyBorder="1" applyAlignment="1">
      <alignment horizontal="right"/>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4" fillId="0" borderId="6" xfId="0" quotePrefix="1" applyFont="1" applyBorder="1" applyAlignment="1">
      <alignment horizontal="left" wrapText="1" indent="1"/>
    </xf>
    <xf numFmtId="17" fontId="24" fillId="0" borderId="0" xfId="0" applyNumberFormat="1" applyFont="1"/>
    <xf numFmtId="0" fontId="22" fillId="0" borderId="0" xfId="0" applyFont="1" applyAlignment="1">
      <alignment horizontal="center" vertical="center" wrapText="1"/>
    </xf>
    <xf numFmtId="49" fontId="22" fillId="0" borderId="0" xfId="0" applyNumberFormat="1" applyFont="1" applyAlignment="1">
      <alignment horizontal="center" vertical="center" wrapText="1"/>
    </xf>
    <xf numFmtId="0" fontId="18" fillId="0" borderId="0" xfId="21" applyFont="1" applyFill="1" applyAlignment="1"/>
    <xf numFmtId="0" fontId="20" fillId="0" borderId="0" xfId="21" applyFont="1" applyFill="1" applyAlignment="1"/>
    <xf numFmtId="0" fontId="18" fillId="0" borderId="0" xfId="21" applyFont="1" applyFill="1"/>
    <xf numFmtId="0" fontId="20" fillId="0" borderId="0" xfId="21" applyFont="1" applyFill="1" applyAlignment="1">
      <alignment vertical="center"/>
    </xf>
    <xf numFmtId="0" fontId="18" fillId="0" borderId="0" xfId="21" applyFont="1" applyFill="1" applyAlignment="1">
      <alignment vertical="top"/>
    </xf>
    <xf numFmtId="0" fontId="20" fillId="0" borderId="0" xfId="21" applyFont="1" applyFill="1" applyAlignment="1">
      <alignment vertical="top"/>
    </xf>
    <xf numFmtId="0" fontId="18" fillId="0" borderId="0" xfId="21" applyNumberFormat="1" applyFont="1" applyFill="1" applyAlignment="1">
      <alignment horizontal="justify" vertical="top" wrapText="1"/>
    </xf>
    <xf numFmtId="0" fontId="0" fillId="0" borderId="0" xfId="0" applyFill="1" applyBorder="1"/>
    <xf numFmtId="0" fontId="1" fillId="0" borderId="0" xfId="0" applyFont="1" applyFill="1"/>
    <xf numFmtId="49" fontId="24" fillId="0" borderId="0" xfId="19" applyNumberFormat="1" applyFont="1" applyAlignment="1">
      <alignment horizontal="right"/>
    </xf>
    <xf numFmtId="0" fontId="17" fillId="0" borderId="0" xfId="21" applyFont="1" applyFill="1" applyAlignment="1">
      <alignment horizontal="left" vertical="center"/>
    </xf>
    <xf numFmtId="0" fontId="18" fillId="0" borderId="0" xfId="21" applyFont="1" applyFill="1" applyAlignment="1">
      <alignment horizontal="justify" vertical="top" wrapText="1"/>
    </xf>
    <xf numFmtId="0" fontId="20" fillId="0" borderId="0" xfId="21" applyFont="1" applyFill="1" applyAlignment="1">
      <alignment horizontal="justify" vertical="top" wrapText="1"/>
    </xf>
    <xf numFmtId="0" fontId="24" fillId="0" borderId="0" xfId="19" applyFont="1" applyAlignment="1">
      <alignment horizontal="right"/>
    </xf>
    <xf numFmtId="0" fontId="22" fillId="0" borderId="9" xfId="0" applyFont="1" applyBorder="1" applyAlignment="1">
      <alignment horizontal="center" vertical="center" wrapText="1"/>
    </xf>
    <xf numFmtId="0" fontId="22" fillId="0" borderId="9" xfId="0" applyFont="1" applyBorder="1" applyAlignment="1">
      <alignment horizontal="center" vertical="center" wrapText="1"/>
    </xf>
    <xf numFmtId="0" fontId="17" fillId="2" borderId="0" xfId="0" applyFont="1" applyFill="1" applyAlignment="1">
      <alignment horizontal="left" vertical="center"/>
    </xf>
    <xf numFmtId="0" fontId="20" fillId="2" borderId="0" xfId="0" applyFont="1" applyFill="1" applyAlignment="1">
      <alignment horizontal="center"/>
    </xf>
    <xf numFmtId="0" fontId="19" fillId="2" borderId="0" xfId="0" applyFont="1" applyFill="1" applyAlignment="1">
      <alignment horizontal="center"/>
    </xf>
    <xf numFmtId="0" fontId="29" fillId="0" borderId="0" xfId="0" applyFont="1" applyBorder="1" applyAlignment="1">
      <alignment horizontal="center"/>
    </xf>
    <xf numFmtId="0" fontId="17" fillId="0" borderId="0" xfId="21" applyFont="1" applyFill="1" applyAlignment="1">
      <alignment horizontal="left" vertical="center" wrapText="1"/>
    </xf>
    <xf numFmtId="0" fontId="17" fillId="0" borderId="0" xfId="21" applyFont="1" applyFill="1" applyAlignment="1">
      <alignment horizontal="left" vertical="center"/>
    </xf>
    <xf numFmtId="0" fontId="20" fillId="0" borderId="0" xfId="21" applyFont="1" applyFill="1" applyAlignment="1">
      <alignment horizontal="justify" vertical="top" wrapText="1"/>
    </xf>
    <xf numFmtId="0" fontId="18" fillId="0" borderId="0" xfId="21" applyFont="1" applyFill="1" applyAlignment="1">
      <alignment horizontal="justify" vertical="top" wrapText="1"/>
    </xf>
    <xf numFmtId="0" fontId="17" fillId="0" borderId="0" xfId="21" applyFont="1" applyFill="1" applyAlignment="1">
      <alignment horizontal="left" wrapText="1"/>
    </xf>
    <xf numFmtId="0" fontId="17" fillId="0" borderId="0" xfId="21" applyFont="1" applyFill="1" applyAlignment="1">
      <alignment horizontal="left"/>
    </xf>
    <xf numFmtId="0" fontId="22" fillId="0" borderId="0" xfId="0" applyFont="1" applyAlignment="1">
      <alignment horizontal="left" vertical="center"/>
    </xf>
    <xf numFmtId="0" fontId="22" fillId="0" borderId="9"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0" xfId="0" applyFont="1" applyAlignment="1">
      <alignment horizontal="left" vertical="top"/>
    </xf>
    <xf numFmtId="0" fontId="21" fillId="0" borderId="0" xfId="0" applyFont="1" applyAlignment="1">
      <alignment horizontal="center" vertical="center" wrapText="1"/>
    </xf>
    <xf numFmtId="0" fontId="22" fillId="0" borderId="10"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12"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3" xfId="0" applyNumberFormat="1" applyFont="1" applyBorder="1" applyAlignment="1">
      <alignment horizontal="center" vertical="center" wrapText="1"/>
    </xf>
    <xf numFmtId="0" fontId="21" fillId="0" borderId="15" xfId="0" applyFont="1" applyBorder="1" applyAlignment="1">
      <alignment horizontal="center" vertical="center" wrapText="1"/>
    </xf>
    <xf numFmtId="49" fontId="22" fillId="0" borderId="12" xfId="0" applyNumberFormat="1" applyFont="1" applyBorder="1" applyAlignment="1">
      <alignment horizontal="center" vertical="center" wrapText="1"/>
    </xf>
    <xf numFmtId="0" fontId="22" fillId="0" borderId="9" xfId="0" applyFont="1" applyBorder="1" applyAlignment="1">
      <alignment horizontal="center" vertical="center"/>
    </xf>
    <xf numFmtId="0" fontId="22" fillId="0" borderId="18" xfId="0" applyFont="1" applyBorder="1" applyAlignment="1">
      <alignment horizontal="center" vertical="center"/>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4" xfId="0" applyFont="1" applyBorder="1" applyAlignment="1">
      <alignment horizontal="center" vertical="center" wrapText="1"/>
    </xf>
    <xf numFmtId="0" fontId="21" fillId="0" borderId="0" xfId="0" applyFont="1" applyAlignment="1">
      <alignment horizontal="center" vertical="center"/>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5" fillId="0" borderId="7"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1" fillId="0" borderId="0" xfId="19" applyFont="1" applyAlignment="1">
      <alignment horizontal="center" vertical="center" wrapText="1"/>
    </xf>
    <xf numFmtId="0" fontId="22" fillId="0" borderId="10" xfId="19" applyFont="1" applyBorder="1" applyAlignment="1">
      <alignment horizontal="center" vertical="center" wrapText="1"/>
    </xf>
    <xf numFmtId="0" fontId="22" fillId="0" borderId="6" xfId="19" applyFont="1" applyBorder="1" applyAlignment="1">
      <alignment horizontal="center" vertical="center" wrapText="1"/>
    </xf>
    <xf numFmtId="0" fontId="22" fillId="0" borderId="11" xfId="19" applyFont="1" applyBorder="1" applyAlignment="1">
      <alignment horizontal="center" vertical="center" wrapText="1"/>
    </xf>
    <xf numFmtId="0" fontId="22" fillId="0" borderId="1" xfId="19" applyFont="1" applyBorder="1" applyAlignment="1">
      <alignment horizontal="center" vertical="center" wrapText="1"/>
    </xf>
    <xf numFmtId="0" fontId="22" fillId="0" borderId="2" xfId="19" applyFont="1" applyBorder="1" applyAlignment="1">
      <alignment horizontal="center" vertical="center" wrapText="1"/>
    </xf>
    <xf numFmtId="0" fontId="22" fillId="0" borderId="14" xfId="19" applyFont="1" applyBorder="1" applyAlignment="1">
      <alignment horizontal="center" vertical="center" wrapText="1"/>
    </xf>
    <xf numFmtId="0" fontId="22" fillId="0" borderId="7" xfId="19" applyFont="1" applyBorder="1" applyAlignment="1">
      <alignment horizontal="center" vertical="center" wrapText="1"/>
    </xf>
    <xf numFmtId="0" fontId="22" fillId="0" borderId="16" xfId="19" applyFont="1" applyBorder="1" applyAlignment="1">
      <alignment horizontal="center" vertical="center" wrapText="1"/>
    </xf>
    <xf numFmtId="0" fontId="22" fillId="0" borderId="17" xfId="19" applyFont="1" applyBorder="1" applyAlignment="1">
      <alignment horizontal="center" vertical="center" wrapText="1"/>
    </xf>
    <xf numFmtId="0" fontId="26" fillId="0" borderId="0" xfId="19" applyFont="1" applyAlignment="1">
      <alignment horizontal="center" vertical="center" wrapText="1"/>
    </xf>
    <xf numFmtId="0" fontId="22" fillId="0" borderId="22" xfId="0" applyFont="1" applyBorder="1" applyAlignment="1">
      <alignment horizontal="center" vertical="center" wrapText="1"/>
    </xf>
    <xf numFmtId="0" fontId="22" fillId="0" borderId="7" xfId="0" applyFont="1" applyBorder="1" applyAlignment="1">
      <alignment horizontal="center" vertical="center" wrapText="1"/>
    </xf>
    <xf numFmtId="0" fontId="26" fillId="0" borderId="0" xfId="0" applyFont="1" applyAlignment="1">
      <alignment horizontal="center" vertical="center" wrapText="1"/>
    </xf>
    <xf numFmtId="0" fontId="25" fillId="0" borderId="0" xfId="0" applyFont="1" applyAlignment="1">
      <alignment horizontal="justify" vertical="top"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49" fontId="22" fillId="0" borderId="28" xfId="0" applyNumberFormat="1" applyFont="1" applyBorder="1" applyAlignment="1">
      <alignment horizontal="center" vertical="center" wrapText="1"/>
    </xf>
    <xf numFmtId="49" fontId="22" fillId="0" borderId="18" xfId="0" applyNumberFormat="1" applyFont="1" applyBorder="1" applyAlignment="1">
      <alignment horizontal="center" vertical="center" wrapText="1"/>
    </xf>
    <xf numFmtId="49" fontId="22" fillId="0" borderId="29" xfId="0" applyNumberFormat="1" applyFont="1" applyBorder="1" applyAlignment="1">
      <alignment horizontal="center" vertical="center" wrapText="1"/>
    </xf>
    <xf numFmtId="0" fontId="22" fillId="0" borderId="23"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1" xfId="0" applyFont="1" applyBorder="1" applyAlignment="1">
      <alignment horizontal="center" vertical="center" wrapText="1"/>
    </xf>
    <xf numFmtId="0" fontId="21" fillId="0" borderId="0" xfId="0" applyFont="1" applyBorder="1" applyAlignment="1">
      <alignment horizontal="center" vertical="center" wrapText="1"/>
    </xf>
    <xf numFmtId="0" fontId="22" fillId="0" borderId="0" xfId="0" applyFont="1" applyAlignment="1">
      <alignment horizontal="justify" vertical="top"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0" xfId="19" applyFont="1" applyAlignment="1">
      <alignment horizontal="justify" vertical="top" wrapText="1"/>
    </xf>
    <xf numFmtId="0" fontId="22" fillId="0" borderId="22" xfId="19" applyFont="1" applyBorder="1" applyAlignment="1">
      <alignment horizontal="center" vertical="center" wrapText="1"/>
    </xf>
    <xf numFmtId="0" fontId="22" fillId="0" borderId="23" xfId="19" applyFont="1" applyBorder="1" applyAlignment="1">
      <alignment horizontal="center" vertical="center" wrapText="1"/>
    </xf>
    <xf numFmtId="0" fontId="22" fillId="0" borderId="3" xfId="19" applyFont="1" applyBorder="1" applyAlignment="1">
      <alignment horizontal="center" vertical="center" wrapText="1"/>
    </xf>
    <xf numFmtId="0" fontId="22" fillId="0" borderId="4" xfId="19" applyFont="1" applyBorder="1" applyAlignment="1">
      <alignment horizontal="center" vertical="center" wrapText="1"/>
    </xf>
    <xf numFmtId="0" fontId="22" fillId="0" borderId="5" xfId="19" applyFont="1" applyBorder="1" applyAlignment="1">
      <alignment horizontal="center" vertical="center" wrapText="1"/>
    </xf>
    <xf numFmtId="0" fontId="22" fillId="0" borderId="0" xfId="1" applyFont="1" applyAlignment="1">
      <alignment horizontal="justify" vertical="top" wrapText="1"/>
    </xf>
    <xf numFmtId="0" fontId="22" fillId="0" borderId="0" xfId="1" applyFont="1" applyAlignment="1">
      <alignment horizontal="left" vertical="top" wrapText="1"/>
    </xf>
    <xf numFmtId="0" fontId="21" fillId="0" borderId="15" xfId="1" applyFont="1" applyBorder="1" applyAlignment="1">
      <alignment horizontal="center" vertical="center" wrapText="1"/>
    </xf>
    <xf numFmtId="0" fontId="22" fillId="0" borderId="10" xfId="1" applyFont="1" applyBorder="1" applyAlignment="1">
      <alignment horizontal="center" vertical="center" wrapText="1"/>
    </xf>
    <xf numFmtId="0" fontId="22" fillId="0" borderId="6" xfId="1" applyFont="1" applyBorder="1" applyAlignment="1">
      <alignment horizontal="center" vertical="center" wrapText="1"/>
    </xf>
    <xf numFmtId="0" fontId="22" fillId="0" borderId="11" xfId="1" applyFont="1" applyBorder="1" applyAlignment="1">
      <alignment horizontal="center" vertical="center" wrapText="1"/>
    </xf>
    <xf numFmtId="49" fontId="22" fillId="0" borderId="28" xfId="1" applyNumberFormat="1" applyFont="1" applyBorder="1" applyAlignment="1">
      <alignment horizontal="center" vertical="center" wrapText="1"/>
    </xf>
    <xf numFmtId="49" fontId="22" fillId="0" borderId="18" xfId="1" applyNumberFormat="1" applyFont="1" applyBorder="1" applyAlignment="1">
      <alignment horizontal="center" vertical="center" wrapText="1"/>
    </xf>
    <xf numFmtId="49" fontId="22" fillId="0" borderId="29" xfId="1" applyNumberFormat="1" applyFont="1" applyBorder="1" applyAlignment="1">
      <alignment horizontal="center" vertical="center" wrapText="1"/>
    </xf>
    <xf numFmtId="0" fontId="22" fillId="0" borderId="1" xfId="1" applyFont="1" applyBorder="1" applyAlignment="1">
      <alignment horizontal="center" vertical="center" wrapText="1"/>
    </xf>
    <xf numFmtId="0" fontId="22" fillId="0" borderId="2" xfId="1" applyFont="1" applyBorder="1" applyAlignment="1">
      <alignment horizontal="center" vertical="center" wrapText="1"/>
    </xf>
    <xf numFmtId="0" fontId="22" fillId="0" borderId="14" xfId="1" applyFont="1" applyBorder="1" applyAlignment="1">
      <alignment horizontal="center" vertical="center" wrapText="1"/>
    </xf>
    <xf numFmtId="0" fontId="22" fillId="0" borderId="3" xfId="1" applyFont="1" applyBorder="1" applyAlignment="1">
      <alignment horizontal="center" vertical="center" wrapText="1"/>
    </xf>
    <xf numFmtId="0" fontId="22" fillId="0" borderId="4" xfId="1" applyFont="1" applyBorder="1" applyAlignment="1">
      <alignment horizontal="center" vertical="center" wrapText="1"/>
    </xf>
    <xf numFmtId="0" fontId="22" fillId="0" borderId="5" xfId="1" applyFont="1" applyBorder="1" applyAlignment="1">
      <alignment horizontal="center" vertical="center" wrapText="1"/>
    </xf>
    <xf numFmtId="0" fontId="22" fillId="0" borderId="24" xfId="1" applyFont="1" applyBorder="1" applyAlignment="1">
      <alignment horizontal="center" vertical="center" wrapText="1"/>
    </xf>
    <xf numFmtId="0" fontId="22" fillId="0" borderId="25" xfId="1" applyFont="1" applyBorder="1" applyAlignment="1">
      <alignment horizontal="center" vertical="center" wrapText="1"/>
    </xf>
    <xf numFmtId="0" fontId="22" fillId="0" borderId="26" xfId="1" applyFont="1" applyBorder="1" applyAlignment="1">
      <alignment horizontal="center" vertical="center" wrapText="1"/>
    </xf>
    <xf numFmtId="0" fontId="22" fillId="0" borderId="27" xfId="1" applyFont="1" applyBorder="1" applyAlignment="1">
      <alignment horizontal="center" vertical="center" wrapText="1"/>
    </xf>
    <xf numFmtId="0" fontId="34" fillId="0" borderId="0" xfId="0" applyFont="1" applyAlignment="1"/>
    <xf numFmtId="0" fontId="0" fillId="0" borderId="0" xfId="0" applyAlignment="1"/>
    <xf numFmtId="0" fontId="35" fillId="0" borderId="0" xfId="0" applyFont="1" applyAlignment="1">
      <alignment horizontal="center"/>
    </xf>
    <xf numFmtId="0" fontId="35" fillId="0" borderId="0" xfId="0" applyFont="1"/>
    <xf numFmtId="0" fontId="35" fillId="0" borderId="0" xfId="0" applyFont="1" applyAlignment="1">
      <alignment vertical="top"/>
    </xf>
    <xf numFmtId="0" fontId="35" fillId="0" borderId="0" xfId="0" applyFont="1" applyAlignment="1">
      <alignment wrapText="1"/>
    </xf>
    <xf numFmtId="0" fontId="36" fillId="0" borderId="0" xfId="0" applyFont="1" applyAlignment="1">
      <alignment horizontal="center" wrapText="1"/>
    </xf>
    <xf numFmtId="0" fontId="0" fillId="0" borderId="0" xfId="0" applyAlignment="1">
      <alignment wrapText="1"/>
    </xf>
    <xf numFmtId="0" fontId="35" fillId="0" borderId="0" xfId="0" applyFont="1" applyAlignment="1"/>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8" fillId="0" borderId="0" xfId="0" applyFont="1" applyAlignment="1"/>
  </cellXfs>
  <cellStyles count="22">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3" xfId="3"/>
    <cellStyle name="Standard 4" xfId="4"/>
    <cellStyle name="Standard 5" xfId="5"/>
    <cellStyle name="Standard 6" xfId="6"/>
    <cellStyle name="Standard 7" xfId="7"/>
    <cellStyle name="Standard 8" xfId="8"/>
    <cellStyle name="Standard 9" xfId="9"/>
  </cellStyles>
  <dxfs count="42">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3366FF"/>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hartsheet" Target="chartsheets/sheet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3366FF"/>
              </a:solidFill>
            </a:ln>
          </c:spPr>
          <c:marker>
            <c:symbol val="none"/>
          </c:marker>
          <c:cat>
            <c:multiLvlStrRef>
              <c:f>'Daten Grafik (1)'!$A$5:$B$22</c:f>
              <c:multiLvlStrCache>
                <c:ptCount val="18"/>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lvl>
                <c:lvl>
                  <c:pt idx="0">
                    <c:v>2016</c:v>
                  </c:pt>
                  <c:pt idx="12">
                    <c:v>2017</c:v>
                  </c:pt>
                </c:lvl>
              </c:multiLvlStrCache>
            </c:multiLvlStrRef>
          </c:cat>
          <c:val>
            <c:numRef>
              <c:f>'Daten Grafik (1)'!$C$5:$C$22</c:f>
              <c:numCache>
                <c:formatCode>0</c:formatCode>
                <c:ptCount val="18"/>
                <c:pt idx="0">
                  <c:v>191.589</c:v>
                </c:pt>
                <c:pt idx="1">
                  <c:v>217.101</c:v>
                </c:pt>
                <c:pt idx="2">
                  <c:v>254.19900000000001</c:v>
                </c:pt>
                <c:pt idx="3">
                  <c:v>282.48599999999999</c:v>
                </c:pt>
                <c:pt idx="4">
                  <c:v>368.14</c:v>
                </c:pt>
                <c:pt idx="5">
                  <c:v>349.65100000000001</c:v>
                </c:pt>
                <c:pt idx="6">
                  <c:v>320.74</c:v>
                </c:pt>
                <c:pt idx="7">
                  <c:v>344.52600000000001</c:v>
                </c:pt>
                <c:pt idx="8">
                  <c:v>367.84100000000001</c:v>
                </c:pt>
                <c:pt idx="9">
                  <c:v>346.94299999999998</c:v>
                </c:pt>
                <c:pt idx="10">
                  <c:v>264.613</c:v>
                </c:pt>
                <c:pt idx="11">
                  <c:v>258.25200000000001</c:v>
                </c:pt>
                <c:pt idx="12">
                  <c:v>204.82499999999999</c:v>
                </c:pt>
                <c:pt idx="13">
                  <c:v>216.29400000000001</c:v>
                </c:pt>
                <c:pt idx="14">
                  <c:v>258.14499999999998</c:v>
                </c:pt>
                <c:pt idx="15">
                  <c:v>304.798</c:v>
                </c:pt>
                <c:pt idx="16">
                  <c:v>367.887</c:v>
                </c:pt>
                <c:pt idx="17">
                  <c:v>379.57499999999999</c:v>
                </c:pt>
              </c:numCache>
            </c:numRef>
          </c:val>
          <c:smooth val="0"/>
        </c:ser>
        <c:ser>
          <c:idx val="1"/>
          <c:order val="1"/>
          <c:tx>
            <c:strRef>
              <c:f>'Daten Grafik (1)'!$D$4</c:f>
              <c:strCache>
                <c:ptCount val="1"/>
                <c:pt idx="0">
                  <c:v>Übernachtungen</c:v>
                </c:pt>
              </c:strCache>
            </c:strRef>
          </c:tx>
          <c:spPr>
            <a:ln>
              <a:solidFill>
                <a:srgbClr val="008000"/>
              </a:solidFill>
            </a:ln>
          </c:spPr>
          <c:marker>
            <c:symbol val="none"/>
          </c:marker>
          <c:cat>
            <c:multiLvlStrRef>
              <c:f>'Daten Grafik (1)'!$A$5:$B$22</c:f>
              <c:multiLvlStrCache>
                <c:ptCount val="18"/>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lvl>
                <c:lvl>
                  <c:pt idx="0">
                    <c:v>2016</c:v>
                  </c:pt>
                  <c:pt idx="12">
                    <c:v>2017</c:v>
                  </c:pt>
                </c:lvl>
              </c:multiLvlStrCache>
            </c:multiLvlStrRef>
          </c:cat>
          <c:val>
            <c:numRef>
              <c:f>'Daten Grafik (1)'!$D$5:$D$22</c:f>
              <c:numCache>
                <c:formatCode>0</c:formatCode>
                <c:ptCount val="18"/>
                <c:pt idx="0">
                  <c:v>520.10400000000004</c:v>
                </c:pt>
                <c:pt idx="1">
                  <c:v>604.03800000000001</c:v>
                </c:pt>
                <c:pt idx="2">
                  <c:v>671.11300000000006</c:v>
                </c:pt>
                <c:pt idx="3">
                  <c:v>697.61800000000005</c:v>
                </c:pt>
                <c:pt idx="4">
                  <c:v>919.04</c:v>
                </c:pt>
                <c:pt idx="5">
                  <c:v>854.97699999999998</c:v>
                </c:pt>
                <c:pt idx="6">
                  <c:v>901.15800000000002</c:v>
                </c:pt>
                <c:pt idx="7">
                  <c:v>928.07600000000002</c:v>
                </c:pt>
                <c:pt idx="8">
                  <c:v>891.72799999999995</c:v>
                </c:pt>
                <c:pt idx="9">
                  <c:v>919.39400000000001</c:v>
                </c:pt>
                <c:pt idx="10">
                  <c:v>634.43399999999997</c:v>
                </c:pt>
                <c:pt idx="11">
                  <c:v>639.12699999999995</c:v>
                </c:pt>
                <c:pt idx="12">
                  <c:v>534.18499999999995</c:v>
                </c:pt>
                <c:pt idx="13">
                  <c:v>590.91700000000003</c:v>
                </c:pt>
                <c:pt idx="14">
                  <c:v>636.19200000000001</c:v>
                </c:pt>
                <c:pt idx="15">
                  <c:v>784.81899999999996</c:v>
                </c:pt>
                <c:pt idx="16">
                  <c:v>879.43600000000004</c:v>
                </c:pt>
                <c:pt idx="17">
                  <c:v>920.72</c:v>
                </c:pt>
              </c:numCache>
            </c:numRef>
          </c:val>
          <c:smooth val="0"/>
        </c:ser>
        <c:dLbls>
          <c:showLegendKey val="0"/>
          <c:showVal val="0"/>
          <c:showCatName val="0"/>
          <c:showSerName val="0"/>
          <c:showPercent val="0"/>
          <c:showBubbleSize val="0"/>
        </c:dLbls>
        <c:marker val="1"/>
        <c:smooth val="0"/>
        <c:axId val="120834688"/>
        <c:axId val="121188736"/>
      </c:lineChart>
      <c:catAx>
        <c:axId val="120834688"/>
        <c:scaling>
          <c:orientation val="minMax"/>
        </c:scaling>
        <c:delete val="0"/>
        <c:axPos val="b"/>
        <c:majorTickMark val="out"/>
        <c:minorTickMark val="in"/>
        <c:tickLblPos val="nextTo"/>
        <c:crossAx val="121188736"/>
        <c:crosses val="autoZero"/>
        <c:auto val="1"/>
        <c:lblAlgn val="ctr"/>
        <c:lblOffset val="100"/>
        <c:noMultiLvlLbl val="0"/>
      </c:catAx>
      <c:valAx>
        <c:axId val="121188736"/>
        <c:scaling>
          <c:orientation val="minMax"/>
        </c:scaling>
        <c:delete val="0"/>
        <c:axPos val="l"/>
        <c:majorGridlines/>
        <c:numFmt formatCode="0" sourceLinked="1"/>
        <c:majorTickMark val="none"/>
        <c:minorTickMark val="none"/>
        <c:tickLblPos val="nextTo"/>
        <c:crossAx val="120834688"/>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dPt>
          <c:dPt>
            <c:idx val="1"/>
            <c:bubble3D val="0"/>
            <c:spPr>
              <a:solidFill>
                <a:schemeClr val="bg1">
                  <a:lumMod val="65000"/>
                </a:schemeClr>
              </a:solidFill>
              <a:ln>
                <a:solidFill>
                  <a:schemeClr val="accent3">
                    <a:lumMod val="75000"/>
                  </a:schemeClr>
                </a:solidFill>
              </a:ln>
            </c:spPr>
          </c:dPt>
          <c:dPt>
            <c:idx val="2"/>
            <c:bubble3D val="0"/>
            <c:spPr>
              <a:solidFill>
                <a:schemeClr val="accent1">
                  <a:lumMod val="60000"/>
                  <a:lumOff val="40000"/>
                </a:schemeClr>
              </a:solidFill>
              <a:ln>
                <a:solidFill>
                  <a:schemeClr val="accent3">
                    <a:lumMod val="75000"/>
                  </a:schemeClr>
                </a:solidFill>
              </a:ln>
            </c:spPr>
          </c:dPt>
          <c:dPt>
            <c:idx val="3"/>
            <c:bubble3D val="0"/>
            <c:spPr>
              <a:solidFill>
                <a:srgbClr val="FFC000"/>
              </a:solidFill>
              <a:ln>
                <a:solidFill>
                  <a:schemeClr val="accent3">
                    <a:lumMod val="75000"/>
                  </a:schemeClr>
                </a:solidFill>
              </a:ln>
            </c:spPr>
          </c:dPt>
          <c:dPt>
            <c:idx val="4"/>
            <c:bubble3D val="0"/>
            <c:spPr>
              <a:solidFill>
                <a:schemeClr val="tx1"/>
              </a:solidFill>
              <a:ln>
                <a:solidFill>
                  <a:schemeClr val="accent3">
                    <a:lumMod val="75000"/>
                  </a:schemeClr>
                </a:solidFill>
              </a:ln>
            </c:spPr>
          </c:dPt>
          <c:dPt>
            <c:idx val="5"/>
            <c:bubble3D val="0"/>
            <c:spPr>
              <a:solidFill>
                <a:srgbClr val="FF0000"/>
              </a:solidFill>
              <a:ln>
                <a:solidFill>
                  <a:schemeClr val="accent3">
                    <a:lumMod val="75000"/>
                  </a:schemeClr>
                </a:solidFill>
              </a:ln>
            </c:spPr>
          </c:dPt>
          <c:dPt>
            <c:idx val="6"/>
            <c:bubble3D val="0"/>
            <c:spPr>
              <a:solidFill>
                <a:schemeClr val="accent6">
                  <a:lumMod val="60000"/>
                  <a:lumOff val="40000"/>
                </a:schemeClr>
              </a:solidFill>
              <a:ln>
                <a:solidFill>
                  <a:schemeClr val="accent3">
                    <a:lumMod val="75000"/>
                  </a:schemeClr>
                </a:solidFill>
              </a:ln>
            </c:spPr>
          </c:dPt>
          <c:dPt>
            <c:idx val="7"/>
            <c:bubble3D val="0"/>
            <c:spPr>
              <a:solidFill>
                <a:srgbClr val="008000"/>
              </a:solidFill>
              <a:ln>
                <a:solidFill>
                  <a:schemeClr val="accent3">
                    <a:lumMod val="75000"/>
                  </a:schemeClr>
                </a:solidFill>
              </a:ln>
            </c:spPr>
          </c:dPt>
          <c:dPt>
            <c:idx val="8"/>
            <c:bubble3D val="0"/>
            <c:spPr>
              <a:solidFill>
                <a:schemeClr val="accent2"/>
              </a:solidFill>
              <a:ln>
                <a:solidFill>
                  <a:schemeClr val="accent3">
                    <a:lumMod val="75000"/>
                  </a:schemeClr>
                </a:solidFill>
              </a:ln>
            </c:spPr>
          </c:dPt>
          <c:dPt>
            <c:idx val="9"/>
            <c:bubble3D val="0"/>
            <c:spPr>
              <a:solidFill>
                <a:schemeClr val="accent1"/>
              </a:solidFill>
              <a:ln>
                <a:solidFill>
                  <a:schemeClr val="accent3">
                    <a:lumMod val="75000"/>
                  </a:schemeClr>
                </a:solidFill>
              </a:ln>
            </c:spPr>
          </c:dPt>
          <c:dPt>
            <c:idx val="10"/>
            <c:bubble3D val="0"/>
            <c:spPr>
              <a:solidFill>
                <a:schemeClr val="accent3">
                  <a:lumMod val="60000"/>
                  <a:lumOff val="40000"/>
                </a:schemeClr>
              </a:solidFill>
              <a:ln>
                <a:solidFill>
                  <a:schemeClr val="accent3">
                    <a:lumMod val="75000"/>
                  </a:schemeClr>
                </a:solidFill>
              </a:ln>
            </c:spPr>
          </c:dPt>
          <c:dLbls>
            <c:numFmt formatCode="0.0%" sourceLinked="0"/>
            <c:txPr>
              <a:bodyPr rot="0" vert="horz" anchor="t" anchorCtr="0"/>
              <a:lstStyle/>
              <a:p>
                <a:pPr>
                  <a:defRPr sz="800" baseline="0"/>
                </a:pPr>
                <a:endParaRPr lang="de-DE"/>
              </a:p>
            </c:txPr>
            <c:dLblPos val="outEnd"/>
            <c:showLegendKey val="0"/>
            <c:showVal val="0"/>
            <c:showCatName val="0"/>
            <c:showSerName val="0"/>
            <c:showPercent val="1"/>
            <c:showBubbleSize val="0"/>
            <c:showLeaderLines val="1"/>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425731</c:v>
                </c:pt>
                <c:pt idx="1">
                  <c:v>69099</c:v>
                </c:pt>
                <c:pt idx="2">
                  <c:v>57881</c:v>
                </c:pt>
                <c:pt idx="3">
                  <c:v>43016</c:v>
                </c:pt>
                <c:pt idx="4">
                  <c:v>76955</c:v>
                </c:pt>
                <c:pt idx="5">
                  <c:v>154192</c:v>
                </c:pt>
                <c:pt idx="6">
                  <c:v>139228</c:v>
                </c:pt>
                <c:pt idx="7">
                  <c:v>31573</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Juni 2017 nach Reisegebieten</a:t>
            </a:r>
          </a:p>
        </c:rich>
      </c:tx>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dPt>
          <c:dPt>
            <c:idx val="1"/>
            <c:bubble3D val="0"/>
            <c:spPr>
              <a:solidFill>
                <a:schemeClr val="accent3">
                  <a:lumMod val="50000"/>
                </a:schemeClr>
              </a:solidFill>
              <a:ln>
                <a:solidFill>
                  <a:schemeClr val="accent6"/>
                </a:solidFill>
              </a:ln>
            </c:spPr>
          </c:dPt>
          <c:dPt>
            <c:idx val="2"/>
            <c:bubble3D val="0"/>
            <c:spPr>
              <a:solidFill>
                <a:schemeClr val="tx2">
                  <a:lumMod val="60000"/>
                  <a:lumOff val="40000"/>
                </a:schemeClr>
              </a:solidFill>
              <a:ln>
                <a:solidFill>
                  <a:schemeClr val="accent6"/>
                </a:solidFill>
              </a:ln>
            </c:spPr>
          </c:dPt>
          <c:dPt>
            <c:idx val="3"/>
            <c:bubble3D val="0"/>
            <c:spPr>
              <a:solidFill>
                <a:srgbClr val="7030A0"/>
              </a:solidFill>
              <a:ln>
                <a:solidFill>
                  <a:schemeClr val="accent6"/>
                </a:solidFill>
              </a:ln>
            </c:spPr>
          </c:dPt>
          <c:dPt>
            <c:idx val="4"/>
            <c:bubble3D val="0"/>
            <c:spPr>
              <a:solidFill>
                <a:schemeClr val="tx2">
                  <a:lumMod val="40000"/>
                  <a:lumOff val="60000"/>
                </a:schemeClr>
              </a:solidFill>
              <a:ln>
                <a:solidFill>
                  <a:schemeClr val="accent6"/>
                </a:solidFill>
              </a:ln>
            </c:spPr>
          </c:dPt>
          <c:dPt>
            <c:idx val="6"/>
            <c:bubble3D val="0"/>
            <c:spPr>
              <a:solidFill>
                <a:schemeClr val="bg1">
                  <a:lumMod val="85000"/>
                </a:schemeClr>
              </a:solidFill>
              <a:ln>
                <a:solidFill>
                  <a:schemeClr val="accent6"/>
                </a:solidFill>
              </a:ln>
            </c:spPr>
          </c:dPt>
          <c:dPt>
            <c:idx val="7"/>
            <c:bubble3D val="0"/>
            <c:spPr>
              <a:solidFill>
                <a:srgbClr val="FFFF00"/>
              </a:solidFill>
              <a:ln>
                <a:solidFill>
                  <a:schemeClr val="accent6"/>
                </a:solidFill>
              </a:ln>
            </c:spPr>
          </c:dPt>
          <c:dPt>
            <c:idx val="8"/>
            <c:bubble3D val="0"/>
            <c:spPr>
              <a:solidFill>
                <a:schemeClr val="accent3"/>
              </a:solidFill>
              <a:ln>
                <a:solidFill>
                  <a:schemeClr val="accent6"/>
                </a:solidFill>
              </a:ln>
            </c:spPr>
          </c:dPt>
          <c:dLbls>
            <c:dLbl>
              <c:idx val="8"/>
              <c:layout>
                <c:manualLayout>
                  <c:x val="1.2532929950943954E-3"/>
                  <c:y val="-2.8543867913946551E-2"/>
                </c:manualLayout>
              </c:layout>
              <c:dLblPos val="bestFit"/>
              <c:showLegendKey val="0"/>
              <c:showVal val="0"/>
              <c:showCatName val="0"/>
              <c:showSerName val="0"/>
              <c:showPercent val="1"/>
              <c:showBubbleSize val="0"/>
            </c:dLbl>
            <c:numFmt formatCode="0.0%" sourceLinked="0"/>
            <c:txPr>
              <a:bodyPr/>
              <a:lstStyle/>
              <a:p>
                <a:pPr>
                  <a:defRPr sz="800" baseline="0"/>
                </a:pPr>
                <a:endParaRPr lang="de-DE"/>
              </a:p>
            </c:txPr>
            <c:dLblPos val="outEnd"/>
            <c:showLegendKey val="0"/>
            <c:showVal val="0"/>
            <c:showCatName val="0"/>
            <c:showSerName val="0"/>
            <c:showPercent val="1"/>
            <c:showBubbleSize val="0"/>
            <c:showLeaderLines val="0"/>
          </c:dLbls>
          <c:cat>
            <c:strRef>
              <c:f>'Daten Grafik (2)'!$A$4:$A$13</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(2)'!$B$4:$B$13</c:f>
              <c:numCache>
                <c:formatCode>#\ ###\ ##0;\-#\ ###\ ##0;\-</c:formatCode>
                <c:ptCount val="10"/>
                <c:pt idx="0">
                  <c:v>31729</c:v>
                </c:pt>
                <c:pt idx="1">
                  <c:v>48147</c:v>
                </c:pt>
                <c:pt idx="2">
                  <c:v>43301</c:v>
                </c:pt>
                <c:pt idx="3">
                  <c:v>41181</c:v>
                </c:pt>
                <c:pt idx="4">
                  <c:v>232788</c:v>
                </c:pt>
                <c:pt idx="5">
                  <c:v>22587</c:v>
                </c:pt>
                <c:pt idx="6">
                  <c:v>52145</c:v>
                </c:pt>
                <c:pt idx="7">
                  <c:v>34539</c:v>
                </c:pt>
                <c:pt idx="8">
                  <c:v>401968</c:v>
                </c:pt>
                <c:pt idx="9">
                  <c:v>89290</c:v>
                </c:pt>
              </c:numCache>
            </c:numRef>
          </c:val>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(2)'!$B$19</c:f>
              <c:strCache>
                <c:ptCount val="1"/>
                <c:pt idx="0">
                  <c:v>Ankünfte</c:v>
                </c:pt>
              </c:strCache>
            </c:strRef>
          </c:tx>
          <c:spPr>
            <a:solidFill>
              <a:srgbClr val="FFC000"/>
            </a:solidFill>
          </c:spPr>
          <c:invertIfNegative val="0"/>
          <c:cat>
            <c:strRef>
              <c:f>'Daten Grafik (2)'!$A$20:$A$29</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(2)'!$B$20:$B$29</c:f>
              <c:numCache>
                <c:formatCode>0.0;\-0.0;\-</c:formatCode>
                <c:ptCount val="10"/>
                <c:pt idx="0">
                  <c:v>9.4535993061578552</c:v>
                </c:pt>
                <c:pt idx="1">
                  <c:v>17.20886668748048</c:v>
                </c:pt>
                <c:pt idx="2">
                  <c:v>10.676209647357041</c:v>
                </c:pt>
                <c:pt idx="3">
                  <c:v>4.9154895076345184</c:v>
                </c:pt>
                <c:pt idx="4">
                  <c:v>4.9665079493180571</c:v>
                </c:pt>
                <c:pt idx="5">
                  <c:v>4.9082568807339442</c:v>
                </c:pt>
                <c:pt idx="6">
                  <c:v>21.869796209658233</c:v>
                </c:pt>
                <c:pt idx="7">
                  <c:v>1.1159364520916881</c:v>
                </c:pt>
                <c:pt idx="8">
                  <c:v>17.794895861990838</c:v>
                </c:pt>
                <c:pt idx="9">
                  <c:v>16.471580723399768</c:v>
                </c:pt>
              </c:numCache>
            </c:numRef>
          </c:val>
        </c:ser>
        <c:ser>
          <c:idx val="1"/>
          <c:order val="1"/>
          <c:tx>
            <c:strRef>
              <c:f>'Daten Grafik (2)'!$C$19</c:f>
              <c:strCache>
                <c:ptCount val="1"/>
                <c:pt idx="0">
                  <c:v>Übernachtungen</c:v>
                </c:pt>
              </c:strCache>
            </c:strRef>
          </c:tx>
          <c:spPr>
            <a:solidFill>
              <a:srgbClr val="92D050"/>
            </a:solidFill>
          </c:spPr>
          <c:invertIfNegative val="0"/>
          <c:cat>
            <c:strRef>
              <c:f>'Daten Grafik (2)'!$A$20:$A$29</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(2)'!$C$20:$C$29</c:f>
              <c:numCache>
                <c:formatCode>0.0;\-0.0;\-</c:formatCode>
                <c:ptCount val="10"/>
                <c:pt idx="0">
                  <c:v>9.3537825262795167</c:v>
                </c:pt>
                <c:pt idx="1">
                  <c:v>8.8855217332308172</c:v>
                </c:pt>
                <c:pt idx="2">
                  <c:v>7.3960167662888523</c:v>
                </c:pt>
                <c:pt idx="3">
                  <c:v>3.5322807723250236</c:v>
                </c:pt>
                <c:pt idx="4">
                  <c:v>7.5585988938635751</c:v>
                </c:pt>
                <c:pt idx="5">
                  <c:v>2.789660507872938</c:v>
                </c:pt>
                <c:pt idx="6">
                  <c:v>16.275699059001923</c:v>
                </c:pt>
                <c:pt idx="7">
                  <c:v>6.0421847655890275</c:v>
                </c:pt>
                <c:pt idx="8">
                  <c:v>15.122649750118143</c:v>
                </c:pt>
                <c:pt idx="9">
                  <c:v>10.732179175554336</c:v>
                </c:pt>
              </c:numCache>
            </c:numRef>
          </c:val>
        </c:ser>
        <c:dLbls>
          <c:showLegendKey val="0"/>
          <c:showVal val="0"/>
          <c:showCatName val="0"/>
          <c:showSerName val="0"/>
          <c:showPercent val="0"/>
          <c:showBubbleSize val="0"/>
        </c:dLbls>
        <c:gapWidth val="150"/>
        <c:axId val="85952768"/>
        <c:axId val="85970944"/>
      </c:barChart>
      <c:catAx>
        <c:axId val="85952768"/>
        <c:scaling>
          <c:orientation val="maxMin"/>
        </c:scaling>
        <c:delete val="0"/>
        <c:axPos val="l"/>
        <c:majorTickMark val="none"/>
        <c:minorTickMark val="none"/>
        <c:tickLblPos val="low"/>
        <c:spPr>
          <a:ln>
            <a:solidFill>
              <a:schemeClr val="tx1"/>
            </a:solidFill>
          </a:ln>
        </c:spPr>
        <c:txPr>
          <a:bodyPr/>
          <a:lstStyle/>
          <a:p>
            <a:pPr>
              <a:defRPr sz="800" baseline="0"/>
            </a:pPr>
            <a:endParaRPr lang="de-DE"/>
          </a:p>
        </c:txPr>
        <c:crossAx val="85970944"/>
        <c:crossesAt val="0"/>
        <c:auto val="1"/>
        <c:lblAlgn val="ctr"/>
        <c:lblOffset val="100"/>
        <c:noMultiLvlLbl val="0"/>
      </c:catAx>
      <c:valAx>
        <c:axId val="85970944"/>
        <c:scaling>
          <c:orientation val="minMax"/>
          <c:max val="25"/>
          <c:min val="-5"/>
        </c:scaling>
        <c:delete val="0"/>
        <c:axPos val="t"/>
        <c:majorGridlines/>
        <c:numFmt formatCode="0" sourceLinked="0"/>
        <c:majorTickMark val="out"/>
        <c:minorTickMark val="none"/>
        <c:tickLblPos val="high"/>
        <c:txPr>
          <a:bodyPr/>
          <a:lstStyle/>
          <a:p>
            <a:pPr>
              <a:defRPr sz="800" baseline="0"/>
            </a:pPr>
            <a:endParaRPr lang="de-DE"/>
          </a:p>
        </c:txPr>
        <c:crossAx val="85952768"/>
        <c:crosses val="autoZero"/>
        <c:crossBetween val="between"/>
        <c:majorUnit val="5"/>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49226337682519"/>
          <c:y val="7.906212953853288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Niederlande</c:v>
                </c:pt>
                <c:pt idx="1">
                  <c:v>USA</c:v>
                </c:pt>
                <c:pt idx="2">
                  <c:v>Schweiz</c:v>
                </c:pt>
                <c:pt idx="3">
                  <c:v>Polen</c:v>
                </c:pt>
                <c:pt idx="4">
                  <c:v>Österreich</c:v>
                </c:pt>
                <c:pt idx="5">
                  <c:v>Frankreich</c:v>
                </c:pt>
                <c:pt idx="6">
                  <c:v>Italien</c:v>
                </c:pt>
                <c:pt idx="7">
                  <c:v>Dänemark</c:v>
                </c:pt>
                <c:pt idx="8">
                  <c:v>China (einschl. Hongkong)</c:v>
                </c:pt>
                <c:pt idx="9">
                  <c:v>Vereinigtes Königreich</c:v>
                </c:pt>
                <c:pt idx="10">
                  <c:v>Belgien</c:v>
                </c:pt>
                <c:pt idx="11">
                  <c:v>Tschechische Republik</c:v>
                </c:pt>
                <c:pt idx="12">
                  <c:v>Schweden</c:v>
                </c:pt>
                <c:pt idx="13">
                  <c:v>Russland</c:v>
                </c:pt>
                <c:pt idx="14">
                  <c:v>Spanien</c:v>
                </c:pt>
              </c:strCache>
            </c:strRef>
          </c:cat>
          <c:val>
            <c:numRef>
              <c:f>'Daten Grafik (3)'!$B$5:$B$19</c:f>
              <c:numCache>
                <c:formatCode>#\ ###\ ##0;\-#\ ###\ ##0;\-</c:formatCode>
                <c:ptCount val="15"/>
                <c:pt idx="0">
                  <c:v>11949</c:v>
                </c:pt>
                <c:pt idx="1">
                  <c:v>5516</c:v>
                </c:pt>
                <c:pt idx="2">
                  <c:v>4673</c:v>
                </c:pt>
                <c:pt idx="3">
                  <c:v>4156</c:v>
                </c:pt>
                <c:pt idx="4">
                  <c:v>4142</c:v>
                </c:pt>
                <c:pt idx="5">
                  <c:v>2163</c:v>
                </c:pt>
                <c:pt idx="6">
                  <c:v>2092</c:v>
                </c:pt>
                <c:pt idx="7">
                  <c:v>2027</c:v>
                </c:pt>
                <c:pt idx="8">
                  <c:v>1962</c:v>
                </c:pt>
                <c:pt idx="9">
                  <c:v>1752</c:v>
                </c:pt>
                <c:pt idx="10">
                  <c:v>1734</c:v>
                </c:pt>
                <c:pt idx="11">
                  <c:v>1384</c:v>
                </c:pt>
                <c:pt idx="12">
                  <c:v>1334</c:v>
                </c:pt>
                <c:pt idx="13">
                  <c:v>1287</c:v>
                </c:pt>
                <c:pt idx="14">
                  <c:v>910</c:v>
                </c:pt>
              </c:numCache>
            </c:numRef>
          </c:val>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Niederlande</c:v>
                </c:pt>
                <c:pt idx="1">
                  <c:v>USA</c:v>
                </c:pt>
                <c:pt idx="2">
                  <c:v>Schweiz</c:v>
                </c:pt>
                <c:pt idx="3">
                  <c:v>Polen</c:v>
                </c:pt>
                <c:pt idx="4">
                  <c:v>Österreich</c:v>
                </c:pt>
                <c:pt idx="5">
                  <c:v>Frankreich</c:v>
                </c:pt>
                <c:pt idx="6">
                  <c:v>Italien</c:v>
                </c:pt>
                <c:pt idx="7">
                  <c:v>Dänemark</c:v>
                </c:pt>
                <c:pt idx="8">
                  <c:v>China (einschl. Hongkong)</c:v>
                </c:pt>
                <c:pt idx="9">
                  <c:v>Vereinigtes Königreich</c:v>
                </c:pt>
                <c:pt idx="10">
                  <c:v>Belgien</c:v>
                </c:pt>
                <c:pt idx="11">
                  <c:v>Tschechische Republik</c:v>
                </c:pt>
                <c:pt idx="12">
                  <c:v>Schweden</c:v>
                </c:pt>
                <c:pt idx="13">
                  <c:v>Russland</c:v>
                </c:pt>
                <c:pt idx="14">
                  <c:v>Spanien</c:v>
                </c:pt>
              </c:strCache>
            </c:strRef>
          </c:cat>
          <c:val>
            <c:numRef>
              <c:f>'Daten Grafik (3)'!$C$5:$C$19</c:f>
              <c:numCache>
                <c:formatCode>#\ ###\ ##0;\-#\ ###\ ##0;\-</c:formatCode>
                <c:ptCount val="15"/>
                <c:pt idx="0">
                  <c:v>4668</c:v>
                </c:pt>
                <c:pt idx="1">
                  <c:v>2866</c:v>
                </c:pt>
                <c:pt idx="2">
                  <c:v>2596</c:v>
                </c:pt>
                <c:pt idx="3">
                  <c:v>1308</c:v>
                </c:pt>
                <c:pt idx="4">
                  <c:v>2022</c:v>
                </c:pt>
                <c:pt idx="5">
                  <c:v>1111</c:v>
                </c:pt>
                <c:pt idx="6">
                  <c:v>1027</c:v>
                </c:pt>
                <c:pt idx="7">
                  <c:v>1091</c:v>
                </c:pt>
                <c:pt idx="8">
                  <c:v>1064</c:v>
                </c:pt>
                <c:pt idx="9">
                  <c:v>931</c:v>
                </c:pt>
                <c:pt idx="10">
                  <c:v>899</c:v>
                </c:pt>
                <c:pt idx="11">
                  <c:v>622</c:v>
                </c:pt>
                <c:pt idx="12">
                  <c:v>902</c:v>
                </c:pt>
                <c:pt idx="13">
                  <c:v>553</c:v>
                </c:pt>
                <c:pt idx="14">
                  <c:v>426</c:v>
                </c:pt>
              </c:numCache>
            </c:numRef>
          </c:val>
        </c:ser>
        <c:dLbls>
          <c:showLegendKey val="0"/>
          <c:showVal val="0"/>
          <c:showCatName val="0"/>
          <c:showSerName val="0"/>
          <c:showPercent val="0"/>
          <c:showBubbleSize val="0"/>
        </c:dLbls>
        <c:gapWidth val="150"/>
        <c:axId val="86235008"/>
        <c:axId val="86236544"/>
      </c:barChart>
      <c:catAx>
        <c:axId val="86235008"/>
        <c:scaling>
          <c:orientation val="maxMin"/>
        </c:scaling>
        <c:delete val="0"/>
        <c:axPos val="l"/>
        <c:majorTickMark val="none"/>
        <c:minorTickMark val="none"/>
        <c:tickLblPos val="nextTo"/>
        <c:crossAx val="86236544"/>
        <c:crossesAt val="0"/>
        <c:auto val="1"/>
        <c:lblAlgn val="ctr"/>
        <c:lblOffset val="100"/>
        <c:noMultiLvlLbl val="0"/>
      </c:catAx>
      <c:valAx>
        <c:axId val="86236544"/>
        <c:scaling>
          <c:orientation val="minMax"/>
        </c:scaling>
        <c:delete val="0"/>
        <c:axPos val="t"/>
        <c:majorGridlines/>
        <c:numFmt formatCode="#\ ##0" sourceLinked="0"/>
        <c:majorTickMark val="none"/>
        <c:minorTickMark val="none"/>
        <c:tickLblPos val="high"/>
        <c:crossAx val="86235008"/>
        <c:crosses val="autoZero"/>
        <c:crossBetween val="between"/>
      </c:valAx>
      <c:spPr>
        <a:ln>
          <a:solidFill>
            <a:schemeClr val="tx1"/>
          </a:solidFill>
        </a:ln>
      </c:spPr>
    </c:plotArea>
    <c:legend>
      <c:legendPos val="r"/>
      <c:layout>
        <c:manualLayout>
          <c:xMode val="edge"/>
          <c:yMode val="edge"/>
          <c:x val="0.2961734747055535"/>
          <c:y val="0.93025815082614161"/>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84083</c:v>
                </c:pt>
                <c:pt idx="1">
                  <c:v>16359</c:v>
                </c:pt>
                <c:pt idx="2">
                  <c:v>32938</c:v>
                </c:pt>
                <c:pt idx="3">
                  <c:v>23479</c:v>
                </c:pt>
                <c:pt idx="4">
                  <c:v>75608</c:v>
                </c:pt>
                <c:pt idx="5">
                  <c:v>36264</c:v>
                </c:pt>
                <c:pt idx="7">
                  <c:v>29416</c:v>
                </c:pt>
                <c:pt idx="8">
                  <c:v>21123</c:v>
                </c:pt>
                <c:pt idx="9">
                  <c:v>76766</c:v>
                </c:pt>
                <c:pt idx="10">
                  <c:v>36473</c:v>
                </c:pt>
                <c:pt idx="11">
                  <c:v>43048</c:v>
                </c:pt>
                <c:pt idx="12">
                  <c:v>56271</c:v>
                </c:pt>
                <c:pt idx="13">
                  <c:v>85054</c:v>
                </c:pt>
                <c:pt idx="14">
                  <c:v>7940</c:v>
                </c:pt>
                <c:pt idx="15">
                  <c:v>34873</c:v>
                </c:pt>
                <c:pt idx="16">
                  <c:v>41212</c:v>
                </c:pt>
                <c:pt idx="17">
                  <c:v>54645</c:v>
                </c:pt>
                <c:pt idx="18">
                  <c:v>17522</c:v>
                </c:pt>
                <c:pt idx="19">
                  <c:v>48583</c:v>
                </c:pt>
                <c:pt idx="20">
                  <c:v>35929</c:v>
                </c:pt>
                <c:pt idx="21">
                  <c:v>37773</c:v>
                </c:pt>
                <c:pt idx="22">
                  <c:v>14241</c:v>
                </c:pt>
                <c:pt idx="23">
                  <c:v>11120</c:v>
                </c:pt>
              </c:numCache>
            </c:numRef>
          </c:val>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47510</c:v>
                </c:pt>
                <c:pt idx="1">
                  <c:v>9832</c:v>
                </c:pt>
                <c:pt idx="2">
                  <c:v>18440</c:v>
                </c:pt>
                <c:pt idx="3">
                  <c:v>8537</c:v>
                </c:pt>
                <c:pt idx="4">
                  <c:v>40891</c:v>
                </c:pt>
                <c:pt idx="5">
                  <c:v>21555</c:v>
                </c:pt>
                <c:pt idx="7">
                  <c:v>10257</c:v>
                </c:pt>
                <c:pt idx="8">
                  <c:v>8539</c:v>
                </c:pt>
                <c:pt idx="9">
                  <c:v>17781</c:v>
                </c:pt>
                <c:pt idx="10">
                  <c:v>13395</c:v>
                </c:pt>
                <c:pt idx="11">
                  <c:v>14654</c:v>
                </c:pt>
                <c:pt idx="12">
                  <c:v>26288</c:v>
                </c:pt>
                <c:pt idx="13">
                  <c:v>32445</c:v>
                </c:pt>
                <c:pt idx="14">
                  <c:v>3175</c:v>
                </c:pt>
                <c:pt idx="15">
                  <c:v>10478</c:v>
                </c:pt>
                <c:pt idx="16">
                  <c:v>18217</c:v>
                </c:pt>
                <c:pt idx="17">
                  <c:v>18289</c:v>
                </c:pt>
                <c:pt idx="18">
                  <c:v>5717</c:v>
                </c:pt>
                <c:pt idx="19">
                  <c:v>17522</c:v>
                </c:pt>
                <c:pt idx="20">
                  <c:v>10897</c:v>
                </c:pt>
                <c:pt idx="21">
                  <c:v>13106</c:v>
                </c:pt>
                <c:pt idx="22">
                  <c:v>6681</c:v>
                </c:pt>
                <c:pt idx="23">
                  <c:v>5369</c:v>
                </c:pt>
              </c:numCache>
            </c:numRef>
          </c:val>
        </c:ser>
        <c:dLbls>
          <c:showLegendKey val="0"/>
          <c:showVal val="0"/>
          <c:showCatName val="0"/>
          <c:showSerName val="0"/>
          <c:showPercent val="0"/>
          <c:showBubbleSize val="0"/>
        </c:dLbls>
        <c:gapWidth val="150"/>
        <c:overlap val="-1"/>
        <c:axId val="86251776"/>
        <c:axId val="86257664"/>
      </c:barChart>
      <c:catAx>
        <c:axId val="86251776"/>
        <c:scaling>
          <c:orientation val="maxMin"/>
        </c:scaling>
        <c:delete val="0"/>
        <c:axPos val="l"/>
        <c:majorTickMark val="none"/>
        <c:minorTickMark val="none"/>
        <c:tickLblPos val="low"/>
        <c:crossAx val="86257664"/>
        <c:crosses val="autoZero"/>
        <c:auto val="1"/>
        <c:lblAlgn val="ctr"/>
        <c:lblOffset val="100"/>
        <c:noMultiLvlLbl val="0"/>
      </c:catAx>
      <c:valAx>
        <c:axId val="86257664"/>
        <c:scaling>
          <c:orientation val="minMax"/>
          <c:max val="100000"/>
          <c:min val="0"/>
        </c:scaling>
        <c:delete val="0"/>
        <c:axPos val="t"/>
        <c:majorGridlines/>
        <c:numFmt formatCode="#\ ##0" sourceLinked="0"/>
        <c:majorTickMark val="none"/>
        <c:minorTickMark val="none"/>
        <c:tickLblPos val="high"/>
        <c:crossAx val="86251776"/>
        <c:crosses val="autoZero"/>
        <c:crossBetween val="between"/>
        <c:majorUnit val="20000"/>
      </c:valAx>
      <c:spPr>
        <a:ln>
          <a:solidFill>
            <a:schemeClr val="accent1"/>
          </a:solidFill>
        </a:ln>
      </c:spPr>
    </c:plotArea>
    <c:legend>
      <c:legendPos val="r"/>
      <c:layout>
        <c:manualLayout>
          <c:xMode val="edge"/>
          <c:yMode val="edge"/>
          <c:x val="0.10156152300760822"/>
          <c:y val="0.92273047422470245"/>
          <c:w val="0.67471387371300773"/>
          <c:h val="3.5861784267257849E-2"/>
        </c:manualLayout>
      </c:layout>
      <c:overlay val="0"/>
      <c:txPr>
        <a:bodyPr/>
        <a:lstStyle/>
        <a:p>
          <a:pPr>
            <a:defRPr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 Ankünfte und Übernachtungen in Beherbergungsstätten
(ohne Camping) im Januar 2013 nach Kreisen"</c:f>
          <c:strCache>
            <c:ptCount val="1"/>
            <c:pt idx="0">
              <c:v>6. Ankünfte und Übernachtungen in Beherbergungsstätten
(ohne Camping) im Januar 2013 nach Kreisen</c:v>
            </c:pt>
          </c:strCache>
        </c:strRef>
      </c:tx>
      <c:layout>
        <c:manualLayout>
          <c:xMode val="edge"/>
          <c:yMode val="edge"/>
          <c:x val="0.22154399997610283"/>
          <c:y val="2.1276595744680851E-2"/>
        </c:manualLayout>
      </c:layout>
      <c:overlay val="1"/>
      <c:txPr>
        <a:bodyPr/>
        <a:lstStyle/>
        <a:p>
          <a:pPr algn="ctr">
            <a:defRPr sz="1000">
              <a:latin typeface="Arial" pitchFamily="34" charset="0"/>
              <a:cs typeface="Arial" pitchFamily="34" charset="0"/>
            </a:defRPr>
          </a:pPr>
          <a:endParaRPr lang="de-DE"/>
        </a:p>
      </c:txPr>
    </c:title>
    <c:autoTitleDeleted val="0"/>
    <c:plotArea>
      <c:layout>
        <c:manualLayout>
          <c:layoutTarget val="inner"/>
          <c:xMode val="edge"/>
          <c:yMode val="edge"/>
          <c:x val="0.23219428156192601"/>
          <c:y val="7.4633495281174966E-2"/>
          <c:w val="0.72334988789549637"/>
          <c:h val="0.83073412631931642"/>
        </c:manualLayout>
      </c:layout>
      <c:barChart>
        <c:barDir val="bar"/>
        <c:grouping val="clustered"/>
        <c:varyColors val="0"/>
        <c:dLbls>
          <c:showLegendKey val="0"/>
          <c:showVal val="0"/>
          <c:showCatName val="0"/>
          <c:showSerName val="0"/>
          <c:showPercent val="0"/>
          <c:showBubbleSize val="0"/>
        </c:dLbls>
        <c:gapWidth val="60"/>
        <c:axId val="97481856"/>
        <c:axId val="97483392"/>
      </c:barChart>
      <c:catAx>
        <c:axId val="97481856"/>
        <c:scaling>
          <c:orientation val="maxMin"/>
        </c:scaling>
        <c:delete val="0"/>
        <c:axPos val="l"/>
        <c:numFmt formatCode="#\ ##0" sourceLinked="0"/>
        <c:majorTickMark val="out"/>
        <c:minorTickMark val="none"/>
        <c:tickLblPos val="nextTo"/>
        <c:spPr>
          <a:ln>
            <a:solidFill>
              <a:schemeClr val="tx1"/>
            </a:solidFill>
          </a:ln>
        </c:spPr>
        <c:txPr>
          <a:bodyPr/>
          <a:lstStyle/>
          <a:p>
            <a:pPr>
              <a:defRPr sz="900">
                <a:latin typeface="Arial" pitchFamily="34" charset="0"/>
                <a:cs typeface="Arial" pitchFamily="34" charset="0"/>
              </a:defRPr>
            </a:pPr>
            <a:endParaRPr lang="de-DE"/>
          </a:p>
        </c:txPr>
        <c:crossAx val="97483392"/>
        <c:crosses val="autoZero"/>
        <c:auto val="0"/>
        <c:lblAlgn val="ctr"/>
        <c:lblOffset val="100"/>
        <c:noMultiLvlLbl val="0"/>
      </c:catAx>
      <c:valAx>
        <c:axId val="97483392"/>
        <c:scaling>
          <c:orientation val="minMax"/>
        </c:scaling>
        <c:delete val="0"/>
        <c:axPos val="b"/>
        <c:majorGridlines>
          <c:spPr>
            <a:ln w="3175">
              <a:solidFill>
                <a:schemeClr val="tx1"/>
              </a:solidFill>
              <a:prstDash val="sysDash"/>
            </a:ln>
          </c:spPr>
        </c:majorGridlines>
        <c:numFmt formatCode="##\ ##0" sourceLinked="0"/>
        <c:majorTickMark val="out"/>
        <c:minorTickMark val="none"/>
        <c:tickLblPos val="nextTo"/>
        <c:spPr>
          <a:ln>
            <a:solidFill>
              <a:schemeClr val="tx1"/>
            </a:solidFill>
          </a:ln>
        </c:spPr>
        <c:txPr>
          <a:bodyPr/>
          <a:lstStyle/>
          <a:p>
            <a:pPr>
              <a:defRPr sz="900">
                <a:latin typeface="Arial" pitchFamily="34" charset="0"/>
                <a:cs typeface="Arial" pitchFamily="34" charset="0"/>
              </a:defRPr>
            </a:pPr>
            <a:endParaRPr lang="de-DE"/>
          </a:p>
        </c:txPr>
        <c:crossAx val="97481856"/>
        <c:crosses val="max"/>
        <c:crossBetween val="between"/>
        <c:majorUnit val="10000"/>
      </c:valAx>
      <c:spPr>
        <a:ln w="3175">
          <a:solidFill>
            <a:schemeClr val="tx1"/>
          </a:solidFill>
        </a:ln>
      </c:spPr>
    </c:plotArea>
    <c:legend>
      <c:legendPos val="r"/>
      <c:layout>
        <c:manualLayout>
          <c:xMode val="edge"/>
          <c:yMode val="edge"/>
          <c:x val="0.40397083097571401"/>
          <c:y val="0.94366549394091692"/>
          <c:w val="0.32167538730333367"/>
          <c:h val="2.3893517139429339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noFill/>
    <a:ln w="3175">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4.bin"/></Relationships>
</file>

<file path=xl/chartsheets/sheet1.xml><?xml version="1.0" encoding="utf-8"?>
<chartsheet xmlns="http://schemas.openxmlformats.org/spreadsheetml/2006/main" xmlns:r="http://schemas.openxmlformats.org/officeDocument/2006/relationships">
  <sheetPr codeName="Diagramm15"/>
  <sheetViews>
    <sheetView zoomScale="90" workbookViewId="0"/>
  </sheetViews>
  <pageMargins left="0.31496062992125984" right="0.27559055118110237" top="0.98425196850393704" bottom="0.78740157480314965" header="0.51181102362204722" footer="0.51181102362204722"/>
  <pageSetup paperSize="9" firstPageNumber="43" orientation="portrait" useFirstPageNumber="1" r:id="rId1"/>
  <headerFooter scaleWithDoc="0">
    <oddHeader>&amp;C&amp;8- &amp;P -</oddHeader>
  </headerFooter>
  <drawing r:id="rId2"/>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3</xdr:row>
      <xdr:rowOff>76199</xdr:rowOff>
    </xdr:from>
    <xdr:to>
      <xdr:col>1</xdr:col>
      <xdr:colOff>361950</xdr:colOff>
      <xdr:row>4</xdr:row>
      <xdr:rowOff>104775</xdr:rowOff>
    </xdr:to>
    <xdr:sp macro="" textlink="">
      <xdr:nvSpPr>
        <xdr:cNvPr id="4" name="Textfeld 3"/>
        <xdr:cNvSpPr txBox="1"/>
      </xdr:nvSpPr>
      <xdr:spPr>
        <a:xfrm>
          <a:off x="390525" y="5619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59</xdr:row>
      <xdr:rowOff>57149</xdr:rowOff>
    </xdr:from>
    <xdr:to>
      <xdr:col>2</xdr:col>
      <xdr:colOff>485776</xdr:colOff>
      <xdr:row>60</xdr:row>
      <xdr:rowOff>76199</xdr:rowOff>
    </xdr:to>
    <xdr:sp macro="" textlink="">
      <xdr:nvSpPr>
        <xdr:cNvPr id="6" name="Textfeld 5"/>
        <xdr:cNvSpPr txBox="1"/>
      </xdr:nvSpPr>
      <xdr:spPr>
        <a:xfrm>
          <a:off x="171450" y="9610724"/>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0.0494</cdr:x>
      <cdr:y>0.00236</cdr:y>
    </cdr:from>
    <cdr:to>
      <cdr:x>0.9491</cdr:x>
      <cdr:y>0.67849</cdr:y>
    </cdr:to>
    <cdr:sp macro="" textlink="">
      <cdr:nvSpPr>
        <cdr:cNvPr id="6" name="Text Box 1"/>
        <cdr:cNvSpPr txBox="1">
          <a:spLocks xmlns:a="http://schemas.openxmlformats.org/drawingml/2006/main" noChangeArrowheads="1"/>
        </cdr:cNvSpPr>
      </cdr:nvSpPr>
      <cdr:spPr bwMode="auto">
        <a:xfrm xmlns:a="http://schemas.openxmlformats.org/drawingml/2006/main">
          <a:off x="349250" y="21130"/>
          <a:ext cx="6360583" cy="6053730"/>
        </a:xfrm>
        <a:prstGeom xmlns:a="http://schemas.openxmlformats.org/drawingml/2006/main" prst="rect">
          <a:avLst/>
        </a:prstGeom>
        <a:noFill xmlns:a="http://schemas.openxmlformats.org/drawingml/2006/main"/>
        <a:ln xmlns:a="http://schemas.openxmlformats.org/drawingml/2006/main" w="3175">
          <a:solidFill>
            <a:schemeClr val="tx1"/>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dr:relSizeAnchor xmlns:cdr="http://schemas.openxmlformats.org/drawingml/2006/chartDrawing">
    <cdr:from>
      <cdr:x>0.04973</cdr:x>
      <cdr:y>0.65721</cdr:y>
    </cdr:from>
    <cdr:to>
      <cdr:x>0.28443</cdr:x>
      <cdr:y>0.67819</cdr:y>
    </cdr:to>
    <cdr:sp macro="" textlink="">
      <cdr:nvSpPr>
        <cdr:cNvPr id="3" name="Text Box 1"/>
        <cdr:cNvSpPr txBox="1">
          <a:spLocks xmlns:a="http://schemas.openxmlformats.org/drawingml/2006/main" noChangeArrowheads="1"/>
        </cdr:cNvSpPr>
      </cdr:nvSpPr>
      <cdr:spPr bwMode="auto">
        <a:xfrm xmlns:a="http://schemas.openxmlformats.org/drawingml/2006/main">
          <a:off x="351597" y="5884333"/>
          <a:ext cx="1659237" cy="1878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0.05291</cdr:x>
      <cdr:y>0.01986</cdr:y>
    </cdr:from>
    <cdr:to>
      <cdr:x>0.92555</cdr:x>
      <cdr:y>0.04405</cdr:y>
    </cdr:to>
    <cdr:sp macro="" textlink="">
      <cdr:nvSpPr>
        <cdr:cNvPr id="4" name="Text Box 1"/>
        <cdr:cNvSpPr txBox="1">
          <a:spLocks xmlns:a="http://schemas.openxmlformats.org/drawingml/2006/main" noChangeArrowheads="1"/>
        </cdr:cNvSpPr>
      </cdr:nvSpPr>
      <cdr:spPr bwMode="auto">
        <a:xfrm xmlns:a="http://schemas.openxmlformats.org/drawingml/2006/main">
          <a:off x="336550" y="177800"/>
          <a:ext cx="5550477" cy="216616"/>
        </a:xfrm>
        <a:prstGeom xmlns:a="http://schemas.openxmlformats.org/drawingml/2006/main" prst="rect">
          <a:avLst/>
        </a:prstGeom>
        <a:noFill xmlns:a="http://schemas.openxmlformats.org/drawingml/2006/main"/>
        <a:ln xmlns:a="http://schemas.openxmlformats.org/drawingml/2006/main" w="3175">
          <a:no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wrap="square" lIns="27432" tIns="27432"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100" b="1" i="0" u="none" strike="noStrike" baseline="0">
              <a:solidFill>
                <a:srgbClr val="000000"/>
              </a:solidFill>
              <a:latin typeface="Arial"/>
              <a:cs typeface="Arial"/>
            </a:rPr>
            <a:t>Reisegebiete in </a:t>
          </a:r>
          <a:r>
            <a:rPr lang="de-DE" sz="1100" b="1" i="0" u="none" strike="noStrike" baseline="0">
              <a:solidFill>
                <a:srgbClr val="000000"/>
              </a:solidFill>
              <a:latin typeface="Arial" pitchFamily="34" charset="0"/>
              <a:cs typeface="Arial" pitchFamily="34" charset="0"/>
            </a:rPr>
            <a:t>Thüringen</a:t>
          </a:r>
        </a:p>
      </cdr:txBody>
    </cdr:sp>
  </cdr:relSizeAnchor>
  <cdr:relSizeAnchor xmlns:cdr="http://schemas.openxmlformats.org/drawingml/2006/chartDrawing">
    <cdr:from>
      <cdr:x>0.0915</cdr:x>
      <cdr:y>0.0721</cdr:y>
    </cdr:from>
    <cdr:to>
      <cdr:x>0.90139</cdr:x>
      <cdr:y>0.62392</cdr:y>
    </cdr:to>
    <cdr:pic>
      <cdr:nvPicPr>
        <cdr:cNvPr id="2" name="Grafik 1"/>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8995" t="2930" r="9296" b="2546"/>
        <a:stretch xmlns:a="http://schemas.openxmlformats.org/drawingml/2006/main"/>
      </cdr:blipFill>
      <cdr:spPr>
        <a:xfrm xmlns:a="http://schemas.openxmlformats.org/drawingml/2006/main">
          <a:off x="630385" y="645550"/>
          <a:ext cx="5580000" cy="4940697"/>
        </a:xfrm>
        <a:prstGeom xmlns:a="http://schemas.openxmlformats.org/drawingml/2006/main" prst="rect">
          <a:avLst/>
        </a:prstGeom>
      </cdr:spPr>
    </cdr:pic>
  </cdr:relSizeAnchor>
</c:userShapes>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2016 bis 2017</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Juni 2017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29</xdr:row>
      <xdr:rowOff>142876</xdr:rowOff>
    </xdr:from>
    <xdr:to>
      <xdr:col>6</xdr:col>
      <xdr:colOff>609600</xdr:colOff>
      <xdr:row>60</xdr:row>
      <xdr:rowOff>19051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Juni 2017 nach Reisegebieten in Prozent (einschl.</a:t>
          </a:r>
          <a:r>
            <a:rPr lang="de-DE" sz="1100" b="1" baseline="0"/>
            <a:t> Camping)</a:t>
          </a:r>
          <a:endParaRPr lang="de-DE" sz="1100" b="1"/>
        </a:p>
      </cdr:txBody>
    </cdr:sp>
  </cdr:relSizeAnchor>
  <cdr:relSizeAnchor xmlns:cdr="http://schemas.openxmlformats.org/drawingml/2006/chartDrawing">
    <cdr:from>
      <cdr:x>0.01261</cdr:x>
      <cdr:y>0.94628</cdr:y>
    </cdr:from>
    <cdr:to>
      <cdr:x>0.34595</cdr:x>
      <cdr:y>0.98802</cdr:y>
    </cdr:to>
    <cdr:sp macro="" textlink="">
      <cdr:nvSpPr>
        <cdr:cNvPr id="4" name="Textfeld 3"/>
        <cdr:cNvSpPr txBox="1"/>
      </cdr:nvSpPr>
      <cdr:spPr>
        <a:xfrm xmlns:a="http://schemas.openxmlformats.org/drawingml/2006/main">
          <a:off x="65460" y="4362449"/>
          <a:ext cx="1730410" cy="1924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171450</xdr:colOff>
      <xdr:row>0</xdr:row>
      <xdr:rowOff>111125</xdr:rowOff>
    </xdr:from>
    <xdr:to>
      <xdr:col>6</xdr:col>
      <xdr:colOff>638175</xdr:colOff>
      <xdr:row>59</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Juni 2017 nach ausgewählten Herkunfsländern der Gäste</a:t>
          </a:r>
        </a:p>
      </xdr:txBody>
    </xdr:sp>
    <xdr:clientData/>
  </xdr:oneCellAnchor>
  <xdr:twoCellAnchor>
    <xdr:from>
      <xdr:col>0</xdr:col>
      <xdr:colOff>390525</xdr:colOff>
      <xdr:row>58</xdr:row>
      <xdr:rowOff>114300</xdr:rowOff>
    </xdr:from>
    <xdr:to>
      <xdr:col>2</xdr:col>
      <xdr:colOff>638175</xdr:colOff>
      <xdr:row>59</xdr:row>
      <xdr:rowOff>123825</xdr:rowOff>
    </xdr:to>
    <xdr:sp macro="" textlink="">
      <xdr:nvSpPr>
        <xdr:cNvPr id="5" name="Textfeld 4"/>
        <xdr:cNvSpPr txBox="1"/>
      </xdr:nvSpPr>
      <xdr:spPr>
        <a:xfrm>
          <a:off x="390525" y="950595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Juni 2017 nach Kreisen</a:t>
          </a:r>
          <a:endParaRPr lang="de-DE" sz="1100" b="1"/>
        </a:p>
      </cdr:txBody>
    </cdr:sp>
  </cdr:relSizeAnchor>
  <cdr:relSizeAnchor xmlns:cdr="http://schemas.openxmlformats.org/drawingml/2006/chartDrawing">
    <cdr:from>
      <cdr:x>0.00983</cdr:x>
      <cdr:y>0.963</cdr:y>
    </cdr:from>
    <cdr:to>
      <cdr:x>0.40074</cdr:x>
      <cdr:y>0.98628</cdr:y>
    </cdr:to>
    <cdr:sp macro="" textlink="">
      <cdr:nvSpPr>
        <cdr:cNvPr id="3" name="Textfeld 2"/>
        <cdr:cNvSpPr txBox="1"/>
      </cdr:nvSpPr>
      <cdr:spPr>
        <a:xfrm xmlns:a="http://schemas.openxmlformats.org/drawingml/2006/main">
          <a:off x="50788" y="9447756"/>
          <a:ext cx="2019334" cy="22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6879167" cy="893233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27"/>
  </cols>
  <sheetData>
    <row r="1" spans="1:1" ht="15.75" x14ac:dyDescent="0.25">
      <c r="A1" s="326" t="s">
        <v>572</v>
      </c>
    </row>
    <row r="4" spans="1:1" x14ac:dyDescent="0.2">
      <c r="A4" s="332" t="s">
        <v>586</v>
      </c>
    </row>
    <row r="5" spans="1:1" ht="14.25" x14ac:dyDescent="0.2">
      <c r="A5" s="328"/>
    </row>
    <row r="6" spans="1:1" ht="14.25" x14ac:dyDescent="0.2">
      <c r="A6" s="328"/>
    </row>
    <row r="7" spans="1:1" x14ac:dyDescent="0.2">
      <c r="A7" s="329" t="s">
        <v>573</v>
      </c>
    </row>
    <row r="10" spans="1:1" x14ac:dyDescent="0.2">
      <c r="A10" s="329" t="s">
        <v>587</v>
      </c>
    </row>
    <row r="11" spans="1:1" x14ac:dyDescent="0.2">
      <c r="A11" s="327" t="s">
        <v>574</v>
      </c>
    </row>
    <row r="14" spans="1:1" x14ac:dyDescent="0.2">
      <c r="A14" s="327" t="s">
        <v>575</v>
      </c>
    </row>
    <row r="17" spans="1:1" x14ac:dyDescent="0.2">
      <c r="A17" s="327" t="s">
        <v>576</v>
      </c>
    </row>
    <row r="18" spans="1:1" x14ac:dyDescent="0.2">
      <c r="A18" s="327" t="s">
        <v>577</v>
      </c>
    </row>
    <row r="19" spans="1:1" x14ac:dyDescent="0.2">
      <c r="A19" s="327" t="s">
        <v>578</v>
      </c>
    </row>
    <row r="20" spans="1:1" x14ac:dyDescent="0.2">
      <c r="A20" s="327" t="s">
        <v>579</v>
      </c>
    </row>
    <row r="21" spans="1:1" x14ac:dyDescent="0.2">
      <c r="A21" s="327" t="s">
        <v>580</v>
      </c>
    </row>
    <row r="24" spans="1:1" x14ac:dyDescent="0.2">
      <c r="A24" s="86" t="s">
        <v>581</v>
      </c>
    </row>
    <row r="25" spans="1:1" ht="38.25" x14ac:dyDescent="0.2">
      <c r="A25" s="330" t="s">
        <v>582</v>
      </c>
    </row>
    <row r="28" spans="1:1" x14ac:dyDescent="0.2">
      <c r="A28" s="86" t="s">
        <v>583</v>
      </c>
    </row>
    <row r="29" spans="1:1" x14ac:dyDescent="0.2">
      <c r="A29" s="331" t="s">
        <v>584</v>
      </c>
    </row>
    <row r="30" spans="1:1" x14ac:dyDescent="0.2">
      <c r="A30" s="327" t="s">
        <v>585</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&amp;C&amp;8- 6 -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2" customWidth="1"/>
    <col min="2" max="9" width="10.140625" style="3" customWidth="1"/>
    <col min="10" max="16384" width="11.42578125" style="3"/>
  </cols>
  <sheetData>
    <row r="1" spans="1:12" ht="39.950000000000003" customHeight="1" x14ac:dyDescent="0.15">
      <c r="A1" s="235" t="s">
        <v>468</v>
      </c>
      <c r="B1" s="235"/>
      <c r="C1" s="235"/>
      <c r="D1" s="235"/>
      <c r="E1" s="235"/>
      <c r="F1" s="235"/>
      <c r="G1" s="235"/>
      <c r="H1" s="235"/>
      <c r="I1" s="235"/>
    </row>
    <row r="2" spans="1:12" s="11" customFormat="1" ht="24.95" customHeight="1" x14ac:dyDescent="0.15">
      <c r="A2" s="236" t="s">
        <v>134</v>
      </c>
      <c r="B2" s="241" t="s">
        <v>58</v>
      </c>
      <c r="C2" s="243" t="s">
        <v>131</v>
      </c>
      <c r="D2" s="243" t="s">
        <v>188</v>
      </c>
      <c r="E2" s="245" t="s">
        <v>135</v>
      </c>
      <c r="F2" s="245"/>
      <c r="G2" s="245" t="s">
        <v>133</v>
      </c>
      <c r="H2" s="245"/>
      <c r="I2" s="232" t="s">
        <v>130</v>
      </c>
    </row>
    <row r="3" spans="1:12" s="11" customFormat="1" ht="24.95" customHeight="1" x14ac:dyDescent="0.15">
      <c r="A3" s="237"/>
      <c r="B3" s="242"/>
      <c r="C3" s="244"/>
      <c r="D3" s="244"/>
      <c r="E3" s="1" t="s">
        <v>136</v>
      </c>
      <c r="F3" s="1" t="s">
        <v>48</v>
      </c>
      <c r="G3" s="1" t="s">
        <v>136</v>
      </c>
      <c r="H3" s="1" t="s">
        <v>48</v>
      </c>
      <c r="I3" s="233"/>
    </row>
    <row r="4" spans="1:12" ht="9.9499999999999993" customHeight="1" x14ac:dyDescent="0.15">
      <c r="A4" s="238"/>
      <c r="B4" s="239" t="s">
        <v>137</v>
      </c>
      <c r="C4" s="240"/>
      <c r="D4" s="33" t="s">
        <v>138</v>
      </c>
      <c r="E4" s="240" t="s">
        <v>137</v>
      </c>
      <c r="F4" s="240"/>
      <c r="G4" s="240"/>
      <c r="H4" s="240"/>
      <c r="I4" s="34" t="s">
        <v>139</v>
      </c>
    </row>
    <row r="5" spans="1:12" ht="20.100000000000001" customHeight="1" x14ac:dyDescent="0.15">
      <c r="A5" s="21" t="s">
        <v>482</v>
      </c>
      <c r="B5" s="56"/>
      <c r="C5" s="56"/>
      <c r="D5" s="55"/>
      <c r="E5" s="56"/>
      <c r="F5" s="56"/>
      <c r="G5" s="56"/>
      <c r="H5" s="56"/>
      <c r="I5" s="55"/>
      <c r="K5" s="65"/>
      <c r="L5" s="65"/>
    </row>
    <row r="6" spans="1:12" ht="9.9499999999999993" customHeight="1" x14ac:dyDescent="0.15">
      <c r="A6" s="42" t="s">
        <v>140</v>
      </c>
      <c r="B6" s="56">
        <v>1191</v>
      </c>
      <c r="C6" s="56">
        <v>61531</v>
      </c>
      <c r="D6" s="55">
        <v>27.308380664144956</v>
      </c>
      <c r="E6" s="56">
        <v>191255</v>
      </c>
      <c r="F6" s="56">
        <v>11619</v>
      </c>
      <c r="G6" s="56">
        <v>513598</v>
      </c>
      <c r="H6" s="56">
        <v>29420</v>
      </c>
      <c r="I6" s="55">
        <v>2.6854095317769469</v>
      </c>
      <c r="K6" s="66"/>
      <c r="L6" s="67"/>
    </row>
    <row r="7" spans="1:12" ht="9.9499999999999993" customHeight="1" x14ac:dyDescent="0.15">
      <c r="A7" s="42" t="s">
        <v>141</v>
      </c>
      <c r="B7" s="56">
        <v>1193</v>
      </c>
      <c r="C7" s="56">
        <v>61566</v>
      </c>
      <c r="D7" s="55">
        <v>34.289618760125414</v>
      </c>
      <c r="E7" s="56">
        <v>207328</v>
      </c>
      <c r="F7" s="56">
        <v>10731</v>
      </c>
      <c r="G7" s="56">
        <v>588403</v>
      </c>
      <c r="H7" s="56">
        <v>26424</v>
      </c>
      <c r="I7" s="55">
        <v>2.8380295956166073</v>
      </c>
      <c r="K7" s="65"/>
      <c r="L7" s="65"/>
    </row>
    <row r="8" spans="1:12" ht="9.9499999999999993" customHeight="1" x14ac:dyDescent="0.15">
      <c r="A8" s="42" t="s">
        <v>142</v>
      </c>
      <c r="B8" s="56">
        <v>1220</v>
      </c>
      <c r="C8" s="56">
        <v>62698</v>
      </c>
      <c r="D8" s="55">
        <v>32.231184198493281</v>
      </c>
      <c r="E8" s="56">
        <v>237528</v>
      </c>
      <c r="F8" s="56">
        <v>14331</v>
      </c>
      <c r="G8" s="56">
        <v>623822</v>
      </c>
      <c r="H8" s="56">
        <v>35936</v>
      </c>
      <c r="I8" s="55">
        <v>2.6263093193223535</v>
      </c>
      <c r="K8" s="45"/>
    </row>
    <row r="9" spans="1:12" ht="9.9499999999999993" customHeight="1" x14ac:dyDescent="0.15">
      <c r="A9" s="42" t="s">
        <v>143</v>
      </c>
      <c r="B9" s="56">
        <v>1253</v>
      </c>
      <c r="C9" s="56">
        <v>64621</v>
      </c>
      <c r="D9" s="55">
        <v>37.323557906421357</v>
      </c>
      <c r="E9" s="56">
        <v>268336</v>
      </c>
      <c r="F9" s="56">
        <v>17360</v>
      </c>
      <c r="G9" s="56">
        <v>721570</v>
      </c>
      <c r="H9" s="56">
        <v>39246</v>
      </c>
      <c r="I9" s="55">
        <v>2.6890540218233858</v>
      </c>
    </row>
    <row r="10" spans="1:12" ht="9.9499999999999993" customHeight="1" x14ac:dyDescent="0.15">
      <c r="A10" s="42" t="s">
        <v>144</v>
      </c>
      <c r="B10" s="56">
        <v>1271</v>
      </c>
      <c r="C10" s="56">
        <v>65926</v>
      </c>
      <c r="D10" s="55">
        <v>43.798230570407448</v>
      </c>
      <c r="E10" s="56">
        <v>361200</v>
      </c>
      <c r="F10" s="56">
        <v>22079</v>
      </c>
      <c r="G10" s="56">
        <v>894366</v>
      </c>
      <c r="H10" s="56">
        <v>50094</v>
      </c>
      <c r="I10" s="55">
        <v>2.4760963455149501</v>
      </c>
    </row>
    <row r="11" spans="1:12" ht="9.9499999999999993" customHeight="1" x14ac:dyDescent="0.15">
      <c r="A11" s="42" t="s">
        <v>145</v>
      </c>
      <c r="B11" s="56">
        <v>1270</v>
      </c>
      <c r="C11" s="56">
        <v>66108</v>
      </c>
      <c r="D11" s="55">
        <v>43.403624776182205</v>
      </c>
      <c r="E11" s="56">
        <v>345891</v>
      </c>
      <c r="F11" s="56">
        <v>23992</v>
      </c>
      <c r="G11" s="56">
        <v>860295</v>
      </c>
      <c r="H11" s="56">
        <v>50586</v>
      </c>
      <c r="I11" s="55">
        <v>2.487185269347858</v>
      </c>
    </row>
    <row r="12" spans="1:12" ht="9.9499999999999993" customHeight="1" x14ac:dyDescent="0.15">
      <c r="A12" s="42" t="s">
        <v>146</v>
      </c>
      <c r="B12" s="56">
        <v>1273</v>
      </c>
      <c r="C12" s="56">
        <v>66196</v>
      </c>
      <c r="D12" s="55">
        <v>44.182822028860713</v>
      </c>
      <c r="E12" s="56">
        <v>327882</v>
      </c>
      <c r="F12" s="56">
        <v>32839</v>
      </c>
      <c r="G12" s="56">
        <v>903077</v>
      </c>
      <c r="H12" s="56">
        <v>78883</v>
      </c>
      <c r="I12" s="55">
        <v>2.754274403596416</v>
      </c>
    </row>
    <row r="13" spans="1:12" ht="9.9499999999999993" customHeight="1" x14ac:dyDescent="0.15">
      <c r="A13" s="42" t="s">
        <v>147</v>
      </c>
      <c r="B13" s="56">
        <v>1271</v>
      </c>
      <c r="C13" s="56">
        <v>66069</v>
      </c>
      <c r="D13" s="55">
        <v>47.847737552131264</v>
      </c>
      <c r="E13" s="56">
        <v>328588</v>
      </c>
      <c r="F13" s="56">
        <v>29546</v>
      </c>
      <c r="G13" s="56">
        <v>977491</v>
      </c>
      <c r="H13" s="56">
        <v>77074</v>
      </c>
      <c r="I13" s="55">
        <v>2.9748225741658247</v>
      </c>
    </row>
    <row r="14" spans="1:12" ht="9.9499999999999993" customHeight="1" x14ac:dyDescent="0.15">
      <c r="A14" s="42" t="s">
        <v>148</v>
      </c>
      <c r="B14" s="56">
        <v>1271</v>
      </c>
      <c r="C14" s="56">
        <v>65548</v>
      </c>
      <c r="D14" s="55">
        <v>45.04224911992663</v>
      </c>
      <c r="E14" s="56">
        <v>352140</v>
      </c>
      <c r="F14" s="56">
        <v>23776</v>
      </c>
      <c r="G14" s="56">
        <v>885032</v>
      </c>
      <c r="H14" s="56">
        <v>52682</v>
      </c>
      <c r="I14" s="55">
        <v>2.5132958482421763</v>
      </c>
    </row>
    <row r="15" spans="1:12" ht="9.9499999999999993" customHeight="1" x14ac:dyDescent="0.15">
      <c r="A15" s="42" t="s">
        <v>149</v>
      </c>
      <c r="B15" s="56">
        <v>1259</v>
      </c>
      <c r="C15" s="56">
        <v>64812</v>
      </c>
      <c r="D15" s="55">
        <v>45.489150112602857</v>
      </c>
      <c r="E15" s="56">
        <v>342486</v>
      </c>
      <c r="F15" s="56">
        <v>19702</v>
      </c>
      <c r="G15" s="56">
        <v>908346</v>
      </c>
      <c r="H15" s="56">
        <v>45894</v>
      </c>
      <c r="I15" s="55">
        <v>2.6522135211366304</v>
      </c>
    </row>
    <row r="16" spans="1:12" ht="9.9499999999999993" customHeight="1" x14ac:dyDescent="0.15">
      <c r="A16" s="42" t="s">
        <v>150</v>
      </c>
      <c r="B16" s="56">
        <v>1212</v>
      </c>
      <c r="C16" s="56">
        <v>62679</v>
      </c>
      <c r="D16" s="55">
        <v>34.915653936275213</v>
      </c>
      <c r="E16" s="56">
        <v>258095</v>
      </c>
      <c r="F16" s="56">
        <v>13869</v>
      </c>
      <c r="G16" s="56">
        <v>648795</v>
      </c>
      <c r="H16" s="56">
        <v>34405</v>
      </c>
      <c r="I16" s="55">
        <v>2.5137836843022918</v>
      </c>
    </row>
    <row r="17" spans="1:9" ht="9.9499999999999993" customHeight="1" x14ac:dyDescent="0.15">
      <c r="A17" s="42" t="s">
        <v>151</v>
      </c>
      <c r="B17" s="56">
        <v>1219</v>
      </c>
      <c r="C17" s="56">
        <v>63154</v>
      </c>
      <c r="D17" s="55">
        <v>33.674393873838184</v>
      </c>
      <c r="E17" s="56">
        <v>250358</v>
      </c>
      <c r="F17" s="56">
        <v>13302</v>
      </c>
      <c r="G17" s="56">
        <v>645986</v>
      </c>
      <c r="H17" s="56">
        <v>31693</v>
      </c>
      <c r="I17" s="55">
        <v>2.5802490833126961</v>
      </c>
    </row>
    <row r="18" spans="1:9" ht="20.100000000000001" customHeight="1" x14ac:dyDescent="0.15">
      <c r="A18" s="21" t="s">
        <v>424</v>
      </c>
      <c r="B18" s="56"/>
      <c r="C18" s="56"/>
      <c r="D18" s="55"/>
      <c r="E18" s="56"/>
      <c r="F18" s="56"/>
      <c r="G18" s="56"/>
      <c r="H18" s="56"/>
      <c r="I18" s="55"/>
    </row>
    <row r="19" spans="1:9" ht="9.9499999999999993" customHeight="1" x14ac:dyDescent="0.15">
      <c r="A19" s="42" t="s">
        <v>140</v>
      </c>
      <c r="B19" s="56">
        <v>1184</v>
      </c>
      <c r="C19" s="56">
        <v>62172</v>
      </c>
      <c r="D19" s="55">
        <v>28.048473840452086</v>
      </c>
      <c r="E19" s="56">
        <v>194568</v>
      </c>
      <c r="F19" s="56">
        <v>10825</v>
      </c>
      <c r="G19" s="56">
        <v>534308</v>
      </c>
      <c r="H19" s="56">
        <v>26961</v>
      </c>
      <c r="I19" s="55">
        <v>2.7461247481600264</v>
      </c>
    </row>
    <row r="20" spans="1:9" ht="9.9499999999999993" customHeight="1" x14ac:dyDescent="0.15">
      <c r="A20" s="42" t="s">
        <v>141</v>
      </c>
      <c r="B20" s="56">
        <v>1193</v>
      </c>
      <c r="C20" s="56">
        <v>62340</v>
      </c>
      <c r="D20" s="55">
        <v>35.287753473876336</v>
      </c>
      <c r="E20" s="56">
        <v>214634</v>
      </c>
      <c r="F20" s="56">
        <v>10140</v>
      </c>
      <c r="G20" s="56">
        <v>614815</v>
      </c>
      <c r="H20" s="56">
        <v>23096</v>
      </c>
      <c r="I20" s="55">
        <v>2.8644809303279071</v>
      </c>
    </row>
    <row r="21" spans="1:9" ht="9.9499999999999993" customHeight="1" x14ac:dyDescent="0.15">
      <c r="A21" s="42" t="s">
        <v>142</v>
      </c>
      <c r="B21" s="56">
        <v>1209</v>
      </c>
      <c r="C21" s="56">
        <v>62930</v>
      </c>
      <c r="D21" s="55">
        <v>33.090270528385119</v>
      </c>
      <c r="E21" s="56">
        <v>245633</v>
      </c>
      <c r="F21" s="56">
        <v>14864</v>
      </c>
      <c r="G21" s="56">
        <v>640306</v>
      </c>
      <c r="H21" s="56">
        <v>34653</v>
      </c>
      <c r="I21" s="55">
        <v>2.6067588638334427</v>
      </c>
    </row>
    <row r="22" spans="1:9" ht="9.9499999999999993" customHeight="1" x14ac:dyDescent="0.15">
      <c r="A22" s="42" t="s">
        <v>143</v>
      </c>
      <c r="B22" s="56">
        <v>1252</v>
      </c>
      <c r="C22" s="56">
        <v>64980</v>
      </c>
      <c r="D22" s="55">
        <v>37.584516460905348</v>
      </c>
      <c r="E22" s="56">
        <v>281055</v>
      </c>
      <c r="F22" s="56">
        <v>18473</v>
      </c>
      <c r="G22" s="56">
        <v>730643</v>
      </c>
      <c r="H22" s="56">
        <v>39612</v>
      </c>
      <c r="I22" s="55">
        <v>2.5996441977548876</v>
      </c>
    </row>
    <row r="23" spans="1:9" ht="9.9499999999999993" customHeight="1" x14ac:dyDescent="0.15">
      <c r="A23" s="42" t="s">
        <v>144</v>
      </c>
      <c r="B23" s="56">
        <v>1261</v>
      </c>
      <c r="C23" s="56">
        <v>66219</v>
      </c>
      <c r="D23" s="55">
        <v>45.387895260916331</v>
      </c>
      <c r="E23" s="56">
        <v>375138</v>
      </c>
      <c r="F23" s="56">
        <v>22718</v>
      </c>
      <c r="G23" s="56">
        <v>930785</v>
      </c>
      <c r="H23" s="56">
        <v>48381</v>
      </c>
      <c r="I23" s="55">
        <v>2.4811802589980219</v>
      </c>
    </row>
    <row r="24" spans="1:9" ht="9.9499999999999993" customHeight="1" x14ac:dyDescent="0.15">
      <c r="A24" s="42" t="s">
        <v>145</v>
      </c>
      <c r="B24" s="56">
        <v>1267</v>
      </c>
      <c r="C24" s="56">
        <v>66551</v>
      </c>
      <c r="D24" s="55">
        <v>43.963031990659189</v>
      </c>
      <c r="E24" s="56">
        <v>356932</v>
      </c>
      <c r="F24" s="56">
        <v>25029</v>
      </c>
      <c r="G24" s="56">
        <v>876549</v>
      </c>
      <c r="H24" s="56">
        <v>57121</v>
      </c>
      <c r="I24" s="55">
        <v>2.4557870967018927</v>
      </c>
    </row>
    <row r="25" spans="1:9" ht="9.9499999999999993" customHeight="1" x14ac:dyDescent="0.15">
      <c r="A25" s="42" t="s">
        <v>146</v>
      </c>
      <c r="B25" s="56">
        <v>1265</v>
      </c>
      <c r="C25" s="56">
        <v>66562</v>
      </c>
      <c r="D25" s="55">
        <v>44.356022154590868</v>
      </c>
      <c r="E25" s="56">
        <v>330570</v>
      </c>
      <c r="F25" s="56">
        <v>30610</v>
      </c>
      <c r="G25" s="56">
        <v>911923</v>
      </c>
      <c r="H25" s="56">
        <v>74684</v>
      </c>
      <c r="I25" s="55">
        <v>2.7586381099313306</v>
      </c>
    </row>
    <row r="26" spans="1:9" ht="9.9499999999999993" customHeight="1" x14ac:dyDescent="0.15">
      <c r="A26" s="42" t="s">
        <v>147</v>
      </c>
      <c r="B26" s="56">
        <v>1271</v>
      </c>
      <c r="C26" s="56">
        <v>66741</v>
      </c>
      <c r="D26" s="55">
        <v>45.642822896386264</v>
      </c>
      <c r="E26" s="56">
        <v>329857</v>
      </c>
      <c r="F26" s="56">
        <v>29600</v>
      </c>
      <c r="G26" s="56">
        <v>940558</v>
      </c>
      <c r="H26" s="56">
        <v>76144</v>
      </c>
      <c r="I26" s="55">
        <v>2.8514113691690643</v>
      </c>
    </row>
    <row r="27" spans="1:9" ht="9.9499999999999993" customHeight="1" x14ac:dyDescent="0.15">
      <c r="A27" s="42" t="s">
        <v>148</v>
      </c>
      <c r="B27" s="56">
        <v>1268</v>
      </c>
      <c r="C27" s="56">
        <v>66055</v>
      </c>
      <c r="D27" s="55">
        <v>45.157675012973471</v>
      </c>
      <c r="E27" s="56">
        <v>352555</v>
      </c>
      <c r="F27" s="56">
        <v>23466</v>
      </c>
      <c r="G27" s="56">
        <v>893688</v>
      </c>
      <c r="H27" s="56">
        <v>54572</v>
      </c>
      <c r="I27" s="55">
        <v>2.5348895916949128</v>
      </c>
    </row>
    <row r="28" spans="1:9" ht="9.9499999999999993" customHeight="1" x14ac:dyDescent="0.15">
      <c r="A28" s="42" t="s">
        <v>149</v>
      </c>
      <c r="B28" s="56">
        <v>1257</v>
      </c>
      <c r="C28" s="56">
        <v>65526</v>
      </c>
      <c r="D28" s="55">
        <v>44.617209326930542</v>
      </c>
      <c r="E28" s="56">
        <v>346935</v>
      </c>
      <c r="F28" s="56">
        <v>20803</v>
      </c>
      <c r="G28" s="56">
        <v>902454</v>
      </c>
      <c r="H28" s="56">
        <v>48056</v>
      </c>
      <c r="I28" s="55">
        <v>2.601219248562411</v>
      </c>
    </row>
    <row r="29" spans="1:9" ht="9.9499999999999993" customHeight="1" x14ac:dyDescent="0.15">
      <c r="A29" s="42" t="s">
        <v>150</v>
      </c>
      <c r="B29" s="56">
        <v>1193</v>
      </c>
      <c r="C29" s="56">
        <v>62537</v>
      </c>
      <c r="D29" s="55">
        <v>34.601944669086535</v>
      </c>
      <c r="E29" s="56">
        <v>262024</v>
      </c>
      <c r="F29" s="56">
        <v>14475</v>
      </c>
      <c r="G29" s="56">
        <v>643937</v>
      </c>
      <c r="H29" s="56">
        <v>33649</v>
      </c>
      <c r="I29" s="55">
        <v>2.4575496901047234</v>
      </c>
    </row>
    <row r="30" spans="1:9" ht="9.9499999999999993" customHeight="1" x14ac:dyDescent="0.15">
      <c r="A30" s="42" t="s">
        <v>151</v>
      </c>
      <c r="B30" s="56">
        <v>1200</v>
      </c>
      <c r="C30" s="56">
        <v>62727</v>
      </c>
      <c r="D30" s="55">
        <v>33.779633050220248</v>
      </c>
      <c r="E30" s="56">
        <v>253053</v>
      </c>
      <c r="F30" s="56">
        <v>13025</v>
      </c>
      <c r="G30" s="56">
        <v>644460</v>
      </c>
      <c r="H30" s="56">
        <v>32908</v>
      </c>
      <c r="I30" s="55">
        <v>2.5467392206375741</v>
      </c>
    </row>
    <row r="31" spans="1:9" ht="20.100000000000001" customHeight="1" x14ac:dyDescent="0.15">
      <c r="A31" s="21" t="s">
        <v>437</v>
      </c>
      <c r="B31" s="56"/>
      <c r="C31" s="56"/>
      <c r="D31" s="55"/>
      <c r="E31" s="56"/>
      <c r="F31" s="56"/>
      <c r="G31" s="56"/>
      <c r="H31" s="56"/>
      <c r="I31" s="55"/>
    </row>
    <row r="32" spans="1:9" ht="9.9499999999999993" customHeight="1" x14ac:dyDescent="0.15">
      <c r="A32" s="42" t="s">
        <v>140</v>
      </c>
      <c r="B32" s="56">
        <v>1177</v>
      </c>
      <c r="C32" s="56">
        <v>61993</v>
      </c>
      <c r="D32" s="55">
        <v>27.540004447880374</v>
      </c>
      <c r="E32" s="56">
        <v>191589</v>
      </c>
      <c r="F32" s="56">
        <v>10076</v>
      </c>
      <c r="G32" s="56">
        <v>520104</v>
      </c>
      <c r="H32" s="56">
        <v>23471</v>
      </c>
      <c r="I32" s="55">
        <v>2.7146861249862986</v>
      </c>
    </row>
    <row r="33" spans="1:9" ht="9.9499999999999993" customHeight="1" x14ac:dyDescent="0.15">
      <c r="A33" s="42" t="s">
        <v>141</v>
      </c>
      <c r="B33" s="56">
        <v>1176</v>
      </c>
      <c r="C33" s="56">
        <v>61753</v>
      </c>
      <c r="D33" s="55">
        <v>33.820375830478753</v>
      </c>
      <c r="E33" s="56">
        <v>217101</v>
      </c>
      <c r="F33" s="56">
        <v>11705</v>
      </c>
      <c r="G33" s="56">
        <v>604038</v>
      </c>
      <c r="H33" s="56">
        <v>24906</v>
      </c>
      <c r="I33" s="55">
        <v>2.7822902704271284</v>
      </c>
    </row>
    <row r="34" spans="1:9" ht="9.9499999999999993" customHeight="1" x14ac:dyDescent="0.15">
      <c r="A34" s="42" t="s">
        <v>142</v>
      </c>
      <c r="B34" s="56">
        <v>1202</v>
      </c>
      <c r="C34" s="56">
        <v>62571</v>
      </c>
      <c r="D34" s="55">
        <v>34.994811628210144</v>
      </c>
      <c r="E34" s="56">
        <v>254199</v>
      </c>
      <c r="F34" s="56">
        <v>14391</v>
      </c>
      <c r="G34" s="56">
        <v>671113</v>
      </c>
      <c r="H34" s="56">
        <v>31576</v>
      </c>
      <c r="I34" s="55">
        <v>2.64010873370863</v>
      </c>
    </row>
    <row r="35" spans="1:9" ht="9.9499999999999993" customHeight="1" x14ac:dyDescent="0.15">
      <c r="A35" s="42" t="s">
        <v>143</v>
      </c>
      <c r="B35" s="56">
        <v>1231</v>
      </c>
      <c r="C35" s="56">
        <v>63905</v>
      </c>
      <c r="D35" s="55">
        <v>36.51528776507709</v>
      </c>
      <c r="E35" s="56">
        <v>282486</v>
      </c>
      <c r="F35" s="56">
        <v>17696</v>
      </c>
      <c r="G35" s="56">
        <v>697618</v>
      </c>
      <c r="H35" s="56">
        <v>38992</v>
      </c>
      <c r="I35" s="55">
        <v>2.4695666333906812</v>
      </c>
    </row>
    <row r="36" spans="1:9" ht="9.9499999999999993" customHeight="1" x14ac:dyDescent="0.15">
      <c r="A36" s="42" t="s">
        <v>144</v>
      </c>
      <c r="B36" s="56">
        <v>1249</v>
      </c>
      <c r="C36" s="56">
        <v>65632</v>
      </c>
      <c r="D36" s="55">
        <v>45.205076520649314</v>
      </c>
      <c r="E36" s="56">
        <v>368140</v>
      </c>
      <c r="F36" s="56">
        <v>22874</v>
      </c>
      <c r="G36" s="56">
        <v>919040</v>
      </c>
      <c r="H36" s="56">
        <v>49417</v>
      </c>
      <c r="I36" s="55">
        <v>2.4964415711414136</v>
      </c>
    </row>
    <row r="37" spans="1:9" ht="9.9499999999999993" customHeight="1" x14ac:dyDescent="0.15">
      <c r="A37" s="42" t="s">
        <v>145</v>
      </c>
      <c r="B37" s="56">
        <v>1252</v>
      </c>
      <c r="C37" s="56">
        <v>65899</v>
      </c>
      <c r="D37" s="55">
        <v>43.303897708883618</v>
      </c>
      <c r="E37" s="56">
        <v>349651</v>
      </c>
      <c r="F37" s="56">
        <v>25093</v>
      </c>
      <c r="G37" s="56">
        <v>854977</v>
      </c>
      <c r="H37" s="56">
        <v>54696</v>
      </c>
      <c r="I37" s="55">
        <v>2.4452296718728102</v>
      </c>
    </row>
    <row r="38" spans="1:9" ht="9.9499999999999993" customHeight="1" x14ac:dyDescent="0.15">
      <c r="A38" s="42" t="s">
        <v>146</v>
      </c>
      <c r="B38" s="56">
        <v>1250</v>
      </c>
      <c r="C38" s="56">
        <v>65748</v>
      </c>
      <c r="D38" s="55">
        <v>44.437902385911762</v>
      </c>
      <c r="E38" s="56">
        <v>320740</v>
      </c>
      <c r="F38" s="56">
        <v>32598</v>
      </c>
      <c r="G38" s="56">
        <v>901158</v>
      </c>
      <c r="H38" s="56">
        <v>71839</v>
      </c>
      <c r="I38" s="55">
        <v>2.8096215002806013</v>
      </c>
    </row>
    <row r="39" spans="1:9" ht="9.9499999999999993" customHeight="1" x14ac:dyDescent="0.15">
      <c r="A39" s="42" t="s">
        <v>147</v>
      </c>
      <c r="B39" s="56">
        <v>1250</v>
      </c>
      <c r="C39" s="56">
        <v>65865</v>
      </c>
      <c r="D39" s="55">
        <v>45.597521820410591</v>
      </c>
      <c r="E39" s="56">
        <v>344526</v>
      </c>
      <c r="F39" s="56">
        <v>29960</v>
      </c>
      <c r="G39" s="56">
        <v>928076</v>
      </c>
      <c r="H39" s="56">
        <v>69284</v>
      </c>
      <c r="I39" s="55">
        <v>2.6937763768191663</v>
      </c>
    </row>
    <row r="40" spans="1:9" ht="9.9499999999999993" customHeight="1" x14ac:dyDescent="0.15">
      <c r="A40" s="42" t="s">
        <v>148</v>
      </c>
      <c r="B40" s="56">
        <v>1252</v>
      </c>
      <c r="C40" s="56">
        <v>65561</v>
      </c>
      <c r="D40" s="55">
        <v>45.419946864863988</v>
      </c>
      <c r="E40" s="56">
        <v>367841</v>
      </c>
      <c r="F40" s="56">
        <v>24391</v>
      </c>
      <c r="G40" s="56">
        <v>891728</v>
      </c>
      <c r="H40" s="56">
        <v>53319</v>
      </c>
      <c r="I40" s="55">
        <v>2.4242213347614867</v>
      </c>
    </row>
    <row r="41" spans="1:9" ht="9.9499999999999993" customHeight="1" x14ac:dyDescent="0.15">
      <c r="A41" s="42" t="s">
        <v>149</v>
      </c>
      <c r="B41" s="56">
        <v>1244</v>
      </c>
      <c r="C41" s="56">
        <v>64722</v>
      </c>
      <c r="D41" s="55">
        <v>45.982092173840847</v>
      </c>
      <c r="E41" s="56">
        <v>346943</v>
      </c>
      <c r="F41" s="56">
        <v>25094</v>
      </c>
      <c r="G41" s="56">
        <v>919394</v>
      </c>
      <c r="H41" s="56">
        <v>60337</v>
      </c>
      <c r="I41" s="55">
        <v>2.6499857325266687</v>
      </c>
    </row>
    <row r="42" spans="1:9" ht="9.9499999999999993" customHeight="1" x14ac:dyDescent="0.15">
      <c r="A42" s="42" t="s">
        <v>150</v>
      </c>
      <c r="B42" s="56">
        <v>1187</v>
      </c>
      <c r="C42" s="56">
        <v>62484</v>
      </c>
      <c r="D42" s="55">
        <v>34.396044016336162</v>
      </c>
      <c r="E42" s="56">
        <v>264613</v>
      </c>
      <c r="F42" s="56">
        <v>14830</v>
      </c>
      <c r="G42" s="56">
        <v>634434</v>
      </c>
      <c r="H42" s="56">
        <v>33147</v>
      </c>
      <c r="I42" s="55">
        <v>2.3975919550437808</v>
      </c>
    </row>
    <row r="43" spans="1:9" ht="9.9499999999999993" customHeight="1" x14ac:dyDescent="0.15">
      <c r="A43" s="42" t="s">
        <v>151</v>
      </c>
      <c r="B43" s="56">
        <v>1198</v>
      </c>
      <c r="C43" s="56">
        <v>62468</v>
      </c>
      <c r="D43" s="55">
        <v>33.639042167292295</v>
      </c>
      <c r="E43" s="56">
        <v>258252</v>
      </c>
      <c r="F43" s="56">
        <v>13215</v>
      </c>
      <c r="G43" s="56">
        <v>639127</v>
      </c>
      <c r="H43" s="56">
        <v>29477</v>
      </c>
      <c r="I43" s="55">
        <v>2.4748191688738133</v>
      </c>
    </row>
    <row r="44" spans="1:9" ht="20.100000000000001" customHeight="1" x14ac:dyDescent="0.15">
      <c r="A44" s="21" t="s">
        <v>467</v>
      </c>
      <c r="B44" s="56"/>
      <c r="C44" s="56"/>
      <c r="D44" s="55"/>
      <c r="E44" s="56"/>
      <c r="F44" s="56"/>
      <c r="G44" s="56"/>
      <c r="H44" s="56"/>
      <c r="I44" s="55"/>
    </row>
    <row r="45" spans="1:9" ht="9.9499999999999993" customHeight="1" x14ac:dyDescent="0.15">
      <c r="A45" s="42" t="s">
        <v>140</v>
      </c>
      <c r="B45" s="56">
        <v>1178</v>
      </c>
      <c r="C45" s="56">
        <v>61676</v>
      </c>
      <c r="D45" s="55">
        <v>28.357968085507355</v>
      </c>
      <c r="E45" s="56">
        <v>204825</v>
      </c>
      <c r="F45" s="56">
        <v>12401</v>
      </c>
      <c r="G45" s="56">
        <v>534185</v>
      </c>
      <c r="H45" s="56">
        <v>28004</v>
      </c>
      <c r="I45" s="55">
        <v>2.6080068351031369</v>
      </c>
    </row>
    <row r="46" spans="1:9" ht="9.9499999999999993" customHeight="1" x14ac:dyDescent="0.15">
      <c r="A46" s="42" t="s">
        <v>141</v>
      </c>
      <c r="B46" s="56">
        <v>1174</v>
      </c>
      <c r="C46" s="56">
        <v>61956</v>
      </c>
      <c r="D46" s="55">
        <v>34.228397457359094</v>
      </c>
      <c r="E46" s="56">
        <v>216294</v>
      </c>
      <c r="F46" s="56">
        <v>12221</v>
      </c>
      <c r="G46" s="56">
        <v>590917</v>
      </c>
      <c r="H46" s="56">
        <v>25551</v>
      </c>
      <c r="I46" s="55">
        <v>2.7320082850194645</v>
      </c>
    </row>
    <row r="47" spans="1:9" ht="9.9499999999999993" customHeight="1" x14ac:dyDescent="0.15">
      <c r="A47" s="42" t="s">
        <v>142</v>
      </c>
      <c r="B47" s="56">
        <v>1186</v>
      </c>
      <c r="C47" s="56">
        <v>62449</v>
      </c>
      <c r="D47" s="55">
        <v>33.184863714487655</v>
      </c>
      <c r="E47" s="56">
        <v>258145</v>
      </c>
      <c r="F47" s="56">
        <v>14846</v>
      </c>
      <c r="G47" s="56">
        <v>636192</v>
      </c>
      <c r="H47" s="56">
        <v>32837</v>
      </c>
      <c r="I47" s="55">
        <v>2.464475391737202</v>
      </c>
    </row>
    <row r="48" spans="1:9" ht="9.9499999999999993" customHeight="1" x14ac:dyDescent="0.15">
      <c r="A48" s="42" t="s">
        <v>143</v>
      </c>
      <c r="B48" s="56">
        <v>1220</v>
      </c>
      <c r="C48" s="56">
        <v>64242</v>
      </c>
      <c r="D48" s="55">
        <v>40.96051330923499</v>
      </c>
      <c r="E48" s="56">
        <v>304798</v>
      </c>
      <c r="F48" s="56">
        <v>19879</v>
      </c>
      <c r="G48" s="56">
        <v>784819</v>
      </c>
      <c r="H48" s="56">
        <v>41493</v>
      </c>
      <c r="I48" s="55">
        <v>2.5748823811179862</v>
      </c>
    </row>
    <row r="49" spans="1:9" ht="9.9499999999999993" customHeight="1" x14ac:dyDescent="0.15">
      <c r="A49" s="42" t="s">
        <v>144</v>
      </c>
      <c r="B49" s="56">
        <v>1235</v>
      </c>
      <c r="C49" s="56">
        <v>65545</v>
      </c>
      <c r="D49" s="55">
        <v>43.36294094617476</v>
      </c>
      <c r="E49" s="56">
        <v>367887</v>
      </c>
      <c r="F49" s="56">
        <v>26292</v>
      </c>
      <c r="G49" s="56">
        <v>879436</v>
      </c>
      <c r="H49" s="56">
        <v>54600</v>
      </c>
      <c r="I49" s="55">
        <v>2.39050578030754</v>
      </c>
    </row>
    <row r="50" spans="1:9" ht="9.9499999999999993" customHeight="1" x14ac:dyDescent="0.15">
      <c r="A50" s="42" t="s">
        <v>145</v>
      </c>
      <c r="B50" s="56">
        <v>1233</v>
      </c>
      <c r="C50" s="56">
        <v>65568</v>
      </c>
      <c r="D50" s="55">
        <v>46.920546135751181</v>
      </c>
      <c r="E50" s="56">
        <v>379575</v>
      </c>
      <c r="F50" s="56">
        <v>28202</v>
      </c>
      <c r="G50" s="56">
        <v>920720</v>
      </c>
      <c r="H50" s="56">
        <v>61669</v>
      </c>
      <c r="I50" s="55">
        <v>2.4256602779424354</v>
      </c>
    </row>
    <row r="51" spans="1:9" ht="9.9499999999999993" customHeight="1" x14ac:dyDescent="0.15">
      <c r="A51" s="42" t="s">
        <v>146</v>
      </c>
      <c r="B51" s="56"/>
      <c r="C51" s="56"/>
      <c r="D51" s="55"/>
      <c r="E51" s="56"/>
      <c r="F51" s="56"/>
      <c r="G51" s="56"/>
      <c r="H51" s="56"/>
      <c r="I51" s="55"/>
    </row>
    <row r="52" spans="1:9" ht="9.9499999999999993" customHeight="1" x14ac:dyDescent="0.15">
      <c r="A52" s="42" t="s">
        <v>147</v>
      </c>
      <c r="B52" s="56"/>
      <c r="C52" s="56"/>
      <c r="D52" s="55"/>
      <c r="E52" s="56"/>
      <c r="F52" s="56"/>
      <c r="G52" s="56"/>
      <c r="H52" s="56"/>
      <c r="I52" s="55"/>
    </row>
    <row r="53" spans="1:9" ht="9.9499999999999993" customHeight="1" x14ac:dyDescent="0.15">
      <c r="A53" s="42" t="s">
        <v>148</v>
      </c>
      <c r="B53" s="56"/>
      <c r="C53" s="56"/>
      <c r="D53" s="55"/>
      <c r="E53" s="56"/>
      <c r="F53" s="56"/>
      <c r="G53" s="56"/>
      <c r="H53" s="56"/>
      <c r="I53" s="55"/>
    </row>
    <row r="54" spans="1:9" ht="9.9499999999999993" customHeight="1" x14ac:dyDescent="0.15">
      <c r="A54" s="42" t="s">
        <v>149</v>
      </c>
      <c r="B54" s="56"/>
      <c r="C54" s="56"/>
      <c r="D54" s="55"/>
      <c r="E54" s="56"/>
      <c r="F54" s="56"/>
      <c r="G54" s="56"/>
      <c r="H54" s="56"/>
      <c r="I54" s="55"/>
    </row>
    <row r="55" spans="1:9" ht="9.9499999999999993" customHeight="1" x14ac:dyDescent="0.15">
      <c r="A55" s="42" t="s">
        <v>150</v>
      </c>
      <c r="B55" s="56"/>
      <c r="C55" s="56"/>
      <c r="D55" s="55"/>
      <c r="E55" s="56"/>
      <c r="F55" s="56"/>
      <c r="G55" s="56"/>
      <c r="H55" s="56"/>
      <c r="I55" s="55"/>
    </row>
    <row r="56" spans="1:9" ht="9.9499999999999993" customHeight="1" x14ac:dyDescent="0.15">
      <c r="A56" s="42" t="s">
        <v>151</v>
      </c>
      <c r="B56" s="56"/>
      <c r="C56" s="56"/>
      <c r="D56" s="55"/>
      <c r="E56" s="56"/>
      <c r="F56" s="56"/>
      <c r="G56" s="56"/>
      <c r="H56" s="56"/>
      <c r="I56" s="55"/>
    </row>
    <row r="57" spans="1:9" ht="20.100000000000001" customHeight="1" x14ac:dyDescent="0.15">
      <c r="A57" s="12" t="s">
        <v>47</v>
      </c>
    </row>
    <row r="58" spans="1:9" ht="8.25" x14ac:dyDescent="0.15">
      <c r="A58" s="234" t="s">
        <v>129</v>
      </c>
      <c r="B58" s="234"/>
      <c r="C58" s="234"/>
      <c r="D58" s="234"/>
      <c r="E58" s="234"/>
      <c r="F58" s="234"/>
      <c r="G58" s="234"/>
      <c r="H58" s="234"/>
      <c r="I58" s="234"/>
    </row>
    <row r="59" spans="1:9" ht="8.25" x14ac:dyDescent="0.15">
      <c r="A59" s="231" t="s">
        <v>311</v>
      </c>
      <c r="B59" s="231"/>
      <c r="C59" s="231"/>
      <c r="D59" s="231"/>
      <c r="E59" s="231"/>
      <c r="F59" s="231"/>
      <c r="G59" s="231"/>
      <c r="H59" s="231"/>
      <c r="I59" s="231"/>
    </row>
    <row r="60" spans="1:9" ht="8.25" x14ac:dyDescent="0.15">
      <c r="A60" s="231"/>
      <c r="B60" s="231"/>
      <c r="C60" s="231"/>
      <c r="D60" s="231"/>
      <c r="E60" s="231"/>
      <c r="F60" s="231"/>
      <c r="G60" s="231"/>
      <c r="H60" s="231"/>
      <c r="I60" s="231"/>
    </row>
    <row r="61" spans="1:9" ht="12.95" customHeight="1" x14ac:dyDescent="0.15">
      <c r="A61" s="12" t="s">
        <v>425</v>
      </c>
    </row>
    <row r="85" spans="9:9" ht="12.95" customHeight="1" x14ac:dyDescent="0.2">
      <c r="I85"/>
    </row>
  </sheetData>
  <mergeCells count="13">
    <mergeCell ref="A59:I59"/>
    <mergeCell ref="A60:I60"/>
    <mergeCell ref="I2:I3"/>
    <mergeCell ref="A58:I58"/>
    <mergeCell ref="A1:I1"/>
    <mergeCell ref="A2:A4"/>
    <mergeCell ref="B4:C4"/>
    <mergeCell ref="E4:H4"/>
    <mergeCell ref="B2:B3"/>
    <mergeCell ref="C2:C3"/>
    <mergeCell ref="D2:D3"/>
    <mergeCell ref="E2:F2"/>
    <mergeCell ref="G2:H2"/>
  </mergeCells>
  <phoneticPr fontId="18" type="noConversion"/>
  <conditionalFormatting sqref="K6:L6 E2:H2">
    <cfRule type="cellIs" dxfId="4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130" workbookViewId="0">
      <selection sqref="A1:K1"/>
    </sheetView>
  </sheetViews>
  <sheetFormatPr baseColWidth="10" defaultRowHeight="8.25" x14ac:dyDescent="0.15"/>
  <cols>
    <col min="1" max="1" width="19.85546875" style="3" customWidth="1"/>
    <col min="2" max="11" width="7.140625" style="3" customWidth="1"/>
    <col min="12" max="16384" width="11.42578125" style="3"/>
  </cols>
  <sheetData>
    <row r="1" spans="1:14" ht="39.950000000000003" customHeight="1" x14ac:dyDescent="0.15">
      <c r="A1" s="246" t="s">
        <v>455</v>
      </c>
      <c r="B1" s="246"/>
      <c r="C1" s="246"/>
      <c r="D1" s="246"/>
      <c r="E1" s="246"/>
      <c r="F1" s="246"/>
      <c r="G1" s="246"/>
      <c r="H1" s="246"/>
      <c r="I1" s="246"/>
      <c r="J1" s="246"/>
      <c r="K1" s="246"/>
    </row>
    <row r="2" spans="1:14" s="203" customFormat="1" ht="9.9499999999999993" customHeight="1" x14ac:dyDescent="0.2">
      <c r="A2" s="237" t="s">
        <v>454</v>
      </c>
      <c r="B2" s="247" t="s">
        <v>495</v>
      </c>
      <c r="C2" s="243"/>
      <c r="D2" s="243"/>
      <c r="E2" s="243"/>
      <c r="F2" s="243"/>
      <c r="G2" s="248" t="s">
        <v>496</v>
      </c>
      <c r="H2" s="249"/>
      <c r="I2" s="249"/>
      <c r="J2" s="249"/>
      <c r="K2" s="249"/>
      <c r="N2" s="204"/>
    </row>
    <row r="3" spans="1:14" s="203" customFormat="1" ht="9.9499999999999993" customHeight="1" x14ac:dyDescent="0.2">
      <c r="A3" s="237"/>
      <c r="B3" s="242" t="s">
        <v>135</v>
      </c>
      <c r="C3" s="244"/>
      <c r="D3" s="244" t="s">
        <v>133</v>
      </c>
      <c r="E3" s="244"/>
      <c r="F3" s="250" t="s">
        <v>57</v>
      </c>
      <c r="G3" s="244" t="s">
        <v>135</v>
      </c>
      <c r="H3" s="244"/>
      <c r="I3" s="244" t="s">
        <v>133</v>
      </c>
      <c r="J3" s="244"/>
      <c r="K3" s="233" t="s">
        <v>57</v>
      </c>
    </row>
    <row r="4" spans="1:14" s="203" customFormat="1" ht="45" customHeight="1" x14ac:dyDescent="0.2">
      <c r="A4" s="237"/>
      <c r="B4" s="196" t="s">
        <v>136</v>
      </c>
      <c r="C4" s="197" t="s">
        <v>453</v>
      </c>
      <c r="D4" s="197" t="s">
        <v>136</v>
      </c>
      <c r="E4" s="197" t="s">
        <v>453</v>
      </c>
      <c r="F4" s="251"/>
      <c r="G4" s="197" t="s">
        <v>136</v>
      </c>
      <c r="H4" s="197" t="s">
        <v>452</v>
      </c>
      <c r="I4" s="197" t="s">
        <v>136</v>
      </c>
      <c r="J4" s="197" t="s">
        <v>452</v>
      </c>
      <c r="K4" s="233"/>
    </row>
    <row r="5" spans="1:14" s="203" customFormat="1" ht="9.9499999999999993" customHeight="1" x14ac:dyDescent="0.2">
      <c r="A5" s="238"/>
      <c r="B5" s="198" t="s">
        <v>137</v>
      </c>
      <c r="C5" s="199" t="s">
        <v>138</v>
      </c>
      <c r="D5" s="199" t="s">
        <v>137</v>
      </c>
      <c r="E5" s="199" t="s">
        <v>138</v>
      </c>
      <c r="F5" s="199" t="s">
        <v>139</v>
      </c>
      <c r="G5" s="199" t="s">
        <v>137</v>
      </c>
      <c r="H5" s="199" t="s">
        <v>138</v>
      </c>
      <c r="I5" s="199" t="s">
        <v>137</v>
      </c>
      <c r="J5" s="199" t="s">
        <v>138</v>
      </c>
      <c r="K5" s="200" t="s">
        <v>139</v>
      </c>
    </row>
    <row r="6" spans="1:14" s="5" customFormat="1" ht="30" customHeight="1" x14ac:dyDescent="0.15">
      <c r="A6" s="4" t="s">
        <v>451</v>
      </c>
      <c r="B6" s="139">
        <v>301264</v>
      </c>
      <c r="C6" s="140">
        <v>9.3386273150584458</v>
      </c>
      <c r="D6" s="139">
        <v>595727</v>
      </c>
      <c r="E6" s="140">
        <v>10.570441148083802</v>
      </c>
      <c r="F6" s="140">
        <v>1.977425115513304</v>
      </c>
      <c r="G6" s="139">
        <v>1426051</v>
      </c>
      <c r="H6" s="140">
        <v>4.6368767963183188</v>
      </c>
      <c r="I6" s="139">
        <v>2815339</v>
      </c>
      <c r="J6" s="140">
        <v>3.0388594550833972</v>
      </c>
      <c r="K6" s="140">
        <v>1.9742204170818576</v>
      </c>
    </row>
    <row r="7" spans="1:14" s="5" customFormat="1" ht="9.9499999999999993" customHeight="1" x14ac:dyDescent="0.15">
      <c r="A7" s="35" t="s">
        <v>59</v>
      </c>
      <c r="B7" s="139">
        <v>274114</v>
      </c>
      <c r="C7" s="140">
        <v>8.8531490747359243</v>
      </c>
      <c r="D7" s="139">
        <v>537979</v>
      </c>
      <c r="E7" s="140">
        <v>9.7329591116586585</v>
      </c>
      <c r="F7" s="140">
        <v>1.9626104467484331</v>
      </c>
      <c r="G7" s="139">
        <v>1319035</v>
      </c>
      <c r="H7" s="140">
        <v>4.0274675701595015</v>
      </c>
      <c r="I7" s="139">
        <v>2598124</v>
      </c>
      <c r="J7" s="140">
        <v>2.2723613671406468</v>
      </c>
      <c r="K7" s="140">
        <v>1.9697157391577933</v>
      </c>
    </row>
    <row r="8" spans="1:14" s="5" customFormat="1" ht="9.9499999999999993" customHeight="1" x14ac:dyDescent="0.15">
      <c r="A8" s="35" t="s">
        <v>154</v>
      </c>
      <c r="B8" s="139">
        <v>27150</v>
      </c>
      <c r="C8" s="140">
        <v>14.494159321890947</v>
      </c>
      <c r="D8" s="139">
        <v>57748</v>
      </c>
      <c r="E8" s="140">
        <v>19.033680999299165</v>
      </c>
      <c r="F8" s="140">
        <v>2.126998158379374</v>
      </c>
      <c r="G8" s="139">
        <v>107016</v>
      </c>
      <c r="H8" s="140">
        <v>12.78019580773325</v>
      </c>
      <c r="I8" s="139">
        <v>217215</v>
      </c>
      <c r="J8" s="140">
        <v>13.185278592680987</v>
      </c>
      <c r="K8" s="140">
        <v>2.0297432159677058</v>
      </c>
    </row>
    <row r="9" spans="1:14" s="5" customFormat="1" ht="20.100000000000001" customHeight="1" x14ac:dyDescent="0.15">
      <c r="A9" s="35" t="s">
        <v>60</v>
      </c>
      <c r="B9" s="139">
        <v>215033</v>
      </c>
      <c r="C9" s="140">
        <v>9.5620229688280176</v>
      </c>
      <c r="D9" s="139">
        <v>425731</v>
      </c>
      <c r="E9" s="140">
        <v>10.570003090644178</v>
      </c>
      <c r="F9" s="140">
        <v>1.9798403035813108</v>
      </c>
      <c r="G9" s="139">
        <v>1044636</v>
      </c>
      <c r="H9" s="140">
        <v>5.0316109520285721</v>
      </c>
      <c r="I9" s="139">
        <v>2055133</v>
      </c>
      <c r="J9" s="140">
        <v>2.7318402605770729</v>
      </c>
      <c r="K9" s="140">
        <v>1.967319717107203</v>
      </c>
      <c r="M9" s="202"/>
    </row>
    <row r="10" spans="1:14" ht="9.9499999999999993" customHeight="1" x14ac:dyDescent="0.15">
      <c r="A10" s="37" t="s">
        <v>440</v>
      </c>
      <c r="B10" s="141">
        <v>193120</v>
      </c>
      <c r="C10" s="142">
        <v>8.9786636118932961</v>
      </c>
      <c r="D10" s="141">
        <v>379713</v>
      </c>
      <c r="E10" s="142">
        <v>8.9229418801114093</v>
      </c>
      <c r="F10" s="142">
        <v>1.9662023612261805</v>
      </c>
      <c r="G10" s="141">
        <v>959409</v>
      </c>
      <c r="H10" s="142">
        <v>4.4632182731610186</v>
      </c>
      <c r="I10" s="141">
        <v>1892165</v>
      </c>
      <c r="J10" s="142">
        <v>1.9673344980594436</v>
      </c>
      <c r="K10" s="142">
        <v>1.9722193558742935</v>
      </c>
      <c r="M10" s="45"/>
    </row>
    <row r="11" spans="1:14" ht="9.9499999999999993" customHeight="1" x14ac:dyDescent="0.15">
      <c r="A11" s="37" t="s">
        <v>439</v>
      </c>
      <c r="B11" s="141">
        <v>21913</v>
      </c>
      <c r="C11" s="142">
        <v>14.986619090098131</v>
      </c>
      <c r="D11" s="141">
        <v>46018</v>
      </c>
      <c r="E11" s="142">
        <v>26.332839180804925</v>
      </c>
      <c r="F11" s="142">
        <v>2.1000319445078266</v>
      </c>
      <c r="G11" s="141">
        <v>85227</v>
      </c>
      <c r="H11" s="142">
        <v>11.884632551789323</v>
      </c>
      <c r="I11" s="141">
        <v>162968</v>
      </c>
      <c r="J11" s="142">
        <v>12.527533229760053</v>
      </c>
      <c r="K11" s="142">
        <v>1.9121639855914205</v>
      </c>
      <c r="M11" s="45"/>
    </row>
    <row r="12" spans="1:14" s="5" customFormat="1" ht="20.100000000000001" customHeight="1" x14ac:dyDescent="0.15">
      <c r="A12" s="35" t="s">
        <v>50</v>
      </c>
      <c r="B12" s="139">
        <v>38335</v>
      </c>
      <c r="C12" s="140">
        <v>11.038697717529828</v>
      </c>
      <c r="D12" s="139">
        <v>69099</v>
      </c>
      <c r="E12" s="140">
        <v>12.416418566059832</v>
      </c>
      <c r="F12" s="140">
        <v>1.8025042389461328</v>
      </c>
      <c r="G12" s="139">
        <v>175952</v>
      </c>
      <c r="H12" s="140">
        <v>7.3467146604844089</v>
      </c>
      <c r="I12" s="139">
        <v>316955</v>
      </c>
      <c r="J12" s="140">
        <v>7.2576715351191865</v>
      </c>
      <c r="K12" s="140">
        <v>1.8013719650813858</v>
      </c>
    </row>
    <row r="13" spans="1:14" ht="9.9499999999999993" customHeight="1" x14ac:dyDescent="0.15">
      <c r="A13" s="37" t="s">
        <v>440</v>
      </c>
      <c r="B13" s="141">
        <v>35075</v>
      </c>
      <c r="C13" s="142">
        <v>10.295273733530394</v>
      </c>
      <c r="D13" s="141">
        <v>63094</v>
      </c>
      <c r="E13" s="142">
        <v>14.371170648587892</v>
      </c>
      <c r="F13" s="142">
        <v>1.798831076265146</v>
      </c>
      <c r="G13" s="141">
        <v>161622</v>
      </c>
      <c r="H13" s="142">
        <v>6.1570595344438033</v>
      </c>
      <c r="I13" s="141">
        <v>288517</v>
      </c>
      <c r="J13" s="142">
        <v>6.6846867500619425</v>
      </c>
      <c r="K13" s="142">
        <v>1.7851344495180113</v>
      </c>
    </row>
    <row r="14" spans="1:14" ht="9.9499999999999993" customHeight="1" x14ac:dyDescent="0.15">
      <c r="A14" s="37" t="s">
        <v>439</v>
      </c>
      <c r="B14" s="141">
        <v>3260</v>
      </c>
      <c r="C14" s="142">
        <v>19.720896070510463</v>
      </c>
      <c r="D14" s="141">
        <v>6005</v>
      </c>
      <c r="E14" s="142">
        <v>-4.6976670369782596</v>
      </c>
      <c r="F14" s="142">
        <v>1.8420245398773005</v>
      </c>
      <c r="G14" s="141">
        <v>14330</v>
      </c>
      <c r="H14" s="142">
        <v>22.877722517578462</v>
      </c>
      <c r="I14" s="141">
        <v>28438</v>
      </c>
      <c r="J14" s="142">
        <v>13.43890861223025</v>
      </c>
      <c r="K14" s="142">
        <v>1.9845080251221214</v>
      </c>
    </row>
    <row r="15" spans="1:14" s="5" customFormat="1" ht="20.100000000000001" customHeight="1" x14ac:dyDescent="0.15">
      <c r="A15" s="35" t="s">
        <v>51</v>
      </c>
      <c r="B15" s="139">
        <v>29586</v>
      </c>
      <c r="C15" s="140">
        <v>7.7107907383136762</v>
      </c>
      <c r="D15" s="139">
        <v>57881</v>
      </c>
      <c r="E15" s="140">
        <v>7.1632229874842608</v>
      </c>
      <c r="F15" s="140">
        <v>1.9563644967214222</v>
      </c>
      <c r="G15" s="139">
        <v>125330</v>
      </c>
      <c r="H15" s="140">
        <v>-0.15932446427149216</v>
      </c>
      <c r="I15" s="139">
        <v>251756</v>
      </c>
      <c r="J15" s="140">
        <v>-0.79988651856288584</v>
      </c>
      <c r="K15" s="140">
        <v>2.0087449134285484</v>
      </c>
      <c r="M15" s="3"/>
    </row>
    <row r="16" spans="1:14" ht="9.9499999999999993" customHeight="1" x14ac:dyDescent="0.15">
      <c r="A16" s="37" t="s">
        <v>440</v>
      </c>
      <c r="B16" s="141">
        <v>28487</v>
      </c>
      <c r="C16" s="142">
        <v>8.3114710467282578</v>
      </c>
      <c r="D16" s="141">
        <v>55315</v>
      </c>
      <c r="E16" s="142">
        <v>8.2464139645016701</v>
      </c>
      <c r="F16" s="142">
        <v>1.941762909397269</v>
      </c>
      <c r="G16" s="141">
        <v>121252</v>
      </c>
      <c r="H16" s="142">
        <v>-0.22875010285525832</v>
      </c>
      <c r="I16" s="141">
        <v>240810</v>
      </c>
      <c r="J16" s="142">
        <v>-1.1733129778510971</v>
      </c>
      <c r="K16" s="142">
        <v>1.9860290964272753</v>
      </c>
    </row>
    <row r="17" spans="1:11" ht="9.9499999999999993" customHeight="1" x14ac:dyDescent="0.15">
      <c r="A17" s="37" t="s">
        <v>439</v>
      </c>
      <c r="B17" s="141">
        <v>1099</v>
      </c>
      <c r="C17" s="142">
        <v>-5.8269065981148174</v>
      </c>
      <c r="D17" s="141">
        <v>2566</v>
      </c>
      <c r="E17" s="142">
        <v>-11.851597389213325</v>
      </c>
      <c r="F17" s="142">
        <v>2.3348498635122841</v>
      </c>
      <c r="G17" s="141">
        <v>4078</v>
      </c>
      <c r="H17" s="142">
        <v>1.9500000000000028</v>
      </c>
      <c r="I17" s="141">
        <v>10946</v>
      </c>
      <c r="J17" s="142">
        <v>8.1941286942769551</v>
      </c>
      <c r="K17" s="142">
        <v>2.6841589014222658</v>
      </c>
    </row>
    <row r="18" spans="1:11" s="5" customFormat="1" ht="20.100000000000001" customHeight="1" x14ac:dyDescent="0.15">
      <c r="A18" s="35" t="s">
        <v>52</v>
      </c>
      <c r="B18" s="139">
        <v>18310</v>
      </c>
      <c r="C18" s="140">
        <v>5.991316931982638</v>
      </c>
      <c r="D18" s="139">
        <v>43016</v>
      </c>
      <c r="E18" s="140">
        <v>12.418983901317162</v>
      </c>
      <c r="F18" s="140">
        <v>2.3493173129437466</v>
      </c>
      <c r="G18" s="139">
        <v>80133</v>
      </c>
      <c r="H18" s="140">
        <v>1.659372026641293</v>
      </c>
      <c r="I18" s="139">
        <v>191495</v>
      </c>
      <c r="J18" s="140">
        <v>4.9109466337224887</v>
      </c>
      <c r="K18" s="140">
        <v>2.3897145994783671</v>
      </c>
    </row>
    <row r="19" spans="1:11" ht="9.9499999999999993" customHeight="1" x14ac:dyDescent="0.15">
      <c r="A19" s="37" t="s">
        <v>440</v>
      </c>
      <c r="B19" s="141">
        <v>17432</v>
      </c>
      <c r="C19" s="142">
        <v>5.5908898176752047</v>
      </c>
      <c r="D19" s="141">
        <v>39857</v>
      </c>
      <c r="E19" s="142">
        <v>12.62857465807619</v>
      </c>
      <c r="F19" s="142">
        <v>2.2864272602111062</v>
      </c>
      <c r="G19" s="141">
        <v>76752</v>
      </c>
      <c r="H19" s="142">
        <v>1.2933537454468649</v>
      </c>
      <c r="I19" s="141">
        <v>176632</v>
      </c>
      <c r="J19" s="142">
        <v>3.5169459242458885</v>
      </c>
      <c r="K19" s="142">
        <v>2.3013341671878256</v>
      </c>
    </row>
    <row r="20" spans="1:11" ht="9.9499999999999993" customHeight="1" x14ac:dyDescent="0.15">
      <c r="A20" s="37" t="s">
        <v>439</v>
      </c>
      <c r="B20" s="141">
        <v>878</v>
      </c>
      <c r="C20" s="142">
        <v>14.621409921671017</v>
      </c>
      <c r="D20" s="141">
        <v>3159</v>
      </c>
      <c r="E20" s="142">
        <v>9.8400556328233648</v>
      </c>
      <c r="F20" s="142">
        <v>3.5979498861047836</v>
      </c>
      <c r="G20" s="141">
        <v>3381</v>
      </c>
      <c r="H20" s="142">
        <v>10.743530953160828</v>
      </c>
      <c r="I20" s="141">
        <v>14863</v>
      </c>
      <c r="J20" s="142">
        <v>24.899159663865547</v>
      </c>
      <c r="K20" s="142">
        <v>4.3960366755397811</v>
      </c>
    </row>
    <row r="21" spans="1:11" s="5" customFormat="1" ht="15" customHeight="1" x14ac:dyDescent="0.15">
      <c r="A21" s="4" t="s">
        <v>450</v>
      </c>
      <c r="B21" s="143"/>
      <c r="C21" s="143"/>
      <c r="D21" s="143"/>
      <c r="E21" s="143"/>
      <c r="F21" s="143"/>
      <c r="G21" s="143"/>
      <c r="H21" s="143"/>
      <c r="I21" s="143"/>
      <c r="J21" s="143"/>
      <c r="K21" s="143"/>
    </row>
    <row r="22" spans="1:11" s="5" customFormat="1" ht="9.9499999999999993" customHeight="1" x14ac:dyDescent="0.15">
      <c r="A22" s="38" t="s">
        <v>449</v>
      </c>
      <c r="B22" s="139">
        <v>59367</v>
      </c>
      <c r="C22" s="140">
        <v>7.436027362553844</v>
      </c>
      <c r="D22" s="139">
        <v>154192</v>
      </c>
      <c r="E22" s="140">
        <v>10.668350941662837</v>
      </c>
      <c r="F22" s="140">
        <v>2.5972678424040292</v>
      </c>
      <c r="G22" s="139">
        <v>208897</v>
      </c>
      <c r="H22" s="140">
        <v>1.4289598648241792</v>
      </c>
      <c r="I22" s="139">
        <v>549198</v>
      </c>
      <c r="J22" s="140">
        <v>1.4658281356232834</v>
      </c>
      <c r="K22" s="140">
        <v>2.6290372767440413</v>
      </c>
    </row>
    <row r="23" spans="1:11" s="5" customFormat="1" ht="9.9499999999999993" customHeight="1" x14ac:dyDescent="0.15">
      <c r="A23" s="35" t="s">
        <v>59</v>
      </c>
      <c r="B23" s="139">
        <v>58377</v>
      </c>
      <c r="C23" s="140">
        <v>7.9137089618456145</v>
      </c>
      <c r="D23" s="139">
        <v>150494</v>
      </c>
      <c r="E23" s="140">
        <v>11.782576078317774</v>
      </c>
      <c r="F23" s="140">
        <v>2.5779673501550269</v>
      </c>
      <c r="G23" s="139">
        <v>203490</v>
      </c>
      <c r="H23" s="140">
        <v>1.55357151768915</v>
      </c>
      <c r="I23" s="139">
        <v>529038</v>
      </c>
      <c r="J23" s="140">
        <v>1.9950259307100566</v>
      </c>
      <c r="K23" s="140">
        <v>2.5998230871295887</v>
      </c>
    </row>
    <row r="24" spans="1:11" s="5" customFormat="1" ht="9.9499999999999993" customHeight="1" x14ac:dyDescent="0.15">
      <c r="A24" s="35" t="s">
        <v>154</v>
      </c>
      <c r="B24" s="139">
        <v>990</v>
      </c>
      <c r="C24" s="140">
        <v>-14.802065404475044</v>
      </c>
      <c r="D24" s="139">
        <v>3698</v>
      </c>
      <c r="E24" s="140">
        <v>-21.268895039386848</v>
      </c>
      <c r="F24" s="140">
        <v>3.7353535353535352</v>
      </c>
      <c r="G24" s="139">
        <v>5407</v>
      </c>
      <c r="H24" s="140">
        <v>-3.0482338174645918</v>
      </c>
      <c r="I24" s="139">
        <v>20160</v>
      </c>
      <c r="J24" s="140">
        <v>-10.693718437140078</v>
      </c>
      <c r="K24" s="140">
        <v>3.7285000924727205</v>
      </c>
    </row>
    <row r="25" spans="1:11" s="5" customFormat="1" ht="20.100000000000001" customHeight="1" x14ac:dyDescent="0.15">
      <c r="A25" s="35" t="s">
        <v>61</v>
      </c>
      <c r="B25" s="139">
        <v>3448</v>
      </c>
      <c r="C25" s="140">
        <v>-5.8438012015292173</v>
      </c>
      <c r="D25" s="139">
        <v>9592</v>
      </c>
      <c r="E25" s="140">
        <v>-3.4718727986313809</v>
      </c>
      <c r="F25" s="140">
        <v>2.7819025522041763</v>
      </c>
      <c r="G25" s="139">
        <v>16276</v>
      </c>
      <c r="H25" s="140">
        <v>-4.0613026819923306</v>
      </c>
      <c r="I25" s="139">
        <v>43236</v>
      </c>
      <c r="J25" s="140">
        <v>-7.4571917808219155</v>
      </c>
      <c r="K25" s="140">
        <v>2.6564266404521995</v>
      </c>
    </row>
    <row r="26" spans="1:11" ht="9.9499999999999993" customHeight="1" x14ac:dyDescent="0.15">
      <c r="A26" s="37" t="s">
        <v>440</v>
      </c>
      <c r="B26" s="141">
        <v>3424</v>
      </c>
      <c r="C26" s="142">
        <v>-6.2688201478237033</v>
      </c>
      <c r="D26" s="141">
        <v>9448</v>
      </c>
      <c r="E26" s="142">
        <v>-4.6330877157565311</v>
      </c>
      <c r="F26" s="142">
        <v>2.7593457943925235</v>
      </c>
      <c r="G26" s="141">
        <v>16197</v>
      </c>
      <c r="H26" s="142">
        <v>-4.2673916898161792</v>
      </c>
      <c r="I26" s="141">
        <v>42950</v>
      </c>
      <c r="J26" s="142">
        <v>-7.7890849757396126</v>
      </c>
      <c r="K26" s="142">
        <v>2.6517256282027537</v>
      </c>
    </row>
    <row r="27" spans="1:11" ht="9.9499999999999993" customHeight="1" x14ac:dyDescent="0.15">
      <c r="A27" s="37" t="s">
        <v>439</v>
      </c>
      <c r="B27" s="141">
        <v>24</v>
      </c>
      <c r="C27" s="142">
        <v>166.66666666666669</v>
      </c>
      <c r="D27" s="141">
        <v>144</v>
      </c>
      <c r="E27" s="145" t="s">
        <v>499</v>
      </c>
      <c r="F27" s="142">
        <v>6</v>
      </c>
      <c r="G27" s="141">
        <v>79</v>
      </c>
      <c r="H27" s="142">
        <v>71.739130434782595</v>
      </c>
      <c r="I27" s="141">
        <v>286</v>
      </c>
      <c r="J27" s="142">
        <v>101.40845070422534</v>
      </c>
      <c r="K27" s="142">
        <v>3.6202531645569622</v>
      </c>
    </row>
    <row r="28" spans="1:11" ht="15" customHeight="1" x14ac:dyDescent="0.15">
      <c r="A28" s="35" t="s">
        <v>448</v>
      </c>
      <c r="B28" s="143"/>
      <c r="C28" s="143"/>
      <c r="D28" s="143"/>
      <c r="E28" s="143"/>
      <c r="F28" s="143"/>
      <c r="G28" s="143"/>
      <c r="H28" s="143"/>
      <c r="I28" s="143"/>
      <c r="J28" s="143"/>
      <c r="K28" s="143"/>
    </row>
    <row r="29" spans="1:11" s="5" customFormat="1" ht="9.9499999999999993" customHeight="1" x14ac:dyDescent="0.15">
      <c r="A29" s="201" t="s">
        <v>447</v>
      </c>
      <c r="B29" s="139">
        <v>16009</v>
      </c>
      <c r="C29" s="140">
        <v>39.633667684256437</v>
      </c>
      <c r="D29" s="139">
        <v>51073</v>
      </c>
      <c r="E29" s="140">
        <v>39.726964324797535</v>
      </c>
      <c r="F29" s="140">
        <v>3.1902679742644762</v>
      </c>
      <c r="G29" s="139">
        <v>55826</v>
      </c>
      <c r="H29" s="140">
        <v>7.8450690621075978</v>
      </c>
      <c r="I29" s="139">
        <v>180382</v>
      </c>
      <c r="J29" s="140">
        <v>5.8374845247105895</v>
      </c>
      <c r="K29" s="140">
        <v>3.2311467774871923</v>
      </c>
    </row>
    <row r="30" spans="1:11" ht="9.9499999999999993" customHeight="1" x14ac:dyDescent="0.15">
      <c r="A30" s="37" t="s">
        <v>440</v>
      </c>
      <c r="B30" s="141">
        <v>15625</v>
      </c>
      <c r="C30" s="142">
        <v>40.071716718960118</v>
      </c>
      <c r="D30" s="141">
        <v>49133</v>
      </c>
      <c r="E30" s="142">
        <v>41.646726439300039</v>
      </c>
      <c r="F30" s="142">
        <v>3.1445120000000002</v>
      </c>
      <c r="G30" s="141">
        <v>54573</v>
      </c>
      <c r="H30" s="142">
        <v>8.084609138262266</v>
      </c>
      <c r="I30" s="141">
        <v>172558</v>
      </c>
      <c r="J30" s="142">
        <v>6.897363465160069</v>
      </c>
      <c r="K30" s="142">
        <v>3.1619665402305168</v>
      </c>
    </row>
    <row r="31" spans="1:11" ht="9.9499999999999993" customHeight="1" x14ac:dyDescent="0.15">
      <c r="A31" s="37" t="s">
        <v>439</v>
      </c>
      <c r="B31" s="141">
        <v>384</v>
      </c>
      <c r="C31" s="142">
        <v>23.870967741935488</v>
      </c>
      <c r="D31" s="141">
        <v>1940</v>
      </c>
      <c r="E31" s="142">
        <v>4.0214477211796265</v>
      </c>
      <c r="F31" s="142">
        <v>5.052083333333333</v>
      </c>
      <c r="G31" s="141">
        <v>1253</v>
      </c>
      <c r="H31" s="142">
        <v>-1.6483516483516496</v>
      </c>
      <c r="I31" s="141">
        <v>7824</v>
      </c>
      <c r="J31" s="142">
        <v>-13.15351315351316</v>
      </c>
      <c r="K31" s="142">
        <v>6.2442138866719876</v>
      </c>
    </row>
    <row r="32" spans="1:11" s="5" customFormat="1" ht="20.100000000000001" customHeight="1" x14ac:dyDescent="0.15">
      <c r="A32" s="35" t="s">
        <v>446</v>
      </c>
      <c r="B32" s="139">
        <v>39910</v>
      </c>
      <c r="C32" s="140">
        <v>-0.55069646906382275</v>
      </c>
      <c r="D32" s="139">
        <v>93527</v>
      </c>
      <c r="E32" s="140">
        <v>0.7410678701838691</v>
      </c>
      <c r="F32" s="140">
        <v>2.343447757454272</v>
      </c>
      <c r="G32" s="139">
        <v>136795</v>
      </c>
      <c r="H32" s="140">
        <v>-0.31262752871218424</v>
      </c>
      <c r="I32" s="139">
        <v>325580</v>
      </c>
      <c r="J32" s="140">
        <v>0.45323978513533802</v>
      </c>
      <c r="K32" s="140">
        <v>2.3800577506487812</v>
      </c>
    </row>
    <row r="33" spans="1:11" ht="9.9499999999999993" customHeight="1" x14ac:dyDescent="0.15">
      <c r="A33" s="37" t="s">
        <v>440</v>
      </c>
      <c r="B33" s="141">
        <v>39328</v>
      </c>
      <c r="C33" s="142">
        <v>0.10181225819589201</v>
      </c>
      <c r="D33" s="141">
        <v>91913</v>
      </c>
      <c r="E33" s="142">
        <v>2.0835878583249041</v>
      </c>
      <c r="F33" s="142">
        <v>2.3370880797396256</v>
      </c>
      <c r="G33" s="141">
        <v>132720</v>
      </c>
      <c r="H33" s="142">
        <v>-0.18576037663480349</v>
      </c>
      <c r="I33" s="141">
        <v>313530</v>
      </c>
      <c r="J33" s="142">
        <v>0.91474405191060271</v>
      </c>
      <c r="K33" s="142">
        <v>2.3623417721518987</v>
      </c>
    </row>
    <row r="34" spans="1:11" ht="9.9499999999999993" customHeight="1" x14ac:dyDescent="0.15">
      <c r="A34" s="37" t="s">
        <v>439</v>
      </c>
      <c r="B34" s="141">
        <v>582</v>
      </c>
      <c r="C34" s="142">
        <v>-30.960854092526688</v>
      </c>
      <c r="D34" s="141">
        <v>1614</v>
      </c>
      <c r="E34" s="142">
        <v>-42.398286937901496</v>
      </c>
      <c r="F34" s="142">
        <v>2.7731958762886597</v>
      </c>
      <c r="G34" s="141">
        <v>4075</v>
      </c>
      <c r="H34" s="142">
        <v>-4.2753112520554311</v>
      </c>
      <c r="I34" s="141">
        <v>12050</v>
      </c>
      <c r="J34" s="142">
        <v>-10.228711912389187</v>
      </c>
      <c r="K34" s="142">
        <v>2.9570552147239262</v>
      </c>
    </row>
    <row r="35" spans="1:11" s="5" customFormat="1" ht="20.100000000000001" customHeight="1" x14ac:dyDescent="0.15">
      <c r="A35" s="4" t="s">
        <v>445</v>
      </c>
      <c r="B35" s="139">
        <v>29936</v>
      </c>
      <c r="C35" s="140">
        <v>67.539735840608898</v>
      </c>
      <c r="D35" s="139">
        <v>76955</v>
      </c>
      <c r="E35" s="140">
        <v>75.009096697898656</v>
      </c>
      <c r="F35" s="140">
        <v>2.570650721539284</v>
      </c>
      <c r="G35" s="139">
        <v>55692</v>
      </c>
      <c r="H35" s="140">
        <v>18.116648992576884</v>
      </c>
      <c r="I35" s="139">
        <v>148065</v>
      </c>
      <c r="J35" s="140">
        <v>17.514702731017408</v>
      </c>
      <c r="K35" s="140">
        <v>2.6586403792286144</v>
      </c>
    </row>
    <row r="36" spans="1:11" s="5" customFormat="1" ht="9.9499999999999993" customHeight="1" x14ac:dyDescent="0.15">
      <c r="A36" s="35" t="s">
        <v>59</v>
      </c>
      <c r="B36" s="139">
        <v>27109</v>
      </c>
      <c r="C36" s="140">
        <v>78.325220365741359</v>
      </c>
      <c r="D36" s="139">
        <v>69688</v>
      </c>
      <c r="E36" s="140">
        <v>93.16997449828142</v>
      </c>
      <c r="F36" s="140">
        <v>2.5706591906746836</v>
      </c>
      <c r="G36" s="139">
        <v>51249</v>
      </c>
      <c r="H36" s="140">
        <v>19.866682259384874</v>
      </c>
      <c r="I36" s="139">
        <v>135795</v>
      </c>
      <c r="J36" s="140">
        <v>20.055697993104062</v>
      </c>
      <c r="K36" s="140">
        <v>2.6497102382485513</v>
      </c>
    </row>
    <row r="37" spans="1:11" s="5" customFormat="1" ht="9.9499999999999993" customHeight="1" x14ac:dyDescent="0.15">
      <c r="A37" s="35" t="s">
        <v>154</v>
      </c>
      <c r="B37" s="139">
        <v>2827</v>
      </c>
      <c r="C37" s="140">
        <v>6.0390097524381048</v>
      </c>
      <c r="D37" s="139">
        <v>7267</v>
      </c>
      <c r="E37" s="140">
        <v>-7.9660587639311018</v>
      </c>
      <c r="F37" s="140">
        <v>2.5705695083126989</v>
      </c>
      <c r="G37" s="139">
        <v>4443</v>
      </c>
      <c r="H37" s="140">
        <v>1.0921501706484662</v>
      </c>
      <c r="I37" s="139">
        <v>12270</v>
      </c>
      <c r="J37" s="140">
        <v>-4.7877706215566036</v>
      </c>
      <c r="K37" s="140">
        <v>2.7616475354490211</v>
      </c>
    </row>
    <row r="38" spans="1:11" s="5" customFormat="1" ht="15" customHeight="1" x14ac:dyDescent="0.15">
      <c r="A38" s="4" t="s">
        <v>444</v>
      </c>
      <c r="B38" s="143"/>
      <c r="C38" s="143"/>
      <c r="D38" s="143"/>
      <c r="E38" s="143"/>
      <c r="F38" s="143"/>
      <c r="G38" s="143"/>
      <c r="H38" s="143"/>
      <c r="I38" s="143"/>
      <c r="J38" s="143"/>
      <c r="K38" s="143"/>
    </row>
    <row r="39" spans="1:11" s="5" customFormat="1" ht="9.9499999999999993" customHeight="1" x14ac:dyDescent="0.15">
      <c r="A39" s="38" t="s">
        <v>443</v>
      </c>
      <c r="B39" s="139">
        <v>18944</v>
      </c>
      <c r="C39" s="140">
        <v>0.44538706256628302</v>
      </c>
      <c r="D39" s="139">
        <v>170801</v>
      </c>
      <c r="E39" s="140">
        <v>-3.4329716802451458</v>
      </c>
      <c r="F39" s="140">
        <v>9.0161000844594597</v>
      </c>
      <c r="G39" s="139">
        <v>96576</v>
      </c>
      <c r="H39" s="140">
        <v>2.3538763181601468</v>
      </c>
      <c r="I39" s="139">
        <v>981732</v>
      </c>
      <c r="J39" s="140">
        <v>-1.1663938436633572</v>
      </c>
      <c r="K39" s="140">
        <v>10.165382703777336</v>
      </c>
    </row>
    <row r="40" spans="1:11" s="5" customFormat="1" ht="9.9499999999999993" customHeight="1" x14ac:dyDescent="0.15">
      <c r="A40" s="35" t="s">
        <v>59</v>
      </c>
      <c r="B40" s="139">
        <v>18882</v>
      </c>
      <c r="C40" s="140">
        <v>1.2874155133569332</v>
      </c>
      <c r="D40" s="139">
        <v>170578</v>
      </c>
      <c r="E40" s="140">
        <v>-2.7424909343854722</v>
      </c>
      <c r="F40" s="140">
        <v>9.0338947145429511</v>
      </c>
      <c r="G40" s="139">
        <v>95158</v>
      </c>
      <c r="H40" s="140">
        <v>2.3358355021185986</v>
      </c>
      <c r="I40" s="139">
        <v>974953</v>
      </c>
      <c r="J40" s="140">
        <v>-0.99436910063010941</v>
      </c>
      <c r="K40" s="140">
        <v>10.245623069001029</v>
      </c>
    </row>
    <row r="41" spans="1:11" s="5" customFormat="1" ht="9.9499999999999993" customHeight="1" x14ac:dyDescent="0.15">
      <c r="A41" s="35" t="s">
        <v>154</v>
      </c>
      <c r="B41" s="139">
        <v>62</v>
      </c>
      <c r="C41" s="140">
        <v>-71.559633027522935</v>
      </c>
      <c r="D41" s="139">
        <v>223</v>
      </c>
      <c r="E41" s="140">
        <v>-84.983164983164983</v>
      </c>
      <c r="F41" s="140">
        <v>3.596774193548387</v>
      </c>
      <c r="G41" s="139">
        <v>1418</v>
      </c>
      <c r="H41" s="140">
        <v>3.5792549306062824</v>
      </c>
      <c r="I41" s="139">
        <v>6779</v>
      </c>
      <c r="J41" s="140">
        <v>-20.926163536684939</v>
      </c>
      <c r="K41" s="140">
        <v>4.7806770098730604</v>
      </c>
    </row>
    <row r="42" spans="1:11" ht="15" customHeight="1" x14ac:dyDescent="0.15">
      <c r="A42" s="35" t="s">
        <v>442</v>
      </c>
      <c r="B42" s="143"/>
      <c r="C42" s="143"/>
      <c r="D42" s="143"/>
      <c r="E42" s="143"/>
      <c r="F42" s="143"/>
      <c r="G42" s="143"/>
      <c r="H42" s="143"/>
      <c r="I42" s="143"/>
      <c r="J42" s="143"/>
      <c r="K42" s="143"/>
    </row>
    <row r="43" spans="1:11" s="5" customFormat="1" ht="9.9499999999999993" customHeight="1" x14ac:dyDescent="0.15">
      <c r="A43" s="201" t="s">
        <v>441</v>
      </c>
      <c r="B43" s="139">
        <v>6339</v>
      </c>
      <c r="C43" s="140">
        <v>-6.7657008383585833</v>
      </c>
      <c r="D43" s="139">
        <v>139228</v>
      </c>
      <c r="E43" s="140">
        <v>-4.4990294059141007</v>
      </c>
      <c r="F43" s="140">
        <v>21.963716674554345</v>
      </c>
      <c r="G43" s="139">
        <v>39015</v>
      </c>
      <c r="H43" s="140">
        <v>-0.98972211648268171</v>
      </c>
      <c r="I43" s="139">
        <v>839188</v>
      </c>
      <c r="J43" s="140">
        <v>-1.7183144777832382</v>
      </c>
      <c r="K43" s="140">
        <v>21.509368191721133</v>
      </c>
    </row>
    <row r="44" spans="1:11" ht="9.9499999999999993" customHeight="1" x14ac:dyDescent="0.15">
      <c r="A44" s="37" t="s">
        <v>440</v>
      </c>
      <c r="B44" s="141">
        <v>6338</v>
      </c>
      <c r="C44" s="142">
        <v>-6.5880619012527575</v>
      </c>
      <c r="D44" s="141">
        <v>139219</v>
      </c>
      <c r="E44" s="142">
        <v>-4.0768658361812413</v>
      </c>
      <c r="F44" s="142">
        <v>21.965762070053646</v>
      </c>
      <c r="G44" s="141">
        <v>39002</v>
      </c>
      <c r="H44" s="142">
        <v>-0.91710489546019858</v>
      </c>
      <c r="I44" s="141">
        <v>838933</v>
      </c>
      <c r="J44" s="142">
        <v>-1.5310272460406793</v>
      </c>
      <c r="K44" s="142">
        <v>21.509999487205786</v>
      </c>
    </row>
    <row r="45" spans="1:11" ht="9.9499999999999993" customHeight="1" x14ac:dyDescent="0.15">
      <c r="A45" s="37" t="s">
        <v>439</v>
      </c>
      <c r="B45" s="141">
        <v>1</v>
      </c>
      <c r="C45" s="142">
        <v>-92.857142857142861</v>
      </c>
      <c r="D45" s="141">
        <v>9</v>
      </c>
      <c r="E45" s="142">
        <v>-98.617511520737324</v>
      </c>
      <c r="F45" s="142">
        <v>9</v>
      </c>
      <c r="G45" s="141">
        <v>13</v>
      </c>
      <c r="H45" s="142">
        <v>-69.047619047619051</v>
      </c>
      <c r="I45" s="141">
        <v>255</v>
      </c>
      <c r="J45" s="142">
        <v>-86.457780138077538</v>
      </c>
      <c r="K45" s="142">
        <v>19.615384615384617</v>
      </c>
    </row>
    <row r="46" spans="1:11" s="5" customFormat="1" ht="20.100000000000001" customHeight="1" x14ac:dyDescent="0.15">
      <c r="A46" s="35" t="s">
        <v>37</v>
      </c>
      <c r="B46" s="139">
        <v>12605</v>
      </c>
      <c r="C46" s="140">
        <v>4.5104054390183279</v>
      </c>
      <c r="D46" s="139">
        <v>31573</v>
      </c>
      <c r="E46" s="140">
        <v>1.5666216303158933</v>
      </c>
      <c r="F46" s="140">
        <v>2.5047996826656087</v>
      </c>
      <c r="G46" s="139">
        <v>57561</v>
      </c>
      <c r="H46" s="140">
        <v>4.7515923566878939</v>
      </c>
      <c r="I46" s="139">
        <v>142544</v>
      </c>
      <c r="J46" s="140">
        <v>2.2128526151242625</v>
      </c>
      <c r="K46" s="140">
        <v>2.4763989506784108</v>
      </c>
    </row>
    <row r="47" spans="1:11" ht="9.9499999999999993" customHeight="1" x14ac:dyDescent="0.15">
      <c r="A47" s="37" t="s">
        <v>440</v>
      </c>
      <c r="B47" s="141">
        <v>12544</v>
      </c>
      <c r="C47" s="142">
        <v>5.7940457113941193</v>
      </c>
      <c r="D47" s="141">
        <v>31359</v>
      </c>
      <c r="E47" s="142">
        <v>3.6592621975406558</v>
      </c>
      <c r="F47" s="142">
        <v>2.4999202806122449</v>
      </c>
      <c r="G47" s="141">
        <v>56156</v>
      </c>
      <c r="H47" s="142">
        <v>4.7237192995542898</v>
      </c>
      <c r="I47" s="141">
        <v>136020</v>
      </c>
      <c r="J47" s="142">
        <v>2.449385394070859</v>
      </c>
      <c r="K47" s="142">
        <v>2.4221810670275659</v>
      </c>
    </row>
    <row r="48" spans="1:11" ht="9.9499999999999993" customHeight="1" x14ac:dyDescent="0.15">
      <c r="A48" s="37" t="s">
        <v>439</v>
      </c>
      <c r="B48" s="141">
        <v>61</v>
      </c>
      <c r="C48" s="142">
        <v>-70.098039215686271</v>
      </c>
      <c r="D48" s="141">
        <v>214</v>
      </c>
      <c r="E48" s="142">
        <v>-74.34052757793765</v>
      </c>
      <c r="F48" s="142">
        <v>3.5081967213114753</v>
      </c>
      <c r="G48" s="141">
        <v>1405</v>
      </c>
      <c r="H48" s="142">
        <v>5.8779201205727247</v>
      </c>
      <c r="I48" s="141">
        <v>6524</v>
      </c>
      <c r="J48" s="142">
        <v>-2.481315396113601</v>
      </c>
      <c r="K48" s="142">
        <v>4.6434163701067614</v>
      </c>
    </row>
    <row r="49" spans="1:11" s="5" customFormat="1" ht="30" customHeight="1" x14ac:dyDescent="0.15">
      <c r="A49" s="29" t="s">
        <v>62</v>
      </c>
      <c r="B49" s="139">
        <v>409511</v>
      </c>
      <c r="C49" s="140">
        <v>11.425803835992156</v>
      </c>
      <c r="D49" s="139">
        <v>997675</v>
      </c>
      <c r="E49" s="140">
        <v>10.982380535491998</v>
      </c>
      <c r="F49" s="140">
        <v>2.4362593434608595</v>
      </c>
      <c r="G49" s="139">
        <v>1787216</v>
      </c>
      <c r="H49" s="140">
        <v>4.496245138325321</v>
      </c>
      <c r="I49" s="139">
        <v>4494334</v>
      </c>
      <c r="J49" s="140">
        <v>2.3093469055771294</v>
      </c>
      <c r="K49" s="140">
        <v>2.514712267571463</v>
      </c>
    </row>
    <row r="50" spans="1:11" s="5" customFormat="1" ht="9.9499999999999993" customHeight="1" x14ac:dyDescent="0.15">
      <c r="A50" s="35" t="s">
        <v>59</v>
      </c>
      <c r="B50" s="139">
        <v>378482</v>
      </c>
      <c r="C50" s="140">
        <v>11.396868377678359</v>
      </c>
      <c r="D50" s="139">
        <v>928739</v>
      </c>
      <c r="E50" s="140">
        <v>11.045761558760191</v>
      </c>
      <c r="F50" s="140">
        <v>2.4538524949667355</v>
      </c>
      <c r="G50" s="139">
        <v>1668932</v>
      </c>
      <c r="H50" s="140">
        <v>4.042551334529449</v>
      </c>
      <c r="I50" s="139">
        <v>4237910</v>
      </c>
      <c r="J50" s="140">
        <v>1.9477779579315779</v>
      </c>
      <c r="K50" s="140">
        <v>2.5392945907921951</v>
      </c>
    </row>
    <row r="51" spans="1:11" s="5" customFormat="1" ht="9.9499999999999993" customHeight="1" x14ac:dyDescent="0.15">
      <c r="A51" s="35" t="s">
        <v>154</v>
      </c>
      <c r="B51" s="139">
        <v>31029</v>
      </c>
      <c r="C51" s="140">
        <v>11.779963255160482</v>
      </c>
      <c r="D51" s="139">
        <v>68936</v>
      </c>
      <c r="E51" s="140">
        <v>10.135480572597132</v>
      </c>
      <c r="F51" s="140">
        <v>2.2216636050146636</v>
      </c>
      <c r="G51" s="139">
        <v>118284</v>
      </c>
      <c r="H51" s="140">
        <v>11.347077096865291</v>
      </c>
      <c r="I51" s="139">
        <v>256424</v>
      </c>
      <c r="J51" s="140">
        <v>8.6795651528958047</v>
      </c>
      <c r="K51" s="140">
        <v>2.167867167157012</v>
      </c>
    </row>
    <row r="52" spans="1:11" ht="33" customHeight="1" x14ac:dyDescent="0.15">
      <c r="A52" s="30" t="s">
        <v>63</v>
      </c>
      <c r="B52" s="141">
        <v>379575</v>
      </c>
      <c r="C52" s="142">
        <v>8.5582480816585615</v>
      </c>
      <c r="D52" s="141">
        <v>920720</v>
      </c>
      <c r="E52" s="142">
        <v>7.6894466166926065</v>
      </c>
      <c r="F52" s="142">
        <v>2.4256602779424354</v>
      </c>
      <c r="G52" s="141">
        <v>1731524</v>
      </c>
      <c r="H52" s="142">
        <v>4.1101128810954464</v>
      </c>
      <c r="I52" s="141">
        <v>4346269</v>
      </c>
      <c r="J52" s="142">
        <v>1.8603479349127809</v>
      </c>
      <c r="K52" s="142">
        <v>2.5100830251269981</v>
      </c>
    </row>
    <row r="53" spans="1:11" ht="9.9499999999999993" customHeight="1" x14ac:dyDescent="0.15">
      <c r="A53" s="37" t="s">
        <v>59</v>
      </c>
      <c r="B53" s="141">
        <v>351373</v>
      </c>
      <c r="C53" s="142">
        <v>8.2620055583285534</v>
      </c>
      <c r="D53" s="141">
        <v>859051</v>
      </c>
      <c r="E53" s="142">
        <v>7.3436705357243284</v>
      </c>
      <c r="F53" s="142">
        <v>2.444840667894232</v>
      </c>
      <c r="G53" s="141">
        <v>1617683</v>
      </c>
      <c r="H53" s="142">
        <v>3.6092282802301412</v>
      </c>
      <c r="I53" s="141">
        <v>4102115</v>
      </c>
      <c r="J53" s="142">
        <v>1.4412814380023633</v>
      </c>
      <c r="K53" s="142">
        <v>2.5357965683017007</v>
      </c>
    </row>
    <row r="54" spans="1:11" ht="9.9499999999999993" customHeight="1" x14ac:dyDescent="0.15">
      <c r="A54" s="37" t="s">
        <v>154</v>
      </c>
      <c r="B54" s="141">
        <v>28202</v>
      </c>
      <c r="C54" s="142">
        <v>12.389909536524129</v>
      </c>
      <c r="D54" s="141">
        <v>61669</v>
      </c>
      <c r="E54" s="142">
        <v>12.748647067427228</v>
      </c>
      <c r="F54" s="142">
        <v>2.1866888873129566</v>
      </c>
      <c r="G54" s="141">
        <v>113841</v>
      </c>
      <c r="H54" s="142">
        <v>11.789659743703055</v>
      </c>
      <c r="I54" s="141">
        <v>244154</v>
      </c>
      <c r="J54" s="142">
        <v>9.4576298541186645</v>
      </c>
      <c r="K54" s="142">
        <v>2.1446930367793677</v>
      </c>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5" t="s">
        <v>42</v>
      </c>
      <c r="B1" s="235"/>
      <c r="C1" s="235"/>
      <c r="D1" s="235"/>
      <c r="E1" s="235"/>
      <c r="F1" s="235"/>
      <c r="G1" s="235"/>
      <c r="H1" s="235"/>
      <c r="I1" s="235"/>
      <c r="J1" s="235"/>
      <c r="K1" s="235"/>
    </row>
    <row r="2" spans="1:11" s="14" customFormat="1" ht="9.9499999999999993" customHeight="1" x14ac:dyDescent="0.2">
      <c r="A2" s="252" t="s">
        <v>153</v>
      </c>
      <c r="B2" s="247" t="s">
        <v>495</v>
      </c>
      <c r="C2" s="243"/>
      <c r="D2" s="243"/>
      <c r="E2" s="243"/>
      <c r="F2" s="243"/>
      <c r="G2" s="248" t="s">
        <v>496</v>
      </c>
      <c r="H2" s="249"/>
      <c r="I2" s="249"/>
      <c r="J2" s="249"/>
      <c r="K2" s="249"/>
    </row>
    <row r="3" spans="1:11" s="14" customFormat="1" ht="9.9499999999999993" customHeight="1" x14ac:dyDescent="0.2">
      <c r="A3" s="253"/>
      <c r="B3" s="242" t="s">
        <v>135</v>
      </c>
      <c r="C3" s="244"/>
      <c r="D3" s="255" t="s">
        <v>133</v>
      </c>
      <c r="E3" s="255"/>
      <c r="F3" s="250" t="s">
        <v>57</v>
      </c>
      <c r="G3" s="255" t="s">
        <v>135</v>
      </c>
      <c r="H3" s="255"/>
      <c r="I3" s="255" t="s">
        <v>133</v>
      </c>
      <c r="J3" s="255"/>
      <c r="K3" s="256" t="s">
        <v>57</v>
      </c>
    </row>
    <row r="4" spans="1:11" s="14" customFormat="1" ht="45" customHeight="1" x14ac:dyDescent="0.2">
      <c r="A4" s="253"/>
      <c r="B4" s="15" t="s">
        <v>136</v>
      </c>
      <c r="C4" s="16" t="s">
        <v>152</v>
      </c>
      <c r="D4" s="16" t="s">
        <v>136</v>
      </c>
      <c r="E4" s="16" t="s">
        <v>152</v>
      </c>
      <c r="F4" s="251"/>
      <c r="G4" s="16" t="s">
        <v>136</v>
      </c>
      <c r="H4" s="16" t="s">
        <v>155</v>
      </c>
      <c r="I4" s="16" t="s">
        <v>136</v>
      </c>
      <c r="J4" s="16" t="s">
        <v>155</v>
      </c>
      <c r="K4" s="256"/>
    </row>
    <row r="5" spans="1:11" s="14" customFormat="1" ht="9.9499999999999993" customHeight="1" x14ac:dyDescent="0.2">
      <c r="A5" s="254"/>
      <c r="B5" s="17" t="s">
        <v>137</v>
      </c>
      <c r="C5" s="18" t="s">
        <v>138</v>
      </c>
      <c r="D5" s="18" t="s">
        <v>137</v>
      </c>
      <c r="E5" s="18" t="s">
        <v>138</v>
      </c>
      <c r="F5" s="18" t="s">
        <v>139</v>
      </c>
      <c r="G5" s="18" t="s">
        <v>137</v>
      </c>
      <c r="H5" s="18" t="s">
        <v>138</v>
      </c>
      <c r="I5" s="18" t="s">
        <v>137</v>
      </c>
      <c r="J5" s="18" t="s">
        <v>138</v>
      </c>
      <c r="K5" s="19" t="s">
        <v>139</v>
      </c>
    </row>
    <row r="6" spans="1:11" s="5" customFormat="1" ht="24" customHeight="1" x14ac:dyDescent="0.15">
      <c r="A6" s="157" t="s">
        <v>543</v>
      </c>
      <c r="B6" s="139">
        <v>379575</v>
      </c>
      <c r="C6" s="140">
        <v>8.5582480816585615</v>
      </c>
      <c r="D6" s="139">
        <v>920720</v>
      </c>
      <c r="E6" s="140">
        <v>7.6894466166926065</v>
      </c>
      <c r="F6" s="140">
        <v>2.4256602779424354</v>
      </c>
      <c r="G6" s="139">
        <v>1731524</v>
      </c>
      <c r="H6" s="140">
        <v>4.1101128810954464</v>
      </c>
      <c r="I6" s="139">
        <v>4346269</v>
      </c>
      <c r="J6" s="140">
        <v>1.8603479349127809</v>
      </c>
      <c r="K6" s="140">
        <v>2.5100830251269981</v>
      </c>
    </row>
    <row r="7" spans="1:11" s="5" customFormat="1" ht="18" customHeight="1" x14ac:dyDescent="0.15">
      <c r="A7" s="157" t="s">
        <v>59</v>
      </c>
      <c r="B7" s="139">
        <v>351373</v>
      </c>
      <c r="C7" s="140">
        <v>8.2620055583285534</v>
      </c>
      <c r="D7" s="139">
        <v>859051</v>
      </c>
      <c r="E7" s="140">
        <v>7.3436705357243284</v>
      </c>
      <c r="F7" s="140">
        <v>2.444840667894232</v>
      </c>
      <c r="G7" s="139">
        <v>1617683</v>
      </c>
      <c r="H7" s="140">
        <v>3.6092282802301412</v>
      </c>
      <c r="I7" s="139">
        <v>4102115</v>
      </c>
      <c r="J7" s="140">
        <v>1.4412814380023633</v>
      </c>
      <c r="K7" s="140">
        <v>2.5357965683017007</v>
      </c>
    </row>
    <row r="8" spans="1:11" s="5" customFormat="1" ht="18" customHeight="1" x14ac:dyDescent="0.15">
      <c r="A8" s="157" t="s">
        <v>154</v>
      </c>
      <c r="B8" s="139">
        <v>28202</v>
      </c>
      <c r="C8" s="140">
        <v>12.389909536524129</v>
      </c>
      <c r="D8" s="139">
        <v>61669</v>
      </c>
      <c r="E8" s="140">
        <v>12.748647067427228</v>
      </c>
      <c r="F8" s="140">
        <v>2.1866888873129566</v>
      </c>
      <c r="G8" s="139">
        <v>113841</v>
      </c>
      <c r="H8" s="140">
        <v>11.789659743703055</v>
      </c>
      <c r="I8" s="139">
        <v>244154</v>
      </c>
      <c r="J8" s="140">
        <v>9.4576298541186645</v>
      </c>
      <c r="K8" s="140">
        <v>2.1446930367793677</v>
      </c>
    </row>
    <row r="9" spans="1:11" s="5" customFormat="1" ht="18" customHeight="1" x14ac:dyDescent="0.15">
      <c r="A9" s="157" t="s">
        <v>500</v>
      </c>
      <c r="B9" s="139">
        <v>21117</v>
      </c>
      <c r="C9" s="140">
        <v>9.8985167837626875</v>
      </c>
      <c r="D9" s="139">
        <v>47079</v>
      </c>
      <c r="E9" s="140">
        <v>10.431131544379809</v>
      </c>
      <c r="F9" s="140">
        <v>2.2294359994317374</v>
      </c>
      <c r="G9" s="139">
        <v>88048</v>
      </c>
      <c r="H9" s="140">
        <v>10.510329593091853</v>
      </c>
      <c r="I9" s="139">
        <v>194719</v>
      </c>
      <c r="J9" s="140">
        <v>9.4621866690651899</v>
      </c>
      <c r="K9" s="140">
        <v>2.2115096311103035</v>
      </c>
    </row>
    <row r="10" spans="1:11" ht="9" customHeight="1" x14ac:dyDescent="0.15">
      <c r="A10" s="43" t="s">
        <v>473</v>
      </c>
      <c r="B10" s="141">
        <v>899</v>
      </c>
      <c r="C10" s="142">
        <v>-7.7948717948717956</v>
      </c>
      <c r="D10" s="141">
        <v>1734</v>
      </c>
      <c r="E10" s="142">
        <v>-2.4746906636670474</v>
      </c>
      <c r="F10" s="142">
        <v>1.9288097886540601</v>
      </c>
      <c r="G10" s="141">
        <v>4407</v>
      </c>
      <c r="H10" s="142">
        <v>13.37792642140468</v>
      </c>
      <c r="I10" s="141">
        <v>9484</v>
      </c>
      <c r="J10" s="142">
        <v>23.120862001817471</v>
      </c>
      <c r="K10" s="142">
        <v>2.1520308599954618</v>
      </c>
    </row>
    <row r="11" spans="1:11" ht="9" customHeight="1" x14ac:dyDescent="0.15">
      <c r="A11" s="43" t="s">
        <v>501</v>
      </c>
      <c r="B11" s="141">
        <v>61</v>
      </c>
      <c r="C11" s="142">
        <v>-60.38961038961039</v>
      </c>
      <c r="D11" s="141">
        <v>110</v>
      </c>
      <c r="E11" s="142">
        <v>-44.444444444444443</v>
      </c>
      <c r="F11" s="142">
        <v>1.8032786885245902</v>
      </c>
      <c r="G11" s="141">
        <v>393</v>
      </c>
      <c r="H11" s="142">
        <v>-6.4285714285714306</v>
      </c>
      <c r="I11" s="141">
        <v>1078</v>
      </c>
      <c r="J11" s="142">
        <v>1.4111006585136465</v>
      </c>
      <c r="K11" s="142">
        <v>2.7430025445292623</v>
      </c>
    </row>
    <row r="12" spans="1:11" ht="9" customHeight="1" x14ac:dyDescent="0.15">
      <c r="A12" s="43" t="s">
        <v>474</v>
      </c>
      <c r="B12" s="141">
        <v>1091</v>
      </c>
      <c r="C12" s="142">
        <v>14.240837696335078</v>
      </c>
      <c r="D12" s="141">
        <v>2027</v>
      </c>
      <c r="E12" s="142">
        <v>18.330414477524812</v>
      </c>
      <c r="F12" s="142">
        <v>1.8579285059578368</v>
      </c>
      <c r="G12" s="141">
        <v>4488</v>
      </c>
      <c r="H12" s="142">
        <v>20.840064620355406</v>
      </c>
      <c r="I12" s="141">
        <v>7816</v>
      </c>
      <c r="J12" s="142">
        <v>14.974992644895551</v>
      </c>
      <c r="K12" s="142">
        <v>1.7415329768270944</v>
      </c>
    </row>
    <row r="13" spans="1:11" ht="9" customHeight="1" x14ac:dyDescent="0.15">
      <c r="A13" s="43" t="s">
        <v>502</v>
      </c>
      <c r="B13" s="141">
        <v>21</v>
      </c>
      <c r="C13" s="142">
        <v>-61.111111111111114</v>
      </c>
      <c r="D13" s="141">
        <v>25</v>
      </c>
      <c r="E13" s="142">
        <v>-59.016393442622949</v>
      </c>
      <c r="F13" s="142">
        <v>1.1904761904761905</v>
      </c>
      <c r="G13" s="141">
        <v>197</v>
      </c>
      <c r="H13" s="142">
        <v>4.7872340425531945</v>
      </c>
      <c r="I13" s="141">
        <v>349</v>
      </c>
      <c r="J13" s="142">
        <v>20.34482758620689</v>
      </c>
      <c r="K13" s="142">
        <v>1.7715736040609138</v>
      </c>
    </row>
    <row r="14" spans="1:11" ht="9" customHeight="1" x14ac:dyDescent="0.15">
      <c r="A14" s="43" t="s">
        <v>503</v>
      </c>
      <c r="B14" s="141">
        <v>288</v>
      </c>
      <c r="C14" s="142">
        <v>32.110091743119256</v>
      </c>
      <c r="D14" s="141">
        <v>541</v>
      </c>
      <c r="E14" s="142">
        <v>49.447513812154682</v>
      </c>
      <c r="F14" s="142">
        <v>1.8784722222222223</v>
      </c>
      <c r="G14" s="141">
        <v>1138</v>
      </c>
      <c r="H14" s="142">
        <v>53.162853297442808</v>
      </c>
      <c r="I14" s="141">
        <v>2013</v>
      </c>
      <c r="J14" s="142">
        <v>11.154058531198231</v>
      </c>
      <c r="K14" s="142">
        <v>1.7688927943760984</v>
      </c>
    </row>
    <row r="15" spans="1:11" ht="9" customHeight="1" x14ac:dyDescent="0.15">
      <c r="A15" s="43" t="s">
        <v>65</v>
      </c>
      <c r="B15" s="141">
        <v>1111</v>
      </c>
      <c r="C15" s="142">
        <v>5.4079696394686891</v>
      </c>
      <c r="D15" s="141">
        <v>2163</v>
      </c>
      <c r="E15" s="142">
        <v>12.539021852237255</v>
      </c>
      <c r="F15" s="142">
        <v>1.9468946894689469</v>
      </c>
      <c r="G15" s="141">
        <v>5398</v>
      </c>
      <c r="H15" s="142">
        <v>14.655904842820732</v>
      </c>
      <c r="I15" s="141">
        <v>9592</v>
      </c>
      <c r="J15" s="142">
        <v>12.847058823529409</v>
      </c>
      <c r="K15" s="142">
        <v>1.7769544275657652</v>
      </c>
    </row>
    <row r="16" spans="1:11" ht="9" customHeight="1" x14ac:dyDescent="0.15">
      <c r="A16" s="43" t="s">
        <v>504</v>
      </c>
      <c r="B16" s="141">
        <v>47</v>
      </c>
      <c r="C16" s="142">
        <v>-38.157894736842103</v>
      </c>
      <c r="D16" s="141">
        <v>122</v>
      </c>
      <c r="E16" s="142">
        <v>-36.125654450261777</v>
      </c>
      <c r="F16" s="142">
        <v>2.5957446808510638</v>
      </c>
      <c r="G16" s="141">
        <v>341</v>
      </c>
      <c r="H16" s="142">
        <v>11.437908496732021</v>
      </c>
      <c r="I16" s="141">
        <v>651</v>
      </c>
      <c r="J16" s="142">
        <v>1.0869565217391255</v>
      </c>
      <c r="K16" s="142">
        <v>1.9090909090909092</v>
      </c>
    </row>
    <row r="17" spans="1:13" ht="9" customHeight="1" x14ac:dyDescent="0.15">
      <c r="A17" s="43" t="s">
        <v>505</v>
      </c>
      <c r="B17" s="141">
        <v>95</v>
      </c>
      <c r="C17" s="142">
        <v>-24</v>
      </c>
      <c r="D17" s="141">
        <v>191</v>
      </c>
      <c r="E17" s="142">
        <v>-26.538461538461533</v>
      </c>
      <c r="F17" s="142">
        <v>2.0105263157894737</v>
      </c>
      <c r="G17" s="141">
        <v>339</v>
      </c>
      <c r="H17" s="142">
        <v>-5.0420168067226854</v>
      </c>
      <c r="I17" s="141">
        <v>719</v>
      </c>
      <c r="J17" s="142">
        <v>-6.0130718954248437</v>
      </c>
      <c r="K17" s="142">
        <v>2.1209439528023597</v>
      </c>
    </row>
    <row r="18" spans="1:13" ht="9" customHeight="1" x14ac:dyDescent="0.15">
      <c r="A18" s="43" t="s">
        <v>506</v>
      </c>
      <c r="B18" s="141">
        <v>6</v>
      </c>
      <c r="C18" s="142">
        <v>0</v>
      </c>
      <c r="D18" s="141">
        <v>9</v>
      </c>
      <c r="E18" s="142">
        <v>28.571428571428584</v>
      </c>
      <c r="F18" s="142">
        <v>1.5</v>
      </c>
      <c r="G18" s="141">
        <v>63</v>
      </c>
      <c r="H18" s="142">
        <v>-17.10526315789474</v>
      </c>
      <c r="I18" s="141">
        <v>124</v>
      </c>
      <c r="J18" s="142">
        <v>-14.482758620689651</v>
      </c>
      <c r="K18" s="142">
        <v>1.9682539682539681</v>
      </c>
    </row>
    <row r="19" spans="1:13" ht="9" customHeight="1" x14ac:dyDescent="0.15">
      <c r="A19" s="43" t="s">
        <v>325</v>
      </c>
      <c r="B19" s="141">
        <v>1027</v>
      </c>
      <c r="C19" s="142">
        <v>39.72789115646259</v>
      </c>
      <c r="D19" s="141">
        <v>2092</v>
      </c>
      <c r="E19" s="142">
        <v>54.277286135693203</v>
      </c>
      <c r="F19" s="142">
        <v>2.0370009737098345</v>
      </c>
      <c r="G19" s="141">
        <v>4849</v>
      </c>
      <c r="H19" s="142">
        <v>40.144508670520224</v>
      </c>
      <c r="I19" s="141">
        <v>10730</v>
      </c>
      <c r="J19" s="142">
        <v>47.167741050610346</v>
      </c>
      <c r="K19" s="142">
        <v>2.2128273870901216</v>
      </c>
    </row>
    <row r="20" spans="1:13" ht="9" customHeight="1" x14ac:dyDescent="0.15">
      <c r="A20" s="109" t="s">
        <v>507</v>
      </c>
      <c r="B20" s="141">
        <v>164</v>
      </c>
      <c r="C20" s="145" t="s">
        <v>499</v>
      </c>
      <c r="D20" s="141">
        <v>638</v>
      </c>
      <c r="E20" s="142">
        <v>37.796976241900637</v>
      </c>
      <c r="F20" s="142">
        <v>3.8902439024390243</v>
      </c>
      <c r="G20" s="141">
        <v>853</v>
      </c>
      <c r="H20" s="142">
        <v>-46.486825595984946</v>
      </c>
      <c r="I20" s="141">
        <v>2413</v>
      </c>
      <c r="J20" s="142">
        <v>-50.226897689768975</v>
      </c>
      <c r="K20" s="142">
        <v>2.8288393903868698</v>
      </c>
    </row>
    <row r="21" spans="1:13" ht="9" customHeight="1" x14ac:dyDescent="0.15">
      <c r="A21" s="43" t="s">
        <v>508</v>
      </c>
      <c r="B21" s="141">
        <v>90</v>
      </c>
      <c r="C21" s="142">
        <v>130.76923076923077</v>
      </c>
      <c r="D21" s="141">
        <v>164</v>
      </c>
      <c r="E21" s="142">
        <v>264.44444444444446</v>
      </c>
      <c r="F21" s="142">
        <v>1.8222222222222222</v>
      </c>
      <c r="G21" s="141">
        <v>394</v>
      </c>
      <c r="H21" s="142">
        <v>95.049504950495049</v>
      </c>
      <c r="I21" s="141">
        <v>925</v>
      </c>
      <c r="J21" s="142">
        <v>105.09977827050997</v>
      </c>
      <c r="K21" s="142">
        <v>2.3477157360406093</v>
      </c>
    </row>
    <row r="22" spans="1:13" ht="9" customHeight="1" x14ac:dyDescent="0.15">
      <c r="A22" s="43" t="s">
        <v>509</v>
      </c>
      <c r="B22" s="141">
        <v>103</v>
      </c>
      <c r="C22" s="142">
        <v>-15.573770491803273</v>
      </c>
      <c r="D22" s="141">
        <v>290</v>
      </c>
      <c r="E22" s="142">
        <v>61.111111111111114</v>
      </c>
      <c r="F22" s="142">
        <v>2.8155339805825244</v>
      </c>
      <c r="G22" s="141">
        <v>485</v>
      </c>
      <c r="H22" s="142">
        <v>4.9783549783549716</v>
      </c>
      <c r="I22" s="141">
        <v>946</v>
      </c>
      <c r="J22" s="142">
        <v>-8.066083576287653</v>
      </c>
      <c r="K22" s="142">
        <v>1.9505154639175257</v>
      </c>
    </row>
    <row r="23" spans="1:13" ht="9" customHeight="1" x14ac:dyDescent="0.15">
      <c r="A23" s="43" t="s">
        <v>510</v>
      </c>
      <c r="B23" s="141">
        <v>323</v>
      </c>
      <c r="C23" s="142">
        <v>109.74025974025975</v>
      </c>
      <c r="D23" s="141">
        <v>666</v>
      </c>
      <c r="E23" s="142">
        <v>114.83870967741936</v>
      </c>
      <c r="F23" s="142">
        <v>2.0619195046439627</v>
      </c>
      <c r="G23" s="141">
        <v>984</v>
      </c>
      <c r="H23" s="142">
        <v>8.1318681318681314</v>
      </c>
      <c r="I23" s="141">
        <v>1797</v>
      </c>
      <c r="J23" s="142">
        <v>9.706959706959708</v>
      </c>
      <c r="K23" s="142">
        <v>1.8262195121951219</v>
      </c>
    </row>
    <row r="24" spans="1:13" ht="9" customHeight="1" x14ac:dyDescent="0.15">
      <c r="A24" s="43" t="s">
        <v>511</v>
      </c>
      <c r="B24" s="141">
        <v>17</v>
      </c>
      <c r="C24" s="142">
        <v>21.428571428571431</v>
      </c>
      <c r="D24" s="141">
        <v>27</v>
      </c>
      <c r="E24" s="142">
        <v>-20.588235294117652</v>
      </c>
      <c r="F24" s="142">
        <v>1.588235294117647</v>
      </c>
      <c r="G24" s="141">
        <v>50</v>
      </c>
      <c r="H24" s="142">
        <v>51.515151515151501</v>
      </c>
      <c r="I24" s="141">
        <v>111</v>
      </c>
      <c r="J24" s="142">
        <v>37.037037037037038</v>
      </c>
      <c r="K24" s="142">
        <v>2.2200000000000002</v>
      </c>
    </row>
    <row r="25" spans="1:13" ht="9" customHeight="1" x14ac:dyDescent="0.15">
      <c r="A25" s="43" t="s">
        <v>321</v>
      </c>
      <c r="B25" s="141">
        <v>4668</v>
      </c>
      <c r="C25" s="142">
        <v>8.3565459610027801</v>
      </c>
      <c r="D25" s="141">
        <v>11949</v>
      </c>
      <c r="E25" s="142">
        <v>16.178901312591151</v>
      </c>
      <c r="F25" s="142">
        <v>2.5597686375321338</v>
      </c>
      <c r="G25" s="141">
        <v>13486</v>
      </c>
      <c r="H25" s="142">
        <v>2.2363732848154001</v>
      </c>
      <c r="I25" s="141">
        <v>31374</v>
      </c>
      <c r="J25" s="142">
        <v>8.5981308411214883</v>
      </c>
      <c r="K25" s="142">
        <v>2.3264125760047456</v>
      </c>
    </row>
    <row r="26" spans="1:13" ht="9" customHeight="1" x14ac:dyDescent="0.15">
      <c r="A26" s="43" t="s">
        <v>512</v>
      </c>
      <c r="B26" s="141">
        <v>314</v>
      </c>
      <c r="C26" s="142">
        <v>95.031055900621112</v>
      </c>
      <c r="D26" s="141">
        <v>556</v>
      </c>
      <c r="E26" s="142">
        <v>109.02255639097746</v>
      </c>
      <c r="F26" s="142">
        <v>1.7707006369426752</v>
      </c>
      <c r="G26" s="141">
        <v>1155</v>
      </c>
      <c r="H26" s="142">
        <v>27.342888643880926</v>
      </c>
      <c r="I26" s="141">
        <v>2292</v>
      </c>
      <c r="J26" s="142">
        <v>30.449630051223664</v>
      </c>
      <c r="K26" s="142">
        <v>1.9844155844155844</v>
      </c>
    </row>
    <row r="27" spans="1:13" ht="9" customHeight="1" x14ac:dyDescent="0.15">
      <c r="A27" s="43" t="s">
        <v>66</v>
      </c>
      <c r="B27" s="141">
        <v>2022</v>
      </c>
      <c r="C27" s="142">
        <v>1.9667170953101305</v>
      </c>
      <c r="D27" s="141">
        <v>4142</v>
      </c>
      <c r="E27" s="142">
        <v>3.6536536536536488</v>
      </c>
      <c r="F27" s="142">
        <v>2.0484668644906034</v>
      </c>
      <c r="G27" s="141">
        <v>8719</v>
      </c>
      <c r="H27" s="142">
        <v>-2.7656964425114268</v>
      </c>
      <c r="I27" s="141">
        <v>18076</v>
      </c>
      <c r="J27" s="142">
        <v>1.1357914172215118</v>
      </c>
      <c r="K27" s="142">
        <v>2.0731735290744351</v>
      </c>
    </row>
    <row r="28" spans="1:13" ht="9" customHeight="1" x14ac:dyDescent="0.15">
      <c r="A28" s="43" t="s">
        <v>322</v>
      </c>
      <c r="B28" s="141">
        <v>1308</v>
      </c>
      <c r="C28" s="142">
        <v>-2.4608501118568284</v>
      </c>
      <c r="D28" s="141">
        <v>4156</v>
      </c>
      <c r="E28" s="142">
        <v>3.8480759620189957</v>
      </c>
      <c r="F28" s="142">
        <v>3.1773700305810397</v>
      </c>
      <c r="G28" s="141">
        <v>7418</v>
      </c>
      <c r="H28" s="142">
        <v>11.969811320754715</v>
      </c>
      <c r="I28" s="141">
        <v>21301</v>
      </c>
      <c r="J28" s="142">
        <v>4.4730001471381655</v>
      </c>
      <c r="K28" s="142">
        <v>2.8715287139390671</v>
      </c>
    </row>
    <row r="29" spans="1:13" ht="9" customHeight="1" x14ac:dyDescent="0.15">
      <c r="A29" s="43" t="s">
        <v>513</v>
      </c>
      <c r="B29" s="141">
        <v>86</v>
      </c>
      <c r="C29" s="142">
        <v>-33.333333333333329</v>
      </c>
      <c r="D29" s="141">
        <v>283</v>
      </c>
      <c r="E29" s="142">
        <v>-69.8615548455804</v>
      </c>
      <c r="F29" s="142">
        <v>3.2906976744186047</v>
      </c>
      <c r="G29" s="141">
        <v>407</v>
      </c>
      <c r="H29" s="142">
        <v>10.298102981029814</v>
      </c>
      <c r="I29" s="141">
        <v>783</v>
      </c>
      <c r="J29" s="142">
        <v>-47.834776815456365</v>
      </c>
      <c r="K29" s="142">
        <v>1.9238329238329239</v>
      </c>
      <c r="M29" s="24"/>
    </row>
    <row r="30" spans="1:13" ht="9" customHeight="1" x14ac:dyDescent="0.15">
      <c r="A30" s="43" t="s">
        <v>514</v>
      </c>
      <c r="B30" s="141">
        <v>186</v>
      </c>
      <c r="C30" s="142">
        <v>0.54054054054054745</v>
      </c>
      <c r="D30" s="141">
        <v>646</v>
      </c>
      <c r="E30" s="142">
        <v>-13.751668891855815</v>
      </c>
      <c r="F30" s="142">
        <v>3.4731182795698925</v>
      </c>
      <c r="G30" s="141">
        <v>1090</v>
      </c>
      <c r="H30" s="142">
        <v>14.136125654450268</v>
      </c>
      <c r="I30" s="141">
        <v>3628</v>
      </c>
      <c r="J30" s="142">
        <v>-3.919491525423723</v>
      </c>
      <c r="K30" s="142">
        <v>3.3284403669724769</v>
      </c>
      <c r="M30" s="24"/>
    </row>
    <row r="31" spans="1:13" ht="9" customHeight="1" x14ac:dyDescent="0.15">
      <c r="A31" s="43" t="s">
        <v>470</v>
      </c>
      <c r="B31" s="141">
        <v>553</v>
      </c>
      <c r="C31" s="142">
        <v>7.3786407766990294</v>
      </c>
      <c r="D31" s="141">
        <v>1287</v>
      </c>
      <c r="E31" s="142">
        <v>6.3636363636363598</v>
      </c>
      <c r="F31" s="142">
        <v>2.3273056057866186</v>
      </c>
      <c r="G31" s="141">
        <v>3179</v>
      </c>
      <c r="H31" s="142">
        <v>48.829588014981283</v>
      </c>
      <c r="I31" s="141">
        <v>6425</v>
      </c>
      <c r="J31" s="142">
        <v>27.886146496815286</v>
      </c>
      <c r="K31" s="142">
        <v>2.0210758100031456</v>
      </c>
      <c r="M31" s="24"/>
    </row>
    <row r="32" spans="1:13" ht="9" customHeight="1" x14ac:dyDescent="0.15">
      <c r="A32" s="43" t="s">
        <v>483</v>
      </c>
      <c r="B32" s="141">
        <v>902</v>
      </c>
      <c r="C32" s="142">
        <v>44.319999999999993</v>
      </c>
      <c r="D32" s="141">
        <v>1334</v>
      </c>
      <c r="E32" s="142">
        <v>57.869822485207095</v>
      </c>
      <c r="F32" s="142">
        <v>1.4789356984478936</v>
      </c>
      <c r="G32" s="141">
        <v>3348</v>
      </c>
      <c r="H32" s="142">
        <v>16.533240515140974</v>
      </c>
      <c r="I32" s="141">
        <v>5374</v>
      </c>
      <c r="J32" s="142">
        <v>25.384974335044333</v>
      </c>
      <c r="K32" s="142">
        <v>1.6051373954599761</v>
      </c>
    </row>
    <row r="33" spans="1:11" ht="9" customHeight="1" x14ac:dyDescent="0.15">
      <c r="A33" s="43" t="s">
        <v>323</v>
      </c>
      <c r="B33" s="141">
        <v>2596</v>
      </c>
      <c r="C33" s="142">
        <v>53.337271116361478</v>
      </c>
      <c r="D33" s="141">
        <v>4673</v>
      </c>
      <c r="E33" s="142">
        <v>38.377257921231859</v>
      </c>
      <c r="F33" s="142">
        <v>1.8000770416024654</v>
      </c>
      <c r="G33" s="141">
        <v>9160</v>
      </c>
      <c r="H33" s="142">
        <v>13.689959041826981</v>
      </c>
      <c r="I33" s="141">
        <v>17609</v>
      </c>
      <c r="J33" s="142">
        <v>10.512112463913638</v>
      </c>
      <c r="K33" s="142">
        <v>1.9223799126637555</v>
      </c>
    </row>
    <row r="34" spans="1:11" ht="9" customHeight="1" x14ac:dyDescent="0.15">
      <c r="A34" s="43" t="s">
        <v>515</v>
      </c>
      <c r="B34" s="141">
        <v>162</v>
      </c>
      <c r="C34" s="142">
        <v>-16.062176165803109</v>
      </c>
      <c r="D34" s="141">
        <v>688</v>
      </c>
      <c r="E34" s="142">
        <v>-55.64152159896841</v>
      </c>
      <c r="F34" s="142">
        <v>4.2469135802469138</v>
      </c>
      <c r="G34" s="141">
        <v>793</v>
      </c>
      <c r="H34" s="142">
        <v>-3.9951573849878912</v>
      </c>
      <c r="I34" s="141">
        <v>3684</v>
      </c>
      <c r="J34" s="142">
        <v>-17.139001349527661</v>
      </c>
      <c r="K34" s="142">
        <v>4.6456494325346789</v>
      </c>
    </row>
    <row r="35" spans="1:11" ht="9" customHeight="1" x14ac:dyDescent="0.15">
      <c r="A35" s="43" t="s">
        <v>516</v>
      </c>
      <c r="B35" s="141">
        <v>93</v>
      </c>
      <c r="C35" s="142">
        <v>111.36363636363637</v>
      </c>
      <c r="D35" s="141">
        <v>242</v>
      </c>
      <c r="E35" s="142">
        <v>206.32911392405066</v>
      </c>
      <c r="F35" s="142">
        <v>2.6021505376344085</v>
      </c>
      <c r="G35" s="141">
        <v>506</v>
      </c>
      <c r="H35" s="142">
        <v>82.014388489208642</v>
      </c>
      <c r="I35" s="141">
        <v>2087</v>
      </c>
      <c r="J35" s="142">
        <v>227.62951334379903</v>
      </c>
      <c r="K35" s="142">
        <v>4.1245059288537549</v>
      </c>
    </row>
    <row r="36" spans="1:11" ht="9" customHeight="1" x14ac:dyDescent="0.15">
      <c r="A36" s="43" t="s">
        <v>487</v>
      </c>
      <c r="B36" s="141">
        <v>426</v>
      </c>
      <c r="C36" s="142">
        <v>5.4455445544554522</v>
      </c>
      <c r="D36" s="141">
        <v>910</v>
      </c>
      <c r="E36" s="142">
        <v>7.3113207547169878</v>
      </c>
      <c r="F36" s="142">
        <v>2.136150234741784</v>
      </c>
      <c r="G36" s="141">
        <v>2082</v>
      </c>
      <c r="H36" s="142">
        <v>-2.2993899577663086</v>
      </c>
      <c r="I36" s="141">
        <v>5091</v>
      </c>
      <c r="J36" s="142">
        <v>7.7232331781633548</v>
      </c>
      <c r="K36" s="142">
        <v>2.4452449567723344</v>
      </c>
    </row>
    <row r="37" spans="1:11" ht="9" customHeight="1" x14ac:dyDescent="0.15">
      <c r="A37" s="43" t="s">
        <v>324</v>
      </c>
      <c r="B37" s="141">
        <v>622</v>
      </c>
      <c r="C37" s="142">
        <v>-13.730929264909847</v>
      </c>
      <c r="D37" s="141">
        <v>1384</v>
      </c>
      <c r="E37" s="142">
        <v>-5.4644808743169335</v>
      </c>
      <c r="F37" s="142">
        <v>2.22508038585209</v>
      </c>
      <c r="G37" s="141">
        <v>3433</v>
      </c>
      <c r="H37" s="142">
        <v>10.208667736757619</v>
      </c>
      <c r="I37" s="141">
        <v>8376</v>
      </c>
      <c r="J37" s="142">
        <v>13.189189189189193</v>
      </c>
      <c r="K37" s="142">
        <v>2.4398485289833967</v>
      </c>
    </row>
    <row r="38" spans="1:11" ht="9" customHeight="1" x14ac:dyDescent="0.15">
      <c r="A38" s="43" t="s">
        <v>517</v>
      </c>
      <c r="B38" s="141">
        <v>72</v>
      </c>
      <c r="C38" s="142">
        <v>-32.075471698113205</v>
      </c>
      <c r="D38" s="141">
        <v>165</v>
      </c>
      <c r="E38" s="142">
        <v>-52.991452991452988</v>
      </c>
      <c r="F38" s="142">
        <v>2.2916666666666665</v>
      </c>
      <c r="G38" s="141">
        <v>533</v>
      </c>
      <c r="H38" s="142">
        <v>-34.520884520884522</v>
      </c>
      <c r="I38" s="141">
        <v>1140</v>
      </c>
      <c r="J38" s="142">
        <v>-36.383928571428569</v>
      </c>
      <c r="K38" s="142">
        <v>2.1388367729831144</v>
      </c>
    </row>
    <row r="39" spans="1:11" ht="9" customHeight="1" x14ac:dyDescent="0.15">
      <c r="A39" s="43" t="s">
        <v>518</v>
      </c>
      <c r="B39" s="141">
        <v>88</v>
      </c>
      <c r="C39" s="142">
        <v>-34.81481481481481</v>
      </c>
      <c r="D39" s="141">
        <v>324</v>
      </c>
      <c r="E39" s="142">
        <v>63.636363636363626</v>
      </c>
      <c r="F39" s="142">
        <v>3.6818181818181817</v>
      </c>
      <c r="G39" s="141">
        <v>904</v>
      </c>
      <c r="H39" s="142">
        <v>76.908023483365952</v>
      </c>
      <c r="I39" s="141">
        <v>1734</v>
      </c>
      <c r="J39" s="142">
        <v>53.315649867373992</v>
      </c>
      <c r="K39" s="142">
        <v>1.918141592920354</v>
      </c>
    </row>
    <row r="40" spans="1:11" ht="9" customHeight="1" x14ac:dyDescent="0.15">
      <c r="A40" s="43" t="s">
        <v>519</v>
      </c>
      <c r="B40" s="141">
        <v>328</v>
      </c>
      <c r="C40" s="142">
        <v>10.810810810810807</v>
      </c>
      <c r="D40" s="141">
        <v>812</v>
      </c>
      <c r="E40" s="142">
        <v>29.919999999999987</v>
      </c>
      <c r="F40" s="142">
        <v>2.475609756097561</v>
      </c>
      <c r="G40" s="141">
        <v>1338</v>
      </c>
      <c r="H40" s="142">
        <v>11.5</v>
      </c>
      <c r="I40" s="141">
        <v>4161</v>
      </c>
      <c r="J40" s="142">
        <v>14.093775706059773</v>
      </c>
      <c r="K40" s="142">
        <v>3.1098654708520179</v>
      </c>
    </row>
    <row r="41" spans="1:11" ht="9" customHeight="1" x14ac:dyDescent="0.15">
      <c r="A41" s="43" t="s">
        <v>67</v>
      </c>
      <c r="B41" s="141">
        <v>931</v>
      </c>
      <c r="C41" s="142">
        <v>-30.985915492957744</v>
      </c>
      <c r="D41" s="141">
        <v>1752</v>
      </c>
      <c r="E41" s="142">
        <v>-27.871552079044875</v>
      </c>
      <c r="F41" s="142">
        <v>1.8818474758324382</v>
      </c>
      <c r="G41" s="141">
        <v>4374</v>
      </c>
      <c r="H41" s="142">
        <v>7.258460029426189</v>
      </c>
      <c r="I41" s="141">
        <v>8341</v>
      </c>
      <c r="J41" s="142">
        <v>-2.0319473807845867</v>
      </c>
      <c r="K41" s="142">
        <v>1.9069501600365797</v>
      </c>
    </row>
    <row r="42" spans="1:11" ht="9" customHeight="1" x14ac:dyDescent="0.15">
      <c r="A42" s="43" t="s">
        <v>520</v>
      </c>
      <c r="B42" s="141">
        <v>14</v>
      </c>
      <c r="C42" s="145" t="s">
        <v>499</v>
      </c>
      <c r="D42" s="141">
        <v>36</v>
      </c>
      <c r="E42" s="145" t="s">
        <v>499</v>
      </c>
      <c r="F42" s="142">
        <v>2.5714285714285716</v>
      </c>
      <c r="G42" s="141">
        <v>46</v>
      </c>
      <c r="H42" s="142">
        <v>-32.352941176470594</v>
      </c>
      <c r="I42" s="141">
        <v>96</v>
      </c>
      <c r="J42" s="142">
        <v>-31.914893617021278</v>
      </c>
      <c r="K42" s="142">
        <v>2.0869565217391304</v>
      </c>
    </row>
    <row r="43" spans="1:11" ht="9" customHeight="1" x14ac:dyDescent="0.15">
      <c r="A43" s="43" t="s">
        <v>521</v>
      </c>
      <c r="B43" s="141">
        <v>403</v>
      </c>
      <c r="C43" s="142">
        <v>27.936507936507937</v>
      </c>
      <c r="D43" s="141">
        <v>941</v>
      </c>
      <c r="E43" s="142">
        <v>77.547169811320742</v>
      </c>
      <c r="F43" s="142">
        <v>2.3349875930521091</v>
      </c>
      <c r="G43" s="141">
        <v>1698</v>
      </c>
      <c r="H43" s="142">
        <v>12.227362855254455</v>
      </c>
      <c r="I43" s="141">
        <v>4399</v>
      </c>
      <c r="J43" s="142">
        <v>48.314227916385704</v>
      </c>
      <c r="K43" s="142">
        <v>2.5906949352179036</v>
      </c>
    </row>
    <row r="44" spans="1:11" s="5" customFormat="1" ht="18" customHeight="1" x14ac:dyDescent="0.15">
      <c r="A44" s="157" t="s">
        <v>522</v>
      </c>
      <c r="B44" s="139">
        <v>93</v>
      </c>
      <c r="C44" s="140">
        <v>-56.542056074766357</v>
      </c>
      <c r="D44" s="139">
        <v>217</v>
      </c>
      <c r="E44" s="140">
        <v>-45.614035087719301</v>
      </c>
      <c r="F44" s="140">
        <v>2.3333333333333335</v>
      </c>
      <c r="G44" s="139">
        <v>711</v>
      </c>
      <c r="H44" s="140">
        <v>9.3846153846153868</v>
      </c>
      <c r="I44" s="139">
        <v>1312</v>
      </c>
      <c r="J44" s="140">
        <v>4.8760991207034436</v>
      </c>
      <c r="K44" s="140">
        <v>1.8452883263009845</v>
      </c>
    </row>
    <row r="45" spans="1:11" ht="9" customHeight="1" x14ac:dyDescent="0.15">
      <c r="A45" s="43" t="s">
        <v>523</v>
      </c>
      <c r="B45" s="141">
        <v>46</v>
      </c>
      <c r="C45" s="142">
        <v>15</v>
      </c>
      <c r="D45" s="141">
        <v>74</v>
      </c>
      <c r="E45" s="142">
        <v>-15.909090909090907</v>
      </c>
      <c r="F45" s="142">
        <v>1.6086956521739131</v>
      </c>
      <c r="G45" s="141">
        <v>297</v>
      </c>
      <c r="H45" s="142">
        <v>73.68421052631578</v>
      </c>
      <c r="I45" s="141">
        <v>467</v>
      </c>
      <c r="J45" s="142">
        <v>38.988095238095241</v>
      </c>
      <c r="K45" s="142">
        <v>1.5723905723905724</v>
      </c>
    </row>
    <row r="46" spans="1:11" ht="9" customHeight="1" x14ac:dyDescent="0.15">
      <c r="A46" s="43" t="s">
        <v>524</v>
      </c>
      <c r="B46" s="141">
        <v>47</v>
      </c>
      <c r="C46" s="142">
        <v>-72.988505747126439</v>
      </c>
      <c r="D46" s="141">
        <v>143</v>
      </c>
      <c r="E46" s="142">
        <v>-54.019292604501608</v>
      </c>
      <c r="F46" s="142">
        <v>3.0425531914893615</v>
      </c>
      <c r="G46" s="141">
        <v>414</v>
      </c>
      <c r="H46" s="142">
        <v>-13.569937369519835</v>
      </c>
      <c r="I46" s="141">
        <v>845</v>
      </c>
      <c r="J46" s="142">
        <v>-7.6502732240437155</v>
      </c>
      <c r="K46" s="142">
        <v>2.0410628019323673</v>
      </c>
    </row>
    <row r="47" spans="1:11" s="5" customFormat="1" ht="18" customHeight="1" x14ac:dyDescent="0.15">
      <c r="A47" s="157" t="s">
        <v>525</v>
      </c>
      <c r="B47" s="139">
        <v>2775</v>
      </c>
      <c r="C47" s="140">
        <v>20.338248048568957</v>
      </c>
      <c r="D47" s="139">
        <v>5950</v>
      </c>
      <c r="E47" s="140">
        <v>15.556418722081958</v>
      </c>
      <c r="F47" s="140">
        <v>2.144144144144144</v>
      </c>
      <c r="G47" s="139">
        <v>10543</v>
      </c>
      <c r="H47" s="140">
        <v>4.8533068125310734</v>
      </c>
      <c r="I47" s="139">
        <v>20412</v>
      </c>
      <c r="J47" s="140">
        <v>-3.9118768535517603</v>
      </c>
      <c r="K47" s="140">
        <v>1.9360713269467893</v>
      </c>
    </row>
    <row r="48" spans="1:11" ht="9" customHeight="1" x14ac:dyDescent="0.15">
      <c r="A48" s="43" t="s">
        <v>526</v>
      </c>
      <c r="B48" s="141">
        <v>14</v>
      </c>
      <c r="C48" s="142">
        <v>-78.125</v>
      </c>
      <c r="D48" s="141">
        <v>27</v>
      </c>
      <c r="E48" s="142">
        <v>-96.4</v>
      </c>
      <c r="F48" s="142">
        <v>1.9285714285714286</v>
      </c>
      <c r="G48" s="141">
        <v>269</v>
      </c>
      <c r="H48" s="142">
        <v>-35.180722891566262</v>
      </c>
      <c r="I48" s="141">
        <v>719</v>
      </c>
      <c r="J48" s="142">
        <v>-78.440779610194909</v>
      </c>
      <c r="K48" s="142">
        <v>2.6728624535315983</v>
      </c>
    </row>
    <row r="49" spans="1:13" ht="9" customHeight="1" x14ac:dyDescent="0.15">
      <c r="A49" s="43" t="s">
        <v>326</v>
      </c>
      <c r="B49" s="141">
        <v>1064</v>
      </c>
      <c r="C49" s="142">
        <v>68.088467614533954</v>
      </c>
      <c r="D49" s="141">
        <v>1962</v>
      </c>
      <c r="E49" s="142">
        <v>91.041869522882195</v>
      </c>
      <c r="F49" s="142">
        <v>1.8439849624060149</v>
      </c>
      <c r="G49" s="141">
        <v>3858</v>
      </c>
      <c r="H49" s="142">
        <v>32.349914236706695</v>
      </c>
      <c r="I49" s="141">
        <v>6536</v>
      </c>
      <c r="J49" s="142">
        <v>48.883826879271083</v>
      </c>
      <c r="K49" s="142">
        <v>1.6941420425090721</v>
      </c>
    </row>
    <row r="50" spans="1:13" ht="9" customHeight="1" x14ac:dyDescent="0.15">
      <c r="A50" s="43" t="s">
        <v>527</v>
      </c>
      <c r="B50" s="141">
        <v>153</v>
      </c>
      <c r="C50" s="142">
        <v>10.869565217391298</v>
      </c>
      <c r="D50" s="141">
        <v>702</v>
      </c>
      <c r="E50" s="142">
        <v>106.47058823529412</v>
      </c>
      <c r="F50" s="142">
        <v>4.5882352941176467</v>
      </c>
      <c r="G50" s="141">
        <v>559</v>
      </c>
      <c r="H50" s="142">
        <v>19.700214132762312</v>
      </c>
      <c r="I50" s="141">
        <v>1481</v>
      </c>
      <c r="J50" s="142">
        <v>11.186186186186191</v>
      </c>
      <c r="K50" s="142">
        <v>2.6493738819320214</v>
      </c>
    </row>
    <row r="51" spans="1:13" ht="9" customHeight="1" x14ac:dyDescent="0.15">
      <c r="A51" s="43" t="s">
        <v>528</v>
      </c>
      <c r="B51" s="141">
        <v>173</v>
      </c>
      <c r="C51" s="142">
        <v>7.4534161490683175</v>
      </c>
      <c r="D51" s="141">
        <v>322</v>
      </c>
      <c r="E51" s="142">
        <v>20.599250936329582</v>
      </c>
      <c r="F51" s="142">
        <v>1.8612716763005781</v>
      </c>
      <c r="G51" s="141">
        <v>609</v>
      </c>
      <c r="H51" s="142">
        <v>-7.5872534142640404</v>
      </c>
      <c r="I51" s="141">
        <v>975</v>
      </c>
      <c r="J51" s="142">
        <v>-17.582417582417577</v>
      </c>
      <c r="K51" s="142">
        <v>1.6009852216748768</v>
      </c>
    </row>
    <row r="52" spans="1:13" ht="9" customHeight="1" x14ac:dyDescent="0.15">
      <c r="A52" s="43" t="s">
        <v>529</v>
      </c>
      <c r="B52" s="141">
        <v>405</v>
      </c>
      <c r="C52" s="142">
        <v>-3.5714285714285694</v>
      </c>
      <c r="D52" s="141">
        <v>753</v>
      </c>
      <c r="E52" s="142">
        <v>-18.418201516793062</v>
      </c>
      <c r="F52" s="142">
        <v>1.8592592592592592</v>
      </c>
      <c r="G52" s="141">
        <v>1715</v>
      </c>
      <c r="H52" s="142">
        <v>-9.5464135021097007</v>
      </c>
      <c r="I52" s="141">
        <v>2851</v>
      </c>
      <c r="J52" s="142">
        <v>-19.051675184554227</v>
      </c>
      <c r="K52" s="142">
        <v>1.662390670553936</v>
      </c>
    </row>
    <row r="53" spans="1:13" ht="9" customHeight="1" x14ac:dyDescent="0.15">
      <c r="A53" s="43" t="s">
        <v>530</v>
      </c>
      <c r="B53" s="141">
        <v>469</v>
      </c>
      <c r="C53" s="142">
        <v>-21.440536013400333</v>
      </c>
      <c r="D53" s="141">
        <v>897</v>
      </c>
      <c r="E53" s="142">
        <v>-0.5543237250554256</v>
      </c>
      <c r="F53" s="142">
        <v>1.9125799573560767</v>
      </c>
      <c r="G53" s="141">
        <v>1758</v>
      </c>
      <c r="H53" s="142">
        <v>-7.5709779179810681</v>
      </c>
      <c r="I53" s="141">
        <v>2961</v>
      </c>
      <c r="J53" s="142">
        <v>2.883947185545523</v>
      </c>
      <c r="K53" s="142">
        <v>1.6843003412969284</v>
      </c>
    </row>
    <row r="54" spans="1:13" ht="9" customHeight="1" x14ac:dyDescent="0.15">
      <c r="A54" s="43" t="s">
        <v>531</v>
      </c>
      <c r="B54" s="141">
        <v>213</v>
      </c>
      <c r="C54" s="142">
        <v>134.06593406593407</v>
      </c>
      <c r="D54" s="141">
        <v>269</v>
      </c>
      <c r="E54" s="142">
        <v>63.030303030303031</v>
      </c>
      <c r="F54" s="142">
        <v>1.2629107981220657</v>
      </c>
      <c r="G54" s="141">
        <v>433</v>
      </c>
      <c r="H54" s="142">
        <v>-4.8351648351648322</v>
      </c>
      <c r="I54" s="141">
        <v>575</v>
      </c>
      <c r="J54" s="142">
        <v>-12.347560975609753</v>
      </c>
      <c r="K54" s="142">
        <v>1.3279445727482679</v>
      </c>
    </row>
    <row r="55" spans="1:13" ht="9" customHeight="1" x14ac:dyDescent="0.15">
      <c r="A55" s="43" t="s">
        <v>532</v>
      </c>
      <c r="B55" s="141">
        <v>284</v>
      </c>
      <c r="C55" s="142">
        <v>40.594059405940584</v>
      </c>
      <c r="D55" s="141">
        <v>1018</v>
      </c>
      <c r="E55" s="142">
        <v>31.354838709677409</v>
      </c>
      <c r="F55" s="142">
        <v>3.584507042253521</v>
      </c>
      <c r="G55" s="141">
        <v>1342</v>
      </c>
      <c r="H55" s="142">
        <v>-0.29717682020802272</v>
      </c>
      <c r="I55" s="141">
        <v>4314</v>
      </c>
      <c r="J55" s="142">
        <v>9.2982011654421086</v>
      </c>
      <c r="K55" s="142">
        <v>3.2146050670640833</v>
      </c>
    </row>
    <row r="56" spans="1:13" s="5" customFormat="1" ht="18" customHeight="1" x14ac:dyDescent="0.15">
      <c r="A56" s="157" t="s">
        <v>533</v>
      </c>
      <c r="B56" s="139">
        <v>3469</v>
      </c>
      <c r="C56" s="140">
        <v>32.962821004216181</v>
      </c>
      <c r="D56" s="139">
        <v>6850</v>
      </c>
      <c r="E56" s="140">
        <v>34.762935274444231</v>
      </c>
      <c r="F56" s="140">
        <v>1.9746324589218796</v>
      </c>
      <c r="G56" s="139">
        <v>11499</v>
      </c>
      <c r="H56" s="140">
        <v>40.146252285191963</v>
      </c>
      <c r="I56" s="139">
        <v>22351</v>
      </c>
      <c r="J56" s="140">
        <v>35.625</v>
      </c>
      <c r="K56" s="140">
        <v>1.9437342377598053</v>
      </c>
    </row>
    <row r="57" spans="1:13" ht="9" customHeight="1" x14ac:dyDescent="0.15">
      <c r="A57" s="43" t="s">
        <v>534</v>
      </c>
      <c r="B57" s="141">
        <v>173</v>
      </c>
      <c r="C57" s="142">
        <v>16.107382550335572</v>
      </c>
      <c r="D57" s="141">
        <v>386</v>
      </c>
      <c r="E57" s="142">
        <v>2.6595744680851112</v>
      </c>
      <c r="F57" s="142">
        <v>2.2312138728323698</v>
      </c>
      <c r="G57" s="141">
        <v>724</v>
      </c>
      <c r="H57" s="142">
        <v>2.2598870056497162</v>
      </c>
      <c r="I57" s="141">
        <v>1626</v>
      </c>
      <c r="J57" s="142">
        <v>-12.0605732828556</v>
      </c>
      <c r="K57" s="142">
        <v>2.2458563535911602</v>
      </c>
    </row>
    <row r="58" spans="1:13" ht="9" customHeight="1" x14ac:dyDescent="0.15">
      <c r="A58" s="43" t="s">
        <v>64</v>
      </c>
      <c r="B58" s="141">
        <v>2866</v>
      </c>
      <c r="C58" s="142">
        <v>30.867579908675793</v>
      </c>
      <c r="D58" s="141">
        <v>5516</v>
      </c>
      <c r="E58" s="142">
        <v>29.392446633825955</v>
      </c>
      <c r="F58" s="142">
        <v>1.9246336357292393</v>
      </c>
      <c r="G58" s="141">
        <v>8930</v>
      </c>
      <c r="H58" s="142">
        <v>43.939393939393938</v>
      </c>
      <c r="I58" s="141">
        <v>16828</v>
      </c>
      <c r="J58" s="142">
        <v>38.092893484326282</v>
      </c>
      <c r="K58" s="142">
        <v>1.8844344904815229</v>
      </c>
    </row>
    <row r="59" spans="1:13" ht="9" customHeight="1" x14ac:dyDescent="0.15">
      <c r="A59" s="43" t="s">
        <v>535</v>
      </c>
      <c r="B59" s="141">
        <v>92</v>
      </c>
      <c r="C59" s="142">
        <v>9.5238095238095184</v>
      </c>
      <c r="D59" s="141">
        <v>158</v>
      </c>
      <c r="E59" s="142">
        <v>8.9655172413793167</v>
      </c>
      <c r="F59" s="142">
        <v>1.7173913043478262</v>
      </c>
      <c r="G59" s="141">
        <v>278</v>
      </c>
      <c r="H59" s="142">
        <v>-10.322580645161295</v>
      </c>
      <c r="I59" s="141">
        <v>547</v>
      </c>
      <c r="J59" s="142">
        <v>-7.4450084602368918</v>
      </c>
      <c r="K59" s="142">
        <v>1.9676258992805755</v>
      </c>
    </row>
    <row r="60" spans="1:13" ht="9" customHeight="1" x14ac:dyDescent="0.15">
      <c r="A60" s="43" t="s">
        <v>536</v>
      </c>
      <c r="B60" s="141">
        <v>233</v>
      </c>
      <c r="C60" s="142">
        <v>106.19469026548671</v>
      </c>
      <c r="D60" s="141">
        <v>411</v>
      </c>
      <c r="E60" s="142">
        <v>116.31578947368422</v>
      </c>
      <c r="F60" s="142">
        <v>1.7639484978540771</v>
      </c>
      <c r="G60" s="141">
        <v>1146</v>
      </c>
      <c r="H60" s="142">
        <v>129.65931863727454</v>
      </c>
      <c r="I60" s="141">
        <v>2380</v>
      </c>
      <c r="J60" s="142">
        <v>137.52495009980041</v>
      </c>
      <c r="K60" s="142">
        <v>2.0767888307155324</v>
      </c>
    </row>
    <row r="61" spans="1:13" ht="9" customHeight="1" x14ac:dyDescent="0.15">
      <c r="A61" s="109" t="s">
        <v>537</v>
      </c>
      <c r="B61" s="141">
        <v>3</v>
      </c>
      <c r="C61" s="142">
        <v>50</v>
      </c>
      <c r="D61" s="141">
        <v>3</v>
      </c>
      <c r="E61" s="142">
        <v>50</v>
      </c>
      <c r="F61" s="142">
        <v>1</v>
      </c>
      <c r="G61" s="141">
        <v>4</v>
      </c>
      <c r="H61" s="142">
        <v>-69.230769230769226</v>
      </c>
      <c r="I61" s="141">
        <v>4</v>
      </c>
      <c r="J61" s="142">
        <v>-87.878787878787875</v>
      </c>
      <c r="K61" s="142">
        <v>1</v>
      </c>
      <c r="M61" s="46"/>
    </row>
    <row r="62" spans="1:13" ht="9" customHeight="1" x14ac:dyDescent="0.15">
      <c r="A62" s="43" t="s">
        <v>538</v>
      </c>
      <c r="B62" s="141">
        <v>102</v>
      </c>
      <c r="C62" s="142">
        <v>43.661971830985919</v>
      </c>
      <c r="D62" s="141">
        <v>376</v>
      </c>
      <c r="E62" s="142">
        <v>251.40186915887853</v>
      </c>
      <c r="F62" s="142">
        <v>3.6862745098039214</v>
      </c>
      <c r="G62" s="141">
        <v>417</v>
      </c>
      <c r="H62" s="142">
        <v>-11.464968152866248</v>
      </c>
      <c r="I62" s="141">
        <v>966</v>
      </c>
      <c r="J62" s="142">
        <v>17.948717948717942</v>
      </c>
      <c r="K62" s="142">
        <v>2.3165467625899279</v>
      </c>
      <c r="M62" s="46"/>
    </row>
    <row r="63" spans="1:13" s="5" customFormat="1" ht="18" customHeight="1" x14ac:dyDescent="0.15">
      <c r="A63" s="157" t="s">
        <v>539</v>
      </c>
      <c r="B63" s="139">
        <v>331</v>
      </c>
      <c r="C63" s="140">
        <v>50.454545454545467</v>
      </c>
      <c r="D63" s="139">
        <v>803</v>
      </c>
      <c r="E63" s="140">
        <v>85.023041474654377</v>
      </c>
      <c r="F63" s="140">
        <v>2.4259818731117826</v>
      </c>
      <c r="G63" s="139">
        <v>959</v>
      </c>
      <c r="H63" s="140">
        <v>16.951219512195124</v>
      </c>
      <c r="I63" s="139">
        <v>1956</v>
      </c>
      <c r="J63" s="140">
        <v>25.143953934740878</v>
      </c>
      <c r="K63" s="140">
        <v>2.0396246089676748</v>
      </c>
    </row>
    <row r="64" spans="1:13" ht="9" customHeight="1" x14ac:dyDescent="0.15">
      <c r="A64" s="43" t="s">
        <v>540</v>
      </c>
      <c r="B64" s="141">
        <v>252</v>
      </c>
      <c r="C64" s="142">
        <v>45.664739884393072</v>
      </c>
      <c r="D64" s="141">
        <v>642</v>
      </c>
      <c r="E64" s="142">
        <v>93.373493975903614</v>
      </c>
      <c r="F64" s="142">
        <v>2.5476190476190474</v>
      </c>
      <c r="G64" s="141">
        <v>767</v>
      </c>
      <c r="H64" s="142">
        <v>13.461538461538467</v>
      </c>
      <c r="I64" s="141">
        <v>1547</v>
      </c>
      <c r="J64" s="142">
        <v>17.732115677321161</v>
      </c>
      <c r="K64" s="142">
        <v>2.0169491525423728</v>
      </c>
    </row>
    <row r="65" spans="1:11" ht="9" customHeight="1" x14ac:dyDescent="0.15">
      <c r="A65" s="43" t="s">
        <v>541</v>
      </c>
      <c r="B65" s="141">
        <v>79</v>
      </c>
      <c r="C65" s="142">
        <v>68.085106382978722</v>
      </c>
      <c r="D65" s="141">
        <v>161</v>
      </c>
      <c r="E65" s="142">
        <v>57.843137254901961</v>
      </c>
      <c r="F65" s="142">
        <v>2.037974683544304</v>
      </c>
      <c r="G65" s="141">
        <v>192</v>
      </c>
      <c r="H65" s="142">
        <v>33.333333333333343</v>
      </c>
      <c r="I65" s="141">
        <v>409</v>
      </c>
      <c r="J65" s="142">
        <v>64.257028112449802</v>
      </c>
      <c r="K65" s="142">
        <v>2.1302083333333335</v>
      </c>
    </row>
    <row r="66" spans="1:11" s="5" customFormat="1" ht="18" customHeight="1" x14ac:dyDescent="0.15">
      <c r="A66" s="157" t="s">
        <v>542</v>
      </c>
      <c r="B66" s="139">
        <v>417</v>
      </c>
      <c r="C66" s="140">
        <v>-21.172022684310022</v>
      </c>
      <c r="D66" s="139">
        <v>770</v>
      </c>
      <c r="E66" s="140">
        <v>-22.922922922922922</v>
      </c>
      <c r="F66" s="140">
        <v>1.8465227817745804</v>
      </c>
      <c r="G66" s="139">
        <v>2081</v>
      </c>
      <c r="H66" s="140">
        <v>-14.397367338543816</v>
      </c>
      <c r="I66" s="139">
        <v>3404</v>
      </c>
      <c r="J66" s="140">
        <v>-26.54294346137246</v>
      </c>
      <c r="K66" s="140">
        <v>1.6357520422873619</v>
      </c>
    </row>
  </sheetData>
  <mergeCells count="10">
    <mergeCell ref="A1:K1"/>
    <mergeCell ref="A2:A5"/>
    <mergeCell ref="B2:F2"/>
    <mergeCell ref="G2:K2"/>
    <mergeCell ref="B3:C3"/>
    <mergeCell ref="D3:E3"/>
    <mergeCell ref="G3:H3"/>
    <mergeCell ref="I3:J3"/>
    <mergeCell ref="F3:F4"/>
    <mergeCell ref="K3:K4"/>
  </mergeCells>
  <phoneticPr fontId="18" type="noConversion"/>
  <conditionalFormatting sqref="B3:C3 A8 A66 A6">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RowHeight="8.25" x14ac:dyDescent="0.15"/>
  <cols>
    <col min="1" max="1" width="19.85546875" style="13" customWidth="1"/>
    <col min="2" max="11" width="7.140625" style="20" customWidth="1"/>
    <col min="12" max="16384" width="11.42578125" style="13"/>
  </cols>
  <sheetData>
    <row r="1" spans="1:11" s="14" customFormat="1" ht="39.950000000000003" customHeight="1" x14ac:dyDescent="0.2">
      <c r="A1" s="235" t="s">
        <v>189</v>
      </c>
      <c r="B1" s="235"/>
      <c r="C1" s="235"/>
      <c r="D1" s="235"/>
      <c r="E1" s="235"/>
      <c r="F1" s="235"/>
      <c r="G1" s="235"/>
      <c r="H1" s="235"/>
      <c r="I1" s="235"/>
      <c r="J1" s="235"/>
      <c r="K1" s="235"/>
    </row>
    <row r="2" spans="1:11" s="14" customFormat="1" ht="9.9499999999999993" customHeight="1" x14ac:dyDescent="0.2">
      <c r="A2" s="252" t="s">
        <v>153</v>
      </c>
      <c r="B2" s="247" t="s">
        <v>495</v>
      </c>
      <c r="C2" s="243"/>
      <c r="D2" s="243"/>
      <c r="E2" s="243"/>
      <c r="F2" s="243"/>
      <c r="G2" s="248" t="s">
        <v>496</v>
      </c>
      <c r="H2" s="249"/>
      <c r="I2" s="249"/>
      <c r="J2" s="249"/>
      <c r="K2" s="249"/>
    </row>
    <row r="3" spans="1:11" s="14" customFormat="1" ht="9.9499999999999993" customHeight="1" x14ac:dyDescent="0.2">
      <c r="A3" s="253"/>
      <c r="B3" s="242" t="s">
        <v>135</v>
      </c>
      <c r="C3" s="244"/>
      <c r="D3" s="255" t="s">
        <v>133</v>
      </c>
      <c r="E3" s="255"/>
      <c r="F3" s="250" t="s">
        <v>57</v>
      </c>
      <c r="G3" s="255" t="s">
        <v>135</v>
      </c>
      <c r="H3" s="255"/>
      <c r="I3" s="255" t="s">
        <v>133</v>
      </c>
      <c r="J3" s="255"/>
      <c r="K3" s="256" t="s">
        <v>57</v>
      </c>
    </row>
    <row r="4" spans="1:11" s="14" customFormat="1" ht="45" customHeight="1" x14ac:dyDescent="0.2">
      <c r="A4" s="253"/>
      <c r="B4" s="15" t="s">
        <v>136</v>
      </c>
      <c r="C4" s="16" t="s">
        <v>152</v>
      </c>
      <c r="D4" s="16" t="s">
        <v>136</v>
      </c>
      <c r="E4" s="16" t="s">
        <v>152</v>
      </c>
      <c r="F4" s="251"/>
      <c r="G4" s="16" t="s">
        <v>136</v>
      </c>
      <c r="H4" s="16" t="s">
        <v>155</v>
      </c>
      <c r="I4" s="16" t="s">
        <v>136</v>
      </c>
      <c r="J4" s="16" t="s">
        <v>155</v>
      </c>
      <c r="K4" s="256"/>
    </row>
    <row r="5" spans="1:11" s="14" customFormat="1" ht="9.9499999999999993" customHeight="1" x14ac:dyDescent="0.2">
      <c r="A5" s="254"/>
      <c r="B5" s="17" t="s">
        <v>137</v>
      </c>
      <c r="C5" s="18" t="s">
        <v>138</v>
      </c>
      <c r="D5" s="18" t="s">
        <v>137</v>
      </c>
      <c r="E5" s="18" t="s">
        <v>138</v>
      </c>
      <c r="F5" s="18" t="s">
        <v>139</v>
      </c>
      <c r="G5" s="18" t="s">
        <v>137</v>
      </c>
      <c r="H5" s="18" t="s">
        <v>138</v>
      </c>
      <c r="I5" s="18" t="s">
        <v>137</v>
      </c>
      <c r="J5" s="18" t="s">
        <v>138</v>
      </c>
      <c r="K5" s="19" t="s">
        <v>139</v>
      </c>
    </row>
    <row r="6" spans="1:11" s="5" customFormat="1" ht="24" customHeight="1" x14ac:dyDescent="0.15">
      <c r="A6" s="157" t="s">
        <v>543</v>
      </c>
      <c r="B6" s="139">
        <v>29936</v>
      </c>
      <c r="C6" s="140">
        <v>67.539735840608898</v>
      </c>
      <c r="D6" s="139">
        <v>76955</v>
      </c>
      <c r="E6" s="140">
        <v>75.009096697898656</v>
      </c>
      <c r="F6" s="140">
        <v>2.570650721539284</v>
      </c>
      <c r="G6" s="139">
        <v>55692</v>
      </c>
      <c r="H6" s="140">
        <v>18.116648992576884</v>
      </c>
      <c r="I6" s="139">
        <v>148065</v>
      </c>
      <c r="J6" s="140">
        <v>17.514702731017408</v>
      </c>
      <c r="K6" s="140">
        <v>2.6586403792286144</v>
      </c>
    </row>
    <row r="7" spans="1:11" s="5" customFormat="1" ht="18" customHeight="1" x14ac:dyDescent="0.15">
      <c r="A7" s="157" t="s">
        <v>59</v>
      </c>
      <c r="B7" s="139">
        <v>27109</v>
      </c>
      <c r="C7" s="140">
        <v>78.325220365741359</v>
      </c>
      <c r="D7" s="139">
        <v>69688</v>
      </c>
      <c r="E7" s="140">
        <v>93.16997449828142</v>
      </c>
      <c r="F7" s="140">
        <v>2.5706591906746836</v>
      </c>
      <c r="G7" s="139">
        <v>51249</v>
      </c>
      <c r="H7" s="140">
        <v>19.866682259384874</v>
      </c>
      <c r="I7" s="139">
        <v>135795</v>
      </c>
      <c r="J7" s="140">
        <v>20.055697993104062</v>
      </c>
      <c r="K7" s="140">
        <v>2.6497102382485513</v>
      </c>
    </row>
    <row r="8" spans="1:11" s="5" customFormat="1" ht="18" customHeight="1" x14ac:dyDescent="0.15">
      <c r="A8" s="157" t="s">
        <v>154</v>
      </c>
      <c r="B8" s="139">
        <v>2827</v>
      </c>
      <c r="C8" s="140">
        <v>6.0390097524381048</v>
      </c>
      <c r="D8" s="139">
        <v>7267</v>
      </c>
      <c r="E8" s="140">
        <v>-7.9660587639311018</v>
      </c>
      <c r="F8" s="140">
        <v>2.5705695083126989</v>
      </c>
      <c r="G8" s="139">
        <v>4443</v>
      </c>
      <c r="H8" s="140">
        <v>1.0921501706484662</v>
      </c>
      <c r="I8" s="139">
        <v>12270</v>
      </c>
      <c r="J8" s="140">
        <v>-4.7877706215566036</v>
      </c>
      <c r="K8" s="140">
        <v>2.7616475354490211</v>
      </c>
    </row>
    <row r="9" spans="1:11" s="5" customFormat="1" ht="18" customHeight="1" x14ac:dyDescent="0.15">
      <c r="A9" s="157" t="s">
        <v>500</v>
      </c>
      <c r="B9" s="139">
        <v>2794</v>
      </c>
      <c r="C9" s="140">
        <v>6.8451242829827947</v>
      </c>
      <c r="D9" s="139">
        <v>7204</v>
      </c>
      <c r="E9" s="140">
        <v>-5.9038662486938307</v>
      </c>
      <c r="F9" s="140">
        <v>2.578382247673586</v>
      </c>
      <c r="G9" s="139">
        <v>4394</v>
      </c>
      <c r="H9" s="140">
        <v>1.6188714153561534</v>
      </c>
      <c r="I9" s="139">
        <v>12186</v>
      </c>
      <c r="J9" s="140">
        <v>-3.4619345638913046</v>
      </c>
      <c r="K9" s="140">
        <v>2.7733272644515248</v>
      </c>
    </row>
    <row r="10" spans="1:11" ht="9" customHeight="1" x14ac:dyDescent="0.15">
      <c r="A10" s="43" t="s">
        <v>473</v>
      </c>
      <c r="B10" s="141">
        <v>68</v>
      </c>
      <c r="C10" s="142">
        <v>33.333333333333343</v>
      </c>
      <c r="D10" s="141">
        <v>153</v>
      </c>
      <c r="E10" s="142">
        <v>57.731958762886592</v>
      </c>
      <c r="F10" s="142">
        <v>2.25</v>
      </c>
      <c r="G10" s="141">
        <v>129</v>
      </c>
      <c r="H10" s="142">
        <v>35.78947368421052</v>
      </c>
      <c r="I10" s="141">
        <v>310</v>
      </c>
      <c r="J10" s="142">
        <v>69.398907103825138</v>
      </c>
      <c r="K10" s="142">
        <v>2.4031007751937983</v>
      </c>
    </row>
    <row r="11" spans="1:11" ht="9" customHeight="1" x14ac:dyDescent="0.15">
      <c r="A11" s="43" t="s">
        <v>501</v>
      </c>
      <c r="B11" s="141">
        <v>2</v>
      </c>
      <c r="C11" s="145" t="s">
        <v>499</v>
      </c>
      <c r="D11" s="141">
        <v>2</v>
      </c>
      <c r="E11" s="145" t="s">
        <v>499</v>
      </c>
      <c r="F11" s="142">
        <v>1</v>
      </c>
      <c r="G11" s="141">
        <v>2</v>
      </c>
      <c r="H11" s="142">
        <v>0</v>
      </c>
      <c r="I11" s="141">
        <v>2</v>
      </c>
      <c r="J11" s="142">
        <v>0</v>
      </c>
      <c r="K11" s="142">
        <v>1</v>
      </c>
    </row>
    <row r="12" spans="1:11" ht="9" customHeight="1" x14ac:dyDescent="0.15">
      <c r="A12" s="43" t="s">
        <v>474</v>
      </c>
      <c r="B12" s="141">
        <v>164</v>
      </c>
      <c r="C12" s="142">
        <v>37.815126050420162</v>
      </c>
      <c r="D12" s="141">
        <v>301</v>
      </c>
      <c r="E12" s="142">
        <v>35.585585585585591</v>
      </c>
      <c r="F12" s="142">
        <v>1.8353658536585367</v>
      </c>
      <c r="G12" s="141">
        <v>231</v>
      </c>
      <c r="H12" s="142">
        <v>35.087719298245617</v>
      </c>
      <c r="I12" s="141">
        <v>439</v>
      </c>
      <c r="J12" s="142">
        <v>25.428571428571431</v>
      </c>
      <c r="K12" s="142">
        <v>1.9004329004329004</v>
      </c>
    </row>
    <row r="13" spans="1:11" ht="9" customHeight="1" x14ac:dyDescent="0.15">
      <c r="A13" s="43" t="s">
        <v>502</v>
      </c>
      <c r="B13" s="141">
        <v>4</v>
      </c>
      <c r="C13" s="145" t="s">
        <v>499</v>
      </c>
      <c r="D13" s="141">
        <v>4</v>
      </c>
      <c r="E13" s="145" t="s">
        <v>499</v>
      </c>
      <c r="F13" s="142">
        <v>1</v>
      </c>
      <c r="G13" s="141">
        <v>4</v>
      </c>
      <c r="H13" s="142">
        <v>100</v>
      </c>
      <c r="I13" s="141">
        <v>4</v>
      </c>
      <c r="J13" s="142">
        <v>100</v>
      </c>
      <c r="K13" s="142">
        <v>1</v>
      </c>
    </row>
    <row r="14" spans="1:11" ht="9" customHeight="1" x14ac:dyDescent="0.15">
      <c r="A14" s="43" t="s">
        <v>503</v>
      </c>
      <c r="B14" s="141">
        <v>44</v>
      </c>
      <c r="C14" s="142">
        <v>51.724137931034477</v>
      </c>
      <c r="D14" s="141">
        <v>56</v>
      </c>
      <c r="E14" s="142">
        <v>9.8039215686274446</v>
      </c>
      <c r="F14" s="142">
        <v>1.2727272727272727</v>
      </c>
      <c r="G14" s="141">
        <v>70</v>
      </c>
      <c r="H14" s="142">
        <v>45.833333333333343</v>
      </c>
      <c r="I14" s="141">
        <v>87</v>
      </c>
      <c r="J14" s="142">
        <v>19.178082191780817</v>
      </c>
      <c r="K14" s="142">
        <v>1.2428571428571429</v>
      </c>
    </row>
    <row r="15" spans="1:11" ht="9" customHeight="1" x14ac:dyDescent="0.15">
      <c r="A15" s="43" t="s">
        <v>65</v>
      </c>
      <c r="B15" s="141">
        <v>76</v>
      </c>
      <c r="C15" s="142">
        <v>-8.4337349397590344</v>
      </c>
      <c r="D15" s="141">
        <v>116</v>
      </c>
      <c r="E15" s="142">
        <v>-44.761904761904759</v>
      </c>
      <c r="F15" s="142">
        <v>1.5263157894736843</v>
      </c>
      <c r="G15" s="141">
        <v>156</v>
      </c>
      <c r="H15" s="142">
        <v>31.092436974789905</v>
      </c>
      <c r="I15" s="141">
        <v>269</v>
      </c>
      <c r="J15" s="142">
        <v>-14.87341772151899</v>
      </c>
      <c r="K15" s="142">
        <v>1.7243589743589745</v>
      </c>
    </row>
    <row r="16" spans="1:11" ht="9" customHeight="1" x14ac:dyDescent="0.15">
      <c r="A16" s="43" t="s">
        <v>504</v>
      </c>
      <c r="B16" s="141" t="s">
        <v>544</v>
      </c>
      <c r="C16" s="145" t="s">
        <v>499</v>
      </c>
      <c r="D16" s="141" t="s">
        <v>544</v>
      </c>
      <c r="E16" s="145" t="s">
        <v>499</v>
      </c>
      <c r="F16" s="142">
        <v>0</v>
      </c>
      <c r="G16" s="141" t="s">
        <v>544</v>
      </c>
      <c r="H16" s="145" t="s">
        <v>499</v>
      </c>
      <c r="I16" s="141" t="s">
        <v>544</v>
      </c>
      <c r="J16" s="145" t="s">
        <v>499</v>
      </c>
      <c r="K16" s="142">
        <v>0</v>
      </c>
    </row>
    <row r="17" spans="1:11" ht="9" customHeight="1" x14ac:dyDescent="0.15">
      <c r="A17" s="43" t="s">
        <v>505</v>
      </c>
      <c r="B17" s="141">
        <v>6</v>
      </c>
      <c r="C17" s="142">
        <v>50</v>
      </c>
      <c r="D17" s="141">
        <v>26</v>
      </c>
      <c r="E17" s="145" t="s">
        <v>499</v>
      </c>
      <c r="F17" s="142">
        <v>4.333333333333333</v>
      </c>
      <c r="G17" s="141">
        <v>13</v>
      </c>
      <c r="H17" s="142">
        <v>116.66666666666666</v>
      </c>
      <c r="I17" s="141">
        <v>49</v>
      </c>
      <c r="J17" s="145" t="s">
        <v>499</v>
      </c>
      <c r="K17" s="142">
        <v>3.7692307692307692</v>
      </c>
    </row>
    <row r="18" spans="1:11" ht="9" customHeight="1" x14ac:dyDescent="0.15">
      <c r="A18" s="43" t="s">
        <v>506</v>
      </c>
      <c r="B18" s="141">
        <v>3</v>
      </c>
      <c r="C18" s="145" t="s">
        <v>499</v>
      </c>
      <c r="D18" s="141">
        <v>9</v>
      </c>
      <c r="E18" s="145" t="s">
        <v>499</v>
      </c>
      <c r="F18" s="142">
        <v>3</v>
      </c>
      <c r="G18" s="141">
        <v>3</v>
      </c>
      <c r="H18" s="145" t="s">
        <v>499</v>
      </c>
      <c r="I18" s="141">
        <v>9</v>
      </c>
      <c r="J18" s="145" t="s">
        <v>499</v>
      </c>
      <c r="K18" s="142">
        <v>3</v>
      </c>
    </row>
    <row r="19" spans="1:11" ht="9" customHeight="1" x14ac:dyDescent="0.15">
      <c r="A19" s="43" t="s">
        <v>325</v>
      </c>
      <c r="B19" s="141">
        <v>22</v>
      </c>
      <c r="C19" s="142">
        <v>0</v>
      </c>
      <c r="D19" s="141">
        <v>33</v>
      </c>
      <c r="E19" s="142">
        <v>-10.810810810810807</v>
      </c>
      <c r="F19" s="142">
        <v>1.5</v>
      </c>
      <c r="G19" s="141">
        <v>40</v>
      </c>
      <c r="H19" s="142">
        <v>11.111111111111114</v>
      </c>
      <c r="I19" s="141">
        <v>54</v>
      </c>
      <c r="J19" s="142">
        <v>-5.2631578947368354</v>
      </c>
      <c r="K19" s="142">
        <v>1.35</v>
      </c>
    </row>
    <row r="20" spans="1:11" ht="9" customHeight="1" x14ac:dyDescent="0.15">
      <c r="A20" s="109" t="s">
        <v>507</v>
      </c>
      <c r="B20" s="141" t="s">
        <v>544</v>
      </c>
      <c r="C20" s="142">
        <v>0</v>
      </c>
      <c r="D20" s="141" t="s">
        <v>544</v>
      </c>
      <c r="E20" s="142">
        <v>0</v>
      </c>
      <c r="F20" s="142">
        <v>0</v>
      </c>
      <c r="G20" s="141">
        <v>2</v>
      </c>
      <c r="H20" s="145" t="s">
        <v>499</v>
      </c>
      <c r="I20" s="141">
        <v>2</v>
      </c>
      <c r="J20" s="145" t="s">
        <v>499</v>
      </c>
      <c r="K20" s="142">
        <v>1</v>
      </c>
    </row>
    <row r="21" spans="1:11" ht="9" customHeight="1" x14ac:dyDescent="0.15">
      <c r="A21" s="43" t="s">
        <v>508</v>
      </c>
      <c r="B21" s="141" t="s">
        <v>544</v>
      </c>
      <c r="C21" s="145" t="s">
        <v>499</v>
      </c>
      <c r="D21" s="141" t="s">
        <v>544</v>
      </c>
      <c r="E21" s="145" t="s">
        <v>499</v>
      </c>
      <c r="F21" s="142">
        <v>0</v>
      </c>
      <c r="G21" s="141">
        <v>2</v>
      </c>
      <c r="H21" s="142">
        <v>-60</v>
      </c>
      <c r="I21" s="141">
        <v>2</v>
      </c>
      <c r="J21" s="142">
        <v>-60</v>
      </c>
      <c r="K21" s="142">
        <v>1</v>
      </c>
    </row>
    <row r="22" spans="1:11" ht="9" customHeight="1" x14ac:dyDescent="0.15">
      <c r="A22" s="43" t="s">
        <v>509</v>
      </c>
      <c r="B22" s="141">
        <v>1</v>
      </c>
      <c r="C22" s="142">
        <v>-50</v>
      </c>
      <c r="D22" s="141">
        <v>1</v>
      </c>
      <c r="E22" s="142">
        <v>-50</v>
      </c>
      <c r="F22" s="142">
        <v>1</v>
      </c>
      <c r="G22" s="141">
        <v>1</v>
      </c>
      <c r="H22" s="142">
        <v>-50</v>
      </c>
      <c r="I22" s="141">
        <v>1</v>
      </c>
      <c r="J22" s="142">
        <v>-50</v>
      </c>
      <c r="K22" s="142">
        <v>1</v>
      </c>
    </row>
    <row r="23" spans="1:11" ht="9" customHeight="1" x14ac:dyDescent="0.15">
      <c r="A23" s="43" t="s">
        <v>510</v>
      </c>
      <c r="B23" s="141">
        <v>2</v>
      </c>
      <c r="C23" s="142">
        <v>-33.333333333333329</v>
      </c>
      <c r="D23" s="141">
        <v>2</v>
      </c>
      <c r="E23" s="142">
        <v>-66.666666666666657</v>
      </c>
      <c r="F23" s="142">
        <v>1</v>
      </c>
      <c r="G23" s="141">
        <v>11</v>
      </c>
      <c r="H23" s="142">
        <v>57.142857142857139</v>
      </c>
      <c r="I23" s="141">
        <v>16</v>
      </c>
      <c r="J23" s="142">
        <v>33.333333333333343</v>
      </c>
      <c r="K23" s="142">
        <v>1.4545454545454546</v>
      </c>
    </row>
    <row r="24" spans="1:11" ht="9" customHeight="1" x14ac:dyDescent="0.15">
      <c r="A24" s="43" t="s">
        <v>511</v>
      </c>
      <c r="B24" s="141" t="s">
        <v>544</v>
      </c>
      <c r="C24" s="142">
        <v>0</v>
      </c>
      <c r="D24" s="141" t="s">
        <v>544</v>
      </c>
      <c r="E24" s="142">
        <v>0</v>
      </c>
      <c r="F24" s="142">
        <v>0</v>
      </c>
      <c r="G24" s="141" t="s">
        <v>544</v>
      </c>
      <c r="H24" s="142">
        <v>0</v>
      </c>
      <c r="I24" s="141" t="s">
        <v>544</v>
      </c>
      <c r="J24" s="142">
        <v>0</v>
      </c>
      <c r="K24" s="142">
        <v>0</v>
      </c>
    </row>
    <row r="25" spans="1:11" ht="9" customHeight="1" x14ac:dyDescent="0.15">
      <c r="A25" s="43" t="s">
        <v>321</v>
      </c>
      <c r="B25" s="141">
        <v>1577</v>
      </c>
      <c r="C25" s="142">
        <v>-5.512282804074303</v>
      </c>
      <c r="D25" s="141">
        <v>4983</v>
      </c>
      <c r="E25" s="142">
        <v>-14.703868538171861</v>
      </c>
      <c r="F25" s="142">
        <v>3.1597970830691184</v>
      </c>
      <c r="G25" s="141">
        <v>2479</v>
      </c>
      <c r="H25" s="142">
        <v>-9.8545454545454589</v>
      </c>
      <c r="I25" s="141">
        <v>8477</v>
      </c>
      <c r="J25" s="142">
        <v>-11.9730010384216</v>
      </c>
      <c r="K25" s="142">
        <v>3.4195240016135537</v>
      </c>
    </row>
    <row r="26" spans="1:11" ht="9" customHeight="1" x14ac:dyDescent="0.15">
      <c r="A26" s="43" t="s">
        <v>512</v>
      </c>
      <c r="B26" s="141">
        <v>64</v>
      </c>
      <c r="C26" s="142">
        <v>190.90909090909093</v>
      </c>
      <c r="D26" s="141">
        <v>103</v>
      </c>
      <c r="E26" s="142">
        <v>-0.961538461538467</v>
      </c>
      <c r="F26" s="142">
        <v>1.609375</v>
      </c>
      <c r="G26" s="141">
        <v>80</v>
      </c>
      <c r="H26" s="142">
        <v>116.21621621621622</v>
      </c>
      <c r="I26" s="141">
        <v>131</v>
      </c>
      <c r="J26" s="142">
        <v>5.6451612903225765</v>
      </c>
      <c r="K26" s="142">
        <v>1.6375</v>
      </c>
    </row>
    <row r="27" spans="1:11" ht="9" customHeight="1" x14ac:dyDescent="0.15">
      <c r="A27" s="43" t="s">
        <v>66</v>
      </c>
      <c r="B27" s="141">
        <v>126</v>
      </c>
      <c r="C27" s="142">
        <v>38.461538461538453</v>
      </c>
      <c r="D27" s="141">
        <v>227</v>
      </c>
      <c r="E27" s="142">
        <v>49.34210526315789</v>
      </c>
      <c r="F27" s="142">
        <v>1.8015873015873016</v>
      </c>
      <c r="G27" s="141">
        <v>238</v>
      </c>
      <c r="H27" s="142">
        <v>22.051282051282058</v>
      </c>
      <c r="I27" s="141">
        <v>472</v>
      </c>
      <c r="J27" s="142">
        <v>30.027548209366387</v>
      </c>
      <c r="K27" s="142">
        <v>1.9831932773109244</v>
      </c>
    </row>
    <row r="28" spans="1:11" ht="9" customHeight="1" x14ac:dyDescent="0.15">
      <c r="A28" s="43" t="s">
        <v>322</v>
      </c>
      <c r="B28" s="141">
        <v>18</v>
      </c>
      <c r="C28" s="142">
        <v>200</v>
      </c>
      <c r="D28" s="141">
        <v>34</v>
      </c>
      <c r="E28" s="142">
        <v>277.77777777777777</v>
      </c>
      <c r="F28" s="142">
        <v>1.8888888888888888</v>
      </c>
      <c r="G28" s="141">
        <v>28</v>
      </c>
      <c r="H28" s="142">
        <v>55.555555555555543</v>
      </c>
      <c r="I28" s="141">
        <v>45</v>
      </c>
      <c r="J28" s="142">
        <v>104.54545454545453</v>
      </c>
      <c r="K28" s="142">
        <v>1.6071428571428572</v>
      </c>
    </row>
    <row r="29" spans="1:11" ht="9" customHeight="1" x14ac:dyDescent="0.15">
      <c r="A29" s="43" t="s">
        <v>513</v>
      </c>
      <c r="B29" s="141">
        <v>2</v>
      </c>
      <c r="C29" s="142">
        <v>0</v>
      </c>
      <c r="D29" s="141">
        <v>6</v>
      </c>
      <c r="E29" s="142">
        <v>-25</v>
      </c>
      <c r="F29" s="142">
        <v>3</v>
      </c>
      <c r="G29" s="141">
        <v>10</v>
      </c>
      <c r="H29" s="142">
        <v>233.33333333333331</v>
      </c>
      <c r="I29" s="141">
        <v>22</v>
      </c>
      <c r="J29" s="142">
        <v>144.44444444444446</v>
      </c>
      <c r="K29" s="142">
        <v>2.2000000000000002</v>
      </c>
    </row>
    <row r="30" spans="1:11" ht="9" customHeight="1" x14ac:dyDescent="0.15">
      <c r="A30" s="43" t="s">
        <v>514</v>
      </c>
      <c r="B30" s="141">
        <v>3</v>
      </c>
      <c r="C30" s="142">
        <v>-25</v>
      </c>
      <c r="D30" s="141">
        <v>12</v>
      </c>
      <c r="E30" s="142">
        <v>-33.333333333333329</v>
      </c>
      <c r="F30" s="142">
        <v>4</v>
      </c>
      <c r="G30" s="141">
        <v>4</v>
      </c>
      <c r="H30" s="142">
        <v>-33.333333333333329</v>
      </c>
      <c r="I30" s="141">
        <v>13</v>
      </c>
      <c r="J30" s="142">
        <v>-50</v>
      </c>
      <c r="K30" s="142">
        <v>3.25</v>
      </c>
    </row>
    <row r="31" spans="1:11" ht="9" customHeight="1" x14ac:dyDescent="0.15">
      <c r="A31" s="43" t="s">
        <v>470</v>
      </c>
      <c r="B31" s="141">
        <v>3</v>
      </c>
      <c r="C31" s="142">
        <v>50</v>
      </c>
      <c r="D31" s="141">
        <v>3</v>
      </c>
      <c r="E31" s="142">
        <v>50</v>
      </c>
      <c r="F31" s="142">
        <v>1</v>
      </c>
      <c r="G31" s="141">
        <v>3</v>
      </c>
      <c r="H31" s="142">
        <v>-25</v>
      </c>
      <c r="I31" s="141">
        <v>3</v>
      </c>
      <c r="J31" s="142">
        <v>-25</v>
      </c>
      <c r="K31" s="142">
        <v>1</v>
      </c>
    </row>
    <row r="32" spans="1:11" ht="9" customHeight="1" x14ac:dyDescent="0.15">
      <c r="A32" s="43" t="s">
        <v>483</v>
      </c>
      <c r="B32" s="141">
        <v>124</v>
      </c>
      <c r="C32" s="142">
        <v>2.4793388429752099</v>
      </c>
      <c r="D32" s="141">
        <v>153</v>
      </c>
      <c r="E32" s="142">
        <v>-10</v>
      </c>
      <c r="F32" s="142">
        <v>1.2338709677419355</v>
      </c>
      <c r="G32" s="141">
        <v>185</v>
      </c>
      <c r="H32" s="142">
        <v>2.7777777777777715</v>
      </c>
      <c r="I32" s="141">
        <v>225</v>
      </c>
      <c r="J32" s="142">
        <v>-7.0247933884297566</v>
      </c>
      <c r="K32" s="142">
        <v>1.2162162162162162</v>
      </c>
    </row>
    <row r="33" spans="1:11" ht="9" customHeight="1" x14ac:dyDescent="0.15">
      <c r="A33" s="43" t="s">
        <v>323</v>
      </c>
      <c r="B33" s="141">
        <v>264</v>
      </c>
      <c r="C33" s="142">
        <v>21.658986175115203</v>
      </c>
      <c r="D33" s="141">
        <v>496</v>
      </c>
      <c r="E33" s="142">
        <v>20.681265206812654</v>
      </c>
      <c r="F33" s="142">
        <v>1.8787878787878789</v>
      </c>
      <c r="G33" s="141">
        <v>399</v>
      </c>
      <c r="H33" s="142">
        <v>1.0126582278481067</v>
      </c>
      <c r="I33" s="141">
        <v>828</v>
      </c>
      <c r="J33" s="142">
        <v>12.195121951219505</v>
      </c>
      <c r="K33" s="142">
        <v>2.0751879699248121</v>
      </c>
    </row>
    <row r="34" spans="1:11" ht="9" customHeight="1" x14ac:dyDescent="0.15">
      <c r="A34" s="43" t="s">
        <v>515</v>
      </c>
      <c r="B34" s="141">
        <v>1</v>
      </c>
      <c r="C34" s="145" t="s">
        <v>499</v>
      </c>
      <c r="D34" s="141">
        <v>1</v>
      </c>
      <c r="E34" s="145" t="s">
        <v>499</v>
      </c>
      <c r="F34" s="142">
        <v>1</v>
      </c>
      <c r="G34" s="141">
        <v>1</v>
      </c>
      <c r="H34" s="145" t="s">
        <v>499</v>
      </c>
      <c r="I34" s="141">
        <v>1</v>
      </c>
      <c r="J34" s="145" t="s">
        <v>499</v>
      </c>
      <c r="K34" s="142">
        <v>1</v>
      </c>
    </row>
    <row r="35" spans="1:11" ht="9" customHeight="1" x14ac:dyDescent="0.15">
      <c r="A35" s="43" t="s">
        <v>516</v>
      </c>
      <c r="B35" s="141">
        <v>7</v>
      </c>
      <c r="C35" s="142">
        <v>75</v>
      </c>
      <c r="D35" s="141">
        <v>17</v>
      </c>
      <c r="E35" s="145" t="s">
        <v>499</v>
      </c>
      <c r="F35" s="142">
        <v>2.4285714285714284</v>
      </c>
      <c r="G35" s="141">
        <v>12</v>
      </c>
      <c r="H35" s="142">
        <v>100</v>
      </c>
      <c r="I35" s="141">
        <v>27</v>
      </c>
      <c r="J35" s="145" t="s">
        <v>499</v>
      </c>
      <c r="K35" s="142">
        <v>2.25</v>
      </c>
    </row>
    <row r="36" spans="1:11" ht="9" customHeight="1" x14ac:dyDescent="0.15">
      <c r="A36" s="43" t="s">
        <v>487</v>
      </c>
      <c r="B36" s="141">
        <v>10</v>
      </c>
      <c r="C36" s="142">
        <v>100</v>
      </c>
      <c r="D36" s="141">
        <v>22</v>
      </c>
      <c r="E36" s="142">
        <v>83.333333333333343</v>
      </c>
      <c r="F36" s="142">
        <v>2.2000000000000002</v>
      </c>
      <c r="G36" s="141">
        <v>17</v>
      </c>
      <c r="H36" s="142">
        <v>70</v>
      </c>
      <c r="I36" s="141">
        <v>60</v>
      </c>
      <c r="J36" s="142">
        <v>252.94117647058823</v>
      </c>
      <c r="K36" s="142">
        <v>3.5294117647058822</v>
      </c>
    </row>
    <row r="37" spans="1:11" ht="9" customHeight="1" x14ac:dyDescent="0.15">
      <c r="A37" s="43" t="s">
        <v>324</v>
      </c>
      <c r="B37" s="141">
        <v>15</v>
      </c>
      <c r="C37" s="142">
        <v>50</v>
      </c>
      <c r="D37" s="141">
        <v>28</v>
      </c>
      <c r="E37" s="142">
        <v>180</v>
      </c>
      <c r="F37" s="142">
        <v>1.8666666666666667</v>
      </c>
      <c r="G37" s="141">
        <v>19</v>
      </c>
      <c r="H37" s="142">
        <v>58.333333333333343</v>
      </c>
      <c r="I37" s="141">
        <v>36</v>
      </c>
      <c r="J37" s="142">
        <v>200</v>
      </c>
      <c r="K37" s="142">
        <v>1.8947368421052631</v>
      </c>
    </row>
    <row r="38" spans="1:11" ht="9" customHeight="1" x14ac:dyDescent="0.15">
      <c r="A38" s="43" t="s">
        <v>517</v>
      </c>
      <c r="B38" s="141" t="s">
        <v>544</v>
      </c>
      <c r="C38" s="142">
        <v>0</v>
      </c>
      <c r="D38" s="141" t="s">
        <v>544</v>
      </c>
      <c r="E38" s="142">
        <v>0</v>
      </c>
      <c r="F38" s="142">
        <v>0</v>
      </c>
      <c r="G38" s="141" t="s">
        <v>544</v>
      </c>
      <c r="H38" s="142">
        <v>0</v>
      </c>
      <c r="I38" s="141" t="s">
        <v>544</v>
      </c>
      <c r="J38" s="142">
        <v>0</v>
      </c>
      <c r="K38" s="142">
        <v>0</v>
      </c>
    </row>
    <row r="39" spans="1:11" ht="9" customHeight="1" x14ac:dyDescent="0.15">
      <c r="A39" s="43" t="s">
        <v>518</v>
      </c>
      <c r="B39" s="141">
        <v>5</v>
      </c>
      <c r="C39" s="142">
        <v>-89.130434782608688</v>
      </c>
      <c r="D39" s="141">
        <v>6</v>
      </c>
      <c r="E39" s="142">
        <v>-87.5</v>
      </c>
      <c r="F39" s="142">
        <v>1.2</v>
      </c>
      <c r="G39" s="141">
        <v>5</v>
      </c>
      <c r="H39" s="142">
        <v>-89.583333333333329</v>
      </c>
      <c r="I39" s="141">
        <v>6</v>
      </c>
      <c r="J39" s="142">
        <v>-88.461538461538467</v>
      </c>
      <c r="K39" s="142">
        <v>1.2</v>
      </c>
    </row>
    <row r="40" spans="1:11" ht="9" customHeight="1" x14ac:dyDescent="0.15">
      <c r="A40" s="43" t="s">
        <v>519</v>
      </c>
      <c r="B40" s="141">
        <v>9</v>
      </c>
      <c r="C40" s="145" t="s">
        <v>499</v>
      </c>
      <c r="D40" s="141">
        <v>15</v>
      </c>
      <c r="E40" s="145" t="s">
        <v>499</v>
      </c>
      <c r="F40" s="142">
        <v>1.6666666666666667</v>
      </c>
      <c r="G40" s="141">
        <v>9</v>
      </c>
      <c r="H40" s="142">
        <v>80</v>
      </c>
      <c r="I40" s="141">
        <v>15</v>
      </c>
      <c r="J40" s="142">
        <v>200</v>
      </c>
      <c r="K40" s="142">
        <v>1.6666666666666667</v>
      </c>
    </row>
    <row r="41" spans="1:11" ht="9" customHeight="1" x14ac:dyDescent="0.15">
      <c r="A41" s="43" t="s">
        <v>67</v>
      </c>
      <c r="B41" s="141">
        <v>162</v>
      </c>
      <c r="C41" s="142">
        <v>86.206896551724128</v>
      </c>
      <c r="D41" s="141">
        <v>367</v>
      </c>
      <c r="E41" s="142">
        <v>72.300469483568065</v>
      </c>
      <c r="F41" s="142">
        <v>2.2654320987654319</v>
      </c>
      <c r="G41" s="141">
        <v>229</v>
      </c>
      <c r="H41" s="142">
        <v>68.382352941176464</v>
      </c>
      <c r="I41" s="141">
        <v>553</v>
      </c>
      <c r="J41" s="142">
        <v>68.085106382978722</v>
      </c>
      <c r="K41" s="142">
        <v>2.4148471615720526</v>
      </c>
    </row>
    <row r="42" spans="1:11" ht="9" customHeight="1" x14ac:dyDescent="0.15">
      <c r="A42" s="43" t="s">
        <v>520</v>
      </c>
      <c r="B42" s="141" t="s">
        <v>544</v>
      </c>
      <c r="C42" s="142">
        <v>0</v>
      </c>
      <c r="D42" s="141" t="s">
        <v>544</v>
      </c>
      <c r="E42" s="142">
        <v>0</v>
      </c>
      <c r="F42" s="142">
        <v>0</v>
      </c>
      <c r="G42" s="141" t="s">
        <v>544</v>
      </c>
      <c r="H42" s="142">
        <v>0</v>
      </c>
      <c r="I42" s="141" t="s">
        <v>544</v>
      </c>
      <c r="J42" s="142">
        <v>0</v>
      </c>
      <c r="K42" s="142">
        <v>0</v>
      </c>
    </row>
    <row r="43" spans="1:11" ht="9" customHeight="1" x14ac:dyDescent="0.15">
      <c r="A43" s="43" t="s">
        <v>521</v>
      </c>
      <c r="B43" s="141">
        <v>12</v>
      </c>
      <c r="C43" s="142">
        <v>50</v>
      </c>
      <c r="D43" s="141">
        <v>28</v>
      </c>
      <c r="E43" s="142">
        <v>75</v>
      </c>
      <c r="F43" s="142">
        <v>2.3333333333333335</v>
      </c>
      <c r="G43" s="141">
        <v>12</v>
      </c>
      <c r="H43" s="142">
        <v>-42.857142857142854</v>
      </c>
      <c r="I43" s="141">
        <v>28</v>
      </c>
      <c r="J43" s="142">
        <v>-9.6774193548387046</v>
      </c>
      <c r="K43" s="142">
        <v>2.3333333333333335</v>
      </c>
    </row>
    <row r="44" spans="1:11" s="5" customFormat="1" ht="18" customHeight="1" x14ac:dyDescent="0.15">
      <c r="A44" s="157" t="s">
        <v>522</v>
      </c>
      <c r="B44" s="139">
        <v>7</v>
      </c>
      <c r="C44" s="140">
        <v>-12.5</v>
      </c>
      <c r="D44" s="139">
        <v>20</v>
      </c>
      <c r="E44" s="140">
        <v>-23.07692307692308</v>
      </c>
      <c r="F44" s="140">
        <v>2.8571428571428572</v>
      </c>
      <c r="G44" s="139">
        <v>7</v>
      </c>
      <c r="H44" s="140">
        <v>-12.5</v>
      </c>
      <c r="I44" s="139">
        <v>20</v>
      </c>
      <c r="J44" s="140">
        <v>-23.07692307692308</v>
      </c>
      <c r="K44" s="140">
        <v>2.8571428571428572</v>
      </c>
    </row>
    <row r="45" spans="1:11" ht="9" customHeight="1" x14ac:dyDescent="0.15">
      <c r="A45" s="43" t="s">
        <v>523</v>
      </c>
      <c r="B45" s="141" t="s">
        <v>544</v>
      </c>
      <c r="C45" s="145" t="s">
        <v>499</v>
      </c>
      <c r="D45" s="141" t="s">
        <v>544</v>
      </c>
      <c r="E45" s="145" t="s">
        <v>499</v>
      </c>
      <c r="F45" s="142">
        <v>0</v>
      </c>
      <c r="G45" s="141" t="s">
        <v>544</v>
      </c>
      <c r="H45" s="145" t="s">
        <v>499</v>
      </c>
      <c r="I45" s="141" t="s">
        <v>544</v>
      </c>
      <c r="J45" s="145" t="s">
        <v>499</v>
      </c>
      <c r="K45" s="142">
        <v>0</v>
      </c>
    </row>
    <row r="46" spans="1:11" ht="9" customHeight="1" x14ac:dyDescent="0.15">
      <c r="A46" s="43" t="s">
        <v>524</v>
      </c>
      <c r="B46" s="141">
        <v>7</v>
      </c>
      <c r="C46" s="142">
        <v>16.666666666666671</v>
      </c>
      <c r="D46" s="141">
        <v>20</v>
      </c>
      <c r="E46" s="142">
        <v>-16.666666666666671</v>
      </c>
      <c r="F46" s="142">
        <v>2.8571428571428572</v>
      </c>
      <c r="G46" s="141">
        <v>7</v>
      </c>
      <c r="H46" s="142">
        <v>16.666666666666671</v>
      </c>
      <c r="I46" s="141">
        <v>20</v>
      </c>
      <c r="J46" s="142">
        <v>-16.666666666666671</v>
      </c>
      <c r="K46" s="142">
        <v>2.8571428571428572</v>
      </c>
    </row>
    <row r="47" spans="1:11" s="5" customFormat="1" ht="18" customHeight="1" x14ac:dyDescent="0.15">
      <c r="A47" s="157" t="s">
        <v>525</v>
      </c>
      <c r="B47" s="139">
        <v>3</v>
      </c>
      <c r="C47" s="140">
        <v>-25</v>
      </c>
      <c r="D47" s="139">
        <v>4</v>
      </c>
      <c r="E47" s="140">
        <v>0</v>
      </c>
      <c r="F47" s="140">
        <v>1.3333333333333333</v>
      </c>
      <c r="G47" s="139">
        <v>3</v>
      </c>
      <c r="H47" s="140">
        <v>-25</v>
      </c>
      <c r="I47" s="139">
        <v>4</v>
      </c>
      <c r="J47" s="140">
        <v>0</v>
      </c>
      <c r="K47" s="140">
        <v>1.3333333333333333</v>
      </c>
    </row>
    <row r="48" spans="1:11" ht="9" customHeight="1" x14ac:dyDescent="0.15">
      <c r="A48" s="43" t="s">
        <v>526</v>
      </c>
      <c r="B48" s="141" t="s">
        <v>544</v>
      </c>
      <c r="C48" s="142">
        <v>0</v>
      </c>
      <c r="D48" s="141" t="s">
        <v>544</v>
      </c>
      <c r="E48" s="142">
        <v>0</v>
      </c>
      <c r="F48" s="142">
        <v>0</v>
      </c>
      <c r="G48" s="141" t="s">
        <v>544</v>
      </c>
      <c r="H48" s="142">
        <v>0</v>
      </c>
      <c r="I48" s="141" t="s">
        <v>544</v>
      </c>
      <c r="J48" s="142">
        <v>0</v>
      </c>
      <c r="K48" s="142">
        <v>0</v>
      </c>
    </row>
    <row r="49" spans="1:11" ht="9" customHeight="1" x14ac:dyDescent="0.15">
      <c r="A49" s="43" t="s">
        <v>326</v>
      </c>
      <c r="B49" s="141">
        <v>1</v>
      </c>
      <c r="C49" s="145" t="s">
        <v>499</v>
      </c>
      <c r="D49" s="141">
        <v>2</v>
      </c>
      <c r="E49" s="145" t="s">
        <v>499</v>
      </c>
      <c r="F49" s="142">
        <v>2</v>
      </c>
      <c r="G49" s="141">
        <v>1</v>
      </c>
      <c r="H49" s="145" t="s">
        <v>499</v>
      </c>
      <c r="I49" s="141">
        <v>2</v>
      </c>
      <c r="J49" s="145" t="s">
        <v>499</v>
      </c>
      <c r="K49" s="142">
        <v>2</v>
      </c>
    </row>
    <row r="50" spans="1:11" ht="9" customHeight="1" x14ac:dyDescent="0.15">
      <c r="A50" s="43" t="s">
        <v>527</v>
      </c>
      <c r="B50" s="141" t="s">
        <v>544</v>
      </c>
      <c r="C50" s="142">
        <v>0</v>
      </c>
      <c r="D50" s="141" t="s">
        <v>544</v>
      </c>
      <c r="E50" s="142">
        <v>0</v>
      </c>
      <c r="F50" s="142">
        <v>0</v>
      </c>
      <c r="G50" s="141" t="s">
        <v>544</v>
      </c>
      <c r="H50" s="142">
        <v>0</v>
      </c>
      <c r="I50" s="141" t="s">
        <v>544</v>
      </c>
      <c r="J50" s="142">
        <v>0</v>
      </c>
      <c r="K50" s="142">
        <v>0</v>
      </c>
    </row>
    <row r="51" spans="1:11" ht="9" customHeight="1" x14ac:dyDescent="0.15">
      <c r="A51" s="43" t="s">
        <v>528</v>
      </c>
      <c r="B51" s="141">
        <v>2</v>
      </c>
      <c r="C51" s="142">
        <v>0</v>
      </c>
      <c r="D51" s="141">
        <v>2</v>
      </c>
      <c r="E51" s="142">
        <v>0</v>
      </c>
      <c r="F51" s="142">
        <v>1</v>
      </c>
      <c r="G51" s="141">
        <v>2</v>
      </c>
      <c r="H51" s="142">
        <v>0</v>
      </c>
      <c r="I51" s="141">
        <v>2</v>
      </c>
      <c r="J51" s="142">
        <v>0</v>
      </c>
      <c r="K51" s="142">
        <v>1</v>
      </c>
    </row>
    <row r="52" spans="1:11" ht="9" customHeight="1" x14ac:dyDescent="0.15">
      <c r="A52" s="43" t="s">
        <v>529</v>
      </c>
      <c r="B52" s="141" t="s">
        <v>544</v>
      </c>
      <c r="C52" s="142">
        <v>0</v>
      </c>
      <c r="D52" s="141" t="s">
        <v>544</v>
      </c>
      <c r="E52" s="142">
        <v>0</v>
      </c>
      <c r="F52" s="142">
        <v>0</v>
      </c>
      <c r="G52" s="141" t="s">
        <v>544</v>
      </c>
      <c r="H52" s="142">
        <v>0</v>
      </c>
      <c r="I52" s="141" t="s">
        <v>544</v>
      </c>
      <c r="J52" s="142">
        <v>0</v>
      </c>
      <c r="K52" s="142">
        <v>0</v>
      </c>
    </row>
    <row r="53" spans="1:11" ht="9" customHeight="1" x14ac:dyDescent="0.15">
      <c r="A53" s="43" t="s">
        <v>530</v>
      </c>
      <c r="B53" s="141" t="s">
        <v>544</v>
      </c>
      <c r="C53" s="145" t="s">
        <v>499</v>
      </c>
      <c r="D53" s="141" t="s">
        <v>544</v>
      </c>
      <c r="E53" s="145" t="s">
        <v>499</v>
      </c>
      <c r="F53" s="142">
        <v>0</v>
      </c>
      <c r="G53" s="141" t="s">
        <v>544</v>
      </c>
      <c r="H53" s="145" t="s">
        <v>499</v>
      </c>
      <c r="I53" s="141" t="s">
        <v>544</v>
      </c>
      <c r="J53" s="145" t="s">
        <v>499</v>
      </c>
      <c r="K53" s="142">
        <v>0</v>
      </c>
    </row>
    <row r="54" spans="1:11" ht="9" customHeight="1" x14ac:dyDescent="0.15">
      <c r="A54" s="43" t="s">
        <v>531</v>
      </c>
      <c r="B54" s="141" t="s">
        <v>544</v>
      </c>
      <c r="C54" s="142">
        <v>0</v>
      </c>
      <c r="D54" s="141" t="s">
        <v>544</v>
      </c>
      <c r="E54" s="142">
        <v>0</v>
      </c>
      <c r="F54" s="142">
        <v>0</v>
      </c>
      <c r="G54" s="141" t="s">
        <v>544</v>
      </c>
      <c r="H54" s="142">
        <v>0</v>
      </c>
      <c r="I54" s="141" t="s">
        <v>544</v>
      </c>
      <c r="J54" s="142">
        <v>0</v>
      </c>
      <c r="K54" s="142">
        <v>0</v>
      </c>
    </row>
    <row r="55" spans="1:11" ht="9" customHeight="1" x14ac:dyDescent="0.15">
      <c r="A55" s="43" t="s">
        <v>532</v>
      </c>
      <c r="B55" s="141" t="s">
        <v>544</v>
      </c>
      <c r="C55" s="142">
        <v>0</v>
      </c>
      <c r="D55" s="141" t="s">
        <v>544</v>
      </c>
      <c r="E55" s="142">
        <v>0</v>
      </c>
      <c r="F55" s="142">
        <v>0</v>
      </c>
      <c r="G55" s="141" t="s">
        <v>544</v>
      </c>
      <c r="H55" s="142">
        <v>0</v>
      </c>
      <c r="I55" s="141" t="s">
        <v>544</v>
      </c>
      <c r="J55" s="142">
        <v>0</v>
      </c>
      <c r="K55" s="142">
        <v>0</v>
      </c>
    </row>
    <row r="56" spans="1:11" s="5" customFormat="1" ht="18" customHeight="1" x14ac:dyDescent="0.15">
      <c r="A56" s="157" t="s">
        <v>533</v>
      </c>
      <c r="B56" s="139">
        <v>11</v>
      </c>
      <c r="C56" s="140">
        <v>-65.625</v>
      </c>
      <c r="D56" s="139">
        <v>20</v>
      </c>
      <c r="E56" s="140">
        <v>-59.183673469387756</v>
      </c>
      <c r="F56" s="140">
        <v>1.8181818181818181</v>
      </c>
      <c r="G56" s="139">
        <v>17</v>
      </c>
      <c r="H56" s="140">
        <v>-57.5</v>
      </c>
      <c r="I56" s="139">
        <v>30</v>
      </c>
      <c r="J56" s="140">
        <v>-47.368421052631582</v>
      </c>
      <c r="K56" s="140">
        <v>1.7647058823529411</v>
      </c>
    </row>
    <row r="57" spans="1:11" ht="9" customHeight="1" x14ac:dyDescent="0.15">
      <c r="A57" s="43" t="s">
        <v>534</v>
      </c>
      <c r="B57" s="141">
        <v>4</v>
      </c>
      <c r="C57" s="142">
        <v>-20</v>
      </c>
      <c r="D57" s="141">
        <v>6</v>
      </c>
      <c r="E57" s="142">
        <v>-25</v>
      </c>
      <c r="F57" s="142">
        <v>1.5</v>
      </c>
      <c r="G57" s="141">
        <v>4</v>
      </c>
      <c r="H57" s="142">
        <v>-20</v>
      </c>
      <c r="I57" s="141">
        <v>6</v>
      </c>
      <c r="J57" s="142">
        <v>-25</v>
      </c>
      <c r="K57" s="142">
        <v>1.5</v>
      </c>
    </row>
    <row r="58" spans="1:11" ht="9" customHeight="1" x14ac:dyDescent="0.15">
      <c r="A58" s="43" t="s">
        <v>64</v>
      </c>
      <c r="B58" s="141">
        <v>6</v>
      </c>
      <c r="C58" s="142">
        <v>-72.72727272727272</v>
      </c>
      <c r="D58" s="141">
        <v>13</v>
      </c>
      <c r="E58" s="142">
        <v>-63.888888888888886</v>
      </c>
      <c r="F58" s="142">
        <v>2.1666666666666665</v>
      </c>
      <c r="G58" s="141">
        <v>10</v>
      </c>
      <c r="H58" s="142">
        <v>-64.285714285714278</v>
      </c>
      <c r="I58" s="141">
        <v>19</v>
      </c>
      <c r="J58" s="142">
        <v>-54.761904761904759</v>
      </c>
      <c r="K58" s="142">
        <v>1.9</v>
      </c>
    </row>
    <row r="59" spans="1:11" ht="9" customHeight="1" x14ac:dyDescent="0.15">
      <c r="A59" s="43" t="s">
        <v>535</v>
      </c>
      <c r="B59" s="141" t="s">
        <v>544</v>
      </c>
      <c r="C59" s="145" t="s">
        <v>499</v>
      </c>
      <c r="D59" s="141" t="s">
        <v>544</v>
      </c>
      <c r="E59" s="145" t="s">
        <v>499</v>
      </c>
      <c r="F59" s="142">
        <v>0</v>
      </c>
      <c r="G59" s="141" t="s">
        <v>544</v>
      </c>
      <c r="H59" s="145" t="s">
        <v>499</v>
      </c>
      <c r="I59" s="141" t="s">
        <v>544</v>
      </c>
      <c r="J59" s="145" t="s">
        <v>499</v>
      </c>
      <c r="K59" s="142">
        <v>0</v>
      </c>
    </row>
    <row r="60" spans="1:11" ht="9" customHeight="1" x14ac:dyDescent="0.15">
      <c r="A60" s="43" t="s">
        <v>536</v>
      </c>
      <c r="B60" s="141">
        <v>1</v>
      </c>
      <c r="C60" s="142">
        <v>-66.666666666666657</v>
      </c>
      <c r="D60" s="141">
        <v>1</v>
      </c>
      <c r="E60" s="142">
        <v>-66.666666666666657</v>
      </c>
      <c r="F60" s="142">
        <v>1</v>
      </c>
      <c r="G60" s="141">
        <v>1</v>
      </c>
      <c r="H60" s="142">
        <v>-66.666666666666657</v>
      </c>
      <c r="I60" s="141">
        <v>1</v>
      </c>
      <c r="J60" s="142">
        <v>-66.666666666666657</v>
      </c>
      <c r="K60" s="142">
        <v>1</v>
      </c>
    </row>
    <row r="61" spans="1:11" ht="9" customHeight="1" x14ac:dyDescent="0.15">
      <c r="A61" s="109" t="s">
        <v>537</v>
      </c>
      <c r="B61" s="141" t="s">
        <v>544</v>
      </c>
      <c r="C61" s="142">
        <v>0</v>
      </c>
      <c r="D61" s="141" t="s">
        <v>544</v>
      </c>
      <c r="E61" s="142">
        <v>0</v>
      </c>
      <c r="F61" s="142">
        <v>0</v>
      </c>
      <c r="G61" s="141" t="s">
        <v>544</v>
      </c>
      <c r="H61" s="142">
        <v>0</v>
      </c>
      <c r="I61" s="141" t="s">
        <v>544</v>
      </c>
      <c r="J61" s="142">
        <v>0</v>
      </c>
      <c r="K61" s="142">
        <v>0</v>
      </c>
    </row>
    <row r="62" spans="1:11" ht="9" customHeight="1" x14ac:dyDescent="0.15">
      <c r="A62" s="43" t="s">
        <v>538</v>
      </c>
      <c r="B62" s="141" t="s">
        <v>544</v>
      </c>
      <c r="C62" s="142">
        <v>0</v>
      </c>
      <c r="D62" s="141" t="s">
        <v>544</v>
      </c>
      <c r="E62" s="142">
        <v>0</v>
      </c>
      <c r="F62" s="142">
        <v>0</v>
      </c>
      <c r="G62" s="141">
        <v>2</v>
      </c>
      <c r="H62" s="142">
        <v>0</v>
      </c>
      <c r="I62" s="141">
        <v>4</v>
      </c>
      <c r="J62" s="142">
        <v>100</v>
      </c>
      <c r="K62" s="142">
        <v>2</v>
      </c>
    </row>
    <row r="63" spans="1:11" s="5" customFormat="1" ht="18" customHeight="1" x14ac:dyDescent="0.15">
      <c r="A63" s="157" t="s">
        <v>539</v>
      </c>
      <c r="B63" s="139">
        <v>12</v>
      </c>
      <c r="C63" s="140">
        <v>71.428571428571416</v>
      </c>
      <c r="D63" s="139">
        <v>19</v>
      </c>
      <c r="E63" s="140">
        <v>-88.198757763975152</v>
      </c>
      <c r="F63" s="140">
        <v>1.5833333333333333</v>
      </c>
      <c r="G63" s="139">
        <v>22</v>
      </c>
      <c r="H63" s="140">
        <v>15.78947368421052</v>
      </c>
      <c r="I63" s="139">
        <v>30</v>
      </c>
      <c r="J63" s="140">
        <v>-83.050847457627114</v>
      </c>
      <c r="K63" s="140">
        <v>1.3636363636363635</v>
      </c>
    </row>
    <row r="64" spans="1:11" ht="9" customHeight="1" x14ac:dyDescent="0.15">
      <c r="A64" s="43" t="s">
        <v>540</v>
      </c>
      <c r="B64" s="141">
        <v>8</v>
      </c>
      <c r="C64" s="142">
        <v>33.333333333333343</v>
      </c>
      <c r="D64" s="141">
        <v>11</v>
      </c>
      <c r="E64" s="142">
        <v>-92.903225806451616</v>
      </c>
      <c r="F64" s="142">
        <v>1.375</v>
      </c>
      <c r="G64" s="141">
        <v>15</v>
      </c>
      <c r="H64" s="142">
        <v>25</v>
      </c>
      <c r="I64" s="141">
        <v>19</v>
      </c>
      <c r="J64" s="142">
        <v>-88.198757763975152</v>
      </c>
      <c r="K64" s="142">
        <v>1.2666666666666666</v>
      </c>
    </row>
    <row r="65" spans="1:11" ht="9" customHeight="1" x14ac:dyDescent="0.15">
      <c r="A65" s="43" t="s">
        <v>541</v>
      </c>
      <c r="B65" s="141">
        <v>4</v>
      </c>
      <c r="C65" s="142">
        <v>300</v>
      </c>
      <c r="D65" s="141">
        <v>8</v>
      </c>
      <c r="E65" s="142">
        <v>33.333333333333343</v>
      </c>
      <c r="F65" s="142">
        <v>2</v>
      </c>
      <c r="G65" s="141">
        <v>7</v>
      </c>
      <c r="H65" s="142">
        <v>0</v>
      </c>
      <c r="I65" s="141">
        <v>11</v>
      </c>
      <c r="J65" s="142">
        <v>-31.25</v>
      </c>
      <c r="K65" s="142">
        <v>1.5714285714285714</v>
      </c>
    </row>
    <row r="66" spans="1:11" s="5" customFormat="1" ht="18" customHeight="1" x14ac:dyDescent="0.15">
      <c r="A66" s="157" t="s">
        <v>542</v>
      </c>
      <c r="B66" s="139" t="s">
        <v>544</v>
      </c>
      <c r="C66" s="140">
        <v>0</v>
      </c>
      <c r="D66" s="139" t="s">
        <v>544</v>
      </c>
      <c r="E66" s="140">
        <v>0</v>
      </c>
      <c r="F66" s="140">
        <v>0</v>
      </c>
      <c r="G66" s="139" t="s">
        <v>544</v>
      </c>
      <c r="H66" s="140">
        <v>0</v>
      </c>
      <c r="I66" s="139" t="s">
        <v>544</v>
      </c>
      <c r="J66" s="140">
        <v>0</v>
      </c>
      <c r="K66" s="140">
        <v>0</v>
      </c>
    </row>
    <row r="70" spans="1:11" x14ac:dyDescent="0.15">
      <c r="B70" s="68"/>
    </row>
    <row r="71" spans="1:11" x14ac:dyDescent="0.15">
      <c r="B71" s="68"/>
    </row>
    <row r="72" spans="1:11" x14ac:dyDescent="0.15">
      <c r="B72" s="68"/>
    </row>
    <row r="73" spans="1:11" x14ac:dyDescent="0.15">
      <c r="B73" s="68"/>
    </row>
    <row r="74" spans="1:11" x14ac:dyDescent="0.15">
      <c r="B74" s="68"/>
    </row>
  </sheetData>
  <mergeCells count="10">
    <mergeCell ref="B3:C3"/>
    <mergeCell ref="D3:E3"/>
    <mergeCell ref="A2:A5"/>
    <mergeCell ref="A1:K1"/>
    <mergeCell ref="B2:F2"/>
    <mergeCell ref="G2:K2"/>
    <mergeCell ref="K3:K4"/>
    <mergeCell ref="G3:H3"/>
    <mergeCell ref="I3:J3"/>
    <mergeCell ref="F3:F4"/>
  </mergeCells>
  <phoneticPr fontId="18"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5" t="s">
        <v>241</v>
      </c>
      <c r="B1" s="257"/>
      <c r="C1" s="257"/>
      <c r="D1" s="257"/>
      <c r="E1" s="257"/>
      <c r="F1" s="257"/>
      <c r="G1" s="257"/>
      <c r="H1" s="257"/>
      <c r="I1" s="257"/>
      <c r="J1" s="257"/>
      <c r="K1" s="257"/>
    </row>
    <row r="2" spans="1:11" s="25" customFormat="1" ht="9.9499999999999993" customHeight="1" x14ac:dyDescent="0.15">
      <c r="A2" s="252" t="s">
        <v>254</v>
      </c>
      <c r="B2" s="247" t="s">
        <v>495</v>
      </c>
      <c r="C2" s="243"/>
      <c r="D2" s="243"/>
      <c r="E2" s="243"/>
      <c r="F2" s="243"/>
      <c r="G2" s="248" t="s">
        <v>496</v>
      </c>
      <c r="H2" s="249"/>
      <c r="I2" s="249"/>
      <c r="J2" s="249"/>
      <c r="K2" s="249"/>
    </row>
    <row r="3" spans="1:11" s="25" customFormat="1" ht="9.9499999999999993" customHeight="1" x14ac:dyDescent="0.15">
      <c r="A3" s="253"/>
      <c r="B3" s="242" t="s">
        <v>135</v>
      </c>
      <c r="C3" s="244"/>
      <c r="D3" s="255" t="s">
        <v>133</v>
      </c>
      <c r="E3" s="255"/>
      <c r="F3" s="250" t="s">
        <v>57</v>
      </c>
      <c r="G3" s="255" t="s">
        <v>135</v>
      </c>
      <c r="H3" s="255"/>
      <c r="I3" s="255" t="s">
        <v>133</v>
      </c>
      <c r="J3" s="255"/>
      <c r="K3" s="256" t="s">
        <v>57</v>
      </c>
    </row>
    <row r="4" spans="1:11" s="25" customFormat="1" ht="45" customHeight="1" x14ac:dyDescent="0.15">
      <c r="A4" s="253"/>
      <c r="B4" s="15" t="s">
        <v>136</v>
      </c>
      <c r="C4" s="16" t="s">
        <v>152</v>
      </c>
      <c r="D4" s="16" t="s">
        <v>136</v>
      </c>
      <c r="E4" s="16" t="s">
        <v>152</v>
      </c>
      <c r="F4" s="251"/>
      <c r="G4" s="16" t="s">
        <v>136</v>
      </c>
      <c r="H4" s="16" t="s">
        <v>155</v>
      </c>
      <c r="I4" s="16" t="s">
        <v>136</v>
      </c>
      <c r="J4" s="16" t="s">
        <v>155</v>
      </c>
      <c r="K4" s="256"/>
    </row>
    <row r="5" spans="1:11" s="25" customFormat="1" ht="9.9499999999999993" customHeight="1" x14ac:dyDescent="0.15">
      <c r="A5" s="254"/>
      <c r="B5" s="17" t="s">
        <v>137</v>
      </c>
      <c r="C5" s="18" t="s">
        <v>138</v>
      </c>
      <c r="D5" s="18" t="s">
        <v>137</v>
      </c>
      <c r="E5" s="18" t="s">
        <v>138</v>
      </c>
      <c r="F5" s="18" t="s">
        <v>139</v>
      </c>
      <c r="G5" s="18" t="s">
        <v>137</v>
      </c>
      <c r="H5" s="18" t="s">
        <v>138</v>
      </c>
      <c r="I5" s="18" t="s">
        <v>137</v>
      </c>
      <c r="J5" s="18" t="s">
        <v>138</v>
      </c>
      <c r="K5" s="19" t="s">
        <v>139</v>
      </c>
    </row>
    <row r="6" spans="1:11" s="69" customFormat="1" ht="23.1" customHeight="1" x14ac:dyDescent="0.15">
      <c r="A6" s="29" t="s">
        <v>70</v>
      </c>
      <c r="B6" s="139">
        <v>11358</v>
      </c>
      <c r="C6" s="140">
        <v>9.4535993061578552</v>
      </c>
      <c r="D6" s="139">
        <v>31729</v>
      </c>
      <c r="E6" s="140">
        <v>9.3537825262795167</v>
      </c>
      <c r="F6" s="140">
        <v>2.7935375946469447</v>
      </c>
      <c r="G6" s="139">
        <v>54586</v>
      </c>
      <c r="H6" s="140">
        <v>5.8073270013568532</v>
      </c>
      <c r="I6" s="139">
        <v>155202</v>
      </c>
      <c r="J6" s="140">
        <v>2.688253859030425</v>
      </c>
      <c r="K6" s="140">
        <v>2.8432565126589235</v>
      </c>
    </row>
    <row r="7" spans="1:11" s="65" customFormat="1" ht="12.95" customHeight="1" x14ac:dyDescent="0.15">
      <c r="A7" s="37" t="s">
        <v>59</v>
      </c>
      <c r="B7" s="141">
        <v>10719</v>
      </c>
      <c r="C7" s="142">
        <v>8.0871231219118727</v>
      </c>
      <c r="D7" s="141">
        <v>30023</v>
      </c>
      <c r="E7" s="142">
        <v>10.500552079499442</v>
      </c>
      <c r="F7" s="142">
        <v>2.8009142643903351</v>
      </c>
      <c r="G7" s="141">
        <v>52286</v>
      </c>
      <c r="H7" s="142">
        <v>5.8463905421272102</v>
      </c>
      <c r="I7" s="141">
        <v>149221</v>
      </c>
      <c r="J7" s="142">
        <v>4.2439187961940945</v>
      </c>
      <c r="K7" s="142">
        <v>2.8539379566231879</v>
      </c>
    </row>
    <row r="8" spans="1:11" s="65" customFormat="1" ht="12.95" customHeight="1" x14ac:dyDescent="0.15">
      <c r="A8" s="37" t="s">
        <v>154</v>
      </c>
      <c r="B8" s="141">
        <v>639</v>
      </c>
      <c r="C8" s="142">
        <v>38.913043478260875</v>
      </c>
      <c r="D8" s="141">
        <v>1706</v>
      </c>
      <c r="E8" s="142">
        <v>-7.5338753387533899</v>
      </c>
      <c r="F8" s="142">
        <v>2.6697965571205007</v>
      </c>
      <c r="G8" s="141">
        <v>2300</v>
      </c>
      <c r="H8" s="142">
        <v>4.9270072992700733</v>
      </c>
      <c r="I8" s="141">
        <v>5981</v>
      </c>
      <c r="J8" s="142">
        <v>-25.172025522332035</v>
      </c>
      <c r="K8" s="142">
        <v>2.6004347826086955</v>
      </c>
    </row>
    <row r="9" spans="1:11" s="69" customFormat="1" ht="23.1" customHeight="1" x14ac:dyDescent="0.15">
      <c r="A9" s="29" t="s">
        <v>297</v>
      </c>
      <c r="B9" s="139">
        <v>18771</v>
      </c>
      <c r="C9" s="140">
        <v>17.20886668748048</v>
      </c>
      <c r="D9" s="139">
        <v>48147</v>
      </c>
      <c r="E9" s="140">
        <v>8.8855217332308172</v>
      </c>
      <c r="F9" s="140">
        <v>2.5649672366949017</v>
      </c>
      <c r="G9" s="139">
        <v>64841</v>
      </c>
      <c r="H9" s="140">
        <v>1.1544281680473034</v>
      </c>
      <c r="I9" s="139">
        <v>195119</v>
      </c>
      <c r="J9" s="140">
        <v>-4.7675059911072992</v>
      </c>
      <c r="K9" s="140">
        <v>3.0091917151185208</v>
      </c>
    </row>
    <row r="10" spans="1:11" s="65" customFormat="1" ht="12.95" customHeight="1" x14ac:dyDescent="0.15">
      <c r="A10" s="37" t="s">
        <v>59</v>
      </c>
      <c r="B10" s="141">
        <v>18220</v>
      </c>
      <c r="C10" s="142">
        <v>17.700258397932814</v>
      </c>
      <c r="D10" s="141">
        <v>46682</v>
      </c>
      <c r="E10" s="142">
        <v>9.5333067411248464</v>
      </c>
      <c r="F10" s="142">
        <v>2.5621295279912184</v>
      </c>
      <c r="G10" s="141">
        <v>63073</v>
      </c>
      <c r="H10" s="142">
        <v>1.4377844609916508</v>
      </c>
      <c r="I10" s="141">
        <v>190577</v>
      </c>
      <c r="J10" s="142">
        <v>-4.1401754456561122</v>
      </c>
      <c r="K10" s="142">
        <v>3.0215306073914352</v>
      </c>
    </row>
    <row r="11" spans="1:11" s="65" customFormat="1" ht="12.95" customHeight="1" x14ac:dyDescent="0.15">
      <c r="A11" s="37" t="s">
        <v>154</v>
      </c>
      <c r="B11" s="141">
        <v>551</v>
      </c>
      <c r="C11" s="142">
        <v>2.9906542056074699</v>
      </c>
      <c r="D11" s="141">
        <v>1465</v>
      </c>
      <c r="E11" s="142">
        <v>-8.3802376485303256</v>
      </c>
      <c r="F11" s="142">
        <v>2.6588021778584392</v>
      </c>
      <c r="G11" s="141">
        <v>1768</v>
      </c>
      <c r="H11" s="142">
        <v>-8.012486992715921</v>
      </c>
      <c r="I11" s="141">
        <v>4542</v>
      </c>
      <c r="J11" s="142">
        <v>-25.283763776936993</v>
      </c>
      <c r="K11" s="142">
        <v>2.569004524886878</v>
      </c>
    </row>
    <row r="12" spans="1:11" s="69" customFormat="1" ht="23.1" customHeight="1" x14ac:dyDescent="0.15">
      <c r="A12" s="29" t="s">
        <v>298</v>
      </c>
      <c r="B12" s="139">
        <v>14845</v>
      </c>
      <c r="C12" s="140">
        <v>10.676209647357041</v>
      </c>
      <c r="D12" s="139">
        <v>43301</v>
      </c>
      <c r="E12" s="140">
        <v>7.3960167662888523</v>
      </c>
      <c r="F12" s="140">
        <v>2.9168743684742338</v>
      </c>
      <c r="G12" s="139">
        <v>52742</v>
      </c>
      <c r="H12" s="140">
        <v>11.251265609179882</v>
      </c>
      <c r="I12" s="139">
        <v>163753</v>
      </c>
      <c r="J12" s="140">
        <v>6.0384127230813078</v>
      </c>
      <c r="K12" s="140">
        <v>3.1047931439839216</v>
      </c>
    </row>
    <row r="13" spans="1:11" s="65" customFormat="1" ht="12.95" customHeight="1" x14ac:dyDescent="0.15">
      <c r="A13" s="37" t="s">
        <v>59</v>
      </c>
      <c r="B13" s="141">
        <v>14619</v>
      </c>
      <c r="C13" s="142">
        <v>10.06625508206595</v>
      </c>
      <c r="D13" s="141">
        <v>42855</v>
      </c>
      <c r="E13" s="142">
        <v>6.8916492068242974</v>
      </c>
      <c r="F13" s="142">
        <v>2.9314590601272319</v>
      </c>
      <c r="G13" s="141">
        <v>51745</v>
      </c>
      <c r="H13" s="142">
        <v>10.575690229934182</v>
      </c>
      <c r="I13" s="141">
        <v>161275</v>
      </c>
      <c r="J13" s="142">
        <v>5.3190099915104838</v>
      </c>
      <c r="K13" s="142">
        <v>3.1167262537443232</v>
      </c>
    </row>
    <row r="14" spans="1:11" s="65" customFormat="1" ht="12.95" customHeight="1" x14ac:dyDescent="0.15">
      <c r="A14" s="37" t="s">
        <v>154</v>
      </c>
      <c r="B14" s="141">
        <v>226</v>
      </c>
      <c r="C14" s="142">
        <v>72.51908396946564</v>
      </c>
      <c r="D14" s="141">
        <v>446</v>
      </c>
      <c r="E14" s="142">
        <v>96.47577092511014</v>
      </c>
      <c r="F14" s="142">
        <v>1.9734513274336283</v>
      </c>
      <c r="G14" s="141">
        <v>997</v>
      </c>
      <c r="H14" s="142">
        <v>62.908496732026151</v>
      </c>
      <c r="I14" s="141">
        <v>2478</v>
      </c>
      <c r="J14" s="142">
        <v>90.909090909090907</v>
      </c>
      <c r="K14" s="142">
        <v>2.4854563691073221</v>
      </c>
    </row>
    <row r="15" spans="1:11" s="69" customFormat="1" ht="23.1" customHeight="1" x14ac:dyDescent="0.15">
      <c r="A15" s="29" t="s">
        <v>299</v>
      </c>
      <c r="B15" s="139">
        <v>12849</v>
      </c>
      <c r="C15" s="140">
        <v>4.9154895076345184</v>
      </c>
      <c r="D15" s="139">
        <v>41181</v>
      </c>
      <c r="E15" s="140">
        <v>3.5322807723250236</v>
      </c>
      <c r="F15" s="140">
        <v>3.2049964977819285</v>
      </c>
      <c r="G15" s="139">
        <v>54354</v>
      </c>
      <c r="H15" s="140">
        <v>1.3651113348998507</v>
      </c>
      <c r="I15" s="139">
        <v>201484</v>
      </c>
      <c r="J15" s="140">
        <v>-0.31959629941127332</v>
      </c>
      <c r="K15" s="140">
        <v>3.706884497921036</v>
      </c>
    </row>
    <row r="16" spans="1:11" s="65" customFormat="1" ht="12.95" customHeight="1" x14ac:dyDescent="0.15">
      <c r="A16" s="37" t="s">
        <v>59</v>
      </c>
      <c r="B16" s="141">
        <v>11513</v>
      </c>
      <c r="C16" s="142">
        <v>4.1335021707670023</v>
      </c>
      <c r="D16" s="141">
        <v>37979</v>
      </c>
      <c r="E16" s="142">
        <v>4.0292538621671952</v>
      </c>
      <c r="F16" s="142">
        <v>3.2987926691566054</v>
      </c>
      <c r="G16" s="141">
        <v>50050</v>
      </c>
      <c r="H16" s="142">
        <v>0.32070555221487496</v>
      </c>
      <c r="I16" s="141">
        <v>191408</v>
      </c>
      <c r="J16" s="142">
        <v>-0.45971751294905516</v>
      </c>
      <c r="K16" s="142">
        <v>3.8243356643356643</v>
      </c>
    </row>
    <row r="17" spans="1:11" s="65" customFormat="1" ht="12.95" customHeight="1" x14ac:dyDescent="0.15">
      <c r="A17" s="37" t="s">
        <v>154</v>
      </c>
      <c r="B17" s="141">
        <v>1336</v>
      </c>
      <c r="C17" s="142">
        <v>12.174643157010919</v>
      </c>
      <c r="D17" s="141">
        <v>3202</v>
      </c>
      <c r="E17" s="142">
        <v>-2.0195838433292579</v>
      </c>
      <c r="F17" s="142">
        <v>2.3967065868263475</v>
      </c>
      <c r="G17" s="141">
        <v>4304</v>
      </c>
      <c r="H17" s="142">
        <v>15.326902465166128</v>
      </c>
      <c r="I17" s="141">
        <v>10076</v>
      </c>
      <c r="J17" s="142">
        <v>2.41919089245782</v>
      </c>
      <c r="K17" s="142">
        <v>2.3410780669144979</v>
      </c>
    </row>
    <row r="18" spans="1:11" s="69" customFormat="1" ht="23.1" customHeight="1" x14ac:dyDescent="0.15">
      <c r="A18" s="29" t="s">
        <v>243</v>
      </c>
      <c r="B18" s="139">
        <v>130064</v>
      </c>
      <c r="C18" s="140">
        <v>4.9665079493180571</v>
      </c>
      <c r="D18" s="139">
        <v>232788</v>
      </c>
      <c r="E18" s="140">
        <v>7.5585988938635751</v>
      </c>
      <c r="F18" s="140">
        <v>1.7897957928404478</v>
      </c>
      <c r="G18" s="139">
        <v>612310</v>
      </c>
      <c r="H18" s="140">
        <v>6.2573318617549205</v>
      </c>
      <c r="I18" s="139">
        <v>1079147</v>
      </c>
      <c r="J18" s="140">
        <v>6.0021040368628888</v>
      </c>
      <c r="K18" s="140">
        <v>1.7624193627410951</v>
      </c>
    </row>
    <row r="19" spans="1:11" s="65" customFormat="1" ht="12.95" customHeight="1" x14ac:dyDescent="0.15">
      <c r="A19" s="37" t="s">
        <v>59</v>
      </c>
      <c r="B19" s="141">
        <v>114914</v>
      </c>
      <c r="C19" s="142">
        <v>5.0786393562545697</v>
      </c>
      <c r="D19" s="141">
        <v>204004</v>
      </c>
      <c r="E19" s="142">
        <v>8.2427348794762025</v>
      </c>
      <c r="F19" s="142">
        <v>1.775275423360078</v>
      </c>
      <c r="G19" s="141">
        <v>547537</v>
      </c>
      <c r="H19" s="142">
        <v>5.2239436998658562</v>
      </c>
      <c r="I19" s="141">
        <v>957939</v>
      </c>
      <c r="J19" s="142">
        <v>5.2910471630609379</v>
      </c>
      <c r="K19" s="142">
        <v>1.7495420400813095</v>
      </c>
    </row>
    <row r="20" spans="1:11" s="65" customFormat="1" ht="12.95" customHeight="1" x14ac:dyDescent="0.15">
      <c r="A20" s="37" t="s">
        <v>154</v>
      </c>
      <c r="B20" s="141">
        <v>15150</v>
      </c>
      <c r="C20" s="142">
        <v>4.1237113402061851</v>
      </c>
      <c r="D20" s="141">
        <v>28784</v>
      </c>
      <c r="E20" s="142">
        <v>2.9470672389127373</v>
      </c>
      <c r="F20" s="142">
        <v>1.89993399339934</v>
      </c>
      <c r="G20" s="141">
        <v>64773</v>
      </c>
      <c r="H20" s="142">
        <v>15.877133350030419</v>
      </c>
      <c r="I20" s="141">
        <v>121208</v>
      </c>
      <c r="J20" s="142">
        <v>11.978714362262338</v>
      </c>
      <c r="K20" s="142">
        <v>1.8712735244623531</v>
      </c>
    </row>
    <row r="21" spans="1:11" s="69" customFormat="1" ht="23.1" customHeight="1" x14ac:dyDescent="0.15">
      <c r="A21" s="29" t="s">
        <v>247</v>
      </c>
      <c r="B21" s="139">
        <v>9148</v>
      </c>
      <c r="C21" s="140">
        <v>4.9082568807339442</v>
      </c>
      <c r="D21" s="139">
        <v>22587</v>
      </c>
      <c r="E21" s="140">
        <v>2.789660507872938</v>
      </c>
      <c r="F21" s="140">
        <v>2.4690642763445561</v>
      </c>
      <c r="G21" s="139">
        <v>38053</v>
      </c>
      <c r="H21" s="140">
        <v>1.4692549730681037</v>
      </c>
      <c r="I21" s="139">
        <v>89801</v>
      </c>
      <c r="J21" s="140">
        <v>-3.0383847108999618</v>
      </c>
      <c r="K21" s="140">
        <v>2.3598927811210682</v>
      </c>
    </row>
    <row r="22" spans="1:11" s="65" customFormat="1" ht="12.95" customHeight="1" x14ac:dyDescent="0.15">
      <c r="A22" s="37" t="s">
        <v>59</v>
      </c>
      <c r="B22" s="141">
        <v>8887</v>
      </c>
      <c r="C22" s="142">
        <v>5.2712627339492997</v>
      </c>
      <c r="D22" s="141">
        <v>21973</v>
      </c>
      <c r="E22" s="142">
        <v>2.908392656425633</v>
      </c>
      <c r="F22" s="142">
        <v>2.4724879036795318</v>
      </c>
      <c r="G22" s="141">
        <v>36870</v>
      </c>
      <c r="H22" s="142">
        <v>2.0453350308599312</v>
      </c>
      <c r="I22" s="141">
        <v>86810</v>
      </c>
      <c r="J22" s="142">
        <v>-3.0055865921787728</v>
      </c>
      <c r="K22" s="142">
        <v>2.3544887442365066</v>
      </c>
    </row>
    <row r="23" spans="1:11" s="65" customFormat="1" ht="12.95" customHeight="1" x14ac:dyDescent="0.15">
      <c r="A23" s="37" t="s">
        <v>154</v>
      </c>
      <c r="B23" s="141">
        <v>261</v>
      </c>
      <c r="C23" s="142">
        <v>-6.115107913669064</v>
      </c>
      <c r="D23" s="141">
        <v>614</v>
      </c>
      <c r="E23" s="142">
        <v>-1.2861736334405123</v>
      </c>
      <c r="F23" s="142">
        <v>2.3524904214559386</v>
      </c>
      <c r="G23" s="141">
        <v>1183</v>
      </c>
      <c r="H23" s="142">
        <v>-13.712618526622904</v>
      </c>
      <c r="I23" s="141">
        <v>2991</v>
      </c>
      <c r="J23" s="142">
        <v>-3.9807383627608317</v>
      </c>
      <c r="K23" s="142">
        <v>2.5283178360101437</v>
      </c>
    </row>
    <row r="24" spans="1:11" s="69" customFormat="1" ht="23.1" customHeight="1" x14ac:dyDescent="0.15">
      <c r="A24" s="29" t="s">
        <v>245</v>
      </c>
      <c r="B24" s="139">
        <v>15369</v>
      </c>
      <c r="C24" s="140">
        <v>21.869796209658233</v>
      </c>
      <c r="D24" s="139">
        <v>52145</v>
      </c>
      <c r="E24" s="140">
        <v>16.275699059001923</v>
      </c>
      <c r="F24" s="140">
        <v>3.3928687617932201</v>
      </c>
      <c r="G24" s="139">
        <v>58881</v>
      </c>
      <c r="H24" s="140">
        <v>5.3308527575535294</v>
      </c>
      <c r="I24" s="139">
        <v>234009</v>
      </c>
      <c r="J24" s="140">
        <v>4.6711038351090934</v>
      </c>
      <c r="K24" s="140">
        <v>3.9742701380751004</v>
      </c>
    </row>
    <row r="25" spans="1:11" s="65" customFormat="1" ht="12.95" customHeight="1" x14ac:dyDescent="0.15">
      <c r="A25" s="37" t="s">
        <v>59</v>
      </c>
      <c r="B25" s="141">
        <v>14776</v>
      </c>
      <c r="C25" s="142">
        <v>22.317880794701992</v>
      </c>
      <c r="D25" s="141">
        <v>50792</v>
      </c>
      <c r="E25" s="142">
        <v>16.074774898304312</v>
      </c>
      <c r="F25" s="142">
        <v>3.437466161342718</v>
      </c>
      <c r="G25" s="141">
        <v>56736</v>
      </c>
      <c r="H25" s="142">
        <v>5.3358583045560835</v>
      </c>
      <c r="I25" s="141">
        <v>229464</v>
      </c>
      <c r="J25" s="142">
        <v>4.5794290297881588</v>
      </c>
      <c r="K25" s="142">
        <v>4.0444162436548226</v>
      </c>
    </row>
    <row r="26" spans="1:11" s="65" customFormat="1" ht="12.95" customHeight="1" x14ac:dyDescent="0.15">
      <c r="A26" s="37" t="s">
        <v>154</v>
      </c>
      <c r="B26" s="141">
        <v>593</v>
      </c>
      <c r="C26" s="142">
        <v>11.676082862523543</v>
      </c>
      <c r="D26" s="141">
        <v>1353</v>
      </c>
      <c r="E26" s="142">
        <v>24.356617647058826</v>
      </c>
      <c r="F26" s="142">
        <v>2.2816188870151772</v>
      </c>
      <c r="G26" s="141">
        <v>2145</v>
      </c>
      <c r="H26" s="142">
        <v>5.1986267778322741</v>
      </c>
      <c r="I26" s="141">
        <v>4545</v>
      </c>
      <c r="J26" s="142">
        <v>9.5180722891566205</v>
      </c>
      <c r="K26" s="142">
        <v>2.1188811188811187</v>
      </c>
    </row>
    <row r="27" spans="1:11" s="69" customFormat="1" ht="23.1" customHeight="1" x14ac:dyDescent="0.15">
      <c r="A27" s="29" t="s">
        <v>246</v>
      </c>
      <c r="B27" s="139">
        <v>18394</v>
      </c>
      <c r="C27" s="140">
        <v>1.1159364520916881</v>
      </c>
      <c r="D27" s="139">
        <v>34539</v>
      </c>
      <c r="E27" s="140">
        <v>6.0421847655890275</v>
      </c>
      <c r="F27" s="140">
        <v>1.877731869087746</v>
      </c>
      <c r="G27" s="139">
        <v>84881</v>
      </c>
      <c r="H27" s="140">
        <v>-0.18697083725305674</v>
      </c>
      <c r="I27" s="139">
        <v>159402</v>
      </c>
      <c r="J27" s="140">
        <v>2.425013493715781</v>
      </c>
      <c r="K27" s="140">
        <v>1.87794677254038</v>
      </c>
    </row>
    <row r="28" spans="1:11" s="65" customFormat="1" ht="12.95" customHeight="1" x14ac:dyDescent="0.15">
      <c r="A28" s="37" t="s">
        <v>59</v>
      </c>
      <c r="B28" s="141">
        <v>16306</v>
      </c>
      <c r="C28" s="142">
        <v>0.15355322154658779</v>
      </c>
      <c r="D28" s="141">
        <v>30966</v>
      </c>
      <c r="E28" s="142">
        <v>6.3867798124162505</v>
      </c>
      <c r="F28" s="142">
        <v>1.8990555623696799</v>
      </c>
      <c r="G28" s="141">
        <v>77153</v>
      </c>
      <c r="H28" s="142">
        <v>-0.60292961956172064</v>
      </c>
      <c r="I28" s="141">
        <v>142600</v>
      </c>
      <c r="J28" s="142">
        <v>1.0372973585761258</v>
      </c>
      <c r="K28" s="142">
        <v>1.8482755045169987</v>
      </c>
    </row>
    <row r="29" spans="1:11" s="65" customFormat="1" ht="12.95" customHeight="1" x14ac:dyDescent="0.15">
      <c r="A29" s="37" t="s">
        <v>154</v>
      </c>
      <c r="B29" s="141">
        <v>2088</v>
      </c>
      <c r="C29" s="142">
        <v>9.3193717277486883</v>
      </c>
      <c r="D29" s="141">
        <v>3573</v>
      </c>
      <c r="E29" s="142">
        <v>3.1466512702078546</v>
      </c>
      <c r="F29" s="142">
        <v>1.7112068965517242</v>
      </c>
      <c r="G29" s="141">
        <v>7728</v>
      </c>
      <c r="H29" s="142">
        <v>4.1649818034775592</v>
      </c>
      <c r="I29" s="141">
        <v>16802</v>
      </c>
      <c r="J29" s="142">
        <v>15.939828871101298</v>
      </c>
      <c r="K29" s="142">
        <v>2.1741718426501033</v>
      </c>
    </row>
    <row r="30" spans="1:11" s="69" customFormat="1" ht="23.1" customHeight="1" x14ac:dyDescent="0.15">
      <c r="A30" s="29" t="s">
        <v>244</v>
      </c>
      <c r="B30" s="139">
        <v>145578</v>
      </c>
      <c r="C30" s="140">
        <v>17.794895861990838</v>
      </c>
      <c r="D30" s="139">
        <v>401968</v>
      </c>
      <c r="E30" s="140">
        <v>15.122649750118143</v>
      </c>
      <c r="F30" s="140">
        <v>2.7611864430064981</v>
      </c>
      <c r="G30" s="139">
        <v>641769</v>
      </c>
      <c r="H30" s="140">
        <v>3.7787778480306429</v>
      </c>
      <c r="I30" s="139">
        <v>1846464</v>
      </c>
      <c r="J30" s="140">
        <v>1.1419153086326475</v>
      </c>
      <c r="K30" s="140">
        <v>2.8771473848066829</v>
      </c>
    </row>
    <row r="31" spans="1:11" s="65" customFormat="1" ht="12.95" customHeight="1" x14ac:dyDescent="0.15">
      <c r="A31" s="37" t="s">
        <v>59</v>
      </c>
      <c r="B31" s="141">
        <v>137492</v>
      </c>
      <c r="C31" s="142">
        <v>17.137088185930807</v>
      </c>
      <c r="D31" s="141">
        <v>379403</v>
      </c>
      <c r="E31" s="142">
        <v>14.544362191602161</v>
      </c>
      <c r="F31" s="142">
        <v>2.7594550955691965</v>
      </c>
      <c r="G31" s="141">
        <v>614845</v>
      </c>
      <c r="H31" s="142">
        <v>3.6710489265233832</v>
      </c>
      <c r="I31" s="141">
        <v>1774284</v>
      </c>
      <c r="J31" s="142">
        <v>1.0027500912237883</v>
      </c>
      <c r="K31" s="142">
        <v>2.8857419349592175</v>
      </c>
    </row>
    <row r="32" spans="1:11" s="65" customFormat="1" ht="12.95" customHeight="1" x14ac:dyDescent="0.15">
      <c r="A32" s="37" t="s">
        <v>154</v>
      </c>
      <c r="B32" s="141">
        <v>8086</v>
      </c>
      <c r="C32" s="142">
        <v>30.230310839104533</v>
      </c>
      <c r="D32" s="141">
        <v>22565</v>
      </c>
      <c r="E32" s="142">
        <v>25.801416067346821</v>
      </c>
      <c r="F32" s="142">
        <v>2.7906257729408854</v>
      </c>
      <c r="G32" s="141">
        <v>26924</v>
      </c>
      <c r="H32" s="142">
        <v>6.301326595072652</v>
      </c>
      <c r="I32" s="141">
        <v>72180</v>
      </c>
      <c r="J32" s="142">
        <v>4.6875906480245959</v>
      </c>
      <c r="K32" s="142">
        <v>2.6808795127024214</v>
      </c>
    </row>
    <row r="33" spans="1:11" s="69" customFormat="1" ht="23.1" customHeight="1" x14ac:dyDescent="0.15">
      <c r="A33" s="29" t="s">
        <v>242</v>
      </c>
      <c r="B33" s="139">
        <v>33135</v>
      </c>
      <c r="C33" s="140">
        <v>16.471580723399768</v>
      </c>
      <c r="D33" s="139">
        <v>89290</v>
      </c>
      <c r="E33" s="140">
        <v>10.732179175554336</v>
      </c>
      <c r="F33" s="140">
        <v>2.6947336653085863</v>
      </c>
      <c r="G33" s="139">
        <v>124799</v>
      </c>
      <c r="H33" s="140">
        <v>3.5684943443514072</v>
      </c>
      <c r="I33" s="139">
        <v>369953</v>
      </c>
      <c r="J33" s="140">
        <v>1.4031038773798485</v>
      </c>
      <c r="K33" s="140">
        <v>2.964390740310419</v>
      </c>
    </row>
    <row r="34" spans="1:11" s="65" customFormat="1" ht="12.95" customHeight="1" x14ac:dyDescent="0.15">
      <c r="A34" s="37" t="s">
        <v>59</v>
      </c>
      <c r="B34" s="141">
        <v>31036</v>
      </c>
      <c r="C34" s="142">
        <v>17.183311308287713</v>
      </c>
      <c r="D34" s="141">
        <v>84062</v>
      </c>
      <c r="E34" s="142">
        <v>10.529360717385018</v>
      </c>
      <c r="F34" s="142">
        <v>2.7085320273231086</v>
      </c>
      <c r="G34" s="141">
        <v>118637</v>
      </c>
      <c r="H34" s="142">
        <v>3.3585405377149726</v>
      </c>
      <c r="I34" s="141">
        <v>354332</v>
      </c>
      <c r="J34" s="142">
        <v>0.36482704705362323</v>
      </c>
      <c r="K34" s="142">
        <v>2.9866904928479312</v>
      </c>
    </row>
    <row r="35" spans="1:11" s="65" customFormat="1" ht="12.95" customHeight="1" x14ac:dyDescent="0.15">
      <c r="A35" s="37" t="s">
        <v>154</v>
      </c>
      <c r="B35" s="141">
        <v>2099</v>
      </c>
      <c r="C35" s="142">
        <v>6.8737270875763699</v>
      </c>
      <c r="D35" s="141">
        <v>5228</v>
      </c>
      <c r="E35" s="142">
        <v>14.098646879092101</v>
      </c>
      <c r="F35" s="142">
        <v>2.4907098618389711</v>
      </c>
      <c r="G35" s="141">
        <v>6162</v>
      </c>
      <c r="H35" s="142">
        <v>7.7838026937204887</v>
      </c>
      <c r="I35" s="141">
        <v>15621</v>
      </c>
      <c r="J35" s="142">
        <v>32.493638676844796</v>
      </c>
      <c r="K35" s="142">
        <v>2.5350535540408958</v>
      </c>
    </row>
    <row r="36" spans="1:11" s="5" customFormat="1" ht="23.1" customHeight="1" x14ac:dyDescent="0.15">
      <c r="A36" s="29" t="s">
        <v>62</v>
      </c>
      <c r="B36" s="139">
        <v>409511</v>
      </c>
      <c r="C36" s="140">
        <v>11.425803835992156</v>
      </c>
      <c r="D36" s="139">
        <v>997675</v>
      </c>
      <c r="E36" s="140">
        <v>10.982380535491998</v>
      </c>
      <c r="F36" s="140">
        <v>2.4362593434608595</v>
      </c>
      <c r="G36" s="139">
        <v>1787216</v>
      </c>
      <c r="H36" s="140">
        <v>4.496245138325321</v>
      </c>
      <c r="I36" s="139">
        <v>4494334</v>
      </c>
      <c r="J36" s="140">
        <v>2.3093469055771294</v>
      </c>
      <c r="K36" s="140">
        <v>2.514712267571463</v>
      </c>
    </row>
    <row r="37" spans="1:11" s="5" customFormat="1" ht="12.95" customHeight="1" x14ac:dyDescent="0.15">
      <c r="A37" s="35" t="s">
        <v>59</v>
      </c>
      <c r="B37" s="139">
        <v>378482</v>
      </c>
      <c r="C37" s="140">
        <v>11.396868377678359</v>
      </c>
      <c r="D37" s="139">
        <v>928739</v>
      </c>
      <c r="E37" s="140">
        <v>11.045761558760191</v>
      </c>
      <c r="F37" s="140">
        <v>2.4538524949667355</v>
      </c>
      <c r="G37" s="139">
        <v>1668932</v>
      </c>
      <c r="H37" s="140">
        <v>4.042551334529449</v>
      </c>
      <c r="I37" s="139">
        <v>4237910</v>
      </c>
      <c r="J37" s="140">
        <v>1.9477779579315779</v>
      </c>
      <c r="K37" s="140">
        <v>2.5392945907921951</v>
      </c>
    </row>
    <row r="38" spans="1:11" s="5" customFormat="1" ht="12.95" customHeight="1" x14ac:dyDescent="0.15">
      <c r="A38" s="35" t="s">
        <v>154</v>
      </c>
      <c r="B38" s="139">
        <v>31029</v>
      </c>
      <c r="C38" s="140">
        <v>11.779963255160482</v>
      </c>
      <c r="D38" s="139">
        <v>68936</v>
      </c>
      <c r="E38" s="140">
        <v>10.135480572597132</v>
      </c>
      <c r="F38" s="140">
        <v>2.2216636050146636</v>
      </c>
      <c r="G38" s="139">
        <v>118284</v>
      </c>
      <c r="H38" s="140">
        <v>11.347077096865291</v>
      </c>
      <c r="I38" s="139">
        <v>256424</v>
      </c>
      <c r="J38" s="140">
        <v>8.6795651528958047</v>
      </c>
      <c r="K38" s="140">
        <v>2.167867167157012</v>
      </c>
    </row>
    <row r="39" spans="1:11" s="3" customFormat="1" ht="30" customHeight="1" x14ac:dyDescent="0.15">
      <c r="A39" s="30" t="s">
        <v>63</v>
      </c>
      <c r="B39" s="141">
        <v>379575</v>
      </c>
      <c r="C39" s="142">
        <v>8.5582480816585615</v>
      </c>
      <c r="D39" s="141">
        <v>920720</v>
      </c>
      <c r="E39" s="142">
        <v>7.6894466166926065</v>
      </c>
      <c r="F39" s="142">
        <v>2.4256602779424354</v>
      </c>
      <c r="G39" s="141">
        <v>1731524</v>
      </c>
      <c r="H39" s="142">
        <v>4.1101128810954464</v>
      </c>
      <c r="I39" s="141">
        <v>4346269</v>
      </c>
      <c r="J39" s="142">
        <v>1.8603479349127809</v>
      </c>
      <c r="K39" s="142">
        <v>2.5100830251269981</v>
      </c>
    </row>
    <row r="40" spans="1:11" s="3" customFormat="1" ht="12.95" customHeight="1" x14ac:dyDescent="0.15">
      <c r="A40" s="37" t="s">
        <v>59</v>
      </c>
      <c r="B40" s="141">
        <v>351373</v>
      </c>
      <c r="C40" s="142">
        <v>8.2620055583285534</v>
      </c>
      <c r="D40" s="141">
        <v>859051</v>
      </c>
      <c r="E40" s="142">
        <v>7.3436705357243284</v>
      </c>
      <c r="F40" s="142">
        <v>2.444840667894232</v>
      </c>
      <c r="G40" s="141">
        <v>1617683</v>
      </c>
      <c r="H40" s="142">
        <v>3.6092282802301412</v>
      </c>
      <c r="I40" s="141">
        <v>4102115</v>
      </c>
      <c r="J40" s="142">
        <v>1.4412814380023633</v>
      </c>
      <c r="K40" s="142">
        <v>2.5357965683017007</v>
      </c>
    </row>
    <row r="41" spans="1:11" s="3" customFormat="1" ht="12.95" customHeight="1" x14ac:dyDescent="0.15">
      <c r="A41" s="37" t="s">
        <v>154</v>
      </c>
      <c r="B41" s="141">
        <v>28202</v>
      </c>
      <c r="C41" s="142">
        <v>12.389909536524129</v>
      </c>
      <c r="D41" s="141">
        <v>61669</v>
      </c>
      <c r="E41" s="142">
        <v>12.748647067427228</v>
      </c>
      <c r="F41" s="142">
        <v>2.1866888873129566</v>
      </c>
      <c r="G41" s="141">
        <v>113841</v>
      </c>
      <c r="H41" s="142">
        <v>11.789659743703055</v>
      </c>
      <c r="I41" s="141">
        <v>244154</v>
      </c>
      <c r="J41" s="142">
        <v>9.4576298541186645</v>
      </c>
      <c r="K41" s="142">
        <v>2.1446930367793677</v>
      </c>
    </row>
    <row r="63" spans="5:14" x14ac:dyDescent="0.15">
      <c r="E63" s="22"/>
      <c r="F63" s="32"/>
      <c r="G63" s="22"/>
      <c r="H63" s="32"/>
      <c r="I63" s="32"/>
      <c r="J63" s="22"/>
      <c r="K63" s="32"/>
      <c r="L63" s="22"/>
      <c r="M63" s="32"/>
      <c r="N63" s="32"/>
    </row>
    <row r="64" spans="5:14" x14ac:dyDescent="0.15">
      <c r="E64" s="24"/>
      <c r="F64" s="31"/>
      <c r="G64" s="24"/>
      <c r="H64" s="31"/>
      <c r="I64" s="31"/>
      <c r="J64" s="24"/>
      <c r="K64" s="31"/>
      <c r="L64" s="24"/>
      <c r="M64" s="31"/>
      <c r="N64" s="31"/>
    </row>
    <row r="65" spans="5:14" x14ac:dyDescent="0.15">
      <c r="E65" s="24"/>
      <c r="F65" s="31"/>
      <c r="G65" s="24"/>
      <c r="H65" s="31"/>
      <c r="I65" s="31"/>
      <c r="J65" s="24"/>
      <c r="K65" s="31"/>
      <c r="L65" s="24"/>
      <c r="M65" s="31"/>
      <c r="N65" s="31"/>
    </row>
  </sheetData>
  <mergeCells count="10">
    <mergeCell ref="I3:J3"/>
    <mergeCell ref="K3:K4"/>
    <mergeCell ref="F3:F4"/>
    <mergeCell ref="A1:K1"/>
    <mergeCell ref="A2:A5"/>
    <mergeCell ref="B2:F2"/>
    <mergeCell ref="G2:K2"/>
    <mergeCell ref="B3:C3"/>
    <mergeCell ref="D3:E3"/>
    <mergeCell ref="G3:H3"/>
  </mergeCells>
  <phoneticPr fontId="18" type="noConversion"/>
  <conditionalFormatting sqref="B3:C3">
    <cfRule type="cellIs" dxfId="37" priority="5" stopIfTrue="1" operator="equal">
      <formula>"FEHLER"</formula>
    </cfRule>
  </conditionalFormatting>
  <conditionalFormatting sqref="A23">
    <cfRule type="cellIs" dxfId="36" priority="4" stopIfTrue="1" operator="equal">
      <formula>"FEHLER"</formula>
    </cfRule>
  </conditionalFormatting>
  <conditionalFormatting sqref="A26">
    <cfRule type="cellIs" dxfId="35" priority="3" stopIfTrue="1" operator="equal">
      <formula>"FEHLER"</formula>
    </cfRule>
  </conditionalFormatting>
  <conditionalFormatting sqref="A38 A40:A41 A35">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5" t="s">
        <v>122</v>
      </c>
      <c r="B1" s="257"/>
      <c r="C1" s="257"/>
      <c r="D1" s="257"/>
      <c r="E1" s="257"/>
      <c r="F1" s="257"/>
      <c r="G1" s="257"/>
      <c r="H1" s="257"/>
      <c r="I1" s="257"/>
      <c r="J1" s="257"/>
      <c r="K1" s="257"/>
    </row>
    <row r="2" spans="1:11" s="25" customFormat="1" ht="9.9499999999999993" customHeight="1" x14ac:dyDescent="0.15">
      <c r="A2" s="252" t="s">
        <v>175</v>
      </c>
      <c r="B2" s="247" t="s">
        <v>495</v>
      </c>
      <c r="C2" s="243"/>
      <c r="D2" s="243"/>
      <c r="E2" s="243"/>
      <c r="F2" s="243"/>
      <c r="G2" s="248" t="s">
        <v>496</v>
      </c>
      <c r="H2" s="249"/>
      <c r="I2" s="249"/>
      <c r="J2" s="249"/>
      <c r="K2" s="249"/>
    </row>
    <row r="3" spans="1:11" s="25" customFormat="1" ht="9.9499999999999993" customHeight="1" x14ac:dyDescent="0.15">
      <c r="A3" s="253"/>
      <c r="B3" s="242" t="s">
        <v>135</v>
      </c>
      <c r="C3" s="244"/>
      <c r="D3" s="255" t="s">
        <v>133</v>
      </c>
      <c r="E3" s="255"/>
      <c r="F3" s="250" t="s">
        <v>57</v>
      </c>
      <c r="G3" s="255" t="s">
        <v>135</v>
      </c>
      <c r="H3" s="255"/>
      <c r="I3" s="255" t="s">
        <v>133</v>
      </c>
      <c r="J3" s="255"/>
      <c r="K3" s="256" t="s">
        <v>57</v>
      </c>
    </row>
    <row r="4" spans="1:11" s="25" customFormat="1" ht="45" customHeight="1" x14ac:dyDescent="0.15">
      <c r="A4" s="253"/>
      <c r="B4" s="15" t="s">
        <v>136</v>
      </c>
      <c r="C4" s="16" t="s">
        <v>152</v>
      </c>
      <c r="D4" s="16" t="s">
        <v>136</v>
      </c>
      <c r="E4" s="16" t="s">
        <v>152</v>
      </c>
      <c r="F4" s="251"/>
      <c r="G4" s="16" t="s">
        <v>136</v>
      </c>
      <c r="H4" s="16" t="s">
        <v>155</v>
      </c>
      <c r="I4" s="16" t="s">
        <v>136</v>
      </c>
      <c r="J4" s="16" t="s">
        <v>155</v>
      </c>
      <c r="K4" s="256"/>
    </row>
    <row r="5" spans="1:11" s="25" customFormat="1" ht="9.9499999999999993" customHeight="1" x14ac:dyDescent="0.15">
      <c r="A5" s="254"/>
      <c r="B5" s="17" t="s">
        <v>137</v>
      </c>
      <c r="C5" s="18" t="s">
        <v>138</v>
      </c>
      <c r="D5" s="18" t="s">
        <v>137</v>
      </c>
      <c r="E5" s="18" t="s">
        <v>138</v>
      </c>
      <c r="F5" s="18" t="s">
        <v>139</v>
      </c>
      <c r="G5" s="18" t="s">
        <v>137</v>
      </c>
      <c r="H5" s="18" t="s">
        <v>138</v>
      </c>
      <c r="I5" s="18" t="s">
        <v>137</v>
      </c>
      <c r="J5" s="18" t="s">
        <v>138</v>
      </c>
      <c r="K5" s="19" t="s">
        <v>139</v>
      </c>
    </row>
    <row r="6" spans="1:11" ht="27.95" customHeight="1" x14ac:dyDescent="0.15">
      <c r="A6" s="4" t="s">
        <v>314</v>
      </c>
      <c r="B6" s="139">
        <v>35349</v>
      </c>
      <c r="C6" s="140">
        <v>11.984413609579931</v>
      </c>
      <c r="D6" s="139">
        <v>187044</v>
      </c>
      <c r="E6" s="140">
        <v>0.36649298941301822</v>
      </c>
      <c r="F6" s="140">
        <v>5.2913519477212931</v>
      </c>
      <c r="G6" s="139">
        <v>175554</v>
      </c>
      <c r="H6" s="140">
        <v>5.3492558809409445</v>
      </c>
      <c r="I6" s="139">
        <v>1047430</v>
      </c>
      <c r="J6" s="140">
        <v>-0.10367023138394416</v>
      </c>
      <c r="K6" s="140">
        <v>5.9664262847898648</v>
      </c>
    </row>
    <row r="7" spans="1:11" ht="12" customHeight="1" x14ac:dyDescent="0.15">
      <c r="A7" s="37" t="s">
        <v>179</v>
      </c>
      <c r="B7" s="141">
        <v>34267</v>
      </c>
      <c r="C7" s="142">
        <v>12.255126777173558</v>
      </c>
      <c r="D7" s="141">
        <v>184089</v>
      </c>
      <c r="E7" s="142">
        <v>0.82096500355989122</v>
      </c>
      <c r="F7" s="142">
        <v>5.3721948230075585</v>
      </c>
      <c r="G7" s="141">
        <v>171093</v>
      </c>
      <c r="H7" s="142">
        <v>5.4086523651687486</v>
      </c>
      <c r="I7" s="141">
        <v>1034609</v>
      </c>
      <c r="J7" s="142">
        <v>-8.7948197545131279E-3</v>
      </c>
      <c r="K7" s="142">
        <v>6.0470562793334617</v>
      </c>
    </row>
    <row r="8" spans="1:11" ht="12" customHeight="1" x14ac:dyDescent="0.15">
      <c r="A8" s="37" t="s">
        <v>185</v>
      </c>
      <c r="B8" s="141">
        <v>1082</v>
      </c>
      <c r="C8" s="142">
        <v>4.038461538461533</v>
      </c>
      <c r="D8" s="141">
        <v>2955</v>
      </c>
      <c r="E8" s="142">
        <v>-21.638822593476533</v>
      </c>
      <c r="F8" s="142">
        <v>2.7310536044362292</v>
      </c>
      <c r="G8" s="141">
        <v>4461</v>
      </c>
      <c r="H8" s="142">
        <v>3.1206657420249684</v>
      </c>
      <c r="I8" s="141">
        <v>12821</v>
      </c>
      <c r="J8" s="142">
        <v>-7.2085112542520022</v>
      </c>
      <c r="K8" s="142">
        <v>2.8740192781887468</v>
      </c>
    </row>
    <row r="9" spans="1:11" ht="26.1" customHeight="1" x14ac:dyDescent="0.15">
      <c r="A9" s="38" t="s">
        <v>43</v>
      </c>
      <c r="B9" s="139">
        <v>24291</v>
      </c>
      <c r="C9" s="140">
        <v>6.9569811985381591</v>
      </c>
      <c r="D9" s="139">
        <v>133718</v>
      </c>
      <c r="E9" s="140">
        <v>0.73374314469957369</v>
      </c>
      <c r="F9" s="140">
        <v>5.5048371824955744</v>
      </c>
      <c r="G9" s="139">
        <v>122739</v>
      </c>
      <c r="H9" s="140">
        <v>2.4592421927825541</v>
      </c>
      <c r="I9" s="139">
        <v>740130</v>
      </c>
      <c r="J9" s="140">
        <v>-0.38318817406191386</v>
      </c>
      <c r="K9" s="140">
        <v>6.0301126781218688</v>
      </c>
    </row>
    <row r="10" spans="1:11" ht="12" customHeight="1" x14ac:dyDescent="0.15">
      <c r="A10" s="40" t="s">
        <v>179</v>
      </c>
      <c r="B10" s="141">
        <v>23443</v>
      </c>
      <c r="C10" s="142">
        <v>7.497248716067503</v>
      </c>
      <c r="D10" s="141">
        <v>131473</v>
      </c>
      <c r="E10" s="142">
        <v>1.5823836198570547</v>
      </c>
      <c r="F10" s="142">
        <v>5.6081986093929954</v>
      </c>
      <c r="G10" s="141">
        <v>119051</v>
      </c>
      <c r="H10" s="142">
        <v>2.6549511951160696</v>
      </c>
      <c r="I10" s="141">
        <v>729276</v>
      </c>
      <c r="J10" s="142">
        <v>-0.17575558475689945</v>
      </c>
      <c r="K10" s="142">
        <v>6.1257444288582201</v>
      </c>
    </row>
    <row r="11" spans="1:11" ht="12" customHeight="1" x14ac:dyDescent="0.15">
      <c r="A11" s="40" t="s">
        <v>185</v>
      </c>
      <c r="B11" s="141">
        <v>848</v>
      </c>
      <c r="C11" s="142">
        <v>-6.0908084163898053</v>
      </c>
      <c r="D11" s="141">
        <v>2245</v>
      </c>
      <c r="E11" s="142">
        <v>-32.359144320578494</v>
      </c>
      <c r="F11" s="142">
        <v>2.6474056603773586</v>
      </c>
      <c r="G11" s="141">
        <v>3688</v>
      </c>
      <c r="H11" s="142">
        <v>-3.4807641978539579</v>
      </c>
      <c r="I11" s="141">
        <v>10854</v>
      </c>
      <c r="J11" s="142">
        <v>-12.587581541435128</v>
      </c>
      <c r="K11" s="142">
        <v>2.9430585683297181</v>
      </c>
    </row>
    <row r="12" spans="1:11" ht="20.100000000000001" customHeight="1" x14ac:dyDescent="0.15">
      <c r="A12" s="35" t="s">
        <v>44</v>
      </c>
      <c r="B12" s="139">
        <v>2065</v>
      </c>
      <c r="C12" s="140">
        <v>-10.373263888888886</v>
      </c>
      <c r="D12" s="139">
        <v>19563</v>
      </c>
      <c r="E12" s="140">
        <v>-18.680633495448305</v>
      </c>
      <c r="F12" s="140">
        <v>9.4736077481840191</v>
      </c>
      <c r="G12" s="139">
        <v>11171</v>
      </c>
      <c r="H12" s="140">
        <v>-5.5146747864332184</v>
      </c>
      <c r="I12" s="139">
        <v>123396</v>
      </c>
      <c r="J12" s="140">
        <v>-10.093334013362579</v>
      </c>
      <c r="K12" s="140">
        <v>11.046101512845761</v>
      </c>
    </row>
    <row r="13" spans="1:11" ht="12" customHeight="1" x14ac:dyDescent="0.15">
      <c r="A13" s="40" t="s">
        <v>179</v>
      </c>
      <c r="B13" s="141">
        <v>2039</v>
      </c>
      <c r="C13" s="142">
        <v>-10.017652250661953</v>
      </c>
      <c r="D13" s="141">
        <v>19521</v>
      </c>
      <c r="E13" s="142">
        <v>-18.445020053475929</v>
      </c>
      <c r="F13" s="142">
        <v>9.5738106915154493</v>
      </c>
      <c r="G13" s="141">
        <v>11073</v>
      </c>
      <c r="H13" s="142">
        <v>-5.0750107158165463</v>
      </c>
      <c r="I13" s="141">
        <v>123101</v>
      </c>
      <c r="J13" s="142">
        <v>-10.034933348924227</v>
      </c>
      <c r="K13" s="142">
        <v>11.117222071705951</v>
      </c>
    </row>
    <row r="14" spans="1:11" ht="12" customHeight="1" x14ac:dyDescent="0.15">
      <c r="A14" s="40" t="s">
        <v>185</v>
      </c>
      <c r="B14" s="141">
        <v>26</v>
      </c>
      <c r="C14" s="142">
        <v>-31.578947368421055</v>
      </c>
      <c r="D14" s="141">
        <v>42</v>
      </c>
      <c r="E14" s="142">
        <v>-65.289256198347104</v>
      </c>
      <c r="F14" s="142">
        <v>1.6153846153846154</v>
      </c>
      <c r="G14" s="141">
        <v>98</v>
      </c>
      <c r="H14" s="142">
        <v>-37.974683544303801</v>
      </c>
      <c r="I14" s="141">
        <v>295</v>
      </c>
      <c r="J14" s="142">
        <v>-29.256594724220619</v>
      </c>
      <c r="K14" s="142">
        <v>3.010204081632653</v>
      </c>
    </row>
    <row r="15" spans="1:11" ht="20.100000000000001" customHeight="1" x14ac:dyDescent="0.15">
      <c r="A15" s="35" t="s">
        <v>45</v>
      </c>
      <c r="B15" s="139">
        <v>5329</v>
      </c>
      <c r="C15" s="140">
        <v>32.72727272727272</v>
      </c>
      <c r="D15" s="139">
        <v>18095</v>
      </c>
      <c r="E15" s="140">
        <v>25.242248062015506</v>
      </c>
      <c r="F15" s="140">
        <v>3.3955714017639331</v>
      </c>
      <c r="G15" s="139">
        <v>25007</v>
      </c>
      <c r="H15" s="140">
        <v>17.857479498538979</v>
      </c>
      <c r="I15" s="139">
        <v>94901</v>
      </c>
      <c r="J15" s="140">
        <v>13.896689949833174</v>
      </c>
      <c r="K15" s="140">
        <v>3.7949774063262285</v>
      </c>
    </row>
    <row r="16" spans="1:11" ht="12" customHeight="1" x14ac:dyDescent="0.15">
      <c r="A16" s="40" t="s">
        <v>179</v>
      </c>
      <c r="B16" s="141">
        <v>5246</v>
      </c>
      <c r="C16" s="142">
        <v>32.541687721071241</v>
      </c>
      <c r="D16" s="141">
        <v>17662</v>
      </c>
      <c r="E16" s="142">
        <v>23.605570718734697</v>
      </c>
      <c r="F16" s="142">
        <v>3.3667556233320624</v>
      </c>
      <c r="G16" s="141">
        <v>24747</v>
      </c>
      <c r="H16" s="142">
        <v>17.680346188596701</v>
      </c>
      <c r="I16" s="141">
        <v>93996</v>
      </c>
      <c r="J16" s="142">
        <v>13.514884366886051</v>
      </c>
      <c r="K16" s="142">
        <v>3.7982785792217237</v>
      </c>
    </row>
    <row r="17" spans="1:11" ht="12" customHeight="1" x14ac:dyDescent="0.15">
      <c r="A17" s="40" t="s">
        <v>185</v>
      </c>
      <c r="B17" s="141">
        <v>83</v>
      </c>
      <c r="C17" s="142">
        <v>45.614035087719287</v>
      </c>
      <c r="D17" s="141">
        <v>433</v>
      </c>
      <c r="E17" s="142">
        <v>172.32704402515725</v>
      </c>
      <c r="F17" s="142">
        <v>5.2168674698795181</v>
      </c>
      <c r="G17" s="141">
        <v>260</v>
      </c>
      <c r="H17" s="142">
        <v>37.56613756613757</v>
      </c>
      <c r="I17" s="141">
        <v>905</v>
      </c>
      <c r="J17" s="142">
        <v>75.048355899419732</v>
      </c>
      <c r="K17" s="142">
        <v>3.4807692307692308</v>
      </c>
    </row>
    <row r="18" spans="1:11" ht="20.100000000000001" customHeight="1" x14ac:dyDescent="0.15">
      <c r="A18" s="35" t="s">
        <v>46</v>
      </c>
      <c r="B18" s="139">
        <v>3664</v>
      </c>
      <c r="C18" s="140">
        <v>44.479495268138805</v>
      </c>
      <c r="D18" s="139">
        <v>15668</v>
      </c>
      <c r="E18" s="140">
        <v>3.6791953414505087</v>
      </c>
      <c r="F18" s="140">
        <v>4.2762008733624457</v>
      </c>
      <c r="G18" s="139">
        <v>16637</v>
      </c>
      <c r="H18" s="140">
        <v>20.505577285238303</v>
      </c>
      <c r="I18" s="139">
        <v>89003</v>
      </c>
      <c r="J18" s="140">
        <v>4.7476138356341693</v>
      </c>
      <c r="K18" s="140">
        <v>5.3497024703973075</v>
      </c>
    </row>
    <row r="19" spans="1:11" ht="12" customHeight="1" x14ac:dyDescent="0.15">
      <c r="A19" s="40" t="s">
        <v>179</v>
      </c>
      <c r="B19" s="141">
        <v>3539</v>
      </c>
      <c r="C19" s="142">
        <v>41.900561347233349</v>
      </c>
      <c r="D19" s="141">
        <v>15433</v>
      </c>
      <c r="E19" s="142">
        <v>3.2998661311914361</v>
      </c>
      <c r="F19" s="142">
        <v>4.3608363944617121</v>
      </c>
      <c r="G19" s="141">
        <v>16222</v>
      </c>
      <c r="H19" s="142">
        <v>18.859906213364596</v>
      </c>
      <c r="I19" s="141">
        <v>88236</v>
      </c>
      <c r="J19" s="142">
        <v>4.41759464161035</v>
      </c>
      <c r="K19" s="142">
        <v>5.4392799901368516</v>
      </c>
    </row>
    <row r="20" spans="1:11" ht="12" customHeight="1" x14ac:dyDescent="0.15">
      <c r="A20" s="40" t="s">
        <v>185</v>
      </c>
      <c r="B20" s="141">
        <v>125</v>
      </c>
      <c r="C20" s="142">
        <v>197.61904761904759</v>
      </c>
      <c r="D20" s="141">
        <v>235</v>
      </c>
      <c r="E20" s="142">
        <v>36.627906976744185</v>
      </c>
      <c r="F20" s="142">
        <v>1.88</v>
      </c>
      <c r="G20" s="141">
        <v>415</v>
      </c>
      <c r="H20" s="142">
        <v>162.65822784810126</v>
      </c>
      <c r="I20" s="141">
        <v>767</v>
      </c>
      <c r="J20" s="142">
        <v>64.592274678111579</v>
      </c>
      <c r="K20" s="142">
        <v>1.8481927710843373</v>
      </c>
    </row>
    <row r="21" spans="1:11" ht="35.1" customHeight="1" x14ac:dyDescent="0.15">
      <c r="A21" s="39" t="s">
        <v>180</v>
      </c>
      <c r="B21" s="139">
        <v>10076</v>
      </c>
      <c r="C21" s="140">
        <v>12.732154844484228</v>
      </c>
      <c r="D21" s="139">
        <v>31101</v>
      </c>
      <c r="E21" s="140">
        <v>17.557453885697001</v>
      </c>
      <c r="F21" s="140">
        <v>3.0866415244144503</v>
      </c>
      <c r="G21" s="139">
        <v>55757</v>
      </c>
      <c r="H21" s="140">
        <v>0.45944290295845747</v>
      </c>
      <c r="I21" s="139">
        <v>159769</v>
      </c>
      <c r="J21" s="140">
        <v>1.2054527257294154</v>
      </c>
      <c r="K21" s="140">
        <v>2.8654518715138906</v>
      </c>
    </row>
    <row r="22" spans="1:11" ht="12" customHeight="1" x14ac:dyDescent="0.15">
      <c r="A22" s="37" t="s">
        <v>179</v>
      </c>
      <c r="B22" s="141">
        <v>9707</v>
      </c>
      <c r="C22" s="142">
        <v>17.660606060606057</v>
      </c>
      <c r="D22" s="141">
        <v>29944</v>
      </c>
      <c r="E22" s="142">
        <v>20.416616399243978</v>
      </c>
      <c r="F22" s="142">
        <v>3.0847841763675699</v>
      </c>
      <c r="G22" s="141">
        <v>54354</v>
      </c>
      <c r="H22" s="142">
        <v>1.0278619356517567</v>
      </c>
      <c r="I22" s="141">
        <v>155806</v>
      </c>
      <c r="J22" s="142">
        <v>1.6347031963470329</v>
      </c>
      <c r="K22" s="142">
        <v>2.8665047650586892</v>
      </c>
    </row>
    <row r="23" spans="1:11" ht="12" customHeight="1" x14ac:dyDescent="0.15">
      <c r="A23" s="37" t="s">
        <v>185</v>
      </c>
      <c r="B23" s="141">
        <v>369</v>
      </c>
      <c r="C23" s="142">
        <v>-46.366279069767444</v>
      </c>
      <c r="D23" s="141">
        <v>1157</v>
      </c>
      <c r="E23" s="142">
        <v>-27.18691000629326</v>
      </c>
      <c r="F23" s="142">
        <v>3.1355013550135502</v>
      </c>
      <c r="G23" s="141">
        <v>1403</v>
      </c>
      <c r="H23" s="142">
        <v>-17.519106407995295</v>
      </c>
      <c r="I23" s="141">
        <v>3963</v>
      </c>
      <c r="J23" s="142">
        <v>-13.206307490144553</v>
      </c>
      <c r="K23" s="142">
        <v>2.8246614397719174</v>
      </c>
    </row>
    <row r="24" spans="1:11" ht="35.1" customHeight="1" x14ac:dyDescent="0.15">
      <c r="A24" s="39" t="s">
        <v>181</v>
      </c>
      <c r="B24" s="139">
        <v>43756</v>
      </c>
      <c r="C24" s="140">
        <v>20.443722645820145</v>
      </c>
      <c r="D24" s="139">
        <v>109130</v>
      </c>
      <c r="E24" s="140">
        <v>16.86156086695793</v>
      </c>
      <c r="F24" s="140">
        <v>2.4940579577657922</v>
      </c>
      <c r="G24" s="139">
        <v>231252</v>
      </c>
      <c r="H24" s="140">
        <v>2.6832853038732907</v>
      </c>
      <c r="I24" s="139">
        <v>586055</v>
      </c>
      <c r="J24" s="140">
        <v>-1.0530278984014672</v>
      </c>
      <c r="K24" s="140">
        <v>2.5342699738813068</v>
      </c>
    </row>
    <row r="25" spans="1:11" ht="12" customHeight="1" x14ac:dyDescent="0.15">
      <c r="A25" s="37" t="s">
        <v>179</v>
      </c>
      <c r="B25" s="141">
        <v>40158</v>
      </c>
      <c r="C25" s="142">
        <v>15.300468000803932</v>
      </c>
      <c r="D25" s="141">
        <v>97611</v>
      </c>
      <c r="E25" s="142">
        <v>10.313612476690963</v>
      </c>
      <c r="F25" s="142">
        <v>2.4306738383385627</v>
      </c>
      <c r="G25" s="141">
        <v>220932</v>
      </c>
      <c r="H25" s="142">
        <v>2.3292867630371035</v>
      </c>
      <c r="I25" s="141">
        <v>554283</v>
      </c>
      <c r="J25" s="142">
        <v>-1.5879920529378069</v>
      </c>
      <c r="K25" s="142">
        <v>2.5088398240182501</v>
      </c>
    </row>
    <row r="26" spans="1:11" ht="12" customHeight="1" x14ac:dyDescent="0.15">
      <c r="A26" s="37" t="s">
        <v>185</v>
      </c>
      <c r="B26" s="141">
        <v>3598</v>
      </c>
      <c r="C26" s="142">
        <v>139.86666666666667</v>
      </c>
      <c r="D26" s="141">
        <v>11519</v>
      </c>
      <c r="E26" s="142">
        <v>135.12961828944682</v>
      </c>
      <c r="F26" s="142">
        <v>3.2015008337965538</v>
      </c>
      <c r="G26" s="141">
        <v>10320</v>
      </c>
      <c r="H26" s="142">
        <v>10.896196002578975</v>
      </c>
      <c r="I26" s="141">
        <v>31772</v>
      </c>
      <c r="J26" s="142">
        <v>9.3136074316187916</v>
      </c>
      <c r="K26" s="142">
        <v>3.0786821705426357</v>
      </c>
    </row>
    <row r="27" spans="1:11" ht="35.1" customHeight="1" x14ac:dyDescent="0.15">
      <c r="A27" s="39" t="s">
        <v>182</v>
      </c>
      <c r="B27" s="139">
        <v>290394</v>
      </c>
      <c r="C27" s="140">
        <v>6.4423901648718243</v>
      </c>
      <c r="D27" s="139">
        <v>593445</v>
      </c>
      <c r="E27" s="140">
        <v>8.1397510095193724</v>
      </c>
      <c r="F27" s="140">
        <v>2.04358561127296</v>
      </c>
      <c r="G27" s="139">
        <v>1268961</v>
      </c>
      <c r="H27" s="140">
        <v>4.3712242405300117</v>
      </c>
      <c r="I27" s="139">
        <v>2553015</v>
      </c>
      <c r="J27" s="140">
        <v>3.4356812514306938</v>
      </c>
      <c r="K27" s="140">
        <v>2.0118939825573836</v>
      </c>
    </row>
    <row r="28" spans="1:11" ht="12" customHeight="1" x14ac:dyDescent="0.15">
      <c r="A28" s="37" t="s">
        <v>179</v>
      </c>
      <c r="B28" s="141">
        <v>267241</v>
      </c>
      <c r="C28" s="142">
        <v>6.4904583726833351</v>
      </c>
      <c r="D28" s="141">
        <v>547407</v>
      </c>
      <c r="E28" s="142">
        <v>8.5394942687359077</v>
      </c>
      <c r="F28" s="142">
        <v>2.0483645847755398</v>
      </c>
      <c r="G28" s="141">
        <v>1171304</v>
      </c>
      <c r="H28" s="142">
        <v>3.7182782806892334</v>
      </c>
      <c r="I28" s="141">
        <v>2357417</v>
      </c>
      <c r="J28" s="142">
        <v>2.8270024709882478</v>
      </c>
      <c r="K28" s="142">
        <v>2.0126431737618926</v>
      </c>
    </row>
    <row r="29" spans="1:11" ht="12" customHeight="1" x14ac:dyDescent="0.15">
      <c r="A29" s="37" t="s">
        <v>185</v>
      </c>
      <c r="B29" s="141">
        <v>23153</v>
      </c>
      <c r="C29" s="142">
        <v>5.8906928881774547</v>
      </c>
      <c r="D29" s="141">
        <v>46038</v>
      </c>
      <c r="E29" s="142">
        <v>3.6028534779575523</v>
      </c>
      <c r="F29" s="142">
        <v>1.9884248261564377</v>
      </c>
      <c r="G29" s="141">
        <v>97657</v>
      </c>
      <c r="H29" s="142">
        <v>12.895655591778223</v>
      </c>
      <c r="I29" s="141">
        <v>195598</v>
      </c>
      <c r="J29" s="142">
        <v>11.382039747167013</v>
      </c>
      <c r="K29" s="142">
        <v>2.0029081376655027</v>
      </c>
    </row>
    <row r="30" spans="1:11" s="5" customFormat="1" ht="35.1" customHeight="1" x14ac:dyDescent="0.15">
      <c r="A30" s="39" t="s">
        <v>216</v>
      </c>
      <c r="B30" s="139">
        <v>379575</v>
      </c>
      <c r="C30" s="140">
        <v>8.5582480816585615</v>
      </c>
      <c r="D30" s="139">
        <v>920720</v>
      </c>
      <c r="E30" s="140">
        <v>7.6894466166926065</v>
      </c>
      <c r="F30" s="140">
        <v>2.4256602779424354</v>
      </c>
      <c r="G30" s="139">
        <v>1731524</v>
      </c>
      <c r="H30" s="140">
        <v>4.1101128810954464</v>
      </c>
      <c r="I30" s="139">
        <v>4346269</v>
      </c>
      <c r="J30" s="140">
        <v>1.8603479349127809</v>
      </c>
      <c r="K30" s="140">
        <v>2.5100830251269981</v>
      </c>
    </row>
    <row r="31" spans="1:11" s="5" customFormat="1" ht="12" customHeight="1" x14ac:dyDescent="0.15">
      <c r="A31" s="35" t="s">
        <v>179</v>
      </c>
      <c r="B31" s="139">
        <v>351373</v>
      </c>
      <c r="C31" s="140">
        <v>8.2620055583285534</v>
      </c>
      <c r="D31" s="139">
        <v>859051</v>
      </c>
      <c r="E31" s="140">
        <v>7.3436705357243284</v>
      </c>
      <c r="F31" s="140">
        <v>2.444840667894232</v>
      </c>
      <c r="G31" s="139">
        <v>1617683</v>
      </c>
      <c r="H31" s="140">
        <v>3.6092282802301412</v>
      </c>
      <c r="I31" s="139">
        <v>4102115</v>
      </c>
      <c r="J31" s="140">
        <v>1.4412814380023633</v>
      </c>
      <c r="K31" s="140">
        <v>2.5357965683017007</v>
      </c>
    </row>
    <row r="32" spans="1:11" s="5" customFormat="1" ht="12" customHeight="1" x14ac:dyDescent="0.15">
      <c r="A32" s="35" t="s">
        <v>185</v>
      </c>
      <c r="B32" s="139">
        <v>28202</v>
      </c>
      <c r="C32" s="140">
        <v>12.389909536524129</v>
      </c>
      <c r="D32" s="139">
        <v>61669</v>
      </c>
      <c r="E32" s="140">
        <v>12.748647067427228</v>
      </c>
      <c r="F32" s="140">
        <v>2.1866888873129566</v>
      </c>
      <c r="G32" s="139">
        <v>113841</v>
      </c>
      <c r="H32" s="140">
        <v>11.789659743703055</v>
      </c>
      <c r="I32" s="139">
        <v>244154</v>
      </c>
      <c r="J32" s="140">
        <v>9.4576298541186645</v>
      </c>
      <c r="K32" s="140">
        <v>2.1446930367793677</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8"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20" t="s">
        <v>553</v>
      </c>
      <c r="B1" s="321"/>
    </row>
    <row r="5" spans="1:2" ht="14.25" x14ac:dyDescent="0.2">
      <c r="A5" s="322" t="s">
        <v>544</v>
      </c>
      <c r="B5" s="323" t="s">
        <v>554</v>
      </c>
    </row>
    <row r="6" spans="1:2" ht="14.25" x14ac:dyDescent="0.2">
      <c r="A6" s="322">
        <v>0</v>
      </c>
      <c r="B6" s="323" t="s">
        <v>555</v>
      </c>
    </row>
    <row r="7" spans="1:2" ht="14.25" x14ac:dyDescent="0.2">
      <c r="A7" s="82"/>
      <c r="B7" s="323" t="s">
        <v>556</v>
      </c>
    </row>
    <row r="8" spans="1:2" ht="14.25" x14ac:dyDescent="0.2">
      <c r="A8" s="322" t="s">
        <v>547</v>
      </c>
      <c r="B8" s="323" t="s">
        <v>557</v>
      </c>
    </row>
    <row r="9" spans="1:2" ht="14.25" x14ac:dyDescent="0.2">
      <c r="A9" s="322" t="s">
        <v>558</v>
      </c>
      <c r="B9" s="323" t="s">
        <v>559</v>
      </c>
    </row>
    <row r="10" spans="1:2" ht="14.25" x14ac:dyDescent="0.2">
      <c r="A10" s="322" t="s">
        <v>499</v>
      </c>
      <c r="B10" s="323" t="s">
        <v>560</v>
      </c>
    </row>
    <row r="11" spans="1:2" ht="14.25" x14ac:dyDescent="0.2">
      <c r="A11" s="322" t="s">
        <v>561</v>
      </c>
      <c r="B11" s="323" t="s">
        <v>562</v>
      </c>
    </row>
    <row r="12" spans="1:2" ht="14.25" x14ac:dyDescent="0.2">
      <c r="A12" s="322" t="s">
        <v>563</v>
      </c>
      <c r="B12" s="323" t="s">
        <v>564</v>
      </c>
    </row>
    <row r="13" spans="1:2" ht="14.25" x14ac:dyDescent="0.2">
      <c r="A13" s="322" t="s">
        <v>565</v>
      </c>
      <c r="B13" s="323" t="s">
        <v>566</v>
      </c>
    </row>
    <row r="14" spans="1:2" ht="14.25" x14ac:dyDescent="0.2">
      <c r="A14" s="322" t="s">
        <v>567</v>
      </c>
      <c r="B14" s="323" t="s">
        <v>568</v>
      </c>
    </row>
    <row r="15" spans="1:2" ht="14.25" x14ac:dyDescent="0.2">
      <c r="A15" s="323"/>
    </row>
    <row r="16" spans="1:2" ht="42.75" x14ac:dyDescent="0.2">
      <c r="A16" s="324" t="s">
        <v>569</v>
      </c>
      <c r="B16" s="325" t="s">
        <v>570</v>
      </c>
    </row>
    <row r="17" spans="1:2" ht="14.25" x14ac:dyDescent="0.2">
      <c r="A17" s="323" t="s">
        <v>571</v>
      </c>
      <c r="B17" s="323"/>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8" t="s">
        <v>121</v>
      </c>
      <c r="B1" s="259"/>
      <c r="C1" s="259"/>
      <c r="D1" s="259"/>
      <c r="E1" s="259"/>
      <c r="F1" s="259"/>
      <c r="G1" s="259"/>
      <c r="H1" s="259"/>
      <c r="I1" s="259"/>
      <c r="J1" s="259"/>
      <c r="K1" s="260"/>
    </row>
    <row r="2" spans="1:11" ht="9.9499999999999993" customHeight="1" x14ac:dyDescent="0.15">
      <c r="A2" s="252" t="s">
        <v>176</v>
      </c>
      <c r="B2" s="247" t="s">
        <v>495</v>
      </c>
      <c r="C2" s="243"/>
      <c r="D2" s="243"/>
      <c r="E2" s="243"/>
      <c r="F2" s="243"/>
      <c r="G2" s="248" t="s">
        <v>496</v>
      </c>
      <c r="H2" s="249"/>
      <c r="I2" s="249"/>
      <c r="J2" s="249"/>
      <c r="K2" s="249"/>
    </row>
    <row r="3" spans="1:11" ht="9.9499999999999993" customHeight="1" x14ac:dyDescent="0.15">
      <c r="A3" s="253"/>
      <c r="B3" s="242" t="s">
        <v>135</v>
      </c>
      <c r="C3" s="244"/>
      <c r="D3" s="256" t="s">
        <v>133</v>
      </c>
      <c r="E3" s="261"/>
      <c r="F3" s="250" t="s">
        <v>57</v>
      </c>
      <c r="G3" s="256" t="s">
        <v>135</v>
      </c>
      <c r="H3" s="261"/>
      <c r="I3" s="256" t="s">
        <v>133</v>
      </c>
      <c r="J3" s="261"/>
      <c r="K3" s="256" t="s">
        <v>57</v>
      </c>
    </row>
    <row r="4" spans="1:11" ht="45" customHeight="1" x14ac:dyDescent="0.15">
      <c r="A4" s="253"/>
      <c r="B4" s="26" t="s">
        <v>136</v>
      </c>
      <c r="C4" s="16" t="s">
        <v>152</v>
      </c>
      <c r="D4" s="16" t="s">
        <v>136</v>
      </c>
      <c r="E4" s="16" t="s">
        <v>152</v>
      </c>
      <c r="F4" s="251"/>
      <c r="G4" s="16" t="s">
        <v>136</v>
      </c>
      <c r="H4" s="16" t="s">
        <v>155</v>
      </c>
      <c r="I4" s="16" t="s">
        <v>136</v>
      </c>
      <c r="J4" s="16" t="s">
        <v>155</v>
      </c>
      <c r="K4" s="256"/>
    </row>
    <row r="5" spans="1:11" ht="9.9499999999999993" customHeight="1" x14ac:dyDescent="0.15">
      <c r="A5" s="254"/>
      <c r="B5" s="27" t="s">
        <v>137</v>
      </c>
      <c r="C5" s="18" t="s">
        <v>138</v>
      </c>
      <c r="D5" s="18" t="s">
        <v>137</v>
      </c>
      <c r="E5" s="18" t="s">
        <v>138</v>
      </c>
      <c r="F5" s="18" t="s">
        <v>139</v>
      </c>
      <c r="G5" s="18" t="s">
        <v>137</v>
      </c>
      <c r="H5" s="18" t="s">
        <v>138</v>
      </c>
      <c r="I5" s="18" t="s">
        <v>137</v>
      </c>
      <c r="J5" s="18" t="s">
        <v>138</v>
      </c>
      <c r="K5" s="19" t="s">
        <v>139</v>
      </c>
    </row>
    <row r="6" spans="1:11" ht="24" customHeight="1" x14ac:dyDescent="0.15">
      <c r="A6" s="35" t="s">
        <v>115</v>
      </c>
      <c r="B6" s="139">
        <v>47510</v>
      </c>
      <c r="C6" s="140">
        <v>-1.3926651584649505</v>
      </c>
      <c r="D6" s="139">
        <v>84083</v>
      </c>
      <c r="E6" s="140">
        <v>0.61987674265542125</v>
      </c>
      <c r="F6" s="140">
        <v>1.769795832456325</v>
      </c>
      <c r="G6" s="139">
        <v>240787</v>
      </c>
      <c r="H6" s="140">
        <v>6.1596183690744937</v>
      </c>
      <c r="I6" s="139">
        <v>418533</v>
      </c>
      <c r="J6" s="140">
        <v>6.2072413163076732</v>
      </c>
      <c r="K6" s="140">
        <v>1.7381876928571725</v>
      </c>
    </row>
    <row r="7" spans="1:11" ht="9" customHeight="1" x14ac:dyDescent="0.15">
      <c r="A7" s="44" t="s">
        <v>59</v>
      </c>
      <c r="B7" s="141">
        <v>42743</v>
      </c>
      <c r="C7" s="142">
        <v>-3.1385968092820917</v>
      </c>
      <c r="D7" s="141">
        <v>75376</v>
      </c>
      <c r="E7" s="142">
        <v>-0.45299066284552225</v>
      </c>
      <c r="F7" s="142">
        <v>1.7634700418782023</v>
      </c>
      <c r="G7" s="141">
        <v>220486</v>
      </c>
      <c r="H7" s="142">
        <v>5.0413522372132036</v>
      </c>
      <c r="I7" s="141">
        <v>381234</v>
      </c>
      <c r="J7" s="142">
        <v>5.4204273958056746</v>
      </c>
      <c r="K7" s="142">
        <v>1.7290621626769953</v>
      </c>
    </row>
    <row r="8" spans="1:11" ht="9" customHeight="1" x14ac:dyDescent="0.15">
      <c r="A8" s="44" t="s">
        <v>154</v>
      </c>
      <c r="B8" s="141">
        <v>4767</v>
      </c>
      <c r="C8" s="142">
        <v>17.616580310880835</v>
      </c>
      <c r="D8" s="141">
        <v>8707</v>
      </c>
      <c r="E8" s="142">
        <v>10.973744583227116</v>
      </c>
      <c r="F8" s="142">
        <v>1.8265156282777428</v>
      </c>
      <c r="G8" s="141">
        <v>20301</v>
      </c>
      <c r="H8" s="142">
        <v>20.039025543992437</v>
      </c>
      <c r="I8" s="141">
        <v>37299</v>
      </c>
      <c r="J8" s="142">
        <v>14.978421701602954</v>
      </c>
      <c r="K8" s="142">
        <v>1.8372986552386581</v>
      </c>
    </row>
    <row r="9" spans="1:11" ht="24" customHeight="1" x14ac:dyDescent="0.15">
      <c r="A9" s="35" t="s">
        <v>116</v>
      </c>
      <c r="B9" s="139">
        <v>9832</v>
      </c>
      <c r="C9" s="140">
        <v>-11.757314665230652</v>
      </c>
      <c r="D9" s="139">
        <v>16359</v>
      </c>
      <c r="E9" s="140">
        <v>-11.261187957689174</v>
      </c>
      <c r="F9" s="140">
        <v>1.663852725793328</v>
      </c>
      <c r="G9" s="139">
        <v>49990</v>
      </c>
      <c r="H9" s="140">
        <v>-8.7740428482791373</v>
      </c>
      <c r="I9" s="139">
        <v>83814</v>
      </c>
      <c r="J9" s="140">
        <v>-12.168591369228508</v>
      </c>
      <c r="K9" s="140">
        <v>1.676615323064613</v>
      </c>
    </row>
    <row r="10" spans="1:11" ht="9" customHeight="1" x14ac:dyDescent="0.15">
      <c r="A10" s="44" t="s">
        <v>59</v>
      </c>
      <c r="B10" s="141">
        <v>8103</v>
      </c>
      <c r="C10" s="142">
        <v>-15.142946905435124</v>
      </c>
      <c r="D10" s="141">
        <v>13642</v>
      </c>
      <c r="E10" s="142">
        <v>-12.930814398774572</v>
      </c>
      <c r="F10" s="142">
        <v>1.683573984943848</v>
      </c>
      <c r="G10" s="141">
        <v>43560</v>
      </c>
      <c r="H10" s="142">
        <v>-10.081743869209802</v>
      </c>
      <c r="I10" s="141">
        <v>72508</v>
      </c>
      <c r="J10" s="142">
        <v>-13.39122540880804</v>
      </c>
      <c r="K10" s="142">
        <v>1.66455463728191</v>
      </c>
    </row>
    <row r="11" spans="1:11" ht="9" customHeight="1" x14ac:dyDescent="0.15">
      <c r="A11" s="44" t="s">
        <v>154</v>
      </c>
      <c r="B11" s="141">
        <v>1729</v>
      </c>
      <c r="C11" s="142">
        <v>8.5373509102322629</v>
      </c>
      <c r="D11" s="141">
        <v>2717</v>
      </c>
      <c r="E11" s="142">
        <v>-1.8070112034694574</v>
      </c>
      <c r="F11" s="142">
        <v>1.5714285714285714</v>
      </c>
      <c r="G11" s="141">
        <v>6430</v>
      </c>
      <c r="H11" s="142">
        <v>1.1960969468051559</v>
      </c>
      <c r="I11" s="141">
        <v>11306</v>
      </c>
      <c r="J11" s="142">
        <v>-3.42530110190485</v>
      </c>
      <c r="K11" s="142">
        <v>1.7583203732503887</v>
      </c>
    </row>
    <row r="12" spans="1:11" ht="24" customHeight="1" x14ac:dyDescent="0.15">
      <c r="A12" s="35" t="s">
        <v>117</v>
      </c>
      <c r="B12" s="139">
        <v>18440</v>
      </c>
      <c r="C12" s="140">
        <v>0.78705728027983923</v>
      </c>
      <c r="D12" s="139">
        <v>32938</v>
      </c>
      <c r="E12" s="140">
        <v>8.6668206261753227</v>
      </c>
      <c r="F12" s="140">
        <v>1.7862255965292841</v>
      </c>
      <c r="G12" s="139">
        <v>91211</v>
      </c>
      <c r="H12" s="140">
        <v>3.5323896979534339</v>
      </c>
      <c r="I12" s="139">
        <v>153834</v>
      </c>
      <c r="J12" s="140">
        <v>5.5892265136487538</v>
      </c>
      <c r="K12" s="140">
        <v>1.6865728914275691</v>
      </c>
    </row>
    <row r="13" spans="1:11" ht="9" customHeight="1" x14ac:dyDescent="0.15">
      <c r="A13" s="44" t="s">
        <v>59</v>
      </c>
      <c r="B13" s="141">
        <v>15526</v>
      </c>
      <c r="C13" s="142">
        <v>0.87058212058211382</v>
      </c>
      <c r="D13" s="141">
        <v>26458</v>
      </c>
      <c r="E13" s="142">
        <v>7.3651746946394496</v>
      </c>
      <c r="F13" s="142">
        <v>1.7041092361200567</v>
      </c>
      <c r="G13" s="141">
        <v>77385</v>
      </c>
      <c r="H13" s="142">
        <v>2.7839392208689162</v>
      </c>
      <c r="I13" s="141">
        <v>126647</v>
      </c>
      <c r="J13" s="142">
        <v>4.9105774567383804</v>
      </c>
      <c r="K13" s="142">
        <v>1.6365833171803321</v>
      </c>
    </row>
    <row r="14" spans="1:11" ht="9" customHeight="1" x14ac:dyDescent="0.15">
      <c r="A14" s="44" t="s">
        <v>154</v>
      </c>
      <c r="B14" s="141">
        <v>2914</v>
      </c>
      <c r="C14" s="142">
        <v>0.34435261707989184</v>
      </c>
      <c r="D14" s="141">
        <v>6480</v>
      </c>
      <c r="E14" s="142">
        <v>14.326040931545521</v>
      </c>
      <c r="F14" s="142">
        <v>2.2237474262182566</v>
      </c>
      <c r="G14" s="141">
        <v>13826</v>
      </c>
      <c r="H14" s="142">
        <v>7.9313036690085852</v>
      </c>
      <c r="I14" s="141">
        <v>27187</v>
      </c>
      <c r="J14" s="142">
        <v>8.8699343264456161</v>
      </c>
      <c r="K14" s="142">
        <v>1.9663677130044843</v>
      </c>
    </row>
    <row r="15" spans="1:11" ht="24" customHeight="1" x14ac:dyDescent="0.15">
      <c r="A15" s="35" t="s">
        <v>118</v>
      </c>
      <c r="B15" s="139">
        <v>8537</v>
      </c>
      <c r="C15" s="140">
        <v>27.284926196511108</v>
      </c>
      <c r="D15" s="139">
        <v>23479</v>
      </c>
      <c r="E15" s="140">
        <v>36.46614356291775</v>
      </c>
      <c r="F15" s="140">
        <v>2.7502635586271524</v>
      </c>
      <c r="G15" s="139">
        <v>42721</v>
      </c>
      <c r="H15" s="140">
        <v>0.27932960893855352</v>
      </c>
      <c r="I15" s="139">
        <v>112005</v>
      </c>
      <c r="J15" s="140">
        <v>-1.2728186233461685</v>
      </c>
      <c r="K15" s="140">
        <v>2.6217785164204956</v>
      </c>
    </row>
    <row r="16" spans="1:11" ht="9" customHeight="1" x14ac:dyDescent="0.15">
      <c r="A16" s="44" t="s">
        <v>59</v>
      </c>
      <c r="B16" s="141">
        <v>6717</v>
      </c>
      <c r="C16" s="142">
        <v>5.8462023321777536</v>
      </c>
      <c r="D16" s="141">
        <v>16396</v>
      </c>
      <c r="E16" s="142">
        <v>1.6491010539367608</v>
      </c>
      <c r="F16" s="142">
        <v>2.4409706714306982</v>
      </c>
      <c r="G16" s="141">
        <v>39677</v>
      </c>
      <c r="H16" s="142">
        <v>-2.0877032796189781</v>
      </c>
      <c r="I16" s="141">
        <v>99871</v>
      </c>
      <c r="J16" s="142">
        <v>-3.8435246430393875</v>
      </c>
      <c r="K16" s="142">
        <v>2.5171005872419792</v>
      </c>
    </row>
    <row r="17" spans="1:11" ht="9" customHeight="1" x14ac:dyDescent="0.15">
      <c r="A17" s="44" t="s">
        <v>154</v>
      </c>
      <c r="B17" s="141">
        <v>1820</v>
      </c>
      <c r="C17" s="145" t="s">
        <v>499</v>
      </c>
      <c r="D17" s="141">
        <v>7083</v>
      </c>
      <c r="E17" s="145" t="s">
        <v>499</v>
      </c>
      <c r="F17" s="142">
        <v>3.8917582417582417</v>
      </c>
      <c r="G17" s="141">
        <v>3044</v>
      </c>
      <c r="H17" s="142">
        <v>46.416546416546424</v>
      </c>
      <c r="I17" s="141">
        <v>12134</v>
      </c>
      <c r="J17" s="142">
        <v>26.580429793448786</v>
      </c>
      <c r="K17" s="142">
        <v>3.9862023653088041</v>
      </c>
    </row>
    <row r="18" spans="1:11" ht="24" customHeight="1" x14ac:dyDescent="0.15">
      <c r="A18" s="35" t="s">
        <v>119</v>
      </c>
      <c r="B18" s="139">
        <v>40891</v>
      </c>
      <c r="C18" s="140">
        <v>6.932531380753133</v>
      </c>
      <c r="D18" s="139">
        <v>75608</v>
      </c>
      <c r="E18" s="140">
        <v>10.251100936160285</v>
      </c>
      <c r="F18" s="140">
        <v>1.8490132302951749</v>
      </c>
      <c r="G18" s="139">
        <v>178119</v>
      </c>
      <c r="H18" s="140">
        <v>2.7967427123671911</v>
      </c>
      <c r="I18" s="139">
        <v>334142</v>
      </c>
      <c r="J18" s="140">
        <v>3.7766086302961099</v>
      </c>
      <c r="K18" s="140">
        <v>1.8759481021115096</v>
      </c>
    </row>
    <row r="19" spans="1:11" ht="9" customHeight="1" x14ac:dyDescent="0.15">
      <c r="A19" s="44" t="s">
        <v>59</v>
      </c>
      <c r="B19" s="141">
        <v>36472</v>
      </c>
      <c r="C19" s="142">
        <v>9.5288146791194919</v>
      </c>
      <c r="D19" s="141">
        <v>67503</v>
      </c>
      <c r="E19" s="142">
        <v>12.640168201842215</v>
      </c>
      <c r="F19" s="142">
        <v>1.8508170651458653</v>
      </c>
      <c r="G19" s="141">
        <v>159639</v>
      </c>
      <c r="H19" s="142">
        <v>2.2776197432151974</v>
      </c>
      <c r="I19" s="141">
        <v>298045</v>
      </c>
      <c r="J19" s="142">
        <v>2.9925531731084902</v>
      </c>
      <c r="K19" s="142">
        <v>1.8669936544328141</v>
      </c>
    </row>
    <row r="20" spans="1:11" ht="9" customHeight="1" x14ac:dyDescent="0.15">
      <c r="A20" s="44" t="s">
        <v>154</v>
      </c>
      <c r="B20" s="141">
        <v>4419</v>
      </c>
      <c r="C20" s="142">
        <v>-10.564663023679415</v>
      </c>
      <c r="D20" s="141">
        <v>8105</v>
      </c>
      <c r="E20" s="142">
        <v>-6.3005780346820757</v>
      </c>
      <c r="F20" s="142">
        <v>1.8341253677302558</v>
      </c>
      <c r="G20" s="141">
        <v>18480</v>
      </c>
      <c r="H20" s="142">
        <v>7.5106172552213621</v>
      </c>
      <c r="I20" s="141">
        <v>36097</v>
      </c>
      <c r="J20" s="142">
        <v>10.73718440347271</v>
      </c>
      <c r="K20" s="142">
        <v>1.9533008658008657</v>
      </c>
    </row>
    <row r="21" spans="1:11" ht="24" customHeight="1" x14ac:dyDescent="0.15">
      <c r="A21" s="35" t="s">
        <v>120</v>
      </c>
      <c r="B21" s="139">
        <v>21555</v>
      </c>
      <c r="C21" s="140">
        <v>21.279468857255381</v>
      </c>
      <c r="D21" s="139">
        <v>36264</v>
      </c>
      <c r="E21" s="140">
        <v>19.908739212379729</v>
      </c>
      <c r="F21" s="140">
        <v>1.6823938761308281</v>
      </c>
      <c r="G21" s="139">
        <v>99027</v>
      </c>
      <c r="H21" s="140">
        <v>16.638202141317535</v>
      </c>
      <c r="I21" s="139">
        <v>164932</v>
      </c>
      <c r="J21" s="140">
        <v>11.429999864877644</v>
      </c>
      <c r="K21" s="140">
        <v>1.6655255637351429</v>
      </c>
    </row>
    <row r="22" spans="1:11" ht="9" customHeight="1" x14ac:dyDescent="0.15">
      <c r="A22" s="44" t="s">
        <v>59</v>
      </c>
      <c r="B22" s="141">
        <v>18970</v>
      </c>
      <c r="C22" s="142">
        <v>21.330348576910779</v>
      </c>
      <c r="D22" s="141">
        <v>32031</v>
      </c>
      <c r="E22" s="142">
        <v>21.744583808437852</v>
      </c>
      <c r="F22" s="142">
        <v>1.6885081707959937</v>
      </c>
      <c r="G22" s="141">
        <v>87622</v>
      </c>
      <c r="H22" s="142">
        <v>14.129783520462652</v>
      </c>
      <c r="I22" s="141">
        <v>146480</v>
      </c>
      <c r="J22" s="142">
        <v>10.343580742604459</v>
      </c>
      <c r="K22" s="142">
        <v>1.6717262787884322</v>
      </c>
    </row>
    <row r="23" spans="1:11" ht="9" customHeight="1" x14ac:dyDescent="0.15">
      <c r="A23" s="44" t="s">
        <v>154</v>
      </c>
      <c r="B23" s="141">
        <v>2585</v>
      </c>
      <c r="C23" s="142">
        <v>20.907390084190837</v>
      </c>
      <c r="D23" s="141">
        <v>4233</v>
      </c>
      <c r="E23" s="142">
        <v>7.627765064835998</v>
      </c>
      <c r="F23" s="142">
        <v>1.6375241779497098</v>
      </c>
      <c r="G23" s="141">
        <v>11405</v>
      </c>
      <c r="H23" s="142">
        <v>40.334686846314753</v>
      </c>
      <c r="I23" s="141">
        <v>18452</v>
      </c>
      <c r="J23" s="142">
        <v>20.877825090075333</v>
      </c>
      <c r="K23" s="142">
        <v>1.6178868917141604</v>
      </c>
    </row>
    <row r="24" spans="1:11" ht="24" customHeight="1" x14ac:dyDescent="0.15">
      <c r="A24" s="35" t="s">
        <v>156</v>
      </c>
      <c r="B24" s="139">
        <v>10257</v>
      </c>
      <c r="C24" s="140">
        <v>8.1049747048903811</v>
      </c>
      <c r="D24" s="139">
        <v>29416</v>
      </c>
      <c r="E24" s="140">
        <v>9.1057453358554881</v>
      </c>
      <c r="F24" s="140">
        <v>2.8678950960319782</v>
      </c>
      <c r="G24" s="139">
        <v>51364</v>
      </c>
      <c r="H24" s="140">
        <v>5.5786228160328903</v>
      </c>
      <c r="I24" s="139">
        <v>148254</v>
      </c>
      <c r="J24" s="140">
        <v>2.354963650297222</v>
      </c>
      <c r="K24" s="140">
        <v>2.8863406276769723</v>
      </c>
    </row>
    <row r="25" spans="1:11" ht="9" customHeight="1" x14ac:dyDescent="0.15">
      <c r="A25" s="44" t="s">
        <v>59</v>
      </c>
      <c r="B25" s="141">
        <v>9685</v>
      </c>
      <c r="C25" s="142">
        <v>6.0788608981380037</v>
      </c>
      <c r="D25" s="141">
        <v>27865</v>
      </c>
      <c r="E25" s="142">
        <v>9.5709960284691959</v>
      </c>
      <c r="F25" s="142">
        <v>2.8771295818275684</v>
      </c>
      <c r="G25" s="141">
        <v>49175</v>
      </c>
      <c r="H25" s="142">
        <v>5.3742473268048059</v>
      </c>
      <c r="I25" s="141">
        <v>142510</v>
      </c>
      <c r="J25" s="142">
        <v>3.6692709469977984</v>
      </c>
      <c r="K25" s="142">
        <v>2.8980172852058974</v>
      </c>
    </row>
    <row r="26" spans="1:11" ht="9" customHeight="1" x14ac:dyDescent="0.15">
      <c r="A26" s="44" t="s">
        <v>154</v>
      </c>
      <c r="B26" s="141">
        <v>572</v>
      </c>
      <c r="C26" s="142">
        <v>59.776536312849174</v>
      </c>
      <c r="D26" s="141">
        <v>1551</v>
      </c>
      <c r="E26" s="142">
        <v>1.3725490196078454</v>
      </c>
      <c r="F26" s="142">
        <v>2.7115384615384617</v>
      </c>
      <c r="G26" s="141">
        <v>2189</v>
      </c>
      <c r="H26" s="142">
        <v>10.388300554715073</v>
      </c>
      <c r="I26" s="141">
        <v>5744</v>
      </c>
      <c r="J26" s="142">
        <v>-22.13636979802088</v>
      </c>
      <c r="K26" s="142">
        <v>2.6240292370945637</v>
      </c>
    </row>
    <row r="27" spans="1:11" ht="24" customHeight="1" x14ac:dyDescent="0.15">
      <c r="A27" s="35" t="s">
        <v>157</v>
      </c>
      <c r="B27" s="139">
        <v>8539</v>
      </c>
      <c r="C27" s="140">
        <v>0.82654386586374073</v>
      </c>
      <c r="D27" s="139">
        <v>21123</v>
      </c>
      <c r="E27" s="140">
        <v>-1.1234377194214318</v>
      </c>
      <c r="F27" s="140">
        <v>2.4737088652066985</v>
      </c>
      <c r="G27" s="139">
        <v>36795</v>
      </c>
      <c r="H27" s="140">
        <v>5.1664128779634666E-2</v>
      </c>
      <c r="I27" s="139">
        <v>86405</v>
      </c>
      <c r="J27" s="140">
        <v>-4.6060258122923017</v>
      </c>
      <c r="K27" s="140">
        <v>2.3482810164424515</v>
      </c>
    </row>
    <row r="28" spans="1:11" ht="9" customHeight="1" x14ac:dyDescent="0.15">
      <c r="A28" s="44" t="s">
        <v>59</v>
      </c>
      <c r="B28" s="141">
        <v>8352</v>
      </c>
      <c r="C28" s="142">
        <v>1.4700522415259343</v>
      </c>
      <c r="D28" s="141">
        <v>20691</v>
      </c>
      <c r="E28" s="142">
        <v>-0.71973513746941364</v>
      </c>
      <c r="F28" s="142">
        <v>2.4773706896551726</v>
      </c>
      <c r="G28" s="141">
        <v>35712</v>
      </c>
      <c r="H28" s="142">
        <v>0.69078298136295757</v>
      </c>
      <c r="I28" s="141">
        <v>83651</v>
      </c>
      <c r="J28" s="142">
        <v>-4.5167108026664238</v>
      </c>
      <c r="K28" s="142">
        <v>2.3423779121863801</v>
      </c>
    </row>
    <row r="29" spans="1:11" ht="9" customHeight="1" x14ac:dyDescent="0.15">
      <c r="A29" s="44" t="s">
        <v>154</v>
      </c>
      <c r="B29" s="141">
        <v>187</v>
      </c>
      <c r="C29" s="142">
        <v>-21.428571428571431</v>
      </c>
      <c r="D29" s="141">
        <v>432</v>
      </c>
      <c r="E29" s="142">
        <v>-17.241379310344826</v>
      </c>
      <c r="F29" s="142">
        <v>2.3101604278074865</v>
      </c>
      <c r="G29" s="141">
        <v>1083</v>
      </c>
      <c r="H29" s="142">
        <v>-17.265087853323152</v>
      </c>
      <c r="I29" s="141">
        <v>2754</v>
      </c>
      <c r="J29" s="142">
        <v>-7.2414954530144797</v>
      </c>
      <c r="K29" s="142">
        <v>2.5429362880886428</v>
      </c>
    </row>
    <row r="30" spans="1:11" ht="24" customHeight="1" x14ac:dyDescent="0.15">
      <c r="A30" s="35" t="s">
        <v>158</v>
      </c>
      <c r="B30" s="139">
        <v>17781</v>
      </c>
      <c r="C30" s="140">
        <v>22.788481458462812</v>
      </c>
      <c r="D30" s="139">
        <v>76766</v>
      </c>
      <c r="E30" s="140">
        <v>6.9969057508432542</v>
      </c>
      <c r="F30" s="140">
        <v>4.3173049884708394</v>
      </c>
      <c r="G30" s="139">
        <v>69133</v>
      </c>
      <c r="H30" s="140">
        <v>3.4305804907241111</v>
      </c>
      <c r="I30" s="139">
        <v>383558</v>
      </c>
      <c r="J30" s="140">
        <v>0.33483485840147864</v>
      </c>
      <c r="K30" s="140">
        <v>5.548117396901624</v>
      </c>
    </row>
    <row r="31" spans="1:11" ht="9" customHeight="1" x14ac:dyDescent="0.15">
      <c r="A31" s="44" t="s">
        <v>59</v>
      </c>
      <c r="B31" s="141">
        <v>17324</v>
      </c>
      <c r="C31" s="142">
        <v>22.943722943722946</v>
      </c>
      <c r="D31" s="141">
        <v>75600</v>
      </c>
      <c r="E31" s="142">
        <v>6.6320629636943238</v>
      </c>
      <c r="F31" s="142">
        <v>4.3638882475178944</v>
      </c>
      <c r="G31" s="141">
        <v>67213</v>
      </c>
      <c r="H31" s="142">
        <v>3.5129058091541907</v>
      </c>
      <c r="I31" s="141">
        <v>379398</v>
      </c>
      <c r="J31" s="142">
        <v>0.33613045352487347</v>
      </c>
      <c r="K31" s="142">
        <v>5.6447115885319805</v>
      </c>
    </row>
    <row r="32" spans="1:11" ht="9" customHeight="1" x14ac:dyDescent="0.15">
      <c r="A32" s="44" t="s">
        <v>154</v>
      </c>
      <c r="B32" s="141">
        <v>457</v>
      </c>
      <c r="C32" s="142">
        <v>17.179487179487182</v>
      </c>
      <c r="D32" s="141">
        <v>1166</v>
      </c>
      <c r="E32" s="142">
        <v>37.5</v>
      </c>
      <c r="F32" s="142">
        <v>2.551422319474836</v>
      </c>
      <c r="G32" s="141">
        <v>1920</v>
      </c>
      <c r="H32" s="142">
        <v>0.62893081761006897</v>
      </c>
      <c r="I32" s="141">
        <v>4160</v>
      </c>
      <c r="J32" s="142">
        <v>0.21681522524693264</v>
      </c>
      <c r="K32" s="142">
        <v>2.1666666666666665</v>
      </c>
    </row>
    <row r="33" spans="1:11" ht="24" customHeight="1" x14ac:dyDescent="0.15">
      <c r="A33" s="35" t="s">
        <v>159</v>
      </c>
      <c r="B33" s="139">
        <v>13395</v>
      </c>
      <c r="C33" s="140">
        <v>10.219698839792642</v>
      </c>
      <c r="D33" s="139">
        <v>36473</v>
      </c>
      <c r="E33" s="140">
        <v>1.5254001391788421</v>
      </c>
      <c r="F33" s="140">
        <v>2.7228816722657707</v>
      </c>
      <c r="G33" s="139">
        <v>50706</v>
      </c>
      <c r="H33" s="140">
        <v>-1.2252848933476201</v>
      </c>
      <c r="I33" s="139">
        <v>164079</v>
      </c>
      <c r="J33" s="140">
        <v>-6.7642897325309832</v>
      </c>
      <c r="K33" s="140">
        <v>3.2358892438764641</v>
      </c>
    </row>
    <row r="34" spans="1:11" ht="9" customHeight="1" x14ac:dyDescent="0.15">
      <c r="A34" s="44" t="s">
        <v>59</v>
      </c>
      <c r="B34" s="141">
        <v>13008</v>
      </c>
      <c r="C34" s="142">
        <v>10.744083092116469</v>
      </c>
      <c r="D34" s="141">
        <v>35495</v>
      </c>
      <c r="E34" s="142">
        <v>2.4061625458007541</v>
      </c>
      <c r="F34" s="142">
        <v>2.7287054120541208</v>
      </c>
      <c r="G34" s="141">
        <v>49453</v>
      </c>
      <c r="H34" s="142">
        <v>-0.8202639284425004</v>
      </c>
      <c r="I34" s="141">
        <v>160944</v>
      </c>
      <c r="J34" s="142">
        <v>-6.0126138752627867</v>
      </c>
      <c r="K34" s="142">
        <v>3.2544840555679131</v>
      </c>
    </row>
    <row r="35" spans="1:11" ht="9" customHeight="1" x14ac:dyDescent="0.15">
      <c r="A35" s="44" t="s">
        <v>154</v>
      </c>
      <c r="B35" s="141">
        <v>387</v>
      </c>
      <c r="C35" s="142">
        <v>-4.91400491400492</v>
      </c>
      <c r="D35" s="141">
        <v>978</v>
      </c>
      <c r="E35" s="142">
        <v>-22.62658227848101</v>
      </c>
      <c r="F35" s="142">
        <v>2.5271317829457365</v>
      </c>
      <c r="G35" s="141">
        <v>1253</v>
      </c>
      <c r="H35" s="142">
        <v>-14.935505770536324</v>
      </c>
      <c r="I35" s="141">
        <v>3135</v>
      </c>
      <c r="J35" s="142">
        <v>-33.902593295382673</v>
      </c>
      <c r="K35" s="142">
        <v>2.5019952114924182</v>
      </c>
    </row>
    <row r="36" spans="1:11" ht="24" customHeight="1" x14ac:dyDescent="0.15">
      <c r="A36" s="35" t="s">
        <v>160</v>
      </c>
      <c r="B36" s="139">
        <v>14654</v>
      </c>
      <c r="C36" s="140">
        <v>10.796915167095122</v>
      </c>
      <c r="D36" s="139">
        <v>43048</v>
      </c>
      <c r="E36" s="140">
        <v>7.7412088599674576</v>
      </c>
      <c r="F36" s="140">
        <v>2.9376279514125838</v>
      </c>
      <c r="G36" s="139">
        <v>51813</v>
      </c>
      <c r="H36" s="140">
        <v>9.8407920120412911</v>
      </c>
      <c r="I36" s="139">
        <v>162357</v>
      </c>
      <c r="J36" s="140">
        <v>5.4245696512405601</v>
      </c>
      <c r="K36" s="140">
        <v>3.1335186150193968</v>
      </c>
    </row>
    <row r="37" spans="1:11" ht="9" customHeight="1" x14ac:dyDescent="0.15">
      <c r="A37" s="44" t="s">
        <v>59</v>
      </c>
      <c r="B37" s="141">
        <v>14438</v>
      </c>
      <c r="C37" s="142">
        <v>10.146475434848952</v>
      </c>
      <c r="D37" s="141">
        <v>42616</v>
      </c>
      <c r="E37" s="142">
        <v>7.2343423668251887</v>
      </c>
      <c r="F37" s="142">
        <v>2.9516553539271366</v>
      </c>
      <c r="G37" s="141">
        <v>50843</v>
      </c>
      <c r="H37" s="142">
        <v>9.1660583157985087</v>
      </c>
      <c r="I37" s="141">
        <v>159923</v>
      </c>
      <c r="J37" s="142">
        <v>4.7164745940282842</v>
      </c>
      <c r="K37" s="142">
        <v>3.1454280825285683</v>
      </c>
    </row>
    <row r="38" spans="1:11" ht="9" customHeight="1" x14ac:dyDescent="0.15">
      <c r="A38" s="44" t="s">
        <v>154</v>
      </c>
      <c r="B38" s="141">
        <v>216</v>
      </c>
      <c r="C38" s="142">
        <v>83.050847457627128</v>
      </c>
      <c r="D38" s="141">
        <v>432</v>
      </c>
      <c r="E38" s="142">
        <v>101.86915887850466</v>
      </c>
      <c r="F38" s="142">
        <v>2</v>
      </c>
      <c r="G38" s="141">
        <v>970</v>
      </c>
      <c r="H38" s="142">
        <v>62.479061976549417</v>
      </c>
      <c r="I38" s="141">
        <v>2434</v>
      </c>
      <c r="J38" s="142">
        <v>89.711613406079493</v>
      </c>
      <c r="K38" s="142">
        <v>2.5092783505154639</v>
      </c>
    </row>
    <row r="39" spans="1:11" ht="24" customHeight="1" x14ac:dyDescent="0.15">
      <c r="A39" s="35" t="s">
        <v>161</v>
      </c>
      <c r="B39" s="139">
        <v>26288</v>
      </c>
      <c r="C39" s="140">
        <v>29.319165682802037</v>
      </c>
      <c r="D39" s="139">
        <v>56271</v>
      </c>
      <c r="E39" s="140">
        <v>17.463730299551202</v>
      </c>
      <c r="F39" s="140">
        <v>2.1405584297017652</v>
      </c>
      <c r="G39" s="139">
        <v>140332</v>
      </c>
      <c r="H39" s="140">
        <v>6.9473234971344908</v>
      </c>
      <c r="I39" s="139">
        <v>322931</v>
      </c>
      <c r="J39" s="140">
        <v>2.2800983112259701</v>
      </c>
      <c r="K39" s="140">
        <v>2.3011928854430921</v>
      </c>
    </row>
    <row r="40" spans="1:11" ht="9" customHeight="1" x14ac:dyDescent="0.15">
      <c r="A40" s="44" t="s">
        <v>59</v>
      </c>
      <c r="B40" s="141">
        <v>24946</v>
      </c>
      <c r="C40" s="142">
        <v>26.392055530222422</v>
      </c>
      <c r="D40" s="141">
        <v>53134</v>
      </c>
      <c r="E40" s="142">
        <v>15.906810348588635</v>
      </c>
      <c r="F40" s="142">
        <v>2.1299607151447124</v>
      </c>
      <c r="G40" s="141">
        <v>134476</v>
      </c>
      <c r="H40" s="142">
        <v>6.2505431991466764</v>
      </c>
      <c r="I40" s="141">
        <v>307868</v>
      </c>
      <c r="J40" s="142">
        <v>1.7829572691958049</v>
      </c>
      <c r="K40" s="142">
        <v>2.2893899283143462</v>
      </c>
    </row>
    <row r="41" spans="1:11" ht="9" customHeight="1" x14ac:dyDescent="0.15">
      <c r="A41" s="44" t="s">
        <v>154</v>
      </c>
      <c r="B41" s="141">
        <v>1342</v>
      </c>
      <c r="C41" s="142">
        <v>127.07275803722504</v>
      </c>
      <c r="D41" s="141">
        <v>3137</v>
      </c>
      <c r="E41" s="142">
        <v>52.060106640814354</v>
      </c>
      <c r="F41" s="142">
        <v>2.3375558867362147</v>
      </c>
      <c r="G41" s="141">
        <v>5856</v>
      </c>
      <c r="H41" s="142">
        <v>25.908406794237791</v>
      </c>
      <c r="I41" s="141">
        <v>15063</v>
      </c>
      <c r="J41" s="142">
        <v>13.622991627064948</v>
      </c>
      <c r="K41" s="142">
        <v>2.572233606557377</v>
      </c>
    </row>
  </sheetData>
  <mergeCells count="10">
    <mergeCell ref="K3:K4"/>
    <mergeCell ref="A1:K1"/>
    <mergeCell ref="A2:A5"/>
    <mergeCell ref="B2:F2"/>
    <mergeCell ref="G2:K2"/>
    <mergeCell ref="B3:C3"/>
    <mergeCell ref="D3:E3"/>
    <mergeCell ref="F3:F4"/>
    <mergeCell ref="G3:H3"/>
    <mergeCell ref="I3:J3"/>
  </mergeCells>
  <phoneticPr fontId="18"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75" customHeight="1" x14ac:dyDescent="0.15">
      <c r="A1" s="262" t="s">
        <v>123</v>
      </c>
      <c r="B1" s="263"/>
      <c r="C1" s="263"/>
      <c r="D1" s="263"/>
      <c r="E1" s="263"/>
      <c r="F1" s="263"/>
      <c r="G1" s="263"/>
      <c r="H1" s="263"/>
      <c r="I1" s="263"/>
      <c r="J1" s="263"/>
      <c r="K1" s="264"/>
    </row>
    <row r="2" spans="1:11" ht="9.9499999999999993" customHeight="1" x14ac:dyDescent="0.15">
      <c r="A2" s="252" t="s">
        <v>176</v>
      </c>
      <c r="B2" s="247" t="s">
        <v>495</v>
      </c>
      <c r="C2" s="243"/>
      <c r="D2" s="243"/>
      <c r="E2" s="243"/>
      <c r="F2" s="243"/>
      <c r="G2" s="248" t="s">
        <v>496</v>
      </c>
      <c r="H2" s="249"/>
      <c r="I2" s="249"/>
      <c r="J2" s="249"/>
      <c r="K2" s="249"/>
    </row>
    <row r="3" spans="1:11" ht="9.9499999999999993" customHeight="1" x14ac:dyDescent="0.15">
      <c r="A3" s="253"/>
      <c r="B3" s="242" t="s">
        <v>135</v>
      </c>
      <c r="C3" s="244"/>
      <c r="D3" s="256" t="s">
        <v>133</v>
      </c>
      <c r="E3" s="261"/>
      <c r="F3" s="250" t="s">
        <v>57</v>
      </c>
      <c r="G3" s="256" t="s">
        <v>135</v>
      </c>
      <c r="H3" s="261"/>
      <c r="I3" s="256" t="s">
        <v>133</v>
      </c>
      <c r="J3" s="261"/>
      <c r="K3" s="256" t="s">
        <v>57</v>
      </c>
    </row>
    <row r="4" spans="1:11" ht="45" customHeight="1" x14ac:dyDescent="0.15">
      <c r="A4" s="253"/>
      <c r="B4" s="71" t="s">
        <v>136</v>
      </c>
      <c r="C4" s="70" t="s">
        <v>152</v>
      </c>
      <c r="D4" s="70" t="s">
        <v>136</v>
      </c>
      <c r="E4" s="70" t="s">
        <v>152</v>
      </c>
      <c r="F4" s="251"/>
      <c r="G4" s="70" t="s">
        <v>136</v>
      </c>
      <c r="H4" s="70" t="s">
        <v>155</v>
      </c>
      <c r="I4" s="70" t="s">
        <v>136</v>
      </c>
      <c r="J4" s="70" t="s">
        <v>155</v>
      </c>
      <c r="K4" s="256"/>
    </row>
    <row r="5" spans="1:11" ht="9.9499999999999993" customHeight="1" x14ac:dyDescent="0.15">
      <c r="A5" s="254"/>
      <c r="B5" s="27" t="s">
        <v>137</v>
      </c>
      <c r="C5" s="72" t="s">
        <v>138</v>
      </c>
      <c r="D5" s="72" t="s">
        <v>137</v>
      </c>
      <c r="E5" s="72" t="s">
        <v>138</v>
      </c>
      <c r="F5" s="72" t="s">
        <v>139</v>
      </c>
      <c r="G5" s="72" t="s">
        <v>137</v>
      </c>
      <c r="H5" s="72" t="s">
        <v>138</v>
      </c>
      <c r="I5" s="72" t="s">
        <v>137</v>
      </c>
      <c r="J5" s="72" t="s">
        <v>138</v>
      </c>
      <c r="K5" s="73" t="s">
        <v>139</v>
      </c>
    </row>
    <row r="6" spans="1:11" ht="24" customHeight="1" x14ac:dyDescent="0.15">
      <c r="A6" s="35" t="s">
        <v>162</v>
      </c>
      <c r="B6" s="139">
        <v>32445</v>
      </c>
      <c r="C6" s="140">
        <v>13.420261483604833</v>
      </c>
      <c r="D6" s="139">
        <v>85054</v>
      </c>
      <c r="E6" s="140">
        <v>10.413853982760415</v>
      </c>
      <c r="F6" s="140">
        <v>2.6214825088611495</v>
      </c>
      <c r="G6" s="139">
        <v>160054</v>
      </c>
      <c r="H6" s="140">
        <v>6.2606224771616752</v>
      </c>
      <c r="I6" s="139">
        <v>428815</v>
      </c>
      <c r="J6" s="140">
        <v>4.5492446776348459</v>
      </c>
      <c r="K6" s="140">
        <v>2.6791895235358067</v>
      </c>
    </row>
    <row r="7" spans="1:11" ht="9" customHeight="1" x14ac:dyDescent="0.15">
      <c r="A7" s="44" t="s">
        <v>59</v>
      </c>
      <c r="B7" s="141">
        <v>30589</v>
      </c>
      <c r="C7" s="142">
        <v>16.689555199511716</v>
      </c>
      <c r="D7" s="141">
        <v>80772</v>
      </c>
      <c r="E7" s="142">
        <v>12.408149632598537</v>
      </c>
      <c r="F7" s="142">
        <v>2.6405570629965021</v>
      </c>
      <c r="G7" s="141">
        <v>152102</v>
      </c>
      <c r="H7" s="142">
        <v>6.89727875857416</v>
      </c>
      <c r="I7" s="141">
        <v>411702</v>
      </c>
      <c r="J7" s="142">
        <v>4.5850025276068038</v>
      </c>
      <c r="K7" s="142">
        <v>2.7067494181536076</v>
      </c>
    </row>
    <row r="8" spans="1:11" ht="9" customHeight="1" x14ac:dyDescent="0.15">
      <c r="A8" s="44" t="s">
        <v>154</v>
      </c>
      <c r="B8" s="141">
        <v>1856</v>
      </c>
      <c r="C8" s="142">
        <v>-22.408026755852845</v>
      </c>
      <c r="D8" s="141">
        <v>4282</v>
      </c>
      <c r="E8" s="142">
        <v>-17.272024729520865</v>
      </c>
      <c r="F8" s="142">
        <v>2.3071120689655173</v>
      </c>
      <c r="G8" s="141">
        <v>7952</v>
      </c>
      <c r="H8" s="142">
        <v>-4.6065259117082604</v>
      </c>
      <c r="I8" s="141">
        <v>17113</v>
      </c>
      <c r="J8" s="142">
        <v>3.6962976428528123</v>
      </c>
      <c r="K8" s="142">
        <v>2.1520372233400402</v>
      </c>
    </row>
    <row r="9" spans="1:11" ht="24" customHeight="1" x14ac:dyDescent="0.15">
      <c r="A9" s="35" t="s">
        <v>163</v>
      </c>
      <c r="B9" s="139">
        <v>3175</v>
      </c>
      <c r="C9" s="140">
        <v>-7.9976818313532334</v>
      </c>
      <c r="D9" s="139">
        <v>7940</v>
      </c>
      <c r="E9" s="140">
        <v>3.1570741847473016</v>
      </c>
      <c r="F9" s="140">
        <v>2.5007874015748031</v>
      </c>
      <c r="G9" s="139">
        <v>13128</v>
      </c>
      <c r="H9" s="140">
        <v>-3.4634899624972491</v>
      </c>
      <c r="I9" s="139">
        <v>31099</v>
      </c>
      <c r="J9" s="140">
        <v>-0.39714313166575721</v>
      </c>
      <c r="K9" s="140">
        <v>2.3689061547836685</v>
      </c>
    </row>
    <row r="10" spans="1:11" ht="9" customHeight="1" x14ac:dyDescent="0.15">
      <c r="A10" s="44" t="s">
        <v>59</v>
      </c>
      <c r="B10" s="141">
        <v>2988</v>
      </c>
      <c r="C10" s="142">
        <v>-12.014134275618375</v>
      </c>
      <c r="D10" s="141">
        <v>7147</v>
      </c>
      <c r="E10" s="142">
        <v>-4.8208816087361868</v>
      </c>
      <c r="F10" s="142">
        <v>2.39190093708166</v>
      </c>
      <c r="G10" s="141">
        <v>12465</v>
      </c>
      <c r="H10" s="142">
        <v>-6.8524884172769447</v>
      </c>
      <c r="I10" s="141">
        <v>28420</v>
      </c>
      <c r="J10" s="142">
        <v>-6.6789255926971833</v>
      </c>
      <c r="K10" s="142">
        <v>2.2799839550742078</v>
      </c>
    </row>
    <row r="11" spans="1:11" ht="9" customHeight="1" x14ac:dyDescent="0.15">
      <c r="A11" s="44" t="s">
        <v>154</v>
      </c>
      <c r="B11" s="141">
        <v>187</v>
      </c>
      <c r="C11" s="142">
        <v>240</v>
      </c>
      <c r="D11" s="141">
        <v>793</v>
      </c>
      <c r="E11" s="145" t="s">
        <v>499</v>
      </c>
      <c r="F11" s="142">
        <v>4.2406417112299462</v>
      </c>
      <c r="G11" s="141">
        <v>663</v>
      </c>
      <c r="H11" s="142">
        <v>205.5299539170507</v>
      </c>
      <c r="I11" s="141">
        <v>2679</v>
      </c>
      <c r="J11" s="142">
        <v>248.37451235370611</v>
      </c>
      <c r="K11" s="142">
        <v>4.0407239819004523</v>
      </c>
    </row>
    <row r="12" spans="1:11" ht="24" customHeight="1" x14ac:dyDescent="0.15">
      <c r="A12" s="35" t="s">
        <v>164</v>
      </c>
      <c r="B12" s="139">
        <v>10478</v>
      </c>
      <c r="C12" s="140">
        <v>23.198118753674308</v>
      </c>
      <c r="D12" s="139">
        <v>34873</v>
      </c>
      <c r="E12" s="140">
        <v>17.782356119967574</v>
      </c>
      <c r="F12" s="140">
        <v>3.328211490742508</v>
      </c>
      <c r="G12" s="139">
        <v>47163</v>
      </c>
      <c r="H12" s="140">
        <v>4.276017599327858</v>
      </c>
      <c r="I12" s="139">
        <v>176303</v>
      </c>
      <c r="J12" s="140">
        <v>3.2466809948523974</v>
      </c>
      <c r="K12" s="140">
        <v>3.7381633907936305</v>
      </c>
    </row>
    <row r="13" spans="1:11" ht="9" customHeight="1" x14ac:dyDescent="0.15">
      <c r="A13" s="44" t="s">
        <v>59</v>
      </c>
      <c r="B13" s="141">
        <v>10163</v>
      </c>
      <c r="C13" s="142">
        <v>22.682279092225983</v>
      </c>
      <c r="D13" s="141">
        <v>33734</v>
      </c>
      <c r="E13" s="142">
        <v>17.458217270194993</v>
      </c>
      <c r="F13" s="142">
        <v>3.3192954836170423</v>
      </c>
      <c r="G13" s="141">
        <v>46147</v>
      </c>
      <c r="H13" s="142">
        <v>4.2210578616920316</v>
      </c>
      <c r="I13" s="141">
        <v>173084</v>
      </c>
      <c r="J13" s="142">
        <v>3.2104949314251598</v>
      </c>
      <c r="K13" s="142">
        <v>3.7507096886038096</v>
      </c>
    </row>
    <row r="14" spans="1:11" ht="9" customHeight="1" x14ac:dyDescent="0.15">
      <c r="A14" s="44" t="s">
        <v>154</v>
      </c>
      <c r="B14" s="141">
        <v>315</v>
      </c>
      <c r="C14" s="142">
        <v>42.533936651583701</v>
      </c>
      <c r="D14" s="141">
        <v>1139</v>
      </c>
      <c r="E14" s="142">
        <v>28.265765765765764</v>
      </c>
      <c r="F14" s="142">
        <v>3.6158730158730159</v>
      </c>
      <c r="G14" s="141">
        <v>1016</v>
      </c>
      <c r="H14" s="142">
        <v>6.8349106203995831</v>
      </c>
      <c r="I14" s="141">
        <v>3219</v>
      </c>
      <c r="J14" s="142">
        <v>5.2304674730304015</v>
      </c>
      <c r="K14" s="142">
        <v>3.1683070866141732</v>
      </c>
    </row>
    <row r="15" spans="1:11" ht="24" customHeight="1" x14ac:dyDescent="0.15">
      <c r="A15" s="35" t="s">
        <v>165</v>
      </c>
      <c r="B15" s="139">
        <v>18217</v>
      </c>
      <c r="C15" s="140">
        <v>10.734909731931197</v>
      </c>
      <c r="D15" s="139">
        <v>41212</v>
      </c>
      <c r="E15" s="140">
        <v>10.278023066013759</v>
      </c>
      <c r="F15" s="140">
        <v>2.2622824833946313</v>
      </c>
      <c r="G15" s="139">
        <v>82985</v>
      </c>
      <c r="H15" s="140">
        <v>6.1121411674445341</v>
      </c>
      <c r="I15" s="139">
        <v>185539</v>
      </c>
      <c r="J15" s="140">
        <v>2.0583397965862957</v>
      </c>
      <c r="K15" s="140">
        <v>2.2358137012713142</v>
      </c>
    </row>
    <row r="16" spans="1:11" ht="9" customHeight="1" x14ac:dyDescent="0.15">
      <c r="A16" s="44" t="s">
        <v>59</v>
      </c>
      <c r="B16" s="141">
        <v>17469</v>
      </c>
      <c r="C16" s="142">
        <v>10.472396129766651</v>
      </c>
      <c r="D16" s="141">
        <v>39530</v>
      </c>
      <c r="E16" s="142">
        <v>10.243467105446641</v>
      </c>
      <c r="F16" s="142">
        <v>2.262865647718816</v>
      </c>
      <c r="G16" s="141">
        <v>79978</v>
      </c>
      <c r="H16" s="142">
        <v>6.447147762664045</v>
      </c>
      <c r="I16" s="141">
        <v>178685</v>
      </c>
      <c r="J16" s="142">
        <v>2.4846145463513665</v>
      </c>
      <c r="K16" s="142">
        <v>2.234176898647128</v>
      </c>
    </row>
    <row r="17" spans="1:11" ht="9" customHeight="1" x14ac:dyDescent="0.15">
      <c r="A17" s="44" t="s">
        <v>154</v>
      </c>
      <c r="B17" s="141">
        <v>748</v>
      </c>
      <c r="C17" s="142">
        <v>17.241379310344826</v>
      </c>
      <c r="D17" s="141">
        <v>1682</v>
      </c>
      <c r="E17" s="142">
        <v>11.096433289299867</v>
      </c>
      <c r="F17" s="142">
        <v>2.248663101604278</v>
      </c>
      <c r="G17" s="141">
        <v>3007</v>
      </c>
      <c r="H17" s="142">
        <v>-2.0840117225659327</v>
      </c>
      <c r="I17" s="141">
        <v>6854</v>
      </c>
      <c r="J17" s="142">
        <v>-7.9258463191832362</v>
      </c>
      <c r="K17" s="142">
        <v>2.2793481875623547</v>
      </c>
    </row>
    <row r="18" spans="1:11" ht="24" customHeight="1" x14ac:dyDescent="0.15">
      <c r="A18" s="35" t="s">
        <v>166</v>
      </c>
      <c r="B18" s="139">
        <v>18289</v>
      </c>
      <c r="C18" s="140">
        <v>6.6476179369059452</v>
      </c>
      <c r="D18" s="139">
        <v>54645</v>
      </c>
      <c r="E18" s="140">
        <v>-1.5405405405405475</v>
      </c>
      <c r="F18" s="140">
        <v>2.9878615561266333</v>
      </c>
      <c r="G18" s="139">
        <v>80797</v>
      </c>
      <c r="H18" s="140">
        <v>-0.14089555190270175</v>
      </c>
      <c r="I18" s="139">
        <v>267782</v>
      </c>
      <c r="J18" s="140">
        <v>-2.8744282880013969</v>
      </c>
      <c r="K18" s="140">
        <v>3.3142567174523805</v>
      </c>
    </row>
    <row r="19" spans="1:11" ht="9" customHeight="1" x14ac:dyDescent="0.15">
      <c r="A19" s="44" t="s">
        <v>59</v>
      </c>
      <c r="B19" s="141">
        <v>17489</v>
      </c>
      <c r="C19" s="142">
        <v>7.6246153846153817</v>
      </c>
      <c r="D19" s="141">
        <v>53133</v>
      </c>
      <c r="E19" s="142">
        <v>-1.4559145368893525</v>
      </c>
      <c r="F19" s="142">
        <v>3.0380810795357083</v>
      </c>
      <c r="G19" s="141">
        <v>77432</v>
      </c>
      <c r="H19" s="142">
        <v>2.7127927555511633E-2</v>
      </c>
      <c r="I19" s="141">
        <v>261560</v>
      </c>
      <c r="J19" s="142">
        <v>-3.0422549830038577</v>
      </c>
      <c r="K19" s="142">
        <v>3.3779316045045977</v>
      </c>
    </row>
    <row r="20" spans="1:11" ht="9" customHeight="1" x14ac:dyDescent="0.15">
      <c r="A20" s="44" t="s">
        <v>154</v>
      </c>
      <c r="B20" s="141">
        <v>800</v>
      </c>
      <c r="C20" s="142">
        <v>-11.012235817575089</v>
      </c>
      <c r="D20" s="141">
        <v>1512</v>
      </c>
      <c r="E20" s="142">
        <v>-4.424778761061944</v>
      </c>
      <c r="F20" s="142">
        <v>1.89</v>
      </c>
      <c r="G20" s="141">
        <v>3365</v>
      </c>
      <c r="H20" s="142">
        <v>-3.8571428571428612</v>
      </c>
      <c r="I20" s="141">
        <v>6222</v>
      </c>
      <c r="J20" s="142">
        <v>4.7474747474747545</v>
      </c>
      <c r="K20" s="142">
        <v>1.849034175334324</v>
      </c>
    </row>
    <row r="21" spans="1:11" ht="24" customHeight="1" x14ac:dyDescent="0.15">
      <c r="A21" s="35" t="s">
        <v>167</v>
      </c>
      <c r="B21" s="139">
        <v>5717</v>
      </c>
      <c r="C21" s="140">
        <v>0.90010589481114778</v>
      </c>
      <c r="D21" s="139">
        <v>17522</v>
      </c>
      <c r="E21" s="140">
        <v>3.9511153298528683</v>
      </c>
      <c r="F21" s="140">
        <v>3.0648941752667485</v>
      </c>
      <c r="G21" s="139">
        <v>26383</v>
      </c>
      <c r="H21" s="140">
        <v>-1.3719626168224295</v>
      </c>
      <c r="I21" s="139">
        <v>83737</v>
      </c>
      <c r="J21" s="140">
        <v>-2.6743996838606137</v>
      </c>
      <c r="K21" s="140">
        <v>3.1738998597581776</v>
      </c>
    </row>
    <row r="22" spans="1:11" ht="9" customHeight="1" x14ac:dyDescent="0.15">
      <c r="A22" s="44" t="s">
        <v>59</v>
      </c>
      <c r="B22" s="141">
        <v>5581</v>
      </c>
      <c r="C22" s="142">
        <v>1.9174579985390778</v>
      </c>
      <c r="D22" s="141">
        <v>16995</v>
      </c>
      <c r="E22" s="142">
        <v>7.8226113437381031</v>
      </c>
      <c r="F22" s="142">
        <v>3.0451531983515499</v>
      </c>
      <c r="G22" s="141">
        <v>25772</v>
      </c>
      <c r="H22" s="142">
        <v>-0.78152069297401283</v>
      </c>
      <c r="I22" s="141">
        <v>81333</v>
      </c>
      <c r="J22" s="142">
        <v>-1.6184635482817384</v>
      </c>
      <c r="K22" s="142">
        <v>3.1558668322210153</v>
      </c>
    </row>
    <row r="23" spans="1:11" ht="9" customHeight="1" x14ac:dyDescent="0.15">
      <c r="A23" s="44" t="s">
        <v>154</v>
      </c>
      <c r="B23" s="141">
        <v>136</v>
      </c>
      <c r="C23" s="142">
        <v>-28.421052631578945</v>
      </c>
      <c r="D23" s="141">
        <v>527</v>
      </c>
      <c r="E23" s="142">
        <v>-51.828153564899452</v>
      </c>
      <c r="F23" s="142">
        <v>3.875</v>
      </c>
      <c r="G23" s="141">
        <v>611</v>
      </c>
      <c r="H23" s="142">
        <v>-21.161290322580641</v>
      </c>
      <c r="I23" s="141">
        <v>2404</v>
      </c>
      <c r="J23" s="142">
        <v>-28.601128601128607</v>
      </c>
      <c r="K23" s="142">
        <v>3.9345335515548281</v>
      </c>
    </row>
    <row r="24" spans="1:11" ht="24" customHeight="1" x14ac:dyDescent="0.15">
      <c r="A24" s="35" t="s">
        <v>168</v>
      </c>
      <c r="B24" s="139">
        <v>17522</v>
      </c>
      <c r="C24" s="140">
        <v>-5.6485918905820967</v>
      </c>
      <c r="D24" s="139">
        <v>48583</v>
      </c>
      <c r="E24" s="140">
        <v>-2.7464718246421711</v>
      </c>
      <c r="F24" s="140">
        <v>2.7726857664650155</v>
      </c>
      <c r="G24" s="139">
        <v>73290</v>
      </c>
      <c r="H24" s="140">
        <v>-3.5111971246889624</v>
      </c>
      <c r="I24" s="139">
        <v>201668</v>
      </c>
      <c r="J24" s="140">
        <v>-5.3041828665877802</v>
      </c>
      <c r="K24" s="140">
        <v>2.7516441533633511</v>
      </c>
    </row>
    <row r="25" spans="1:11" ht="9" customHeight="1" x14ac:dyDescent="0.15">
      <c r="A25" s="44" t="s">
        <v>59</v>
      </c>
      <c r="B25" s="141">
        <v>17155</v>
      </c>
      <c r="C25" s="142">
        <v>-5.3934814978216536</v>
      </c>
      <c r="D25" s="141">
        <v>47707</v>
      </c>
      <c r="E25" s="142">
        <v>-0.6290487200316619</v>
      </c>
      <c r="F25" s="142">
        <v>2.7809385018944912</v>
      </c>
      <c r="G25" s="141">
        <v>71521</v>
      </c>
      <c r="H25" s="142">
        <v>-3.675420875420869</v>
      </c>
      <c r="I25" s="141">
        <v>195968</v>
      </c>
      <c r="J25" s="142">
        <v>-5.4801524140259517</v>
      </c>
      <c r="K25" s="142">
        <v>2.7400064316774095</v>
      </c>
    </row>
    <row r="26" spans="1:11" ht="9" customHeight="1" x14ac:dyDescent="0.15">
      <c r="A26" s="44" t="s">
        <v>154</v>
      </c>
      <c r="B26" s="141">
        <v>367</v>
      </c>
      <c r="C26" s="142">
        <v>-16.210045662100455</v>
      </c>
      <c r="D26" s="141">
        <v>876</v>
      </c>
      <c r="E26" s="142">
        <v>-54.984583761562178</v>
      </c>
      <c r="F26" s="142">
        <v>2.3869209809264307</v>
      </c>
      <c r="G26" s="141">
        <v>1769</v>
      </c>
      <c r="H26" s="142">
        <v>3.6321031048623382</v>
      </c>
      <c r="I26" s="141">
        <v>5700</v>
      </c>
      <c r="J26" s="142">
        <v>1.1714589989350372</v>
      </c>
      <c r="K26" s="142">
        <v>3.2221594120972301</v>
      </c>
    </row>
    <row r="27" spans="1:11" ht="24" customHeight="1" x14ac:dyDescent="0.15">
      <c r="A27" s="35" t="s">
        <v>169</v>
      </c>
      <c r="B27" s="139">
        <v>10897</v>
      </c>
      <c r="C27" s="140">
        <v>5.021202775636084</v>
      </c>
      <c r="D27" s="139">
        <v>35929</v>
      </c>
      <c r="E27" s="140">
        <v>4.868509383847524</v>
      </c>
      <c r="F27" s="140">
        <v>3.2971460034871982</v>
      </c>
      <c r="G27" s="139">
        <v>48816</v>
      </c>
      <c r="H27" s="140">
        <v>2.2024956033832979</v>
      </c>
      <c r="I27" s="139">
        <v>182665</v>
      </c>
      <c r="J27" s="140">
        <v>0.59476278326954457</v>
      </c>
      <c r="K27" s="140">
        <v>3.7419083906915764</v>
      </c>
    </row>
    <row r="28" spans="1:11" ht="9" customHeight="1" x14ac:dyDescent="0.15">
      <c r="A28" s="44" t="s">
        <v>59</v>
      </c>
      <c r="B28" s="141">
        <v>9661</v>
      </c>
      <c r="C28" s="142">
        <v>4.1841906610589916</v>
      </c>
      <c r="D28" s="141">
        <v>33026</v>
      </c>
      <c r="E28" s="142">
        <v>5.77797706745244</v>
      </c>
      <c r="F28" s="142">
        <v>3.4184866990994722</v>
      </c>
      <c r="G28" s="141">
        <v>44695</v>
      </c>
      <c r="H28" s="142">
        <v>1.0741745816372656</v>
      </c>
      <c r="I28" s="141">
        <v>172996</v>
      </c>
      <c r="J28" s="142">
        <v>0.37540107572425541</v>
      </c>
      <c r="K28" s="142">
        <v>3.8705895514039601</v>
      </c>
    </row>
    <row r="29" spans="1:11" ht="9" customHeight="1" x14ac:dyDescent="0.15">
      <c r="A29" s="44" t="s">
        <v>154</v>
      </c>
      <c r="B29" s="141">
        <v>1236</v>
      </c>
      <c r="C29" s="142">
        <v>12.058023572076152</v>
      </c>
      <c r="D29" s="141">
        <v>2903</v>
      </c>
      <c r="E29" s="142">
        <v>-4.4751563014149411</v>
      </c>
      <c r="F29" s="142">
        <v>2.3487055016181229</v>
      </c>
      <c r="G29" s="141">
        <v>4121</v>
      </c>
      <c r="H29" s="142">
        <v>16.281038374717838</v>
      </c>
      <c r="I29" s="141">
        <v>9669</v>
      </c>
      <c r="J29" s="142">
        <v>4.6881766998700698</v>
      </c>
      <c r="K29" s="142">
        <v>2.3462751759281728</v>
      </c>
    </row>
    <row r="30" spans="1:11" ht="24" customHeight="1" x14ac:dyDescent="0.15">
      <c r="A30" s="35" t="s">
        <v>170</v>
      </c>
      <c r="B30" s="139">
        <v>13106</v>
      </c>
      <c r="C30" s="140">
        <v>5.3029085650008057</v>
      </c>
      <c r="D30" s="139">
        <v>37773</v>
      </c>
      <c r="E30" s="140">
        <v>12.583827605734555</v>
      </c>
      <c r="F30" s="140">
        <v>2.8821150618037539</v>
      </c>
      <c r="G30" s="139">
        <v>45589</v>
      </c>
      <c r="H30" s="140">
        <v>-4.0494180540062672</v>
      </c>
      <c r="I30" s="139">
        <v>144437</v>
      </c>
      <c r="J30" s="140">
        <v>-1.6445128428621985</v>
      </c>
      <c r="K30" s="140">
        <v>3.1682423391607624</v>
      </c>
    </row>
    <row r="31" spans="1:11" ht="9" customHeight="1" x14ac:dyDescent="0.15">
      <c r="A31" s="44" t="s">
        <v>59</v>
      </c>
      <c r="B31" s="141">
        <v>12481</v>
      </c>
      <c r="C31" s="142">
        <v>5.4227553002787374</v>
      </c>
      <c r="D31" s="141">
        <v>36535</v>
      </c>
      <c r="E31" s="142">
        <v>14.20756486402</v>
      </c>
      <c r="F31" s="142">
        <v>2.9272494191170577</v>
      </c>
      <c r="G31" s="141">
        <v>42968</v>
      </c>
      <c r="H31" s="142">
        <v>-4.1491924689925952</v>
      </c>
      <c r="I31" s="141">
        <v>137993</v>
      </c>
      <c r="J31" s="142">
        <v>-1.5699673309842126</v>
      </c>
      <c r="K31" s="142">
        <v>3.2115295103332713</v>
      </c>
    </row>
    <row r="32" spans="1:11" ht="9" customHeight="1" x14ac:dyDescent="0.15">
      <c r="A32" s="44" t="s">
        <v>154</v>
      </c>
      <c r="B32" s="141">
        <v>625</v>
      </c>
      <c r="C32" s="142">
        <v>2.9654036243822048</v>
      </c>
      <c r="D32" s="141">
        <v>1238</v>
      </c>
      <c r="E32" s="142">
        <v>-20.691864189622038</v>
      </c>
      <c r="F32" s="142">
        <v>1.9807999999999999</v>
      </c>
      <c r="G32" s="141">
        <v>2621</v>
      </c>
      <c r="H32" s="142">
        <v>-2.3836126629422694</v>
      </c>
      <c r="I32" s="141">
        <v>6444</v>
      </c>
      <c r="J32" s="142">
        <v>-3.2141784319615567</v>
      </c>
      <c r="K32" s="142">
        <v>2.4586035864173978</v>
      </c>
    </row>
    <row r="33" spans="1:21" ht="24" customHeight="1" x14ac:dyDescent="0.15">
      <c r="A33" s="35" t="s">
        <v>171</v>
      </c>
      <c r="B33" s="139">
        <v>6681</v>
      </c>
      <c r="C33" s="140">
        <v>20.183486238532112</v>
      </c>
      <c r="D33" s="139">
        <v>14241</v>
      </c>
      <c r="E33" s="140">
        <v>23.856322838754565</v>
      </c>
      <c r="F33" s="140">
        <v>2.1315671306690613</v>
      </c>
      <c r="G33" s="139">
        <v>29437</v>
      </c>
      <c r="H33" s="140">
        <v>18.995068315951173</v>
      </c>
      <c r="I33" s="139">
        <v>63058</v>
      </c>
      <c r="J33" s="140">
        <v>27.994966102382989</v>
      </c>
      <c r="K33" s="140">
        <v>2.1421340489859699</v>
      </c>
    </row>
    <row r="34" spans="1:21" ht="9" customHeight="1" x14ac:dyDescent="0.15">
      <c r="A34" s="44" t="s">
        <v>59</v>
      </c>
      <c r="B34" s="141">
        <v>6460</v>
      </c>
      <c r="C34" s="142">
        <v>20.297951582867782</v>
      </c>
      <c r="D34" s="141">
        <v>13658</v>
      </c>
      <c r="E34" s="142">
        <v>23.512389220473864</v>
      </c>
      <c r="F34" s="142">
        <v>2.1142414860681114</v>
      </c>
      <c r="G34" s="141">
        <v>28534</v>
      </c>
      <c r="H34" s="142">
        <v>18.76300674269541</v>
      </c>
      <c r="I34" s="141">
        <v>60100</v>
      </c>
      <c r="J34" s="142">
        <v>26.228681844913041</v>
      </c>
      <c r="K34" s="142">
        <v>2.1062591995514124</v>
      </c>
    </row>
    <row r="35" spans="1:21" ht="9" customHeight="1" x14ac:dyDescent="0.15">
      <c r="A35" s="44" t="s">
        <v>154</v>
      </c>
      <c r="B35" s="141">
        <v>221</v>
      </c>
      <c r="C35" s="142">
        <v>16.931216931216937</v>
      </c>
      <c r="D35" s="141">
        <v>583</v>
      </c>
      <c r="E35" s="142">
        <v>32.5</v>
      </c>
      <c r="F35" s="142">
        <v>2.6380090497737556</v>
      </c>
      <c r="G35" s="141">
        <v>903</v>
      </c>
      <c r="H35" s="142">
        <v>26.825842696629209</v>
      </c>
      <c r="I35" s="141">
        <v>2958</v>
      </c>
      <c r="J35" s="142">
        <v>78.839177750906885</v>
      </c>
      <c r="K35" s="142">
        <v>3.2757475083056478</v>
      </c>
    </row>
    <row r="36" spans="1:21" ht="24" customHeight="1" x14ac:dyDescent="0.15">
      <c r="A36" s="35" t="s">
        <v>172</v>
      </c>
      <c r="B36" s="139">
        <v>5369</v>
      </c>
      <c r="C36" s="140">
        <v>22.384317301116937</v>
      </c>
      <c r="D36" s="139">
        <v>11120</v>
      </c>
      <c r="E36" s="140">
        <v>17.597292724196279</v>
      </c>
      <c r="F36" s="140">
        <v>2.0711491897932577</v>
      </c>
      <c r="G36" s="139">
        <v>21884</v>
      </c>
      <c r="H36" s="140">
        <v>12.809938656631786</v>
      </c>
      <c r="I36" s="139">
        <v>46322</v>
      </c>
      <c r="J36" s="140">
        <v>20.338762891954374</v>
      </c>
      <c r="K36" s="140">
        <v>2.1167062694205812</v>
      </c>
    </row>
    <row r="37" spans="1:21" ht="9" customHeight="1" x14ac:dyDescent="0.15">
      <c r="A37" s="44" t="s">
        <v>59</v>
      </c>
      <c r="B37" s="141">
        <v>5053</v>
      </c>
      <c r="C37" s="142">
        <v>22.705196697425933</v>
      </c>
      <c r="D37" s="141">
        <v>10007</v>
      </c>
      <c r="E37" s="142">
        <v>16.795051353874882</v>
      </c>
      <c r="F37" s="142">
        <v>1.9804076786067684</v>
      </c>
      <c r="G37" s="141">
        <v>20828</v>
      </c>
      <c r="H37" s="142">
        <v>12.864419638018859</v>
      </c>
      <c r="I37" s="141">
        <v>41195</v>
      </c>
      <c r="J37" s="142">
        <v>14.284525328746597</v>
      </c>
      <c r="K37" s="142">
        <v>1.9778663337814482</v>
      </c>
    </row>
    <row r="38" spans="1:21" ht="9" customHeight="1" x14ac:dyDescent="0.15">
      <c r="A38" s="44" t="s">
        <v>154</v>
      </c>
      <c r="B38" s="141">
        <v>316</v>
      </c>
      <c r="C38" s="142">
        <v>17.472118959107803</v>
      </c>
      <c r="D38" s="141">
        <v>1113</v>
      </c>
      <c r="E38" s="142">
        <v>25.337837837837839</v>
      </c>
      <c r="F38" s="142">
        <v>3.5221518987341773</v>
      </c>
      <c r="G38" s="141">
        <v>1056</v>
      </c>
      <c r="H38" s="142">
        <v>11.746031746031747</v>
      </c>
      <c r="I38" s="141">
        <v>5127</v>
      </c>
      <c r="J38" s="142">
        <v>109.52186350633428</v>
      </c>
      <c r="K38" s="142">
        <v>4.8551136363636367</v>
      </c>
    </row>
    <row r="39" spans="1:21" s="5" customFormat="1" ht="24" customHeight="1" x14ac:dyDescent="0.15">
      <c r="A39" s="35" t="s">
        <v>183</v>
      </c>
      <c r="B39" s="139">
        <v>379575</v>
      </c>
      <c r="C39" s="140">
        <v>8.5582480816585615</v>
      </c>
      <c r="D39" s="139">
        <v>920720</v>
      </c>
      <c r="E39" s="140">
        <v>7.6894466166926065</v>
      </c>
      <c r="F39" s="140">
        <v>2.4256602779424354</v>
      </c>
      <c r="G39" s="139">
        <v>1731524</v>
      </c>
      <c r="H39" s="140">
        <v>4.1101128810954464</v>
      </c>
      <c r="I39" s="139">
        <v>4346269</v>
      </c>
      <c r="J39" s="140">
        <v>1.8603479349127809</v>
      </c>
      <c r="K39" s="140">
        <v>2.5100830251269981</v>
      </c>
      <c r="L39" s="22"/>
      <c r="M39" s="22"/>
      <c r="N39" s="22"/>
      <c r="O39" s="22"/>
      <c r="P39" s="22"/>
      <c r="Q39" s="22"/>
      <c r="R39" s="22"/>
      <c r="S39" s="22"/>
      <c r="T39" s="22"/>
      <c r="U39" s="22"/>
    </row>
    <row r="40" spans="1:21" s="5" customFormat="1" ht="9" customHeight="1" x14ac:dyDescent="0.15">
      <c r="A40" s="47" t="s">
        <v>59</v>
      </c>
      <c r="B40" s="139">
        <v>351373</v>
      </c>
      <c r="C40" s="140">
        <v>8.2620055583285534</v>
      </c>
      <c r="D40" s="139">
        <v>859051</v>
      </c>
      <c r="E40" s="140">
        <v>7.3436705357243284</v>
      </c>
      <c r="F40" s="140">
        <v>2.444840667894232</v>
      </c>
      <c r="G40" s="139">
        <v>1617683</v>
      </c>
      <c r="H40" s="140">
        <v>3.6092282802301412</v>
      </c>
      <c r="I40" s="139">
        <v>4102115</v>
      </c>
      <c r="J40" s="140">
        <v>1.4412814380023633</v>
      </c>
      <c r="K40" s="140">
        <v>2.5357965683017007</v>
      </c>
    </row>
    <row r="41" spans="1:21" s="5" customFormat="1" ht="9" customHeight="1" x14ac:dyDescent="0.15">
      <c r="A41" s="47" t="s">
        <v>154</v>
      </c>
      <c r="B41" s="139">
        <v>28202</v>
      </c>
      <c r="C41" s="140">
        <v>12.389909536524129</v>
      </c>
      <c r="D41" s="139">
        <v>61669</v>
      </c>
      <c r="E41" s="140">
        <v>12.748647067427228</v>
      </c>
      <c r="F41" s="140">
        <v>2.1866888873129566</v>
      </c>
      <c r="G41" s="139">
        <v>113841</v>
      </c>
      <c r="H41" s="140">
        <v>11.789659743703055</v>
      </c>
      <c r="I41" s="139">
        <v>244154</v>
      </c>
      <c r="J41" s="140">
        <v>9.4576298541186645</v>
      </c>
      <c r="K41" s="140">
        <v>2.1446930367793677</v>
      </c>
    </row>
  </sheetData>
  <mergeCells count="10">
    <mergeCell ref="K3:K4"/>
    <mergeCell ref="A1:K1"/>
    <mergeCell ref="A2:A5"/>
    <mergeCell ref="B2:F2"/>
    <mergeCell ref="G2:K2"/>
    <mergeCell ref="B3:C3"/>
    <mergeCell ref="D3:E3"/>
    <mergeCell ref="F3:F4"/>
    <mergeCell ref="G3:H3"/>
    <mergeCell ref="I3:J3"/>
  </mergeCells>
  <phoneticPr fontId="18"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8" t="s">
        <v>207</v>
      </c>
      <c r="B1" s="259"/>
      <c r="C1" s="259"/>
      <c r="D1" s="259"/>
      <c r="E1" s="259"/>
      <c r="F1" s="259"/>
      <c r="G1" s="259"/>
      <c r="H1" s="259"/>
      <c r="I1" s="259"/>
      <c r="J1" s="259"/>
      <c r="K1" s="260"/>
    </row>
    <row r="2" spans="1:11" ht="9.9499999999999993" customHeight="1" x14ac:dyDescent="0.15">
      <c r="A2" s="252" t="s">
        <v>212</v>
      </c>
      <c r="B2" s="247" t="s">
        <v>495</v>
      </c>
      <c r="C2" s="243"/>
      <c r="D2" s="243"/>
      <c r="E2" s="243"/>
      <c r="F2" s="243"/>
      <c r="G2" s="248" t="s">
        <v>496</v>
      </c>
      <c r="H2" s="249"/>
      <c r="I2" s="249"/>
      <c r="J2" s="249"/>
      <c r="K2" s="249"/>
    </row>
    <row r="3" spans="1:11" ht="9.9499999999999993" customHeight="1" x14ac:dyDescent="0.15">
      <c r="A3" s="253"/>
      <c r="B3" s="242" t="s">
        <v>135</v>
      </c>
      <c r="C3" s="244"/>
      <c r="D3" s="256" t="s">
        <v>133</v>
      </c>
      <c r="E3" s="261"/>
      <c r="F3" s="250" t="s">
        <v>57</v>
      </c>
      <c r="G3" s="256" t="s">
        <v>135</v>
      </c>
      <c r="H3" s="261"/>
      <c r="I3" s="256" t="s">
        <v>133</v>
      </c>
      <c r="J3" s="261"/>
      <c r="K3" s="256" t="s">
        <v>57</v>
      </c>
    </row>
    <row r="4" spans="1:11" ht="45" customHeight="1" x14ac:dyDescent="0.15">
      <c r="A4" s="253"/>
      <c r="B4" s="26" t="s">
        <v>136</v>
      </c>
      <c r="C4" s="16" t="s">
        <v>152</v>
      </c>
      <c r="D4" s="16" t="s">
        <v>136</v>
      </c>
      <c r="E4" s="16" t="s">
        <v>152</v>
      </c>
      <c r="F4" s="251"/>
      <c r="G4" s="16" t="s">
        <v>136</v>
      </c>
      <c r="H4" s="16" t="s">
        <v>155</v>
      </c>
      <c r="I4" s="16" t="s">
        <v>136</v>
      </c>
      <c r="J4" s="16" t="s">
        <v>155</v>
      </c>
      <c r="K4" s="256"/>
    </row>
    <row r="5" spans="1:11" ht="9.9499999999999993" customHeight="1" x14ac:dyDescent="0.15">
      <c r="A5" s="254"/>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115</v>
      </c>
      <c r="B6" s="50"/>
      <c r="C6" s="50"/>
      <c r="D6" s="31"/>
      <c r="E6" s="50"/>
      <c r="F6" s="31"/>
      <c r="G6" s="31"/>
      <c r="H6" s="50"/>
      <c r="I6" s="31"/>
      <c r="J6" s="31"/>
      <c r="K6" s="23"/>
    </row>
    <row r="7" spans="1:11" s="5" customFormat="1" ht="12.95" customHeight="1" x14ac:dyDescent="0.15">
      <c r="A7" s="35" t="s">
        <v>208</v>
      </c>
      <c r="B7" s="139">
        <v>42869</v>
      </c>
      <c r="C7" s="140">
        <v>-1.559199044732253</v>
      </c>
      <c r="D7" s="139">
        <v>73744</v>
      </c>
      <c r="E7" s="140">
        <v>1.3231475247660853</v>
      </c>
      <c r="F7" s="140">
        <v>1.7202174065175302</v>
      </c>
      <c r="G7" s="139">
        <v>220226</v>
      </c>
      <c r="H7" s="140">
        <v>6.6598861847681263</v>
      </c>
      <c r="I7" s="139">
        <v>369574</v>
      </c>
      <c r="J7" s="140">
        <v>6.8435568455805367</v>
      </c>
      <c r="K7" s="140">
        <v>1.6781578923469527</v>
      </c>
    </row>
    <row r="8" spans="1:11" s="3" customFormat="1" x14ac:dyDescent="0.15">
      <c r="A8" s="40" t="s">
        <v>59</v>
      </c>
      <c r="B8" s="141">
        <v>38302</v>
      </c>
      <c r="C8" s="142">
        <v>-3.5311303646987682</v>
      </c>
      <c r="D8" s="141">
        <v>65678</v>
      </c>
      <c r="E8" s="142">
        <v>-0.11710136111322811</v>
      </c>
      <c r="F8" s="142">
        <v>1.7147407446086367</v>
      </c>
      <c r="G8" s="141">
        <v>201067</v>
      </c>
      <c r="H8" s="142">
        <v>5.3738476938154065</v>
      </c>
      <c r="I8" s="141">
        <v>335689</v>
      </c>
      <c r="J8" s="142">
        <v>5.6280148393816347</v>
      </c>
      <c r="K8" s="142">
        <v>1.6695380146916201</v>
      </c>
    </row>
    <row r="9" spans="1:11" s="3" customFormat="1" x14ac:dyDescent="0.15">
      <c r="A9" s="40" t="s">
        <v>154</v>
      </c>
      <c r="B9" s="141">
        <v>4567</v>
      </c>
      <c r="C9" s="142">
        <v>18.808532778355882</v>
      </c>
      <c r="D9" s="141">
        <v>8066</v>
      </c>
      <c r="E9" s="142">
        <v>14.8021633931113</v>
      </c>
      <c r="F9" s="142">
        <v>1.7661484563170571</v>
      </c>
      <c r="G9" s="141">
        <v>19159</v>
      </c>
      <c r="H9" s="142">
        <v>22.327927467756354</v>
      </c>
      <c r="I9" s="141">
        <v>33885</v>
      </c>
      <c r="J9" s="142">
        <v>20.59148012384783</v>
      </c>
      <c r="K9" s="142">
        <v>1.7686204916749309</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28914</v>
      </c>
      <c r="C11" s="140">
        <v>-1.4351457303562256</v>
      </c>
      <c r="D11" s="139">
        <v>49827</v>
      </c>
      <c r="E11" s="140">
        <v>1.6628580755733253</v>
      </c>
      <c r="F11" s="140">
        <v>1.7232828387632289</v>
      </c>
      <c r="G11" s="139">
        <v>149712</v>
      </c>
      <c r="H11" s="140">
        <v>7.1453108897286199</v>
      </c>
      <c r="I11" s="139">
        <v>251079</v>
      </c>
      <c r="J11" s="140">
        <v>7.1947298987734172</v>
      </c>
      <c r="K11" s="140">
        <v>1.6770799935876883</v>
      </c>
    </row>
    <row r="12" spans="1:11" s="5" customFormat="1" x14ac:dyDescent="0.15">
      <c r="A12" s="53" t="s">
        <v>209</v>
      </c>
      <c r="B12" s="141">
        <v>25444</v>
      </c>
      <c r="C12" s="142">
        <v>-3.8833484436385675</v>
      </c>
      <c r="D12" s="141">
        <v>43702</v>
      </c>
      <c r="E12" s="142">
        <v>-0.99229723606705988</v>
      </c>
      <c r="F12" s="142">
        <v>1.7175758528533249</v>
      </c>
      <c r="G12" s="141">
        <v>135214</v>
      </c>
      <c r="H12" s="142">
        <v>5.5493540455095456</v>
      </c>
      <c r="I12" s="141">
        <v>225861</v>
      </c>
      <c r="J12" s="142">
        <v>5.6981070266981817</v>
      </c>
      <c r="K12" s="142">
        <v>1.670396556569586</v>
      </c>
    </row>
    <row r="13" spans="1:11" s="5" customFormat="1" x14ac:dyDescent="0.15">
      <c r="A13" s="53" t="s">
        <v>210</v>
      </c>
      <c r="B13" s="141">
        <v>3470</v>
      </c>
      <c r="C13" s="142">
        <v>21.201536849458606</v>
      </c>
      <c r="D13" s="141">
        <v>6125</v>
      </c>
      <c r="E13" s="142">
        <v>25.718390804597703</v>
      </c>
      <c r="F13" s="142">
        <v>1.7651296829971181</v>
      </c>
      <c r="G13" s="141">
        <v>14498</v>
      </c>
      <c r="H13" s="142">
        <v>24.735438354985803</v>
      </c>
      <c r="I13" s="141">
        <v>25218</v>
      </c>
      <c r="J13" s="142">
        <v>22.763119462564504</v>
      </c>
      <c r="K13" s="142">
        <v>1.7394123327355497</v>
      </c>
    </row>
    <row r="14" spans="1:11" s="3" customFormat="1" ht="11.1" customHeight="1" x14ac:dyDescent="0.15">
      <c r="A14" s="47" t="s">
        <v>51</v>
      </c>
      <c r="B14" s="139">
        <v>1023</v>
      </c>
      <c r="C14" s="140">
        <v>-9.7087378640776762</v>
      </c>
      <c r="D14" s="139">
        <v>1535</v>
      </c>
      <c r="E14" s="140">
        <v>-23.593827775012443</v>
      </c>
      <c r="F14" s="140">
        <v>1.5004887585532747</v>
      </c>
      <c r="G14" s="139">
        <v>5138</v>
      </c>
      <c r="H14" s="140">
        <v>0.17547280171572766</v>
      </c>
      <c r="I14" s="139">
        <v>7822</v>
      </c>
      <c r="J14" s="140">
        <v>-9.0570863853040322</v>
      </c>
      <c r="K14" s="140">
        <v>1.5223822499026858</v>
      </c>
    </row>
    <row r="15" spans="1:11" s="3" customFormat="1" x14ac:dyDescent="0.15">
      <c r="A15" s="53" t="s">
        <v>209</v>
      </c>
      <c r="B15" s="141">
        <v>993</v>
      </c>
      <c r="C15" s="142">
        <v>-8.8154269972451829</v>
      </c>
      <c r="D15" s="141">
        <v>1493</v>
      </c>
      <c r="E15" s="142">
        <v>-22.562240663900411</v>
      </c>
      <c r="F15" s="142">
        <v>1.5035246727089628</v>
      </c>
      <c r="G15" s="141">
        <v>4890</v>
      </c>
      <c r="H15" s="142">
        <v>-0.60975609756097526</v>
      </c>
      <c r="I15" s="141">
        <v>7420</v>
      </c>
      <c r="J15" s="142">
        <v>-9.8420413122721726</v>
      </c>
      <c r="K15" s="142">
        <v>1.5173824130879345</v>
      </c>
    </row>
    <row r="16" spans="1:11" s="3" customFormat="1" x14ac:dyDescent="0.15">
      <c r="A16" s="53" t="s">
        <v>210</v>
      </c>
      <c r="B16" s="141">
        <v>30</v>
      </c>
      <c r="C16" s="142">
        <v>-31.818181818181813</v>
      </c>
      <c r="D16" s="141">
        <v>42</v>
      </c>
      <c r="E16" s="142">
        <v>-48.148148148148145</v>
      </c>
      <c r="F16" s="142">
        <v>1.4</v>
      </c>
      <c r="G16" s="141">
        <v>248</v>
      </c>
      <c r="H16" s="142">
        <v>18.660287081339717</v>
      </c>
      <c r="I16" s="141">
        <v>402</v>
      </c>
      <c r="J16" s="142">
        <v>8.355795148247978</v>
      </c>
      <c r="K16" s="142">
        <v>1.6209677419354838</v>
      </c>
    </row>
    <row r="17" spans="1:11" s="5" customFormat="1" ht="15.95" customHeight="1" x14ac:dyDescent="0.15">
      <c r="A17" s="35" t="s">
        <v>116</v>
      </c>
      <c r="B17" s="144"/>
      <c r="C17" s="144"/>
      <c r="D17" s="144"/>
      <c r="E17" s="144"/>
      <c r="F17" s="144"/>
      <c r="G17" s="144"/>
      <c r="H17" s="144"/>
      <c r="I17" s="144"/>
      <c r="J17" s="144"/>
      <c r="K17" s="143"/>
    </row>
    <row r="18" spans="1:11" s="5" customFormat="1" ht="12.95" customHeight="1" x14ac:dyDescent="0.15">
      <c r="A18" s="35" t="s">
        <v>208</v>
      </c>
      <c r="B18" s="139">
        <v>9677</v>
      </c>
      <c r="C18" s="140">
        <v>-11.382783882783883</v>
      </c>
      <c r="D18" s="139">
        <v>15643</v>
      </c>
      <c r="E18" s="140">
        <v>-11.305777626580479</v>
      </c>
      <c r="F18" s="140">
        <v>1.616513382246564</v>
      </c>
      <c r="G18" s="139">
        <v>49155</v>
      </c>
      <c r="H18" s="140">
        <v>-8.7406939828825045</v>
      </c>
      <c r="I18" s="139">
        <v>80656</v>
      </c>
      <c r="J18" s="140">
        <v>-12.241722610900155</v>
      </c>
      <c r="K18" s="140">
        <v>1.6408503712745397</v>
      </c>
    </row>
    <row r="19" spans="1:11" s="3" customFormat="1" x14ac:dyDescent="0.15">
      <c r="A19" s="40" t="s">
        <v>59</v>
      </c>
      <c r="B19" s="141">
        <v>7959</v>
      </c>
      <c r="C19" s="142">
        <v>-14.758487736960475</v>
      </c>
      <c r="D19" s="141">
        <v>13055</v>
      </c>
      <c r="E19" s="142">
        <v>-12.535173522712043</v>
      </c>
      <c r="F19" s="142">
        <v>1.6402814423922603</v>
      </c>
      <c r="G19" s="141">
        <v>42759</v>
      </c>
      <c r="H19" s="142">
        <v>-10.126741913109271</v>
      </c>
      <c r="I19" s="141">
        <v>69774</v>
      </c>
      <c r="J19" s="142">
        <v>-13.897527025025909</v>
      </c>
      <c r="K19" s="142">
        <v>1.6317968147056761</v>
      </c>
    </row>
    <row r="20" spans="1:11" s="3" customFormat="1" x14ac:dyDescent="0.15">
      <c r="A20" s="40" t="s">
        <v>154</v>
      </c>
      <c r="B20" s="141">
        <v>1718</v>
      </c>
      <c r="C20" s="142">
        <v>8.5281111813013268</v>
      </c>
      <c r="D20" s="141">
        <v>2588</v>
      </c>
      <c r="E20" s="142">
        <v>-4.5370711914422657</v>
      </c>
      <c r="F20" s="142">
        <v>1.5064027939464493</v>
      </c>
      <c r="G20" s="141">
        <v>6396</v>
      </c>
      <c r="H20" s="142">
        <v>1.749920458160986</v>
      </c>
      <c r="I20" s="141">
        <v>10882</v>
      </c>
      <c r="J20" s="142">
        <v>0.10118664336307859</v>
      </c>
      <c r="K20" s="142">
        <v>1.7013758599124453</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7251</v>
      </c>
      <c r="C22" s="140">
        <v>-4.5795499407816749</v>
      </c>
      <c r="D22" s="139">
        <v>11306</v>
      </c>
      <c r="E22" s="140">
        <v>-3.6967632027257196</v>
      </c>
      <c r="F22" s="140">
        <v>1.5592332092125225</v>
      </c>
      <c r="G22" s="139">
        <v>36855</v>
      </c>
      <c r="H22" s="140">
        <v>-3.7175401013637099</v>
      </c>
      <c r="I22" s="139">
        <v>57307</v>
      </c>
      <c r="J22" s="140">
        <v>-4.3656025232381523</v>
      </c>
      <c r="K22" s="140">
        <v>1.5549314882648215</v>
      </c>
    </row>
    <row r="23" spans="1:11" s="5" customFormat="1" x14ac:dyDescent="0.15">
      <c r="A23" s="53" t="s">
        <v>209</v>
      </c>
      <c r="B23" s="141">
        <v>5861</v>
      </c>
      <c r="C23" s="142">
        <v>-6.7016873607131515</v>
      </c>
      <c r="D23" s="141">
        <v>9249</v>
      </c>
      <c r="E23" s="142">
        <v>-3.4248720893808127</v>
      </c>
      <c r="F23" s="142">
        <v>1.5780583518170961</v>
      </c>
      <c r="G23" s="141">
        <v>32042</v>
      </c>
      <c r="H23" s="142">
        <v>-3.0675217812197531</v>
      </c>
      <c r="I23" s="141">
        <v>49498</v>
      </c>
      <c r="J23" s="142">
        <v>-4.0847963415106818</v>
      </c>
      <c r="K23" s="142">
        <v>1.5447849697272331</v>
      </c>
    </row>
    <row r="24" spans="1:11" s="5" customFormat="1" x14ac:dyDescent="0.15">
      <c r="A24" s="53" t="s">
        <v>210</v>
      </c>
      <c r="B24" s="141">
        <v>1390</v>
      </c>
      <c r="C24" s="142">
        <v>5.5429005315110089</v>
      </c>
      <c r="D24" s="141">
        <v>2057</v>
      </c>
      <c r="E24" s="142">
        <v>-4.9006010171058705</v>
      </c>
      <c r="F24" s="142">
        <v>1.4798561151079137</v>
      </c>
      <c r="G24" s="141">
        <v>4813</v>
      </c>
      <c r="H24" s="142">
        <v>-7.8322481807736466</v>
      </c>
      <c r="I24" s="141">
        <v>7809</v>
      </c>
      <c r="J24" s="142">
        <v>-6.1079716243837936</v>
      </c>
      <c r="K24" s="142">
        <v>1.6224807812175359</v>
      </c>
    </row>
    <row r="25" spans="1:11" s="3" customFormat="1" ht="11.1" customHeight="1" x14ac:dyDescent="0.15">
      <c r="A25" s="47" t="s">
        <v>51</v>
      </c>
      <c r="B25" s="139">
        <v>605</v>
      </c>
      <c r="C25" s="140">
        <v>-0.81967213114754145</v>
      </c>
      <c r="D25" s="139">
        <v>1065</v>
      </c>
      <c r="E25" s="140">
        <v>15.384615384615387</v>
      </c>
      <c r="F25" s="140">
        <v>1.7603305785123966</v>
      </c>
      <c r="G25" s="139">
        <v>3009</v>
      </c>
      <c r="H25" s="140">
        <v>-2.841459476913144</v>
      </c>
      <c r="I25" s="139">
        <v>5584</v>
      </c>
      <c r="J25" s="140">
        <v>8.0704470679310987</v>
      </c>
      <c r="K25" s="140">
        <v>1.8557660352276504</v>
      </c>
    </row>
    <row r="26" spans="1:11" s="3" customFormat="1" x14ac:dyDescent="0.15">
      <c r="A26" s="53" t="s">
        <v>209</v>
      </c>
      <c r="B26" s="141">
        <v>576</v>
      </c>
      <c r="C26" s="142">
        <v>5.8823529411764639</v>
      </c>
      <c r="D26" s="141">
        <v>1026</v>
      </c>
      <c r="E26" s="142">
        <v>25.735294117647058</v>
      </c>
      <c r="F26" s="142">
        <v>1.78125</v>
      </c>
      <c r="G26" s="141">
        <v>2857</v>
      </c>
      <c r="H26" s="142">
        <v>-1.5506547208821502</v>
      </c>
      <c r="I26" s="141">
        <v>5347</v>
      </c>
      <c r="J26" s="142">
        <v>9.8397699260476514</v>
      </c>
      <c r="K26" s="142">
        <v>1.8715435771788589</v>
      </c>
    </row>
    <row r="27" spans="1:11" s="3" customFormat="1" x14ac:dyDescent="0.15">
      <c r="A27" s="53" t="s">
        <v>210</v>
      </c>
      <c r="B27" s="141">
        <v>29</v>
      </c>
      <c r="C27" s="142">
        <v>-56.060606060606062</v>
      </c>
      <c r="D27" s="141">
        <v>39</v>
      </c>
      <c r="E27" s="142">
        <v>-63.55140186915888</v>
      </c>
      <c r="F27" s="142">
        <v>1.3448275862068966</v>
      </c>
      <c r="G27" s="141">
        <v>152</v>
      </c>
      <c r="H27" s="142">
        <v>-22.051282051282058</v>
      </c>
      <c r="I27" s="141">
        <v>237</v>
      </c>
      <c r="J27" s="142">
        <v>-20.735785953177256</v>
      </c>
      <c r="K27" s="142">
        <v>1.5592105263157894</v>
      </c>
    </row>
    <row r="28" spans="1:11" s="5" customFormat="1" ht="15.95" customHeight="1" x14ac:dyDescent="0.15">
      <c r="A28" s="35" t="s">
        <v>117</v>
      </c>
      <c r="B28" s="144"/>
      <c r="C28" s="144"/>
      <c r="D28" s="144"/>
      <c r="E28" s="144"/>
      <c r="F28" s="144"/>
      <c r="G28" s="144"/>
      <c r="H28" s="144"/>
      <c r="I28" s="144"/>
      <c r="J28" s="144"/>
      <c r="K28" s="143"/>
    </row>
    <row r="29" spans="1:11" s="5" customFormat="1" ht="12.95" customHeight="1" x14ac:dyDescent="0.15">
      <c r="A29" s="35" t="s">
        <v>208</v>
      </c>
      <c r="B29" s="139">
        <v>17148</v>
      </c>
      <c r="C29" s="140">
        <v>0.29829794700825119</v>
      </c>
      <c r="D29" s="139">
        <v>29763</v>
      </c>
      <c r="E29" s="140">
        <v>7.277249134948093</v>
      </c>
      <c r="F29" s="140">
        <v>1.7356543037088874</v>
      </c>
      <c r="G29" s="139">
        <v>86358</v>
      </c>
      <c r="H29" s="140">
        <v>2.7533196896863501</v>
      </c>
      <c r="I29" s="139">
        <v>141324</v>
      </c>
      <c r="J29" s="140">
        <v>3.6943553771764357</v>
      </c>
      <c r="K29" s="140">
        <v>1.6364899603974155</v>
      </c>
    </row>
    <row r="30" spans="1:11" s="3" customFormat="1" x14ac:dyDescent="0.15">
      <c r="A30" s="40" t="s">
        <v>59</v>
      </c>
      <c r="B30" s="141">
        <v>14377</v>
      </c>
      <c r="C30" s="142">
        <v>0.17419175027870892</v>
      </c>
      <c r="D30" s="141">
        <v>24036</v>
      </c>
      <c r="E30" s="142">
        <v>4.7092136789370471</v>
      </c>
      <c r="F30" s="142">
        <v>1.6718369618140085</v>
      </c>
      <c r="G30" s="141">
        <v>73119</v>
      </c>
      <c r="H30" s="142">
        <v>1.8824545758555331</v>
      </c>
      <c r="I30" s="141">
        <v>117469</v>
      </c>
      <c r="J30" s="142">
        <v>2.9427487271165802</v>
      </c>
      <c r="K30" s="142">
        <v>1.6065454943311588</v>
      </c>
    </row>
    <row r="31" spans="1:11" s="3" customFormat="1" x14ac:dyDescent="0.15">
      <c r="A31" s="40" t="s">
        <v>154</v>
      </c>
      <c r="B31" s="141">
        <v>2771</v>
      </c>
      <c r="C31" s="142">
        <v>0.94717668488159745</v>
      </c>
      <c r="D31" s="141">
        <v>5727</v>
      </c>
      <c r="E31" s="142">
        <v>19.58655251618292</v>
      </c>
      <c r="F31" s="142">
        <v>2.0667629014796103</v>
      </c>
      <c r="G31" s="141">
        <v>13239</v>
      </c>
      <c r="H31" s="142">
        <v>7.8445747800586503</v>
      </c>
      <c r="I31" s="141">
        <v>23855</v>
      </c>
      <c r="J31" s="142">
        <v>7.5615474794841759</v>
      </c>
      <c r="K31" s="142">
        <v>1.8018732532668631</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12040</v>
      </c>
      <c r="C33" s="140">
        <v>-3.3940463772767373</v>
      </c>
      <c r="D33" s="139">
        <v>21011</v>
      </c>
      <c r="E33" s="140">
        <v>6.8392148886402993</v>
      </c>
      <c r="F33" s="140">
        <v>1.7450996677740864</v>
      </c>
      <c r="G33" s="139">
        <v>62341</v>
      </c>
      <c r="H33" s="140">
        <v>3.1930742236641692</v>
      </c>
      <c r="I33" s="139">
        <v>98227</v>
      </c>
      <c r="J33" s="140">
        <v>4.3680139402439551</v>
      </c>
      <c r="K33" s="140">
        <v>1.5756404292520172</v>
      </c>
    </row>
    <row r="34" spans="1:11" s="5" customFormat="1" x14ac:dyDescent="0.15">
      <c r="A34" s="53" t="s">
        <v>209</v>
      </c>
      <c r="B34" s="141">
        <v>9541</v>
      </c>
      <c r="C34" s="142">
        <v>-4.6853146853146797</v>
      </c>
      <c r="D34" s="141">
        <v>15843</v>
      </c>
      <c r="E34" s="142">
        <v>1.8645920401208826</v>
      </c>
      <c r="F34" s="142">
        <v>1.6605177654333927</v>
      </c>
      <c r="G34" s="141">
        <v>50382</v>
      </c>
      <c r="H34" s="142">
        <v>2.1118767734089943</v>
      </c>
      <c r="I34" s="141">
        <v>77419</v>
      </c>
      <c r="J34" s="142">
        <v>3.2280860822955333</v>
      </c>
      <c r="K34" s="142">
        <v>1.5366400698662221</v>
      </c>
    </row>
    <row r="35" spans="1:11" s="5" customFormat="1" x14ac:dyDescent="0.15">
      <c r="A35" s="53" t="s">
        <v>210</v>
      </c>
      <c r="B35" s="141">
        <v>2499</v>
      </c>
      <c r="C35" s="142">
        <v>1.8752547900529919</v>
      </c>
      <c r="D35" s="141">
        <v>5168</v>
      </c>
      <c r="E35" s="142">
        <v>25.650376853877944</v>
      </c>
      <c r="F35" s="142">
        <v>2.0680272108843538</v>
      </c>
      <c r="G35" s="141">
        <v>11959</v>
      </c>
      <c r="H35" s="142">
        <v>8.0111994219653155</v>
      </c>
      <c r="I35" s="141">
        <v>20808</v>
      </c>
      <c r="J35" s="142">
        <v>8.8398368030128722</v>
      </c>
      <c r="K35" s="142">
        <v>1.7399448114390836</v>
      </c>
    </row>
    <row r="36" spans="1:11" s="3" customFormat="1" ht="11.1" customHeight="1" x14ac:dyDescent="0.15">
      <c r="A36" s="47" t="s">
        <v>51</v>
      </c>
      <c r="B36" s="139">
        <v>1821</v>
      </c>
      <c r="C36" s="140">
        <v>5.3209947946790095</v>
      </c>
      <c r="D36" s="139">
        <v>3224</v>
      </c>
      <c r="E36" s="140">
        <v>6.6843150231634638</v>
      </c>
      <c r="F36" s="140">
        <v>1.770455793520044</v>
      </c>
      <c r="G36" s="139">
        <v>8520</v>
      </c>
      <c r="H36" s="140">
        <v>-2.0689655172413808</v>
      </c>
      <c r="I36" s="139">
        <v>15972</v>
      </c>
      <c r="J36" s="140">
        <v>1.3130352045670719</v>
      </c>
      <c r="K36" s="140">
        <v>1.8746478873239436</v>
      </c>
    </row>
    <row r="37" spans="1:11" s="3" customFormat="1" x14ac:dyDescent="0.15">
      <c r="A37" s="53" t="s">
        <v>209</v>
      </c>
      <c r="B37" s="141">
        <v>1689</v>
      </c>
      <c r="C37" s="142">
        <v>6.9664344521849273</v>
      </c>
      <c r="D37" s="141">
        <v>2920</v>
      </c>
      <c r="E37" s="142">
        <v>8.5098476402824161</v>
      </c>
      <c r="F37" s="142">
        <v>1.728833629366489</v>
      </c>
      <c r="G37" s="141">
        <v>7949</v>
      </c>
      <c r="H37" s="142">
        <v>-2.9307607766516099</v>
      </c>
      <c r="I37" s="141">
        <v>14580</v>
      </c>
      <c r="J37" s="142">
        <v>0.89267178741955888</v>
      </c>
      <c r="K37" s="142">
        <v>1.8341929802490879</v>
      </c>
    </row>
    <row r="38" spans="1:11" s="3" customFormat="1" x14ac:dyDescent="0.15">
      <c r="A38" s="53" t="s">
        <v>210</v>
      </c>
      <c r="B38" s="141">
        <v>132</v>
      </c>
      <c r="C38" s="142">
        <v>-12</v>
      </c>
      <c r="D38" s="141">
        <v>304</v>
      </c>
      <c r="E38" s="142">
        <v>-8.1570996978852008</v>
      </c>
      <c r="F38" s="142">
        <v>2.3030303030303032</v>
      </c>
      <c r="G38" s="141">
        <v>571</v>
      </c>
      <c r="H38" s="142">
        <v>11.74168297455968</v>
      </c>
      <c r="I38" s="141">
        <v>1392</v>
      </c>
      <c r="J38" s="142">
        <v>5.9360730593607371</v>
      </c>
      <c r="K38" s="142">
        <v>2.4378283712784588</v>
      </c>
    </row>
    <row r="39" spans="1:11" s="5" customFormat="1" ht="15.95" customHeight="1" x14ac:dyDescent="0.15">
      <c r="A39" s="35" t="s">
        <v>118</v>
      </c>
      <c r="B39" s="144"/>
      <c r="C39" s="144"/>
      <c r="D39" s="144"/>
      <c r="E39" s="144"/>
      <c r="F39" s="144"/>
      <c r="G39" s="144"/>
      <c r="H39" s="144"/>
      <c r="I39" s="144"/>
      <c r="J39" s="144"/>
      <c r="K39" s="143"/>
    </row>
    <row r="40" spans="1:11" s="5" customFormat="1" ht="12.95" customHeight="1" x14ac:dyDescent="0.15">
      <c r="A40" s="35" t="s">
        <v>208</v>
      </c>
      <c r="B40" s="139">
        <v>8408</v>
      </c>
      <c r="C40" s="140">
        <v>27.451872063058971</v>
      </c>
      <c r="D40" s="139">
        <v>23026</v>
      </c>
      <c r="E40" s="140">
        <v>38.727557537052661</v>
      </c>
      <c r="F40" s="140">
        <v>2.7385823025689819</v>
      </c>
      <c r="G40" s="139">
        <v>42200</v>
      </c>
      <c r="H40" s="140">
        <v>1.1190185225121638</v>
      </c>
      <c r="I40" s="139">
        <v>109357</v>
      </c>
      <c r="J40" s="140">
        <v>2.1951286436845407E-2</v>
      </c>
      <c r="K40" s="140">
        <v>2.5913981042654028</v>
      </c>
    </row>
    <row r="41" spans="1:11" s="3" customFormat="1" x14ac:dyDescent="0.15">
      <c r="A41" s="40" t="s">
        <v>59</v>
      </c>
      <c r="B41" s="141">
        <v>6590</v>
      </c>
      <c r="C41" s="142">
        <v>5.5920525556801834</v>
      </c>
      <c r="D41" s="141">
        <v>15983</v>
      </c>
      <c r="E41" s="142">
        <v>2.2912000000000035</v>
      </c>
      <c r="F41" s="142">
        <v>2.4253414264036417</v>
      </c>
      <c r="G41" s="141">
        <v>39193</v>
      </c>
      <c r="H41" s="142">
        <v>-1.3392070484581495</v>
      </c>
      <c r="I41" s="141">
        <v>97693</v>
      </c>
      <c r="J41" s="142">
        <v>-3.0477154539319571</v>
      </c>
      <c r="K41" s="142">
        <v>2.4926134768963846</v>
      </c>
    </row>
    <row r="42" spans="1:11" s="3" customFormat="1" x14ac:dyDescent="0.15">
      <c r="A42" s="40" t="s">
        <v>154</v>
      </c>
      <c r="B42" s="141">
        <v>1818</v>
      </c>
      <c r="C42" s="145" t="s">
        <v>499</v>
      </c>
      <c r="D42" s="141">
        <v>7043</v>
      </c>
      <c r="E42" s="145" t="s">
        <v>499</v>
      </c>
      <c r="F42" s="142">
        <v>3.874037403740374</v>
      </c>
      <c r="G42" s="141">
        <v>3007</v>
      </c>
      <c r="H42" s="142">
        <v>49.750996015936266</v>
      </c>
      <c r="I42" s="141">
        <v>11664</v>
      </c>
      <c r="J42" s="142">
        <v>36.118566927296058</v>
      </c>
      <c r="K42" s="142">
        <v>3.8789491187229799</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7852</v>
      </c>
      <c r="C44" s="140">
        <v>28.489608901980034</v>
      </c>
      <c r="D44" s="139">
        <v>21401</v>
      </c>
      <c r="E44" s="140">
        <v>38.151184558776066</v>
      </c>
      <c r="F44" s="140">
        <v>2.7255476311767701</v>
      </c>
      <c r="G44" s="139">
        <v>39415</v>
      </c>
      <c r="H44" s="140">
        <v>1.3682071856595428</v>
      </c>
      <c r="I44" s="139">
        <v>102132</v>
      </c>
      <c r="J44" s="140">
        <v>-4.69759248385202E-2</v>
      </c>
      <c r="K44" s="140">
        <v>2.5911962450843586</v>
      </c>
    </row>
    <row r="45" spans="1:11" s="5" customFormat="1" x14ac:dyDescent="0.15">
      <c r="A45" s="53" t="s">
        <v>209</v>
      </c>
      <c r="B45" s="141">
        <v>6053</v>
      </c>
      <c r="C45" s="142">
        <v>5.1233067037165654</v>
      </c>
      <c r="D45" s="141">
        <v>14476</v>
      </c>
      <c r="E45" s="142">
        <v>-0.33048746901680204</v>
      </c>
      <c r="F45" s="142">
        <v>2.3915413844374691</v>
      </c>
      <c r="G45" s="141">
        <v>36451</v>
      </c>
      <c r="H45" s="142">
        <v>-1.2007372472488811</v>
      </c>
      <c r="I45" s="141">
        <v>90732</v>
      </c>
      <c r="J45" s="142">
        <v>-3.1065452098973765</v>
      </c>
      <c r="K45" s="142">
        <v>2.489149817563304</v>
      </c>
    </row>
    <row r="46" spans="1:11" s="5" customFormat="1" x14ac:dyDescent="0.15">
      <c r="A46" s="53" t="s">
        <v>210</v>
      </c>
      <c r="B46" s="141">
        <v>1799</v>
      </c>
      <c r="C46" s="145" t="s">
        <v>499</v>
      </c>
      <c r="D46" s="141">
        <v>6925</v>
      </c>
      <c r="E46" s="145" t="s">
        <v>499</v>
      </c>
      <c r="F46" s="142">
        <v>3.8493607559755421</v>
      </c>
      <c r="G46" s="141">
        <v>2964</v>
      </c>
      <c r="H46" s="142">
        <v>49.019607843137265</v>
      </c>
      <c r="I46" s="141">
        <v>11400</v>
      </c>
      <c r="J46" s="142">
        <v>33.505094273334123</v>
      </c>
      <c r="K46" s="142">
        <v>3.8461538461538463</v>
      </c>
    </row>
    <row r="47" spans="1:11" s="3" customFormat="1" ht="11.1" customHeight="1" x14ac:dyDescent="0.15">
      <c r="A47" s="47" t="s">
        <v>51</v>
      </c>
      <c r="B47" s="139">
        <v>182</v>
      </c>
      <c r="C47" s="140">
        <v>-23.84937238493724</v>
      </c>
      <c r="D47" s="139">
        <v>513</v>
      </c>
      <c r="E47" s="140">
        <v>0.98425196850394059</v>
      </c>
      <c r="F47" s="140">
        <v>2.8186813186813189</v>
      </c>
      <c r="G47" s="139">
        <v>970</v>
      </c>
      <c r="H47" s="140">
        <v>-27.012791572610979</v>
      </c>
      <c r="I47" s="139">
        <v>2646</v>
      </c>
      <c r="J47" s="140">
        <v>-23.348783314020864</v>
      </c>
      <c r="K47" s="140">
        <v>2.7278350515463918</v>
      </c>
    </row>
    <row r="48" spans="1:11" s="3" customFormat="1" x14ac:dyDescent="0.15">
      <c r="A48" s="53" t="s">
        <v>209</v>
      </c>
      <c r="B48" s="141">
        <v>182</v>
      </c>
      <c r="C48" s="142">
        <v>-23.84937238493724</v>
      </c>
      <c r="D48" s="141">
        <v>513</v>
      </c>
      <c r="E48" s="142">
        <v>0.98425196850394059</v>
      </c>
      <c r="F48" s="142">
        <v>2.8186813186813189</v>
      </c>
      <c r="G48" s="141">
        <v>970</v>
      </c>
      <c r="H48" s="142">
        <v>-26.626323751891078</v>
      </c>
      <c r="I48" s="141">
        <v>2646</v>
      </c>
      <c r="J48" s="142">
        <v>-23.126089482858802</v>
      </c>
      <c r="K48" s="142">
        <v>2.7278350515463918</v>
      </c>
    </row>
    <row r="49" spans="1:11" s="3" customFormat="1" x14ac:dyDescent="0.15">
      <c r="A49" s="53" t="s">
        <v>210</v>
      </c>
      <c r="B49" s="141">
        <v>0</v>
      </c>
      <c r="C49" s="142">
        <v>0</v>
      </c>
      <c r="D49" s="141">
        <v>0</v>
      </c>
      <c r="E49" s="142">
        <v>0</v>
      </c>
      <c r="F49" s="142">
        <v>0</v>
      </c>
      <c r="G49" s="141">
        <v>0</v>
      </c>
      <c r="H49" s="145" t="s">
        <v>499</v>
      </c>
      <c r="I49" s="141">
        <v>0</v>
      </c>
      <c r="J49" s="145" t="s">
        <v>499</v>
      </c>
      <c r="K49" s="142">
        <v>0</v>
      </c>
    </row>
    <row r="50" spans="1:11" s="5" customFormat="1" ht="15.95" customHeight="1" x14ac:dyDescent="0.15">
      <c r="A50" s="35" t="s">
        <v>119</v>
      </c>
      <c r="B50" s="144"/>
      <c r="C50" s="144"/>
      <c r="D50" s="144"/>
      <c r="E50" s="144"/>
      <c r="F50" s="144"/>
      <c r="G50" s="144"/>
      <c r="H50" s="144"/>
      <c r="I50" s="144"/>
      <c r="J50" s="144"/>
      <c r="K50" s="143"/>
    </row>
    <row r="51" spans="1:11" s="5" customFormat="1" ht="12.95" customHeight="1" x14ac:dyDescent="0.15">
      <c r="A51" s="35" t="s">
        <v>208</v>
      </c>
      <c r="B51" s="139">
        <v>34886</v>
      </c>
      <c r="C51" s="140">
        <v>9.1449488471044589</v>
      </c>
      <c r="D51" s="139">
        <v>64116</v>
      </c>
      <c r="E51" s="140">
        <v>12.163462379511216</v>
      </c>
      <c r="F51" s="140">
        <v>1.8378719257008542</v>
      </c>
      <c r="G51" s="139">
        <v>152389</v>
      </c>
      <c r="H51" s="140">
        <v>3.028192819958079</v>
      </c>
      <c r="I51" s="139">
        <v>280580</v>
      </c>
      <c r="J51" s="140">
        <v>4.6182986942287982</v>
      </c>
      <c r="K51" s="140">
        <v>1.8412090111490986</v>
      </c>
    </row>
    <row r="52" spans="1:11" s="3" customFormat="1" x14ac:dyDescent="0.15">
      <c r="A52" s="40" t="s">
        <v>59</v>
      </c>
      <c r="B52" s="141">
        <v>30689</v>
      </c>
      <c r="C52" s="142">
        <v>12.110031416672754</v>
      </c>
      <c r="D52" s="141">
        <v>56359</v>
      </c>
      <c r="E52" s="142">
        <v>14.779438719400432</v>
      </c>
      <c r="F52" s="142">
        <v>1.8364560591742969</v>
      </c>
      <c r="G52" s="141">
        <v>136230</v>
      </c>
      <c r="H52" s="142">
        <v>2.408551711695452</v>
      </c>
      <c r="I52" s="141">
        <v>251098</v>
      </c>
      <c r="J52" s="142">
        <v>3.9192477692982663</v>
      </c>
      <c r="K52" s="142">
        <v>1.8431916611612713</v>
      </c>
    </row>
    <row r="53" spans="1:11" s="3" customFormat="1" x14ac:dyDescent="0.15">
      <c r="A53" s="40" t="s">
        <v>154</v>
      </c>
      <c r="B53" s="141">
        <v>4197</v>
      </c>
      <c r="C53" s="142">
        <v>-8.542166049248209</v>
      </c>
      <c r="D53" s="141">
        <v>7757</v>
      </c>
      <c r="E53" s="142">
        <v>-3.7712442624984561</v>
      </c>
      <c r="F53" s="142">
        <v>1.8482249225637359</v>
      </c>
      <c r="G53" s="141">
        <v>16159</v>
      </c>
      <c r="H53" s="142">
        <v>8.566245632894379</v>
      </c>
      <c r="I53" s="141">
        <v>29482</v>
      </c>
      <c r="J53" s="142">
        <v>10.976436046073928</v>
      </c>
      <c r="K53" s="142">
        <v>1.8244940899808157</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22328</v>
      </c>
      <c r="C55" s="140">
        <v>7.170970528943073</v>
      </c>
      <c r="D55" s="139">
        <v>39839</v>
      </c>
      <c r="E55" s="140">
        <v>12.609531347164904</v>
      </c>
      <c r="F55" s="140">
        <v>1.7842619132927267</v>
      </c>
      <c r="G55" s="139">
        <v>100086</v>
      </c>
      <c r="H55" s="140">
        <v>3.8947827350675794</v>
      </c>
      <c r="I55" s="139">
        <v>177882</v>
      </c>
      <c r="J55" s="140">
        <v>4.6561705732843848</v>
      </c>
      <c r="K55" s="140">
        <v>1.777291529284815</v>
      </c>
    </row>
    <row r="56" spans="1:11" s="5" customFormat="1" x14ac:dyDescent="0.15">
      <c r="A56" s="53" t="s">
        <v>209</v>
      </c>
      <c r="B56" s="141">
        <v>18948</v>
      </c>
      <c r="C56" s="142">
        <v>10.516185476815394</v>
      </c>
      <c r="D56" s="141">
        <v>33718</v>
      </c>
      <c r="E56" s="142">
        <v>15.452833418935114</v>
      </c>
      <c r="F56" s="142">
        <v>1.7795017943846316</v>
      </c>
      <c r="G56" s="141">
        <v>87739</v>
      </c>
      <c r="H56" s="142">
        <v>3.3147284630964151</v>
      </c>
      <c r="I56" s="141">
        <v>156142</v>
      </c>
      <c r="J56" s="142">
        <v>3.8399127473930577</v>
      </c>
      <c r="K56" s="142">
        <v>1.77961909755069</v>
      </c>
    </row>
    <row r="57" spans="1:11" s="5" customFormat="1" x14ac:dyDescent="0.15">
      <c r="A57" s="53" t="s">
        <v>210</v>
      </c>
      <c r="B57" s="141">
        <v>3380</v>
      </c>
      <c r="C57" s="142">
        <v>-8.3762537272973674</v>
      </c>
      <c r="D57" s="141">
        <v>6121</v>
      </c>
      <c r="E57" s="142">
        <v>-0.84237809816944775</v>
      </c>
      <c r="F57" s="142">
        <v>1.8109467455621302</v>
      </c>
      <c r="G57" s="141">
        <v>12347</v>
      </c>
      <c r="H57" s="142">
        <v>8.2120946538124429</v>
      </c>
      <c r="I57" s="141">
        <v>21740</v>
      </c>
      <c r="J57" s="142">
        <v>10.91836734693878</v>
      </c>
      <c r="K57" s="142">
        <v>1.760751599578845</v>
      </c>
    </row>
    <row r="58" spans="1:11" s="3" customFormat="1" ht="11.1" customHeight="1" x14ac:dyDescent="0.15">
      <c r="A58" s="47" t="s">
        <v>51</v>
      </c>
      <c r="B58" s="139">
        <v>299</v>
      </c>
      <c r="C58" s="140">
        <v>-27.073170731707322</v>
      </c>
      <c r="D58" s="139">
        <v>593</v>
      </c>
      <c r="E58" s="140">
        <v>-24.265644955300132</v>
      </c>
      <c r="F58" s="140">
        <v>1.9832775919732442</v>
      </c>
      <c r="G58" s="139">
        <v>1076</v>
      </c>
      <c r="H58" s="140">
        <v>-40.453790813503041</v>
      </c>
      <c r="I58" s="139">
        <v>2103</v>
      </c>
      <c r="J58" s="140">
        <v>-30.845116737915163</v>
      </c>
      <c r="K58" s="140">
        <v>1.954460966542751</v>
      </c>
    </row>
    <row r="59" spans="1:11" s="3" customFormat="1" x14ac:dyDescent="0.15">
      <c r="A59" s="53" t="s">
        <v>209</v>
      </c>
      <c r="B59" s="141">
        <v>254</v>
      </c>
      <c r="C59" s="142">
        <v>-30.790190735694821</v>
      </c>
      <c r="D59" s="141">
        <v>499</v>
      </c>
      <c r="E59" s="142">
        <v>-29.42008486562942</v>
      </c>
      <c r="F59" s="142">
        <v>1.9645669291338583</v>
      </c>
      <c r="G59" s="141">
        <v>993</v>
      </c>
      <c r="H59" s="142">
        <v>-39.671931956257595</v>
      </c>
      <c r="I59" s="141">
        <v>1953</v>
      </c>
      <c r="J59" s="142">
        <v>-30.720113515431009</v>
      </c>
      <c r="K59" s="142">
        <v>1.9667673716012084</v>
      </c>
    </row>
    <row r="60" spans="1:11" s="3" customFormat="1" x14ac:dyDescent="0.15">
      <c r="A60" s="53" t="s">
        <v>210</v>
      </c>
      <c r="B60" s="141">
        <v>45</v>
      </c>
      <c r="C60" s="142">
        <v>4.6511627906976685</v>
      </c>
      <c r="D60" s="141">
        <v>94</v>
      </c>
      <c r="E60" s="142">
        <v>23.684210526315795</v>
      </c>
      <c r="F60" s="142">
        <v>2.088888888888889</v>
      </c>
      <c r="G60" s="141">
        <v>83</v>
      </c>
      <c r="H60" s="142">
        <v>-48.447204968944099</v>
      </c>
      <c r="I60" s="141">
        <v>150</v>
      </c>
      <c r="J60" s="142">
        <v>-32.432432432432435</v>
      </c>
      <c r="K60" s="142">
        <v>1.8072289156626506</v>
      </c>
    </row>
    <row r="61" spans="1:11" s="5" customFormat="1" ht="15.95" customHeight="1" x14ac:dyDescent="0.15">
      <c r="A61" s="35" t="s">
        <v>120</v>
      </c>
      <c r="B61" s="144"/>
      <c r="C61" s="144"/>
      <c r="D61" s="144"/>
      <c r="E61" s="144"/>
      <c r="F61" s="144"/>
      <c r="G61" s="144"/>
      <c r="H61" s="144"/>
      <c r="I61" s="144"/>
      <c r="J61" s="144"/>
      <c r="K61" s="143"/>
    </row>
    <row r="62" spans="1:11" s="5" customFormat="1" ht="12.95" customHeight="1" x14ac:dyDescent="0.15">
      <c r="A62" s="35" t="s">
        <v>208</v>
      </c>
      <c r="B62" s="139">
        <v>20481</v>
      </c>
      <c r="C62" s="140">
        <v>20.306625939849624</v>
      </c>
      <c r="D62" s="139">
        <v>33366</v>
      </c>
      <c r="E62" s="140">
        <v>17.784524145721548</v>
      </c>
      <c r="F62" s="140">
        <v>1.629119671891021</v>
      </c>
      <c r="G62" s="139">
        <v>94081</v>
      </c>
      <c r="H62" s="140">
        <v>14.381413217915679</v>
      </c>
      <c r="I62" s="139">
        <v>153140</v>
      </c>
      <c r="J62" s="140">
        <v>8.1046738999992982</v>
      </c>
      <c r="K62" s="140">
        <v>1.6277463037170099</v>
      </c>
    </row>
    <row r="63" spans="1:11" s="3" customFormat="1" x14ac:dyDescent="0.15">
      <c r="A63" s="40" t="s">
        <v>59</v>
      </c>
      <c r="B63" s="141">
        <v>17920</v>
      </c>
      <c r="C63" s="142">
        <v>20.381566572618567</v>
      </c>
      <c r="D63" s="141">
        <v>29277</v>
      </c>
      <c r="E63" s="142">
        <v>20.012297601967617</v>
      </c>
      <c r="F63" s="142">
        <v>1.6337611607142857</v>
      </c>
      <c r="G63" s="141">
        <v>82858</v>
      </c>
      <c r="H63" s="142">
        <v>11.760342060184243</v>
      </c>
      <c r="I63" s="141">
        <v>135072</v>
      </c>
      <c r="J63" s="142">
        <v>6.8421635474838212</v>
      </c>
      <c r="K63" s="142">
        <v>1.6301624465953801</v>
      </c>
    </row>
    <row r="64" spans="1:11" s="3" customFormat="1" x14ac:dyDescent="0.15">
      <c r="A64" s="40" t="s">
        <v>154</v>
      </c>
      <c r="B64" s="141">
        <v>2561</v>
      </c>
      <c r="C64" s="142">
        <v>19.784845650140312</v>
      </c>
      <c r="D64" s="141">
        <v>4089</v>
      </c>
      <c r="E64" s="142">
        <v>3.9664378337147213</v>
      </c>
      <c r="F64" s="142">
        <v>1.5966419367434597</v>
      </c>
      <c r="G64" s="141">
        <v>11223</v>
      </c>
      <c r="H64" s="142">
        <v>38.33353876494516</v>
      </c>
      <c r="I64" s="141">
        <v>18068</v>
      </c>
      <c r="J64" s="142">
        <v>18.579772921178716</v>
      </c>
      <c r="K64" s="142">
        <v>1.6099082241824825</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16607</v>
      </c>
      <c r="C66" s="140">
        <v>21.680832356389217</v>
      </c>
      <c r="D66" s="139">
        <v>25352</v>
      </c>
      <c r="E66" s="140">
        <v>15.730849995435037</v>
      </c>
      <c r="F66" s="140">
        <v>1.526585174926236</v>
      </c>
      <c r="G66" s="139">
        <v>77778</v>
      </c>
      <c r="H66" s="140">
        <v>15.777251819765098</v>
      </c>
      <c r="I66" s="139">
        <v>120578</v>
      </c>
      <c r="J66" s="140">
        <v>7.7406960639771256</v>
      </c>
      <c r="K66" s="140">
        <v>1.5502841420453084</v>
      </c>
    </row>
    <row r="67" spans="1:11" s="5" customFormat="1" x14ac:dyDescent="0.15">
      <c r="A67" s="53" t="s">
        <v>209</v>
      </c>
      <c r="B67" s="141">
        <v>14478</v>
      </c>
      <c r="C67" s="142">
        <v>21.704774714189639</v>
      </c>
      <c r="D67" s="141">
        <v>22294</v>
      </c>
      <c r="E67" s="142">
        <v>16.557745595231864</v>
      </c>
      <c r="F67" s="142">
        <v>1.5398535709352121</v>
      </c>
      <c r="G67" s="141">
        <v>68232</v>
      </c>
      <c r="H67" s="142">
        <v>12.767117854132579</v>
      </c>
      <c r="I67" s="141">
        <v>106774</v>
      </c>
      <c r="J67" s="142">
        <v>5.562146557519668</v>
      </c>
      <c r="K67" s="142">
        <v>1.5648669246101536</v>
      </c>
    </row>
    <row r="68" spans="1:11" s="5" customFormat="1" x14ac:dyDescent="0.15">
      <c r="A68" s="53" t="s">
        <v>210</v>
      </c>
      <c r="B68" s="141">
        <v>2129</v>
      </c>
      <c r="C68" s="142">
        <v>21.518264840182653</v>
      </c>
      <c r="D68" s="141">
        <v>3058</v>
      </c>
      <c r="E68" s="142">
        <v>10.03958258366319</v>
      </c>
      <c r="F68" s="142">
        <v>1.4363550962893377</v>
      </c>
      <c r="G68" s="141">
        <v>9546</v>
      </c>
      <c r="H68" s="142">
        <v>43.075539568345334</v>
      </c>
      <c r="I68" s="141">
        <v>13804</v>
      </c>
      <c r="J68" s="142">
        <v>28.206557072536441</v>
      </c>
      <c r="K68" s="142">
        <v>1.4460507018646553</v>
      </c>
    </row>
    <row r="69" spans="1:11" s="3" customFormat="1" ht="11.1" customHeight="1" x14ac:dyDescent="0.15">
      <c r="A69" s="47" t="s">
        <v>51</v>
      </c>
      <c r="B69" s="139">
        <v>435</v>
      </c>
      <c r="C69" s="140">
        <v>16.310160427807489</v>
      </c>
      <c r="D69" s="139">
        <v>901</v>
      </c>
      <c r="E69" s="140">
        <v>37.978560490045936</v>
      </c>
      <c r="F69" s="140">
        <v>2.071264367816092</v>
      </c>
      <c r="G69" s="139">
        <v>2033</v>
      </c>
      <c r="H69" s="140">
        <v>24.266503667481658</v>
      </c>
      <c r="I69" s="139">
        <v>3471</v>
      </c>
      <c r="J69" s="140">
        <v>21.15183246073299</v>
      </c>
      <c r="K69" s="140">
        <v>1.7073290703394</v>
      </c>
    </row>
    <row r="70" spans="1:11" s="3" customFormat="1" x14ac:dyDescent="0.15">
      <c r="A70" s="53" t="s">
        <v>209</v>
      </c>
      <c r="B70" s="141">
        <v>431</v>
      </c>
      <c r="C70" s="142">
        <v>16.17250673854447</v>
      </c>
      <c r="D70" s="141">
        <v>893</v>
      </c>
      <c r="E70" s="142">
        <v>38.66459627329192</v>
      </c>
      <c r="F70" s="142">
        <v>2.0719257540603246</v>
      </c>
      <c r="G70" s="141">
        <v>2013</v>
      </c>
      <c r="H70" s="142">
        <v>23.42121397915389</v>
      </c>
      <c r="I70" s="141">
        <v>3444</v>
      </c>
      <c r="J70" s="142">
        <v>21.99787460148778</v>
      </c>
      <c r="K70" s="142">
        <v>1.7108792846497765</v>
      </c>
    </row>
    <row r="71" spans="1:11" s="3" customFormat="1" x14ac:dyDescent="0.15">
      <c r="A71" s="53" t="s">
        <v>210</v>
      </c>
      <c r="B71" s="141">
        <v>4</v>
      </c>
      <c r="C71" s="142">
        <v>33.333333333333343</v>
      </c>
      <c r="D71" s="141">
        <v>8</v>
      </c>
      <c r="E71" s="142">
        <v>-11.111111111111114</v>
      </c>
      <c r="F71" s="142">
        <v>2</v>
      </c>
      <c r="G71" s="141">
        <v>20</v>
      </c>
      <c r="H71" s="142">
        <v>300</v>
      </c>
      <c r="I71" s="141">
        <v>27</v>
      </c>
      <c r="J71" s="142">
        <v>-35.714285714285708</v>
      </c>
      <c r="K71" s="142">
        <v>1.35</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8 B3:C3 A52 A19 A41 A63">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2" t="s">
        <v>211</v>
      </c>
      <c r="B1" s="263"/>
      <c r="C1" s="263"/>
      <c r="D1" s="263"/>
      <c r="E1" s="263"/>
      <c r="F1" s="263"/>
      <c r="G1" s="263"/>
      <c r="H1" s="263"/>
      <c r="I1" s="263"/>
      <c r="J1" s="263"/>
      <c r="K1" s="264"/>
    </row>
    <row r="2" spans="1:11" ht="9.9499999999999993" customHeight="1" x14ac:dyDescent="0.15">
      <c r="A2" s="252" t="s">
        <v>212</v>
      </c>
      <c r="B2" s="247" t="s">
        <v>495</v>
      </c>
      <c r="C2" s="243"/>
      <c r="D2" s="243"/>
      <c r="E2" s="243"/>
      <c r="F2" s="243"/>
      <c r="G2" s="248" t="s">
        <v>496</v>
      </c>
      <c r="H2" s="249"/>
      <c r="I2" s="249"/>
      <c r="J2" s="249"/>
      <c r="K2" s="249"/>
    </row>
    <row r="3" spans="1:11" ht="9.9499999999999993" customHeight="1" x14ac:dyDescent="0.15">
      <c r="A3" s="253"/>
      <c r="B3" s="242" t="s">
        <v>135</v>
      </c>
      <c r="C3" s="244"/>
      <c r="D3" s="256" t="s">
        <v>133</v>
      </c>
      <c r="E3" s="261"/>
      <c r="F3" s="250" t="s">
        <v>57</v>
      </c>
      <c r="G3" s="256" t="s">
        <v>135</v>
      </c>
      <c r="H3" s="261"/>
      <c r="I3" s="256" t="s">
        <v>133</v>
      </c>
      <c r="J3" s="261"/>
      <c r="K3" s="256" t="s">
        <v>57</v>
      </c>
    </row>
    <row r="4" spans="1:11" ht="45" customHeight="1" x14ac:dyDescent="0.15">
      <c r="A4" s="253"/>
      <c r="B4" s="26" t="s">
        <v>136</v>
      </c>
      <c r="C4" s="16" t="s">
        <v>152</v>
      </c>
      <c r="D4" s="16" t="s">
        <v>136</v>
      </c>
      <c r="E4" s="16" t="s">
        <v>152</v>
      </c>
      <c r="F4" s="251"/>
      <c r="G4" s="16" t="s">
        <v>136</v>
      </c>
      <c r="H4" s="16" t="s">
        <v>155</v>
      </c>
      <c r="I4" s="16" t="s">
        <v>136</v>
      </c>
      <c r="J4" s="16" t="s">
        <v>155</v>
      </c>
      <c r="K4" s="256"/>
    </row>
    <row r="5" spans="1:11" ht="9.9499999999999993" customHeight="1" x14ac:dyDescent="0.15">
      <c r="A5" s="254"/>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156</v>
      </c>
      <c r="B6" s="50"/>
      <c r="C6" s="50"/>
      <c r="D6" s="31"/>
      <c r="E6" s="50"/>
      <c r="F6" s="31"/>
      <c r="G6" s="31"/>
      <c r="H6" s="50"/>
      <c r="I6" s="31"/>
      <c r="J6" s="31"/>
      <c r="K6" s="23"/>
    </row>
    <row r="7" spans="1:11" s="5" customFormat="1" ht="12.95" customHeight="1" x14ac:dyDescent="0.15">
      <c r="A7" s="35" t="s">
        <v>208</v>
      </c>
      <c r="B7" s="139">
        <v>6518</v>
      </c>
      <c r="C7" s="140">
        <v>9.1609445653994328</v>
      </c>
      <c r="D7" s="139">
        <v>12328</v>
      </c>
      <c r="E7" s="140">
        <v>18.470113396117625</v>
      </c>
      <c r="F7" s="140">
        <v>1.891377723227984</v>
      </c>
      <c r="G7" s="139">
        <v>33330</v>
      </c>
      <c r="H7" s="140">
        <v>6.2683331207754094</v>
      </c>
      <c r="I7" s="139">
        <v>61796</v>
      </c>
      <c r="J7" s="140">
        <v>7.7185887602844758</v>
      </c>
      <c r="K7" s="140">
        <v>1.8540654065406541</v>
      </c>
    </row>
    <row r="8" spans="1:11" s="3" customFormat="1" x14ac:dyDescent="0.15">
      <c r="A8" s="40" t="s">
        <v>59</v>
      </c>
      <c r="B8" s="141">
        <v>5972</v>
      </c>
      <c r="C8" s="142">
        <v>5.6617126680820888</v>
      </c>
      <c r="D8" s="141">
        <v>10860</v>
      </c>
      <c r="E8" s="142">
        <v>12.5738571576656</v>
      </c>
      <c r="F8" s="142">
        <v>1.8184862692565305</v>
      </c>
      <c r="G8" s="141">
        <v>31259</v>
      </c>
      <c r="H8" s="142">
        <v>5.9555284387499086</v>
      </c>
      <c r="I8" s="141">
        <v>56551</v>
      </c>
      <c r="J8" s="142">
        <v>6.7261781191613039</v>
      </c>
      <c r="K8" s="142">
        <v>1.8091109760389008</v>
      </c>
    </row>
    <row r="9" spans="1:11" s="3" customFormat="1" x14ac:dyDescent="0.15">
      <c r="A9" s="40" t="s">
        <v>154</v>
      </c>
      <c r="B9" s="141">
        <v>546</v>
      </c>
      <c r="C9" s="142">
        <v>71.15987460815046</v>
      </c>
      <c r="D9" s="141">
        <v>1468</v>
      </c>
      <c r="E9" s="142">
        <v>93.412384716732532</v>
      </c>
      <c r="F9" s="142">
        <v>2.6886446886446889</v>
      </c>
      <c r="G9" s="141">
        <v>2071</v>
      </c>
      <c r="H9" s="142">
        <v>11.224489795918373</v>
      </c>
      <c r="I9" s="141">
        <v>5245</v>
      </c>
      <c r="J9" s="142">
        <v>19.721524766035145</v>
      </c>
      <c r="K9" s="142">
        <v>2.5325929502655722</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5597</v>
      </c>
      <c r="C11" s="140">
        <v>5.8434190620272375</v>
      </c>
      <c r="D11" s="139">
        <v>10543</v>
      </c>
      <c r="E11" s="140">
        <v>15.959084909810827</v>
      </c>
      <c r="F11" s="140">
        <v>1.8836876898338395</v>
      </c>
      <c r="G11" s="139">
        <v>29185</v>
      </c>
      <c r="H11" s="140">
        <v>3.4672244478320948</v>
      </c>
      <c r="I11" s="139">
        <v>53739</v>
      </c>
      <c r="J11" s="140">
        <v>4.7870680914125217</v>
      </c>
      <c r="K11" s="140">
        <v>1.8413225972246017</v>
      </c>
    </row>
    <row r="12" spans="1:11" s="5" customFormat="1" x14ac:dyDescent="0.15">
      <c r="A12" s="53" t="s">
        <v>209</v>
      </c>
      <c r="B12" s="141">
        <v>5075</v>
      </c>
      <c r="C12" s="142">
        <v>1.6219463356027291</v>
      </c>
      <c r="D12" s="141">
        <v>9353</v>
      </c>
      <c r="E12" s="142">
        <v>10.151925568248728</v>
      </c>
      <c r="F12" s="142">
        <v>1.8429556650246306</v>
      </c>
      <c r="G12" s="141">
        <v>27213</v>
      </c>
      <c r="H12" s="142">
        <v>2.9041406693136764</v>
      </c>
      <c r="I12" s="141">
        <v>49199</v>
      </c>
      <c r="J12" s="142">
        <v>3.7253331084499877</v>
      </c>
      <c r="K12" s="142">
        <v>1.8079226840113181</v>
      </c>
    </row>
    <row r="13" spans="1:11" s="5" customFormat="1" x14ac:dyDescent="0.15">
      <c r="A13" s="53" t="s">
        <v>210</v>
      </c>
      <c r="B13" s="141">
        <v>522</v>
      </c>
      <c r="C13" s="142">
        <v>77.551020408163254</v>
      </c>
      <c r="D13" s="141">
        <v>1190</v>
      </c>
      <c r="E13" s="142">
        <v>98.003327787021618</v>
      </c>
      <c r="F13" s="142">
        <v>2.2796934865900385</v>
      </c>
      <c r="G13" s="141">
        <v>1972</v>
      </c>
      <c r="H13" s="142">
        <v>11.918274687854705</v>
      </c>
      <c r="I13" s="141">
        <v>4540</v>
      </c>
      <c r="J13" s="142">
        <v>17.860851505711324</v>
      </c>
      <c r="K13" s="142">
        <v>2.3022312373225153</v>
      </c>
    </row>
    <row r="14" spans="1:11" s="3" customFormat="1" ht="11.1" customHeight="1" x14ac:dyDescent="0.15">
      <c r="A14" s="47" t="s">
        <v>51</v>
      </c>
      <c r="B14" s="139">
        <v>810</v>
      </c>
      <c r="C14" s="140">
        <v>37.055837563451774</v>
      </c>
      <c r="D14" s="139">
        <v>1259</v>
      </c>
      <c r="E14" s="140">
        <v>45.213379469434841</v>
      </c>
      <c r="F14" s="140">
        <v>1.5543209876543209</v>
      </c>
      <c r="G14" s="139">
        <v>3685</v>
      </c>
      <c r="H14" s="140">
        <v>35.229357798165125</v>
      </c>
      <c r="I14" s="139">
        <v>6078</v>
      </c>
      <c r="J14" s="140">
        <v>43.960208432022739</v>
      </c>
      <c r="K14" s="140">
        <v>1.6493894165535956</v>
      </c>
    </row>
    <row r="15" spans="1:11" s="3" customFormat="1" x14ac:dyDescent="0.15">
      <c r="A15" s="53" t="s">
        <v>209</v>
      </c>
      <c r="B15" s="141">
        <v>800</v>
      </c>
      <c r="C15" s="142">
        <v>37.457044673539514</v>
      </c>
      <c r="D15" s="141">
        <v>1245</v>
      </c>
      <c r="E15" s="142">
        <v>45.104895104895093</v>
      </c>
      <c r="F15" s="142">
        <v>1.5562499999999999</v>
      </c>
      <c r="G15" s="141">
        <v>3630</v>
      </c>
      <c r="H15" s="142">
        <v>35.599551737019056</v>
      </c>
      <c r="I15" s="141">
        <v>5990</v>
      </c>
      <c r="J15" s="142">
        <v>44.372137864545664</v>
      </c>
      <c r="K15" s="142">
        <v>1.6501377410468319</v>
      </c>
    </row>
    <row r="16" spans="1:11" s="3" customFormat="1" x14ac:dyDescent="0.15">
      <c r="A16" s="53" t="s">
        <v>210</v>
      </c>
      <c r="B16" s="141">
        <v>10</v>
      </c>
      <c r="C16" s="142">
        <v>11.111111111111114</v>
      </c>
      <c r="D16" s="141">
        <v>14</v>
      </c>
      <c r="E16" s="142">
        <v>55.555555555555543</v>
      </c>
      <c r="F16" s="142">
        <v>1.4</v>
      </c>
      <c r="G16" s="141">
        <v>55</v>
      </c>
      <c r="H16" s="142">
        <v>14.583333333333329</v>
      </c>
      <c r="I16" s="141">
        <v>88</v>
      </c>
      <c r="J16" s="142">
        <v>20.547945205479451</v>
      </c>
      <c r="K16" s="142">
        <v>1.6</v>
      </c>
    </row>
    <row r="17" spans="1:11" s="5" customFormat="1" ht="15.95" customHeight="1" x14ac:dyDescent="0.15">
      <c r="A17" s="35" t="s">
        <v>157</v>
      </c>
      <c r="B17" s="144"/>
      <c r="C17" s="144"/>
      <c r="D17" s="144"/>
      <c r="E17" s="144"/>
      <c r="F17" s="144"/>
      <c r="G17" s="144"/>
      <c r="H17" s="144"/>
      <c r="I17" s="144"/>
      <c r="J17" s="144"/>
      <c r="K17" s="143"/>
    </row>
    <row r="18" spans="1:11" s="5" customFormat="1" ht="12.95" customHeight="1" x14ac:dyDescent="0.15">
      <c r="A18" s="35" t="s">
        <v>208</v>
      </c>
      <c r="B18" s="139">
        <v>5563</v>
      </c>
      <c r="C18" s="140">
        <v>-11.2476068921506</v>
      </c>
      <c r="D18" s="139">
        <v>12759</v>
      </c>
      <c r="E18" s="140">
        <v>-9.4849602724177089</v>
      </c>
      <c r="F18" s="140">
        <v>2.2935466474923603</v>
      </c>
      <c r="G18" s="139">
        <v>27281</v>
      </c>
      <c r="H18" s="140">
        <v>-1.6440134116883627</v>
      </c>
      <c r="I18" s="139">
        <v>60185</v>
      </c>
      <c r="J18" s="140">
        <v>-3.7948176920986612</v>
      </c>
      <c r="K18" s="140">
        <v>2.2061141453759028</v>
      </c>
    </row>
    <row r="19" spans="1:11" s="3" customFormat="1" x14ac:dyDescent="0.15">
      <c r="A19" s="40" t="s">
        <v>59</v>
      </c>
      <c r="B19" s="141">
        <v>5393</v>
      </c>
      <c r="C19" s="142">
        <v>-10.652750165672629</v>
      </c>
      <c r="D19" s="141">
        <v>12366</v>
      </c>
      <c r="E19" s="142">
        <v>-9.0601559052801832</v>
      </c>
      <c r="F19" s="142">
        <v>2.2929723715928056</v>
      </c>
      <c r="G19" s="141">
        <v>26349</v>
      </c>
      <c r="H19" s="142">
        <v>-0.74958565616995543</v>
      </c>
      <c r="I19" s="141">
        <v>57867</v>
      </c>
      <c r="J19" s="142">
        <v>-3.1903503195369183</v>
      </c>
      <c r="K19" s="142">
        <v>2.1961744278720254</v>
      </c>
    </row>
    <row r="20" spans="1:11" s="3" customFormat="1" x14ac:dyDescent="0.15">
      <c r="A20" s="40" t="s">
        <v>154</v>
      </c>
      <c r="B20" s="141">
        <v>170</v>
      </c>
      <c r="C20" s="142">
        <v>-26.724137931034477</v>
      </c>
      <c r="D20" s="141">
        <v>393</v>
      </c>
      <c r="E20" s="142">
        <v>-21.084337349397586</v>
      </c>
      <c r="F20" s="142">
        <v>2.3117647058823527</v>
      </c>
      <c r="G20" s="141">
        <v>932</v>
      </c>
      <c r="H20" s="142">
        <v>-21.614802354920101</v>
      </c>
      <c r="I20" s="141">
        <v>2318</v>
      </c>
      <c r="J20" s="142">
        <v>-16.768402154398558</v>
      </c>
      <c r="K20" s="142">
        <v>2.4871244635193133</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4133</v>
      </c>
      <c r="C22" s="140">
        <v>-11.838737201365191</v>
      </c>
      <c r="D22" s="139">
        <v>9723</v>
      </c>
      <c r="E22" s="140">
        <v>-10.271317829457359</v>
      </c>
      <c r="F22" s="140">
        <v>2.3525284297120734</v>
      </c>
      <c r="G22" s="139">
        <v>20468</v>
      </c>
      <c r="H22" s="140">
        <v>-2.0857252200535754</v>
      </c>
      <c r="I22" s="139">
        <v>45642</v>
      </c>
      <c r="J22" s="140">
        <v>-3.7880225131221152</v>
      </c>
      <c r="K22" s="140">
        <v>2.2299198749267148</v>
      </c>
    </row>
    <row r="23" spans="1:11" s="5" customFormat="1" x14ac:dyDescent="0.15">
      <c r="A23" s="53" t="s">
        <v>209</v>
      </c>
      <c r="B23" s="141">
        <v>4005</v>
      </c>
      <c r="C23" s="142">
        <v>-11.745262230057293</v>
      </c>
      <c r="D23" s="141">
        <v>9424</v>
      </c>
      <c r="E23" s="142">
        <v>-11.261770244821093</v>
      </c>
      <c r="F23" s="142">
        <v>2.3530586766541823</v>
      </c>
      <c r="G23" s="141">
        <v>19774</v>
      </c>
      <c r="H23" s="142">
        <v>-1.3125717422767877</v>
      </c>
      <c r="I23" s="141">
        <v>43953</v>
      </c>
      <c r="J23" s="142">
        <v>-4.3335364791920625</v>
      </c>
      <c r="K23" s="142">
        <v>2.2227672701527257</v>
      </c>
    </row>
    <row r="24" spans="1:11" s="5" customFormat="1" x14ac:dyDescent="0.15">
      <c r="A24" s="53" t="s">
        <v>210</v>
      </c>
      <c r="B24" s="141">
        <v>128</v>
      </c>
      <c r="C24" s="142">
        <v>-14.666666666666671</v>
      </c>
      <c r="D24" s="141">
        <v>299</v>
      </c>
      <c r="E24" s="142">
        <v>38.425925925925924</v>
      </c>
      <c r="F24" s="142">
        <v>2.3359375</v>
      </c>
      <c r="G24" s="141">
        <v>694</v>
      </c>
      <c r="H24" s="142">
        <v>-19.953863898500572</v>
      </c>
      <c r="I24" s="141">
        <v>1689</v>
      </c>
      <c r="J24" s="142">
        <v>12.976588628762542</v>
      </c>
      <c r="K24" s="142">
        <v>2.4337175792507204</v>
      </c>
    </row>
    <row r="25" spans="1:11" s="3" customFormat="1" ht="11.1" customHeight="1" x14ac:dyDescent="0.15">
      <c r="A25" s="47" t="s">
        <v>51</v>
      </c>
      <c r="B25" s="139">
        <v>301</v>
      </c>
      <c r="C25" s="140">
        <v>-22.422680412371136</v>
      </c>
      <c r="D25" s="139">
        <v>561</v>
      </c>
      <c r="E25" s="140">
        <v>-20.762711864406782</v>
      </c>
      <c r="F25" s="140">
        <v>1.8637873754152825</v>
      </c>
      <c r="G25" s="139">
        <v>1594</v>
      </c>
      <c r="H25" s="140">
        <v>-5.8476077968103937</v>
      </c>
      <c r="I25" s="139">
        <v>3019</v>
      </c>
      <c r="J25" s="140">
        <v>-5.832813474734877</v>
      </c>
      <c r="K25" s="140">
        <v>1.8939774153074027</v>
      </c>
    </row>
    <row r="26" spans="1:11" s="3" customFormat="1" x14ac:dyDescent="0.15">
      <c r="A26" s="53" t="s">
        <v>209</v>
      </c>
      <c r="B26" s="141">
        <v>301</v>
      </c>
      <c r="C26" s="142">
        <v>-21.409921671018282</v>
      </c>
      <c r="D26" s="141">
        <v>561</v>
      </c>
      <c r="E26" s="142">
        <v>-20.19914651493599</v>
      </c>
      <c r="F26" s="142">
        <v>1.8637873754152825</v>
      </c>
      <c r="G26" s="141">
        <v>1582</v>
      </c>
      <c r="H26" s="142">
        <v>-5.7772483621203037</v>
      </c>
      <c r="I26" s="141">
        <v>2992</v>
      </c>
      <c r="J26" s="142">
        <v>-6.0596546310832053</v>
      </c>
      <c r="K26" s="142">
        <v>1.8912768647281921</v>
      </c>
    </row>
    <row r="27" spans="1:11" s="3" customFormat="1" x14ac:dyDescent="0.15">
      <c r="A27" s="53" t="s">
        <v>210</v>
      </c>
      <c r="B27" s="141">
        <v>0</v>
      </c>
      <c r="C27" s="145" t="s">
        <v>499</v>
      </c>
      <c r="D27" s="141">
        <v>0</v>
      </c>
      <c r="E27" s="145" t="s">
        <v>499</v>
      </c>
      <c r="F27" s="142">
        <v>0</v>
      </c>
      <c r="G27" s="141">
        <v>12</v>
      </c>
      <c r="H27" s="142">
        <v>-14.285714285714292</v>
      </c>
      <c r="I27" s="141">
        <v>27</v>
      </c>
      <c r="J27" s="142">
        <v>28.571428571428584</v>
      </c>
      <c r="K27" s="142">
        <v>2.25</v>
      </c>
    </row>
    <row r="28" spans="1:11" s="5" customFormat="1" ht="15.95" customHeight="1" x14ac:dyDescent="0.15">
      <c r="A28" s="35" t="s">
        <v>158</v>
      </c>
      <c r="B28" s="144"/>
      <c r="C28" s="144"/>
      <c r="D28" s="144"/>
      <c r="E28" s="144"/>
      <c r="F28" s="144"/>
      <c r="G28" s="144"/>
      <c r="H28" s="144"/>
      <c r="I28" s="144"/>
      <c r="J28" s="144"/>
      <c r="K28" s="143"/>
    </row>
    <row r="29" spans="1:11" s="5" customFormat="1" ht="12.95" customHeight="1" x14ac:dyDescent="0.15">
      <c r="A29" s="35" t="s">
        <v>208</v>
      </c>
      <c r="B29" s="139">
        <v>12105</v>
      </c>
      <c r="C29" s="140">
        <v>25.962539021852237</v>
      </c>
      <c r="D29" s="139">
        <v>24219</v>
      </c>
      <c r="E29" s="140">
        <v>18.27993748779059</v>
      </c>
      <c r="F29" s="140">
        <v>2.0007434944237916</v>
      </c>
      <c r="G29" s="139">
        <v>48044</v>
      </c>
      <c r="H29" s="140">
        <v>5.6934178106300664</v>
      </c>
      <c r="I29" s="139">
        <v>99779</v>
      </c>
      <c r="J29" s="140">
        <v>0.97453853626943499</v>
      </c>
      <c r="K29" s="140">
        <v>2.0768254100407959</v>
      </c>
    </row>
    <row r="30" spans="1:11" s="3" customFormat="1" x14ac:dyDescent="0.15">
      <c r="A30" s="40" t="s">
        <v>59</v>
      </c>
      <c r="B30" s="141">
        <v>11675</v>
      </c>
      <c r="C30" s="142">
        <v>26.243512110726641</v>
      </c>
      <c r="D30" s="141">
        <v>23126</v>
      </c>
      <c r="E30" s="142">
        <v>17.367032074705648</v>
      </c>
      <c r="F30" s="142">
        <v>1.980813704496788</v>
      </c>
      <c r="G30" s="141">
        <v>46254</v>
      </c>
      <c r="H30" s="142">
        <v>5.7137633130685259</v>
      </c>
      <c r="I30" s="141">
        <v>96010</v>
      </c>
      <c r="J30" s="142">
        <v>0.71225519505722446</v>
      </c>
      <c r="K30" s="142">
        <v>2.0757123708219831</v>
      </c>
    </row>
    <row r="31" spans="1:11" s="3" customFormat="1" x14ac:dyDescent="0.15">
      <c r="A31" s="40" t="s">
        <v>154</v>
      </c>
      <c r="B31" s="141">
        <v>430</v>
      </c>
      <c r="C31" s="142">
        <v>18.784530386740329</v>
      </c>
      <c r="D31" s="141">
        <v>1093</v>
      </c>
      <c r="E31" s="142">
        <v>41.580310880829018</v>
      </c>
      <c r="F31" s="142">
        <v>2.5418604651162791</v>
      </c>
      <c r="G31" s="141">
        <v>1790</v>
      </c>
      <c r="H31" s="142">
        <v>5.1703877790834269</v>
      </c>
      <c r="I31" s="141">
        <v>3769</v>
      </c>
      <c r="J31" s="142">
        <v>8.149210903873751</v>
      </c>
      <c r="K31" s="142">
        <v>2.1055865921787711</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8406</v>
      </c>
      <c r="C33" s="140">
        <v>21.438890494076858</v>
      </c>
      <c r="D33" s="139">
        <v>16327</v>
      </c>
      <c r="E33" s="140">
        <v>11.913085201178973</v>
      </c>
      <c r="F33" s="140">
        <v>1.9423031168213181</v>
      </c>
      <c r="G33" s="139">
        <v>35327</v>
      </c>
      <c r="H33" s="140">
        <v>1.3658144673036645</v>
      </c>
      <c r="I33" s="139">
        <v>71048</v>
      </c>
      <c r="J33" s="140">
        <v>-3.5695865794402692</v>
      </c>
      <c r="K33" s="140">
        <v>2.0111529425085628</v>
      </c>
    </row>
    <row r="34" spans="1:11" s="5" customFormat="1" x14ac:dyDescent="0.15">
      <c r="A34" s="53" t="s">
        <v>209</v>
      </c>
      <c r="B34" s="141">
        <v>8091</v>
      </c>
      <c r="C34" s="142">
        <v>22.01779520434323</v>
      </c>
      <c r="D34" s="141">
        <v>15451</v>
      </c>
      <c r="E34" s="142">
        <v>10.625044748335355</v>
      </c>
      <c r="F34" s="142">
        <v>1.9096527005314547</v>
      </c>
      <c r="G34" s="141">
        <v>33950</v>
      </c>
      <c r="H34" s="142">
        <v>1.6832394872409253</v>
      </c>
      <c r="I34" s="141">
        <v>68050</v>
      </c>
      <c r="J34" s="142">
        <v>-3.7999377986372309</v>
      </c>
      <c r="K34" s="142">
        <v>2.0044182621502209</v>
      </c>
    </row>
    <row r="35" spans="1:11" s="5" customFormat="1" x14ac:dyDescent="0.15">
      <c r="A35" s="53" t="s">
        <v>210</v>
      </c>
      <c r="B35" s="141">
        <v>315</v>
      </c>
      <c r="C35" s="142">
        <v>8.2474226804123703</v>
      </c>
      <c r="D35" s="141">
        <v>876</v>
      </c>
      <c r="E35" s="142">
        <v>40.836012861736322</v>
      </c>
      <c r="F35" s="142">
        <v>2.7809523809523808</v>
      </c>
      <c r="G35" s="141">
        <v>1377</v>
      </c>
      <c r="H35" s="142">
        <v>-5.8783321941216684</v>
      </c>
      <c r="I35" s="141">
        <v>2998</v>
      </c>
      <c r="J35" s="142">
        <v>1.9727891156462647</v>
      </c>
      <c r="K35" s="142">
        <v>2.1771968046477852</v>
      </c>
    </row>
    <row r="36" spans="1:11" s="3" customFormat="1" ht="11.1" customHeight="1" x14ac:dyDescent="0.15">
      <c r="A36" s="47" t="s">
        <v>51</v>
      </c>
      <c r="B36" s="139">
        <v>2627</v>
      </c>
      <c r="C36" s="140">
        <v>28.837665522314865</v>
      </c>
      <c r="D36" s="139">
        <v>5123</v>
      </c>
      <c r="E36" s="140">
        <v>21.860133206470024</v>
      </c>
      <c r="F36" s="140">
        <v>1.9501332318233726</v>
      </c>
      <c r="G36" s="139">
        <v>8438</v>
      </c>
      <c r="H36" s="140">
        <v>7.8338658146964804</v>
      </c>
      <c r="I36" s="139">
        <v>18543</v>
      </c>
      <c r="J36" s="140">
        <v>8.2486865148861597</v>
      </c>
      <c r="K36" s="140">
        <v>2.1975586631903297</v>
      </c>
    </row>
    <row r="37" spans="1:11" s="3" customFormat="1" x14ac:dyDescent="0.15">
      <c r="A37" s="53" t="s">
        <v>209</v>
      </c>
      <c r="B37" s="141">
        <v>2573</v>
      </c>
      <c r="C37" s="142">
        <v>28.393213572854279</v>
      </c>
      <c r="D37" s="141">
        <v>5022</v>
      </c>
      <c r="E37" s="142">
        <v>21.421663442940044</v>
      </c>
      <c r="F37" s="142">
        <v>1.9518072289156627</v>
      </c>
      <c r="G37" s="141">
        <v>8302</v>
      </c>
      <c r="H37" s="142">
        <v>7.3997412677878458</v>
      </c>
      <c r="I37" s="141">
        <v>18298</v>
      </c>
      <c r="J37" s="142">
        <v>8.0931001890359227</v>
      </c>
      <c r="K37" s="142">
        <v>2.2040472175379429</v>
      </c>
    </row>
    <row r="38" spans="1:11" s="3" customFormat="1" x14ac:dyDescent="0.15">
      <c r="A38" s="53" t="s">
        <v>210</v>
      </c>
      <c r="B38" s="141">
        <v>54</v>
      </c>
      <c r="C38" s="142">
        <v>54.285714285714278</v>
      </c>
      <c r="D38" s="141">
        <v>101</v>
      </c>
      <c r="E38" s="142">
        <v>48.529411764705884</v>
      </c>
      <c r="F38" s="142">
        <v>1.8703703703703705</v>
      </c>
      <c r="G38" s="141">
        <v>136</v>
      </c>
      <c r="H38" s="142">
        <v>43.15789473684211</v>
      </c>
      <c r="I38" s="141">
        <v>245</v>
      </c>
      <c r="J38" s="142">
        <v>21.287128712871294</v>
      </c>
      <c r="K38" s="142">
        <v>1.8014705882352942</v>
      </c>
    </row>
    <row r="39" spans="1:11" s="5" customFormat="1" ht="15.95" customHeight="1" x14ac:dyDescent="0.15">
      <c r="A39" s="35" t="s">
        <v>159</v>
      </c>
      <c r="B39" s="144"/>
      <c r="C39" s="144"/>
      <c r="D39" s="144"/>
      <c r="E39" s="144"/>
      <c r="F39" s="144"/>
      <c r="G39" s="144"/>
      <c r="H39" s="144"/>
      <c r="I39" s="144"/>
      <c r="J39" s="144"/>
      <c r="K39" s="143"/>
    </row>
    <row r="40" spans="1:11" s="5" customFormat="1" ht="12.95" customHeight="1" x14ac:dyDescent="0.15">
      <c r="A40" s="35" t="s">
        <v>208</v>
      </c>
      <c r="B40" s="139">
        <v>9087</v>
      </c>
      <c r="C40" s="140">
        <v>5.5400696864111438</v>
      </c>
      <c r="D40" s="139">
        <v>16365</v>
      </c>
      <c r="E40" s="140">
        <v>-2.193401864690415</v>
      </c>
      <c r="F40" s="140">
        <v>1.800924397490921</v>
      </c>
      <c r="G40" s="139">
        <v>35356</v>
      </c>
      <c r="H40" s="140">
        <v>-2.9401268290004623</v>
      </c>
      <c r="I40" s="139">
        <v>64228</v>
      </c>
      <c r="J40" s="140">
        <v>-14.550655225171283</v>
      </c>
      <c r="K40" s="140">
        <v>1.8166082135988233</v>
      </c>
    </row>
    <row r="41" spans="1:11" s="3" customFormat="1" x14ac:dyDescent="0.15">
      <c r="A41" s="40" t="s">
        <v>59</v>
      </c>
      <c r="B41" s="141">
        <v>8801</v>
      </c>
      <c r="C41" s="142">
        <v>6.8731026108075355</v>
      </c>
      <c r="D41" s="141">
        <v>15641</v>
      </c>
      <c r="E41" s="142">
        <v>0.68881163898545594</v>
      </c>
      <c r="F41" s="142">
        <v>1.777184410862402</v>
      </c>
      <c r="G41" s="141">
        <v>34290</v>
      </c>
      <c r="H41" s="142">
        <v>-2.2018139296104096</v>
      </c>
      <c r="I41" s="141">
        <v>61875</v>
      </c>
      <c r="J41" s="142">
        <v>-12.941623401291636</v>
      </c>
      <c r="K41" s="142">
        <v>1.8044619422572179</v>
      </c>
    </row>
    <row r="42" spans="1:11" s="3" customFormat="1" x14ac:dyDescent="0.15">
      <c r="A42" s="40" t="s">
        <v>154</v>
      </c>
      <c r="B42" s="141">
        <v>286</v>
      </c>
      <c r="C42" s="142">
        <v>-23.733333333333334</v>
      </c>
      <c r="D42" s="141">
        <v>724</v>
      </c>
      <c r="E42" s="142">
        <v>-39.565943238731222</v>
      </c>
      <c r="F42" s="142">
        <v>2.5314685314685317</v>
      </c>
      <c r="G42" s="141">
        <v>1066</v>
      </c>
      <c r="H42" s="142">
        <v>-21.904761904761898</v>
      </c>
      <c r="I42" s="141">
        <v>2353</v>
      </c>
      <c r="J42" s="142">
        <v>-42.497556207233629</v>
      </c>
      <c r="K42" s="142">
        <v>2.2073170731707319</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5582</v>
      </c>
      <c r="C44" s="140">
        <v>-6.3422818791946298</v>
      </c>
      <c r="D44" s="139">
        <v>9723</v>
      </c>
      <c r="E44" s="140">
        <v>-15.053293727066219</v>
      </c>
      <c r="F44" s="140">
        <v>1.7418487997133645</v>
      </c>
      <c r="G44" s="139">
        <v>22813</v>
      </c>
      <c r="H44" s="140">
        <v>-12.990579350852428</v>
      </c>
      <c r="I44" s="139">
        <v>39902</v>
      </c>
      <c r="J44" s="140">
        <v>-26.475032246176525</v>
      </c>
      <c r="K44" s="140">
        <v>1.7490904308946653</v>
      </c>
    </row>
    <row r="45" spans="1:11" s="5" customFormat="1" x14ac:dyDescent="0.15">
      <c r="A45" s="53" t="s">
        <v>209</v>
      </c>
      <c r="B45" s="141">
        <v>5431</v>
      </c>
      <c r="C45" s="142">
        <v>-4.3164200140944331</v>
      </c>
      <c r="D45" s="141">
        <v>9259</v>
      </c>
      <c r="E45" s="142">
        <v>-12.29515960973761</v>
      </c>
      <c r="F45" s="142">
        <v>1.7048425704290187</v>
      </c>
      <c r="G45" s="141">
        <v>22175</v>
      </c>
      <c r="H45" s="142">
        <v>-12.233832027230264</v>
      </c>
      <c r="I45" s="141">
        <v>38477</v>
      </c>
      <c r="J45" s="142">
        <v>-25.485601409841777</v>
      </c>
      <c r="K45" s="142">
        <v>1.735152198421646</v>
      </c>
    </row>
    <row r="46" spans="1:11" s="5" customFormat="1" x14ac:dyDescent="0.15">
      <c r="A46" s="53" t="s">
        <v>210</v>
      </c>
      <c r="B46" s="141">
        <v>151</v>
      </c>
      <c r="C46" s="142">
        <v>-46.83098591549296</v>
      </c>
      <c r="D46" s="141">
        <v>464</v>
      </c>
      <c r="E46" s="142">
        <v>-47.806524184476942</v>
      </c>
      <c r="F46" s="142">
        <v>3.0728476821192054</v>
      </c>
      <c r="G46" s="141">
        <v>638</v>
      </c>
      <c r="H46" s="142">
        <v>-33.053515215110181</v>
      </c>
      <c r="I46" s="141">
        <v>1425</v>
      </c>
      <c r="J46" s="142">
        <v>-45.879225218382075</v>
      </c>
      <c r="K46" s="142">
        <v>2.2335423197492164</v>
      </c>
    </row>
    <row r="47" spans="1:11" s="3" customFormat="1" ht="11.1" customHeight="1" x14ac:dyDescent="0.15">
      <c r="A47" s="47" t="s">
        <v>51</v>
      </c>
      <c r="B47" s="139">
        <v>1333</v>
      </c>
      <c r="C47" s="140">
        <v>25.873465533522193</v>
      </c>
      <c r="D47" s="139">
        <v>2732</v>
      </c>
      <c r="E47" s="140">
        <v>26.774941995359626</v>
      </c>
      <c r="F47" s="140">
        <v>2.0495123780945237</v>
      </c>
      <c r="G47" s="139">
        <v>4421</v>
      </c>
      <c r="H47" s="140">
        <v>11.08040201005025</v>
      </c>
      <c r="I47" s="139">
        <v>8879</v>
      </c>
      <c r="J47" s="140">
        <v>8.9715267550319027</v>
      </c>
      <c r="K47" s="140">
        <v>2.0083691472517531</v>
      </c>
    </row>
    <row r="48" spans="1:11" s="3" customFormat="1" x14ac:dyDescent="0.15">
      <c r="A48" s="53" t="s">
        <v>209</v>
      </c>
      <c r="B48" s="141">
        <v>1319</v>
      </c>
      <c r="C48" s="142">
        <v>25.261158594491931</v>
      </c>
      <c r="D48" s="141">
        <v>2710</v>
      </c>
      <c r="E48" s="142">
        <v>26.813289658399626</v>
      </c>
      <c r="F48" s="142">
        <v>2.0545868081880214</v>
      </c>
      <c r="G48" s="141">
        <v>4362</v>
      </c>
      <c r="H48" s="142">
        <v>12.047264320575394</v>
      </c>
      <c r="I48" s="141">
        <v>8734</v>
      </c>
      <c r="J48" s="142">
        <v>13.664757938573658</v>
      </c>
      <c r="K48" s="142">
        <v>2.002292526364053</v>
      </c>
    </row>
    <row r="49" spans="1:11" s="3" customFormat="1" x14ac:dyDescent="0.15">
      <c r="A49" s="53" t="s">
        <v>210</v>
      </c>
      <c r="B49" s="141">
        <v>14</v>
      </c>
      <c r="C49" s="142">
        <v>133.33333333333334</v>
      </c>
      <c r="D49" s="141">
        <v>22</v>
      </c>
      <c r="E49" s="142">
        <v>22.222222222222229</v>
      </c>
      <c r="F49" s="142">
        <v>1.5714285714285714</v>
      </c>
      <c r="G49" s="141">
        <v>59</v>
      </c>
      <c r="H49" s="142">
        <v>-32.183908045977006</v>
      </c>
      <c r="I49" s="141">
        <v>145</v>
      </c>
      <c r="J49" s="142">
        <v>-68.75</v>
      </c>
      <c r="K49" s="142">
        <v>2.4576271186440679</v>
      </c>
    </row>
    <row r="50" spans="1:11" s="5" customFormat="1" ht="15.95" customHeight="1" x14ac:dyDescent="0.15">
      <c r="A50" s="35" t="s">
        <v>160</v>
      </c>
      <c r="B50" s="144"/>
      <c r="C50" s="144"/>
      <c r="D50" s="144"/>
      <c r="E50" s="144"/>
      <c r="F50" s="144"/>
      <c r="G50" s="144"/>
      <c r="H50" s="144"/>
      <c r="I50" s="144"/>
      <c r="J50" s="144"/>
      <c r="K50" s="143"/>
    </row>
    <row r="51" spans="1:11" s="5" customFormat="1" ht="12.95" customHeight="1" x14ac:dyDescent="0.15">
      <c r="A51" s="35" t="s">
        <v>208</v>
      </c>
      <c r="B51" s="139">
        <v>5565</v>
      </c>
      <c r="C51" s="140">
        <v>21.745788667687592</v>
      </c>
      <c r="D51" s="139">
        <v>11149</v>
      </c>
      <c r="E51" s="140">
        <v>15.617546406719896</v>
      </c>
      <c r="F51" s="140">
        <v>2.003414195867026</v>
      </c>
      <c r="G51" s="139">
        <v>23008</v>
      </c>
      <c r="H51" s="140">
        <v>10.919346285493901</v>
      </c>
      <c r="I51" s="139">
        <v>46356</v>
      </c>
      <c r="J51" s="140">
        <v>7.3403417774278665</v>
      </c>
      <c r="K51" s="140">
        <v>2.0147774687065367</v>
      </c>
    </row>
    <row r="52" spans="1:11" s="3" customFormat="1" x14ac:dyDescent="0.15">
      <c r="A52" s="40" t="s">
        <v>59</v>
      </c>
      <c r="B52" s="141">
        <v>5355</v>
      </c>
      <c r="C52" s="142">
        <v>20.202020202020208</v>
      </c>
      <c r="D52" s="141">
        <v>10727</v>
      </c>
      <c r="E52" s="142">
        <v>13.705745177019296</v>
      </c>
      <c r="F52" s="142">
        <v>2.0031746031746032</v>
      </c>
      <c r="G52" s="141">
        <v>22214</v>
      </c>
      <c r="H52" s="142">
        <v>9.9920776391364683</v>
      </c>
      <c r="I52" s="141">
        <v>44389</v>
      </c>
      <c r="J52" s="142">
        <v>5.5674467275494663</v>
      </c>
      <c r="K52" s="142">
        <v>1.9982443504096516</v>
      </c>
    </row>
    <row r="53" spans="1:11" s="3" customFormat="1" x14ac:dyDescent="0.15">
      <c r="A53" s="40" t="s">
        <v>154</v>
      </c>
      <c r="B53" s="141">
        <v>210</v>
      </c>
      <c r="C53" s="142">
        <v>81.034482758620697</v>
      </c>
      <c r="D53" s="141">
        <v>422</v>
      </c>
      <c r="E53" s="142">
        <v>101.91387559808612</v>
      </c>
      <c r="F53" s="142">
        <v>2.0095238095238095</v>
      </c>
      <c r="G53" s="141">
        <v>794</v>
      </c>
      <c r="H53" s="142">
        <v>45.155393053016439</v>
      </c>
      <c r="I53" s="141">
        <v>1967</v>
      </c>
      <c r="J53" s="142">
        <v>72.847100175746931</v>
      </c>
      <c r="K53" s="142">
        <v>2.4773299748110831</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3137</v>
      </c>
      <c r="C55" s="140">
        <v>12.841726618705039</v>
      </c>
      <c r="D55" s="139">
        <v>6427</v>
      </c>
      <c r="E55" s="140">
        <v>6.9740346205059893</v>
      </c>
      <c r="F55" s="140">
        <v>2.0487727127829136</v>
      </c>
      <c r="G55" s="139">
        <v>13823</v>
      </c>
      <c r="H55" s="140">
        <v>2.022289467857405</v>
      </c>
      <c r="I55" s="139">
        <v>28084</v>
      </c>
      <c r="J55" s="140">
        <v>-2.8477858465038253E-2</v>
      </c>
      <c r="K55" s="140">
        <v>2.0316863199016133</v>
      </c>
    </row>
    <row r="56" spans="1:11" s="5" customFormat="1" x14ac:dyDescent="0.15">
      <c r="A56" s="53" t="s">
        <v>209</v>
      </c>
      <c r="B56" s="141">
        <v>2999</v>
      </c>
      <c r="C56" s="142">
        <v>10.745937961595274</v>
      </c>
      <c r="D56" s="141">
        <v>6106</v>
      </c>
      <c r="E56" s="142">
        <v>4.0913740197749746</v>
      </c>
      <c r="F56" s="142">
        <v>2.0360120040013339</v>
      </c>
      <c r="G56" s="141">
        <v>13238</v>
      </c>
      <c r="H56" s="142">
        <v>0.88401158360005638</v>
      </c>
      <c r="I56" s="141">
        <v>26565</v>
      </c>
      <c r="J56" s="142">
        <v>-2.2950457905770776</v>
      </c>
      <c r="K56" s="142">
        <v>2.0067230699501435</v>
      </c>
    </row>
    <row r="57" spans="1:11" s="5" customFormat="1" x14ac:dyDescent="0.15">
      <c r="A57" s="53" t="s">
        <v>210</v>
      </c>
      <c r="B57" s="141">
        <v>138</v>
      </c>
      <c r="C57" s="142">
        <v>91.666666666666657</v>
      </c>
      <c r="D57" s="141">
        <v>321</v>
      </c>
      <c r="E57" s="142">
        <v>126.05633802816902</v>
      </c>
      <c r="F57" s="142">
        <v>2.3260869565217392</v>
      </c>
      <c r="G57" s="141">
        <v>585</v>
      </c>
      <c r="H57" s="142">
        <v>37.002341920374704</v>
      </c>
      <c r="I57" s="141">
        <v>1519</v>
      </c>
      <c r="J57" s="142">
        <v>68.217054263565899</v>
      </c>
      <c r="K57" s="142">
        <v>2.5965811965811967</v>
      </c>
    </row>
    <row r="58" spans="1:11" s="3" customFormat="1" ht="11.1" customHeight="1" x14ac:dyDescent="0.15">
      <c r="A58" s="47" t="s">
        <v>51</v>
      </c>
      <c r="B58" s="139">
        <v>1415</v>
      </c>
      <c r="C58" s="140">
        <v>-1.6678248783877763</v>
      </c>
      <c r="D58" s="139">
        <v>2568</v>
      </c>
      <c r="E58" s="140">
        <v>-7.526107310046811</v>
      </c>
      <c r="F58" s="140">
        <v>1.8148409893992934</v>
      </c>
      <c r="G58" s="139">
        <v>4967</v>
      </c>
      <c r="H58" s="140">
        <v>-10.617239517725395</v>
      </c>
      <c r="I58" s="139">
        <v>9570</v>
      </c>
      <c r="J58" s="140">
        <v>-14.139601650816431</v>
      </c>
      <c r="K58" s="140">
        <v>1.9267163277632373</v>
      </c>
    </row>
    <row r="59" spans="1:11" s="3" customFormat="1" x14ac:dyDescent="0.15">
      <c r="A59" s="53" t="s">
        <v>209</v>
      </c>
      <c r="B59" s="141">
        <v>1371</v>
      </c>
      <c r="C59" s="142">
        <v>-2.1413276231263438</v>
      </c>
      <c r="D59" s="141">
        <v>2499</v>
      </c>
      <c r="E59" s="142">
        <v>-8.327219369038886</v>
      </c>
      <c r="F59" s="142">
        <v>1.8227571115973742</v>
      </c>
      <c r="G59" s="141">
        <v>4849</v>
      </c>
      <c r="H59" s="142">
        <v>-11.417610522469857</v>
      </c>
      <c r="I59" s="141">
        <v>9350</v>
      </c>
      <c r="J59" s="142">
        <v>-15.007726570311789</v>
      </c>
      <c r="K59" s="142">
        <v>1.9282326252835635</v>
      </c>
    </row>
    <row r="60" spans="1:11" s="3" customFormat="1" x14ac:dyDescent="0.15">
      <c r="A60" s="53" t="s">
        <v>210</v>
      </c>
      <c r="B60" s="141">
        <v>44</v>
      </c>
      <c r="C60" s="142">
        <v>15.78947368421052</v>
      </c>
      <c r="D60" s="141">
        <v>69</v>
      </c>
      <c r="E60" s="142">
        <v>35.294117647058812</v>
      </c>
      <c r="F60" s="142">
        <v>1.5681818181818181</v>
      </c>
      <c r="G60" s="141">
        <v>118</v>
      </c>
      <c r="H60" s="142">
        <v>42.168674698795172</v>
      </c>
      <c r="I60" s="141">
        <v>220</v>
      </c>
      <c r="J60" s="142">
        <v>51.724137931034477</v>
      </c>
      <c r="K60" s="142">
        <v>1.8644067796610169</v>
      </c>
    </row>
    <row r="61" spans="1:11" s="5" customFormat="1" ht="15.95" customHeight="1" x14ac:dyDescent="0.15">
      <c r="A61" s="35" t="s">
        <v>161</v>
      </c>
      <c r="B61" s="144"/>
      <c r="C61" s="144"/>
      <c r="D61" s="144"/>
      <c r="E61" s="144"/>
      <c r="F61" s="144"/>
      <c r="G61" s="144"/>
      <c r="H61" s="144"/>
      <c r="I61" s="144"/>
      <c r="J61" s="144"/>
      <c r="K61" s="143"/>
    </row>
    <row r="62" spans="1:11" s="5" customFormat="1" ht="12.95" customHeight="1" x14ac:dyDescent="0.15">
      <c r="A62" s="35" t="s">
        <v>208</v>
      </c>
      <c r="B62" s="139">
        <v>22541</v>
      </c>
      <c r="C62" s="140">
        <v>34.228547609122842</v>
      </c>
      <c r="D62" s="139">
        <v>44806</v>
      </c>
      <c r="E62" s="140">
        <v>23.357744617587144</v>
      </c>
      <c r="F62" s="140">
        <v>1.9877556452686216</v>
      </c>
      <c r="G62" s="139">
        <v>119812</v>
      </c>
      <c r="H62" s="140">
        <v>8.6385274516026698</v>
      </c>
      <c r="I62" s="139">
        <v>254786</v>
      </c>
      <c r="J62" s="140">
        <v>4.8079375395930839</v>
      </c>
      <c r="K62" s="140">
        <v>2.1265482589390046</v>
      </c>
    </row>
    <row r="63" spans="1:11" s="3" customFormat="1" x14ac:dyDescent="0.15">
      <c r="A63" s="40" t="s">
        <v>59</v>
      </c>
      <c r="B63" s="141">
        <v>21262</v>
      </c>
      <c r="C63" s="142">
        <v>30.714373539899185</v>
      </c>
      <c r="D63" s="141">
        <v>42007</v>
      </c>
      <c r="E63" s="142">
        <v>21.467194864528821</v>
      </c>
      <c r="F63" s="142">
        <v>1.9756843194431379</v>
      </c>
      <c r="G63" s="141">
        <v>114513</v>
      </c>
      <c r="H63" s="142">
        <v>8.01890352035619</v>
      </c>
      <c r="I63" s="141">
        <v>242198</v>
      </c>
      <c r="J63" s="142">
        <v>4.4677363699102841</v>
      </c>
      <c r="K63" s="142">
        <v>2.1150262415620933</v>
      </c>
    </row>
    <row r="64" spans="1:11" s="3" customFormat="1" x14ac:dyDescent="0.15">
      <c r="A64" s="40" t="s">
        <v>154</v>
      </c>
      <c r="B64" s="141">
        <v>1279</v>
      </c>
      <c r="C64" s="142">
        <v>142.69449715370018</v>
      </c>
      <c r="D64" s="141">
        <v>2799</v>
      </c>
      <c r="E64" s="142">
        <v>60.954571592869456</v>
      </c>
      <c r="F64" s="142">
        <v>2.1884284597341672</v>
      </c>
      <c r="G64" s="141">
        <v>5299</v>
      </c>
      <c r="H64" s="142">
        <v>24.011233325532416</v>
      </c>
      <c r="I64" s="141">
        <v>12588</v>
      </c>
      <c r="J64" s="142">
        <v>11.81382128264346</v>
      </c>
      <c r="K64" s="142">
        <v>2.3755425551990941</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16854</v>
      </c>
      <c r="C66" s="140">
        <v>45.934712962161228</v>
      </c>
      <c r="D66" s="139">
        <v>33046</v>
      </c>
      <c r="E66" s="140">
        <v>28.199557745276792</v>
      </c>
      <c r="F66" s="140">
        <v>1.9607214904473715</v>
      </c>
      <c r="G66" s="139">
        <v>92487</v>
      </c>
      <c r="H66" s="140">
        <v>11.385834547709948</v>
      </c>
      <c r="I66" s="139">
        <v>195062</v>
      </c>
      <c r="J66" s="140">
        <v>5.1632207456128469</v>
      </c>
      <c r="K66" s="140">
        <v>2.1090747888892492</v>
      </c>
    </row>
    <row r="67" spans="1:11" s="5" customFormat="1" x14ac:dyDescent="0.15">
      <c r="A67" s="53" t="s">
        <v>209</v>
      </c>
      <c r="B67" s="141">
        <v>15742</v>
      </c>
      <c r="C67" s="142">
        <v>41.019439218847992</v>
      </c>
      <c r="D67" s="141">
        <v>30674</v>
      </c>
      <c r="E67" s="142">
        <v>25.143812981926487</v>
      </c>
      <c r="F67" s="142">
        <v>1.9485452928471605</v>
      </c>
      <c r="G67" s="141">
        <v>88023</v>
      </c>
      <c r="H67" s="142">
        <v>10.960820895522389</v>
      </c>
      <c r="I67" s="141">
        <v>185681</v>
      </c>
      <c r="J67" s="142">
        <v>5.0772739362454615</v>
      </c>
      <c r="K67" s="142">
        <v>2.1094600274928146</v>
      </c>
    </row>
    <row r="68" spans="1:11" s="5" customFormat="1" x14ac:dyDescent="0.15">
      <c r="A68" s="53" t="s">
        <v>210</v>
      </c>
      <c r="B68" s="141">
        <v>1112</v>
      </c>
      <c r="C68" s="142">
        <v>188.08290155440415</v>
      </c>
      <c r="D68" s="141">
        <v>2372</v>
      </c>
      <c r="E68" s="142">
        <v>87.361769352290679</v>
      </c>
      <c r="F68" s="142">
        <v>2.1330935251798562</v>
      </c>
      <c r="G68" s="141">
        <v>4464</v>
      </c>
      <c r="H68" s="142">
        <v>20.485829959514163</v>
      </c>
      <c r="I68" s="141">
        <v>9381</v>
      </c>
      <c r="J68" s="142">
        <v>6.8938012762078387</v>
      </c>
      <c r="K68" s="142">
        <v>2.101478494623656</v>
      </c>
    </row>
    <row r="69" spans="1:11" s="3" customFormat="1" ht="11.1" customHeight="1" x14ac:dyDescent="0.15">
      <c r="A69" s="47" t="s">
        <v>51</v>
      </c>
      <c r="B69" s="139">
        <v>3289</v>
      </c>
      <c r="C69" s="140">
        <v>10.591795561533289</v>
      </c>
      <c r="D69" s="139">
        <v>6606</v>
      </c>
      <c r="E69" s="140">
        <v>12.595875234361685</v>
      </c>
      <c r="F69" s="140">
        <v>2.0085132259045304</v>
      </c>
      <c r="G69" s="139">
        <v>15039</v>
      </c>
      <c r="H69" s="140">
        <v>-2.3124391036050724</v>
      </c>
      <c r="I69" s="139">
        <v>31726</v>
      </c>
      <c r="J69" s="140">
        <v>0.48777397694159674</v>
      </c>
      <c r="K69" s="140">
        <v>2.1095817541059909</v>
      </c>
    </row>
    <row r="70" spans="1:11" s="3" customFormat="1" x14ac:dyDescent="0.15">
      <c r="A70" s="53" t="s">
        <v>209</v>
      </c>
      <c r="B70" s="141">
        <v>3207</v>
      </c>
      <c r="C70" s="142">
        <v>10.433884297520663</v>
      </c>
      <c r="D70" s="141">
        <v>6419</v>
      </c>
      <c r="E70" s="142">
        <v>12.083115068971537</v>
      </c>
      <c r="F70" s="142">
        <v>2.001559089491737</v>
      </c>
      <c r="G70" s="141">
        <v>14700</v>
      </c>
      <c r="H70" s="142">
        <v>-3.0343007915567313</v>
      </c>
      <c r="I70" s="141">
        <v>30662</v>
      </c>
      <c r="J70" s="142">
        <v>-1.2750338077145926</v>
      </c>
      <c r="K70" s="142">
        <v>2.0858503401360546</v>
      </c>
    </row>
    <row r="71" spans="1:11" s="3" customFormat="1" x14ac:dyDescent="0.15">
      <c r="A71" s="53" t="s">
        <v>210</v>
      </c>
      <c r="B71" s="141">
        <v>82</v>
      </c>
      <c r="C71" s="142">
        <v>17.142857142857139</v>
      </c>
      <c r="D71" s="141">
        <v>187</v>
      </c>
      <c r="E71" s="142">
        <v>33.571428571428584</v>
      </c>
      <c r="F71" s="142">
        <v>2.2804878048780486</v>
      </c>
      <c r="G71" s="141">
        <v>339</v>
      </c>
      <c r="H71" s="142">
        <v>44.255319148936167</v>
      </c>
      <c r="I71" s="141">
        <v>1064</v>
      </c>
      <c r="J71" s="142">
        <v>107.00389105058366</v>
      </c>
      <c r="K71" s="142">
        <v>3.1386430678466075</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2" t="s">
        <v>211</v>
      </c>
      <c r="B1" s="263"/>
      <c r="C1" s="263"/>
      <c r="D1" s="263"/>
      <c r="E1" s="263"/>
      <c r="F1" s="263"/>
      <c r="G1" s="263"/>
      <c r="H1" s="263"/>
      <c r="I1" s="263"/>
      <c r="J1" s="263"/>
      <c r="K1" s="264"/>
    </row>
    <row r="2" spans="1:11" ht="9.9499999999999993" customHeight="1" x14ac:dyDescent="0.15">
      <c r="A2" s="252" t="s">
        <v>212</v>
      </c>
      <c r="B2" s="247" t="s">
        <v>495</v>
      </c>
      <c r="C2" s="243"/>
      <c r="D2" s="243"/>
      <c r="E2" s="243"/>
      <c r="F2" s="243"/>
      <c r="G2" s="248" t="s">
        <v>496</v>
      </c>
      <c r="H2" s="249"/>
      <c r="I2" s="249"/>
      <c r="J2" s="249"/>
      <c r="K2" s="249"/>
    </row>
    <row r="3" spans="1:11" ht="9.9499999999999993" customHeight="1" x14ac:dyDescent="0.15">
      <c r="A3" s="253"/>
      <c r="B3" s="242" t="s">
        <v>135</v>
      </c>
      <c r="C3" s="244"/>
      <c r="D3" s="256" t="s">
        <v>133</v>
      </c>
      <c r="E3" s="261"/>
      <c r="F3" s="250" t="s">
        <v>57</v>
      </c>
      <c r="G3" s="256" t="s">
        <v>135</v>
      </c>
      <c r="H3" s="261"/>
      <c r="I3" s="256" t="s">
        <v>133</v>
      </c>
      <c r="J3" s="261"/>
      <c r="K3" s="256" t="s">
        <v>57</v>
      </c>
    </row>
    <row r="4" spans="1:11" ht="45" customHeight="1" x14ac:dyDescent="0.15">
      <c r="A4" s="253"/>
      <c r="B4" s="26" t="s">
        <v>136</v>
      </c>
      <c r="C4" s="16" t="s">
        <v>152</v>
      </c>
      <c r="D4" s="16" t="s">
        <v>136</v>
      </c>
      <c r="E4" s="16" t="s">
        <v>152</v>
      </c>
      <c r="F4" s="251"/>
      <c r="G4" s="16" t="s">
        <v>136</v>
      </c>
      <c r="H4" s="16" t="s">
        <v>155</v>
      </c>
      <c r="I4" s="16" t="s">
        <v>136</v>
      </c>
      <c r="J4" s="16" t="s">
        <v>155</v>
      </c>
      <c r="K4" s="256"/>
    </row>
    <row r="5" spans="1:11" ht="9.9499999999999993" customHeight="1" x14ac:dyDescent="0.15">
      <c r="A5" s="254"/>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162</v>
      </c>
      <c r="B6" s="50"/>
      <c r="C6" s="50"/>
      <c r="D6" s="31"/>
      <c r="E6" s="50"/>
      <c r="F6" s="31"/>
      <c r="G6" s="31"/>
      <c r="H6" s="50"/>
      <c r="I6" s="31"/>
      <c r="J6" s="31"/>
      <c r="K6" s="23"/>
    </row>
    <row r="7" spans="1:11" s="5" customFormat="1" ht="12.95" customHeight="1" x14ac:dyDescent="0.15">
      <c r="A7" s="35" t="s">
        <v>208</v>
      </c>
      <c r="B7" s="139">
        <v>27630</v>
      </c>
      <c r="C7" s="140">
        <v>14.852225963337077</v>
      </c>
      <c r="D7" s="139">
        <v>65634</v>
      </c>
      <c r="E7" s="140">
        <v>15.693359891417387</v>
      </c>
      <c r="F7" s="140">
        <v>2.3754614549402824</v>
      </c>
      <c r="G7" s="139">
        <v>138196</v>
      </c>
      <c r="H7" s="140">
        <v>6.5570736822625975</v>
      </c>
      <c r="I7" s="139">
        <v>324335</v>
      </c>
      <c r="J7" s="140">
        <v>5.5029308628642468</v>
      </c>
      <c r="K7" s="140">
        <v>2.3469203160728243</v>
      </c>
    </row>
    <row r="8" spans="1:11" s="3" customFormat="1" x14ac:dyDescent="0.15">
      <c r="A8" s="40" t="s">
        <v>59</v>
      </c>
      <c r="B8" s="141">
        <v>25840</v>
      </c>
      <c r="C8" s="142">
        <v>18.515800577902127</v>
      </c>
      <c r="D8" s="141">
        <v>61554</v>
      </c>
      <c r="E8" s="142">
        <v>18.477884282249676</v>
      </c>
      <c r="F8" s="142">
        <v>2.3821207430340556</v>
      </c>
      <c r="G8" s="141">
        <v>130534</v>
      </c>
      <c r="H8" s="142">
        <v>7.2403282917491651</v>
      </c>
      <c r="I8" s="141">
        <v>308331</v>
      </c>
      <c r="J8" s="142">
        <v>5.478660080187197</v>
      </c>
      <c r="K8" s="142">
        <v>2.3620742488547046</v>
      </c>
    </row>
    <row r="9" spans="1:11" s="3" customFormat="1" x14ac:dyDescent="0.15">
      <c r="A9" s="40" t="s">
        <v>154</v>
      </c>
      <c r="B9" s="141">
        <v>1790</v>
      </c>
      <c r="C9" s="142">
        <v>-20.58562555456966</v>
      </c>
      <c r="D9" s="141">
        <v>4080</v>
      </c>
      <c r="E9" s="142">
        <v>-14.590747330960852</v>
      </c>
      <c r="F9" s="142">
        <v>2.2793296089385473</v>
      </c>
      <c r="G9" s="141">
        <v>7662</v>
      </c>
      <c r="H9" s="142">
        <v>-3.876552502822733</v>
      </c>
      <c r="I9" s="141">
        <v>16004</v>
      </c>
      <c r="J9" s="142">
        <v>5.9727188451860656</v>
      </c>
      <c r="K9" s="142">
        <v>2.0887496737144349</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22285</v>
      </c>
      <c r="C11" s="140">
        <v>9.2937714565963745</v>
      </c>
      <c r="D11" s="139">
        <v>55119</v>
      </c>
      <c r="E11" s="140">
        <v>12.816996540925558</v>
      </c>
      <c r="F11" s="140">
        <v>2.4733677361453892</v>
      </c>
      <c r="G11" s="139">
        <v>115106</v>
      </c>
      <c r="H11" s="140">
        <v>3.5787238254640954</v>
      </c>
      <c r="I11" s="139">
        <v>277344</v>
      </c>
      <c r="J11" s="140">
        <v>3.5758433575208528</v>
      </c>
      <c r="K11" s="140">
        <v>2.4094660573732036</v>
      </c>
    </row>
    <row r="12" spans="1:11" s="5" customFormat="1" x14ac:dyDescent="0.15">
      <c r="A12" s="53" t="s">
        <v>209</v>
      </c>
      <c r="B12" s="141">
        <v>20724</v>
      </c>
      <c r="C12" s="142">
        <v>13.165510839294484</v>
      </c>
      <c r="D12" s="141">
        <v>51595</v>
      </c>
      <c r="E12" s="142">
        <v>15.725372330881029</v>
      </c>
      <c r="F12" s="142">
        <v>2.4896255549121791</v>
      </c>
      <c r="G12" s="141">
        <v>108207</v>
      </c>
      <c r="H12" s="142">
        <v>4.2115299420228496</v>
      </c>
      <c r="I12" s="141">
        <v>263421</v>
      </c>
      <c r="J12" s="142">
        <v>3.5973005498006074</v>
      </c>
      <c r="K12" s="142">
        <v>2.4344173667137987</v>
      </c>
    </row>
    <row r="13" spans="1:11" s="5" customFormat="1" x14ac:dyDescent="0.15">
      <c r="A13" s="53" t="s">
        <v>210</v>
      </c>
      <c r="B13" s="141">
        <v>1561</v>
      </c>
      <c r="C13" s="142">
        <v>-24.843524313914301</v>
      </c>
      <c r="D13" s="141">
        <v>3524</v>
      </c>
      <c r="E13" s="142">
        <v>-17.528668382869185</v>
      </c>
      <c r="F13" s="142">
        <v>2.2575272261370918</v>
      </c>
      <c r="G13" s="141">
        <v>6899</v>
      </c>
      <c r="H13" s="142">
        <v>-5.4283755997258396</v>
      </c>
      <c r="I13" s="141">
        <v>13923</v>
      </c>
      <c r="J13" s="142">
        <v>3.1715450166728374</v>
      </c>
      <c r="K13" s="142">
        <v>2.0181185679083926</v>
      </c>
    </row>
    <row r="14" spans="1:11" s="3" customFormat="1" ht="11.1" customHeight="1" x14ac:dyDescent="0.15">
      <c r="A14" s="47" t="s">
        <v>51</v>
      </c>
      <c r="B14" s="139">
        <v>2800</v>
      </c>
      <c r="C14" s="140">
        <v>57.126823793490473</v>
      </c>
      <c r="D14" s="139">
        <v>5112</v>
      </c>
      <c r="E14" s="140">
        <v>51.197870452528832</v>
      </c>
      <c r="F14" s="140">
        <v>1.8257142857142856</v>
      </c>
      <c r="G14" s="139">
        <v>11798</v>
      </c>
      <c r="H14" s="140">
        <v>33.401175938489359</v>
      </c>
      <c r="I14" s="139">
        <v>22294</v>
      </c>
      <c r="J14" s="140">
        <v>27.125506072874501</v>
      </c>
      <c r="K14" s="140">
        <v>1.8896423122563146</v>
      </c>
    </row>
    <row r="15" spans="1:11" s="3" customFormat="1" x14ac:dyDescent="0.15">
      <c r="A15" s="53" t="s">
        <v>209</v>
      </c>
      <c r="B15" s="141">
        <v>2695</v>
      </c>
      <c r="C15" s="142">
        <v>57.879320445225545</v>
      </c>
      <c r="D15" s="141">
        <v>4797</v>
      </c>
      <c r="E15" s="142">
        <v>52.140818268315883</v>
      </c>
      <c r="F15" s="142">
        <v>1.7799628942486085</v>
      </c>
      <c r="G15" s="141">
        <v>11470</v>
      </c>
      <c r="H15" s="142">
        <v>33.979675271580419</v>
      </c>
      <c r="I15" s="141">
        <v>21256</v>
      </c>
      <c r="J15" s="142">
        <v>27.121583637342269</v>
      </c>
      <c r="K15" s="142">
        <v>1.8531822144725369</v>
      </c>
    </row>
    <row r="16" spans="1:11" s="3" customFormat="1" x14ac:dyDescent="0.15">
      <c r="A16" s="53" t="s">
        <v>210</v>
      </c>
      <c r="B16" s="141">
        <v>105</v>
      </c>
      <c r="C16" s="142">
        <v>40</v>
      </c>
      <c r="D16" s="141">
        <v>315</v>
      </c>
      <c r="E16" s="142">
        <v>38.15789473684211</v>
      </c>
      <c r="F16" s="142">
        <v>3</v>
      </c>
      <c r="G16" s="141">
        <v>328</v>
      </c>
      <c r="H16" s="142">
        <v>15.901060070671377</v>
      </c>
      <c r="I16" s="141">
        <v>1038</v>
      </c>
      <c r="J16" s="142">
        <v>27.205882352941174</v>
      </c>
      <c r="K16" s="142">
        <v>3.1646341463414633</v>
      </c>
    </row>
    <row r="17" spans="1:11" s="5" customFormat="1" ht="15.95" customHeight="1" x14ac:dyDescent="0.15">
      <c r="A17" s="35" t="s">
        <v>163</v>
      </c>
      <c r="B17" s="144"/>
      <c r="C17" s="144"/>
      <c r="D17" s="144"/>
      <c r="E17" s="144"/>
      <c r="F17" s="144"/>
      <c r="G17" s="144"/>
      <c r="H17" s="144"/>
      <c r="I17" s="144"/>
      <c r="J17" s="144"/>
      <c r="K17" s="143"/>
    </row>
    <row r="18" spans="1:11" s="5" customFormat="1" ht="12.95" customHeight="1" x14ac:dyDescent="0.15">
      <c r="A18" s="35" t="s">
        <v>208</v>
      </c>
      <c r="B18" s="139">
        <v>2335</v>
      </c>
      <c r="C18" s="140">
        <v>-9.9498650212109538</v>
      </c>
      <c r="D18" s="139">
        <v>5833</v>
      </c>
      <c r="E18" s="140">
        <v>1.5494428969359291</v>
      </c>
      <c r="F18" s="140">
        <v>2.4980728051391865</v>
      </c>
      <c r="G18" s="139">
        <v>11342</v>
      </c>
      <c r="H18" s="140">
        <v>-0.60467969503110908</v>
      </c>
      <c r="I18" s="139">
        <v>26604</v>
      </c>
      <c r="J18" s="140">
        <v>2.8849872379921067</v>
      </c>
      <c r="K18" s="140">
        <v>2.3456180567801095</v>
      </c>
    </row>
    <row r="19" spans="1:11" s="3" customFormat="1" x14ac:dyDescent="0.15">
      <c r="A19" s="40" t="s">
        <v>59</v>
      </c>
      <c r="B19" s="141">
        <v>2148</v>
      </c>
      <c r="C19" s="142">
        <v>-15.366430260047281</v>
      </c>
      <c r="D19" s="141">
        <v>5040</v>
      </c>
      <c r="E19" s="142">
        <v>-9.2872570194384423</v>
      </c>
      <c r="F19" s="142">
        <v>2.3463687150837989</v>
      </c>
      <c r="G19" s="141">
        <v>10679</v>
      </c>
      <c r="H19" s="142">
        <v>-4.6006789351438329</v>
      </c>
      <c r="I19" s="141">
        <v>23925</v>
      </c>
      <c r="J19" s="142">
        <v>-4.6394834389573134</v>
      </c>
      <c r="K19" s="142">
        <v>2.2403783125760839</v>
      </c>
    </row>
    <row r="20" spans="1:11" s="3" customFormat="1" x14ac:dyDescent="0.15">
      <c r="A20" s="40" t="s">
        <v>154</v>
      </c>
      <c r="B20" s="141">
        <v>187</v>
      </c>
      <c r="C20" s="142">
        <v>240</v>
      </c>
      <c r="D20" s="141">
        <v>793</v>
      </c>
      <c r="E20" s="145" t="s">
        <v>499</v>
      </c>
      <c r="F20" s="142">
        <v>4.2406417112299462</v>
      </c>
      <c r="G20" s="141">
        <v>663</v>
      </c>
      <c r="H20" s="142">
        <v>205.5299539170507</v>
      </c>
      <c r="I20" s="141">
        <v>2679</v>
      </c>
      <c r="J20" s="142">
        <v>248.37451235370611</v>
      </c>
      <c r="K20" s="142">
        <v>4.0407239819004523</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1740</v>
      </c>
      <c r="C22" s="140">
        <v>2.7761370348493841</v>
      </c>
      <c r="D22" s="139">
        <v>3396</v>
      </c>
      <c r="E22" s="140">
        <v>2.012616401321722</v>
      </c>
      <c r="F22" s="140">
        <v>1.9517241379310344</v>
      </c>
      <c r="G22" s="139">
        <v>8326</v>
      </c>
      <c r="H22" s="140">
        <v>8.6236138290932871</v>
      </c>
      <c r="I22" s="139">
        <v>15565</v>
      </c>
      <c r="J22" s="140">
        <v>4.9066522881984298</v>
      </c>
      <c r="K22" s="140">
        <v>1.8694451116982944</v>
      </c>
    </row>
    <row r="23" spans="1:11" s="5" customFormat="1" x14ac:dyDescent="0.15">
      <c r="A23" s="53" t="s">
        <v>209</v>
      </c>
      <c r="B23" s="141">
        <v>1607</v>
      </c>
      <c r="C23" s="142">
        <v>-3.2510535821794093</v>
      </c>
      <c r="D23" s="141">
        <v>3095</v>
      </c>
      <c r="E23" s="142">
        <v>-5.6402439024390247</v>
      </c>
      <c r="F23" s="142">
        <v>1.925948973242066</v>
      </c>
      <c r="G23" s="141">
        <v>7863</v>
      </c>
      <c r="H23" s="142">
        <v>4.214711729622266</v>
      </c>
      <c r="I23" s="141">
        <v>14522</v>
      </c>
      <c r="J23" s="142">
        <v>-0.8060109289617543</v>
      </c>
      <c r="K23" s="142">
        <v>1.8468777820170419</v>
      </c>
    </row>
    <row r="24" spans="1:11" s="5" customFormat="1" x14ac:dyDescent="0.15">
      <c r="A24" s="53" t="s">
        <v>210</v>
      </c>
      <c r="B24" s="141">
        <v>133</v>
      </c>
      <c r="C24" s="145" t="s">
        <v>499</v>
      </c>
      <c r="D24" s="141">
        <v>301</v>
      </c>
      <c r="E24" s="145" t="s">
        <v>499</v>
      </c>
      <c r="F24" s="142">
        <v>2.263157894736842</v>
      </c>
      <c r="G24" s="141">
        <v>463</v>
      </c>
      <c r="H24" s="142">
        <v>285.83333333333331</v>
      </c>
      <c r="I24" s="141">
        <v>1043</v>
      </c>
      <c r="J24" s="145" t="s">
        <v>499</v>
      </c>
      <c r="K24" s="142">
        <v>2.2526997840172784</v>
      </c>
    </row>
    <row r="25" spans="1:11" s="3" customFormat="1" ht="11.1" customHeight="1" x14ac:dyDescent="0.15">
      <c r="A25" s="47" t="s">
        <v>51</v>
      </c>
      <c r="B25" s="139">
        <v>173</v>
      </c>
      <c r="C25" s="140">
        <v>-11.282051282051285</v>
      </c>
      <c r="D25" s="139">
        <v>582</v>
      </c>
      <c r="E25" s="140">
        <v>-11.415525114155244</v>
      </c>
      <c r="F25" s="140">
        <v>3.3641618497109826</v>
      </c>
      <c r="G25" s="139">
        <v>917</v>
      </c>
      <c r="H25" s="140">
        <v>-12.749762131303527</v>
      </c>
      <c r="I25" s="139">
        <v>2812</v>
      </c>
      <c r="J25" s="140">
        <v>-14.993954050785973</v>
      </c>
      <c r="K25" s="140">
        <v>3.0665212649945475</v>
      </c>
    </row>
    <row r="26" spans="1:11" s="3" customFormat="1" x14ac:dyDescent="0.15">
      <c r="A26" s="53" t="s">
        <v>209</v>
      </c>
      <c r="B26" s="141">
        <v>168</v>
      </c>
      <c r="C26" s="142">
        <v>-12.041884816753921</v>
      </c>
      <c r="D26" s="141">
        <v>482</v>
      </c>
      <c r="E26" s="142">
        <v>-25.271317829457359</v>
      </c>
      <c r="F26" s="142">
        <v>2.8690476190476191</v>
      </c>
      <c r="G26" s="141">
        <v>906</v>
      </c>
      <c r="H26" s="142">
        <v>-13.135186960690319</v>
      </c>
      <c r="I26" s="141">
        <v>2700</v>
      </c>
      <c r="J26" s="142">
        <v>-17.733089579524673</v>
      </c>
      <c r="K26" s="142">
        <v>2.9801324503311259</v>
      </c>
    </row>
    <row r="27" spans="1:11" s="3" customFormat="1" x14ac:dyDescent="0.15">
      <c r="A27" s="53" t="s">
        <v>210</v>
      </c>
      <c r="B27" s="141">
        <v>5</v>
      </c>
      <c r="C27" s="142">
        <v>25</v>
      </c>
      <c r="D27" s="141">
        <v>100</v>
      </c>
      <c r="E27" s="145" t="s">
        <v>499</v>
      </c>
      <c r="F27" s="142">
        <v>20</v>
      </c>
      <c r="G27" s="141">
        <v>11</v>
      </c>
      <c r="H27" s="142">
        <v>37.5</v>
      </c>
      <c r="I27" s="141">
        <v>112</v>
      </c>
      <c r="J27" s="145" t="s">
        <v>499</v>
      </c>
      <c r="K27" s="142">
        <v>10.181818181818182</v>
      </c>
    </row>
    <row r="28" spans="1:11" s="5" customFormat="1" ht="15.95" customHeight="1" x14ac:dyDescent="0.15">
      <c r="A28" s="35" t="s">
        <v>164</v>
      </c>
      <c r="B28" s="144"/>
      <c r="C28" s="144"/>
      <c r="D28" s="144"/>
      <c r="E28" s="144"/>
      <c r="F28" s="144"/>
      <c r="G28" s="144"/>
      <c r="H28" s="144"/>
      <c r="I28" s="144"/>
      <c r="J28" s="144"/>
      <c r="K28" s="143"/>
    </row>
    <row r="29" spans="1:11" s="5" customFormat="1" ht="12.95" customHeight="1" x14ac:dyDescent="0.15">
      <c r="A29" s="35" t="s">
        <v>208</v>
      </c>
      <c r="B29" s="139">
        <v>7362</v>
      </c>
      <c r="C29" s="140">
        <v>19.863236730706603</v>
      </c>
      <c r="D29" s="139">
        <v>17727</v>
      </c>
      <c r="E29" s="140">
        <v>21.052990986069375</v>
      </c>
      <c r="F29" s="140">
        <v>2.4079054604726977</v>
      </c>
      <c r="G29" s="139">
        <v>34101</v>
      </c>
      <c r="H29" s="140">
        <v>2.800554684673827</v>
      </c>
      <c r="I29" s="139">
        <v>85361</v>
      </c>
      <c r="J29" s="140">
        <v>-0.61474694081896075</v>
      </c>
      <c r="K29" s="140">
        <v>2.5031817248761032</v>
      </c>
    </row>
    <row r="30" spans="1:11" s="3" customFormat="1" x14ac:dyDescent="0.15">
      <c r="A30" s="40" t="s">
        <v>59</v>
      </c>
      <c r="B30" s="141">
        <v>7055</v>
      </c>
      <c r="C30" s="142">
        <v>18.372483221476514</v>
      </c>
      <c r="D30" s="141">
        <v>16618</v>
      </c>
      <c r="E30" s="142">
        <v>18.050721034311294</v>
      </c>
      <c r="F30" s="142">
        <v>2.3554925584691708</v>
      </c>
      <c r="G30" s="141">
        <v>33129</v>
      </c>
      <c r="H30" s="142">
        <v>2.6269322511694213</v>
      </c>
      <c r="I30" s="141">
        <v>82328</v>
      </c>
      <c r="J30" s="142">
        <v>-1.0968152713206223</v>
      </c>
      <c r="K30" s="142">
        <v>2.485073500558423</v>
      </c>
    </row>
    <row r="31" spans="1:11" s="3" customFormat="1" x14ac:dyDescent="0.15">
      <c r="A31" s="40" t="s">
        <v>154</v>
      </c>
      <c r="B31" s="141">
        <v>307</v>
      </c>
      <c r="C31" s="142">
        <v>68.681318681318686</v>
      </c>
      <c r="D31" s="141">
        <v>1109</v>
      </c>
      <c r="E31" s="142">
        <v>95.590828924162253</v>
      </c>
      <c r="F31" s="142">
        <v>3.6123778501628663</v>
      </c>
      <c r="G31" s="141">
        <v>972</v>
      </c>
      <c r="H31" s="142">
        <v>9.0909090909090935</v>
      </c>
      <c r="I31" s="141">
        <v>3033</v>
      </c>
      <c r="J31" s="142">
        <v>14.5392749244713</v>
      </c>
      <c r="K31" s="142">
        <v>3.1203703703703702</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5674</v>
      </c>
      <c r="C33" s="140">
        <v>30.227220564608672</v>
      </c>
      <c r="D33" s="139">
        <v>13769</v>
      </c>
      <c r="E33" s="140">
        <v>27.60889712696941</v>
      </c>
      <c r="F33" s="140">
        <v>2.4266831159675712</v>
      </c>
      <c r="G33" s="139">
        <v>25846</v>
      </c>
      <c r="H33" s="140">
        <v>4.3650312941651492</v>
      </c>
      <c r="I33" s="139">
        <v>65229</v>
      </c>
      <c r="J33" s="140">
        <v>-1.4355006875292702</v>
      </c>
      <c r="K33" s="140">
        <v>2.5237560937862726</v>
      </c>
    </row>
    <row r="34" spans="1:11" s="5" customFormat="1" x14ac:dyDescent="0.15">
      <c r="A34" s="53" t="s">
        <v>209</v>
      </c>
      <c r="B34" s="141">
        <v>5418</v>
      </c>
      <c r="C34" s="142">
        <v>28.145695364238406</v>
      </c>
      <c r="D34" s="141">
        <v>13114</v>
      </c>
      <c r="E34" s="142">
        <v>26.412184306921148</v>
      </c>
      <c r="F34" s="142">
        <v>2.4204503506829087</v>
      </c>
      <c r="G34" s="141">
        <v>25062</v>
      </c>
      <c r="H34" s="142">
        <v>4.3033128017313089</v>
      </c>
      <c r="I34" s="141">
        <v>63225</v>
      </c>
      <c r="J34" s="142">
        <v>-1.3204101699676869</v>
      </c>
      <c r="K34" s="142">
        <v>2.5227435958822122</v>
      </c>
    </row>
    <row r="35" spans="1:11" s="5" customFormat="1" x14ac:dyDescent="0.15">
      <c r="A35" s="53" t="s">
        <v>210</v>
      </c>
      <c r="B35" s="141">
        <v>256</v>
      </c>
      <c r="C35" s="142">
        <v>98.449612403100787</v>
      </c>
      <c r="D35" s="141">
        <v>655</v>
      </c>
      <c r="E35" s="142">
        <v>57.451923076923066</v>
      </c>
      <c r="F35" s="142">
        <v>2.55859375</v>
      </c>
      <c r="G35" s="141">
        <v>784</v>
      </c>
      <c r="H35" s="142">
        <v>6.3772048846675773</v>
      </c>
      <c r="I35" s="141">
        <v>2004</v>
      </c>
      <c r="J35" s="142">
        <v>-4.9335863377609144</v>
      </c>
      <c r="K35" s="142">
        <v>2.556122448979592</v>
      </c>
    </row>
    <row r="36" spans="1:11" s="3" customFormat="1" ht="11.1" customHeight="1" x14ac:dyDescent="0.15">
      <c r="A36" s="47" t="s">
        <v>51</v>
      </c>
      <c r="B36" s="139">
        <v>1040</v>
      </c>
      <c r="C36" s="140">
        <v>-3.5250463821892453</v>
      </c>
      <c r="D36" s="139">
        <v>2646</v>
      </c>
      <c r="E36" s="140">
        <v>8.4870848708487046</v>
      </c>
      <c r="F36" s="140">
        <v>2.5442307692307691</v>
      </c>
      <c r="G36" s="139">
        <v>4963</v>
      </c>
      <c r="H36" s="140">
        <v>2.2877164056059343</v>
      </c>
      <c r="I36" s="139">
        <v>12659</v>
      </c>
      <c r="J36" s="140">
        <v>6.8450371370695535</v>
      </c>
      <c r="K36" s="140">
        <v>2.5506749949627241</v>
      </c>
    </row>
    <row r="37" spans="1:11" s="3" customFormat="1" x14ac:dyDescent="0.15">
      <c r="A37" s="53" t="s">
        <v>209</v>
      </c>
      <c r="B37" s="141">
        <v>994</v>
      </c>
      <c r="C37" s="142">
        <v>-3.7754114230396851</v>
      </c>
      <c r="D37" s="141">
        <v>2260</v>
      </c>
      <c r="E37" s="142">
        <v>-3.7068598210481412</v>
      </c>
      <c r="F37" s="142">
        <v>2.2736418511066399</v>
      </c>
      <c r="G37" s="141">
        <v>4806</v>
      </c>
      <c r="H37" s="142">
        <v>1.1789473684210492</v>
      </c>
      <c r="I37" s="141">
        <v>11971</v>
      </c>
      <c r="J37" s="142">
        <v>3.3140588590661935</v>
      </c>
      <c r="K37" s="142">
        <v>2.4908447773616311</v>
      </c>
    </row>
    <row r="38" spans="1:11" s="3" customFormat="1" x14ac:dyDescent="0.15">
      <c r="A38" s="53" t="s">
        <v>210</v>
      </c>
      <c r="B38" s="141">
        <v>46</v>
      </c>
      <c r="C38" s="142">
        <v>2.2222222222222285</v>
      </c>
      <c r="D38" s="141">
        <v>386</v>
      </c>
      <c r="E38" s="145" t="s">
        <v>499</v>
      </c>
      <c r="F38" s="142">
        <v>8.3913043478260878</v>
      </c>
      <c r="G38" s="141">
        <v>157</v>
      </c>
      <c r="H38" s="142">
        <v>53.921568627450966</v>
      </c>
      <c r="I38" s="141">
        <v>688</v>
      </c>
      <c r="J38" s="142">
        <v>163.60153256704979</v>
      </c>
      <c r="K38" s="142">
        <v>4.3821656050955413</v>
      </c>
    </row>
    <row r="39" spans="1:11" s="5" customFormat="1" ht="15.95" customHeight="1" x14ac:dyDescent="0.15">
      <c r="A39" s="35" t="s">
        <v>165</v>
      </c>
      <c r="B39" s="144"/>
      <c r="C39" s="144"/>
      <c r="D39" s="144"/>
      <c r="E39" s="144"/>
      <c r="F39" s="144"/>
      <c r="G39" s="144"/>
      <c r="H39" s="144"/>
      <c r="I39" s="144"/>
      <c r="J39" s="144"/>
      <c r="K39" s="143"/>
    </row>
    <row r="40" spans="1:11" s="5" customFormat="1" ht="12.95" customHeight="1" x14ac:dyDescent="0.15">
      <c r="A40" s="35" t="s">
        <v>208</v>
      </c>
      <c r="B40" s="139">
        <v>15020</v>
      </c>
      <c r="C40" s="140">
        <v>13.076865166001653</v>
      </c>
      <c r="D40" s="139">
        <v>32147</v>
      </c>
      <c r="E40" s="140">
        <v>6.5669959557117323</v>
      </c>
      <c r="F40" s="140">
        <v>2.1402796271637818</v>
      </c>
      <c r="G40" s="139">
        <v>70424</v>
      </c>
      <c r="H40" s="140">
        <v>7.4486588752250498</v>
      </c>
      <c r="I40" s="139">
        <v>152937</v>
      </c>
      <c r="J40" s="140">
        <v>2.5239321052208226</v>
      </c>
      <c r="K40" s="140">
        <v>2.1716602294672271</v>
      </c>
    </row>
    <row r="41" spans="1:11" s="3" customFormat="1" x14ac:dyDescent="0.15">
      <c r="A41" s="40" t="s">
        <v>59</v>
      </c>
      <c r="B41" s="141">
        <v>14296</v>
      </c>
      <c r="C41" s="142">
        <v>12.860187889792371</v>
      </c>
      <c r="D41" s="141">
        <v>30605</v>
      </c>
      <c r="E41" s="142">
        <v>6.4410670190936656</v>
      </c>
      <c r="F41" s="142">
        <v>2.1408086177951873</v>
      </c>
      <c r="G41" s="141">
        <v>67538</v>
      </c>
      <c r="H41" s="142">
        <v>7.7023665242074344</v>
      </c>
      <c r="I41" s="141">
        <v>146612</v>
      </c>
      <c r="J41" s="142">
        <v>2.6213191289801046</v>
      </c>
      <c r="K41" s="142">
        <v>2.1708075453818592</v>
      </c>
    </row>
    <row r="42" spans="1:11" s="3" customFormat="1" x14ac:dyDescent="0.15">
      <c r="A42" s="40" t="s">
        <v>154</v>
      </c>
      <c r="B42" s="141">
        <v>724</v>
      </c>
      <c r="C42" s="142">
        <v>17.532467532467535</v>
      </c>
      <c r="D42" s="141">
        <v>1542</v>
      </c>
      <c r="E42" s="142">
        <v>9.1295116772823803</v>
      </c>
      <c r="F42" s="142">
        <v>2.1298342541436464</v>
      </c>
      <c r="G42" s="141">
        <v>2886</v>
      </c>
      <c r="H42" s="142">
        <v>1.8348623853211024</v>
      </c>
      <c r="I42" s="141">
        <v>6325</v>
      </c>
      <c r="J42" s="142">
        <v>0.31720856463124392</v>
      </c>
      <c r="K42" s="142">
        <v>2.1916146916146917</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11024</v>
      </c>
      <c r="C44" s="140">
        <v>14.404317144043176</v>
      </c>
      <c r="D44" s="139">
        <v>23613</v>
      </c>
      <c r="E44" s="140">
        <v>4.3530139649991213</v>
      </c>
      <c r="F44" s="140">
        <v>2.1419629898403483</v>
      </c>
      <c r="G44" s="139">
        <v>52829</v>
      </c>
      <c r="H44" s="140">
        <v>8.7262549136635812</v>
      </c>
      <c r="I44" s="139">
        <v>114347</v>
      </c>
      <c r="J44" s="140">
        <v>2.7662691315640444</v>
      </c>
      <c r="K44" s="140">
        <v>2.1644740578091577</v>
      </c>
    </row>
    <row r="45" spans="1:11" s="5" customFormat="1" x14ac:dyDescent="0.15">
      <c r="A45" s="53" t="s">
        <v>209</v>
      </c>
      <c r="B45" s="141">
        <v>10440</v>
      </c>
      <c r="C45" s="142">
        <v>14.373356704645047</v>
      </c>
      <c r="D45" s="141">
        <v>22334</v>
      </c>
      <c r="E45" s="142">
        <v>3.9951573849878912</v>
      </c>
      <c r="F45" s="142">
        <v>2.1392720306513411</v>
      </c>
      <c r="G45" s="141">
        <v>50536</v>
      </c>
      <c r="H45" s="142">
        <v>9.2859305393365332</v>
      </c>
      <c r="I45" s="141">
        <v>109629</v>
      </c>
      <c r="J45" s="142">
        <v>2.657527319717957</v>
      </c>
      <c r="K45" s="142">
        <v>2.1693248377394334</v>
      </c>
    </row>
    <row r="46" spans="1:11" s="5" customFormat="1" x14ac:dyDescent="0.15">
      <c r="A46" s="53" t="s">
        <v>210</v>
      </c>
      <c r="B46" s="141">
        <v>584</v>
      </c>
      <c r="C46" s="142">
        <v>14.960629921259837</v>
      </c>
      <c r="D46" s="141">
        <v>1279</v>
      </c>
      <c r="E46" s="142">
        <v>11.024305555555557</v>
      </c>
      <c r="F46" s="142">
        <v>2.1900684931506849</v>
      </c>
      <c r="G46" s="141">
        <v>2293</v>
      </c>
      <c r="H46" s="142">
        <v>-2.3008095440988541</v>
      </c>
      <c r="I46" s="141">
        <v>4718</v>
      </c>
      <c r="J46" s="142">
        <v>5.3595355069227395</v>
      </c>
      <c r="K46" s="142">
        <v>2.0575665067597035</v>
      </c>
    </row>
    <row r="47" spans="1:11" s="3" customFormat="1" ht="11.1" customHeight="1" x14ac:dyDescent="0.15">
      <c r="A47" s="47" t="s">
        <v>51</v>
      </c>
      <c r="B47" s="139">
        <v>1519</v>
      </c>
      <c r="C47" s="140">
        <v>0.59602649006622244</v>
      </c>
      <c r="D47" s="139">
        <v>3243</v>
      </c>
      <c r="E47" s="140">
        <v>4.7819063004846498</v>
      </c>
      <c r="F47" s="140">
        <v>2.1349572086899276</v>
      </c>
      <c r="G47" s="139">
        <v>6638</v>
      </c>
      <c r="H47" s="140">
        <v>-6.559684684684683</v>
      </c>
      <c r="I47" s="139">
        <v>14713</v>
      </c>
      <c r="J47" s="140">
        <v>-8.393001681090837</v>
      </c>
      <c r="K47" s="140">
        <v>2.2164808677312444</v>
      </c>
    </row>
    <row r="48" spans="1:11" s="3" customFormat="1" x14ac:dyDescent="0.15">
      <c r="A48" s="53" t="s">
        <v>209</v>
      </c>
      <c r="B48" s="141">
        <v>1444</v>
      </c>
      <c r="C48" s="142">
        <v>-0.96021947873799718</v>
      </c>
      <c r="D48" s="141">
        <v>3100</v>
      </c>
      <c r="E48" s="142">
        <v>2.9216467463479461</v>
      </c>
      <c r="F48" s="142">
        <v>2.1468144044321331</v>
      </c>
      <c r="G48" s="141">
        <v>6407</v>
      </c>
      <c r="H48" s="142">
        <v>-6.671522214129638</v>
      </c>
      <c r="I48" s="141">
        <v>14128</v>
      </c>
      <c r="J48" s="142">
        <v>-8.562552585593167</v>
      </c>
      <c r="K48" s="142">
        <v>2.2050881847978774</v>
      </c>
    </row>
    <row r="49" spans="1:11" s="3" customFormat="1" x14ac:dyDescent="0.15">
      <c r="A49" s="53" t="s">
        <v>210</v>
      </c>
      <c r="B49" s="141">
        <v>75</v>
      </c>
      <c r="C49" s="142">
        <v>44.230769230769226</v>
      </c>
      <c r="D49" s="141">
        <v>143</v>
      </c>
      <c r="E49" s="142">
        <v>72.289156626506013</v>
      </c>
      <c r="F49" s="142">
        <v>1.9066666666666667</v>
      </c>
      <c r="G49" s="141">
        <v>231</v>
      </c>
      <c r="H49" s="142">
        <v>-3.3472803347280404</v>
      </c>
      <c r="I49" s="141">
        <v>585</v>
      </c>
      <c r="J49" s="142">
        <v>-4.0983606557377072</v>
      </c>
      <c r="K49" s="142">
        <v>2.5324675324675323</v>
      </c>
    </row>
    <row r="50" spans="1:11" s="5" customFormat="1" ht="15.95" customHeight="1" x14ac:dyDescent="0.15">
      <c r="A50" s="35" t="s">
        <v>166</v>
      </c>
      <c r="B50" s="144"/>
      <c r="C50" s="144"/>
      <c r="D50" s="144"/>
      <c r="E50" s="144"/>
      <c r="F50" s="144"/>
      <c r="G50" s="144"/>
      <c r="H50" s="144"/>
      <c r="I50" s="144"/>
      <c r="J50" s="144"/>
      <c r="K50" s="143"/>
    </row>
    <row r="51" spans="1:11" s="5" customFormat="1" ht="12.95" customHeight="1" x14ac:dyDescent="0.15">
      <c r="A51" s="35" t="s">
        <v>208</v>
      </c>
      <c r="B51" s="139">
        <v>13556</v>
      </c>
      <c r="C51" s="140">
        <v>7.9213438420507885</v>
      </c>
      <c r="D51" s="139">
        <v>28797</v>
      </c>
      <c r="E51" s="140">
        <v>7.5518207282913181</v>
      </c>
      <c r="F51" s="140">
        <v>2.1242992033048096</v>
      </c>
      <c r="G51" s="139">
        <v>61732</v>
      </c>
      <c r="H51" s="140">
        <v>0.85115420430967959</v>
      </c>
      <c r="I51" s="139">
        <v>132196</v>
      </c>
      <c r="J51" s="140">
        <v>1.1763445304188735</v>
      </c>
      <c r="K51" s="140">
        <v>2.1414501393118641</v>
      </c>
    </row>
    <row r="52" spans="1:11" s="3" customFormat="1" x14ac:dyDescent="0.15">
      <c r="A52" s="40" t="s">
        <v>59</v>
      </c>
      <c r="B52" s="141">
        <v>12787</v>
      </c>
      <c r="C52" s="142">
        <v>9.1413451689996634</v>
      </c>
      <c r="D52" s="141">
        <v>27330</v>
      </c>
      <c r="E52" s="142">
        <v>7.9042956411876162</v>
      </c>
      <c r="F52" s="142">
        <v>2.1373269727066551</v>
      </c>
      <c r="G52" s="141">
        <v>58461</v>
      </c>
      <c r="H52" s="142">
        <v>0.98286464451047095</v>
      </c>
      <c r="I52" s="141">
        <v>126173</v>
      </c>
      <c r="J52" s="142">
        <v>0.78118135708295711</v>
      </c>
      <c r="K52" s="142">
        <v>2.1582422469680642</v>
      </c>
    </row>
    <row r="53" spans="1:11" s="3" customFormat="1" x14ac:dyDescent="0.15">
      <c r="A53" s="40" t="s">
        <v>154</v>
      </c>
      <c r="B53" s="141">
        <v>769</v>
      </c>
      <c r="C53" s="142">
        <v>-8.9940828402366861</v>
      </c>
      <c r="D53" s="141">
        <v>1467</v>
      </c>
      <c r="E53" s="142">
        <v>1.3821700069108545</v>
      </c>
      <c r="F53" s="142">
        <v>1.9076723016905071</v>
      </c>
      <c r="G53" s="141">
        <v>3271</v>
      </c>
      <c r="H53" s="142">
        <v>-1.4462187405845128</v>
      </c>
      <c r="I53" s="141">
        <v>6023</v>
      </c>
      <c r="J53" s="142">
        <v>10.23060029282577</v>
      </c>
      <c r="K53" s="142">
        <v>1.8413329257107918</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10052</v>
      </c>
      <c r="C55" s="140">
        <v>4.3604651162790731</v>
      </c>
      <c r="D55" s="139">
        <v>22380</v>
      </c>
      <c r="E55" s="140">
        <v>3.9624657406977235</v>
      </c>
      <c r="F55" s="140">
        <v>2.2264226024671707</v>
      </c>
      <c r="G55" s="139">
        <v>48500</v>
      </c>
      <c r="H55" s="140">
        <v>-9.2697497167577581E-2</v>
      </c>
      <c r="I55" s="139">
        <v>107301</v>
      </c>
      <c r="J55" s="140">
        <v>-0.22966489381485644</v>
      </c>
      <c r="K55" s="140">
        <v>2.2123917525773198</v>
      </c>
    </row>
    <row r="56" spans="1:11" s="5" customFormat="1" x14ac:dyDescent="0.15">
      <c r="A56" s="53" t="s">
        <v>209</v>
      </c>
      <c r="B56" s="141">
        <v>9559</v>
      </c>
      <c r="C56" s="142">
        <v>6.9717994628469171</v>
      </c>
      <c r="D56" s="141">
        <v>21366</v>
      </c>
      <c r="E56" s="142">
        <v>5.1010871169265641</v>
      </c>
      <c r="F56" s="142">
        <v>2.2351710429961291</v>
      </c>
      <c r="G56" s="141">
        <v>46187</v>
      </c>
      <c r="H56" s="142">
        <v>0.52890475361309086</v>
      </c>
      <c r="I56" s="141">
        <v>102911</v>
      </c>
      <c r="J56" s="142">
        <v>-0.38621624237731567</v>
      </c>
      <c r="K56" s="142">
        <v>2.2281377876891768</v>
      </c>
    </row>
    <row r="57" spans="1:11" s="5" customFormat="1" x14ac:dyDescent="0.15">
      <c r="A57" s="53" t="s">
        <v>210</v>
      </c>
      <c r="B57" s="141">
        <v>493</v>
      </c>
      <c r="C57" s="142">
        <v>-29.166666666666671</v>
      </c>
      <c r="D57" s="141">
        <v>1014</v>
      </c>
      <c r="E57" s="142">
        <v>-15.358931552587649</v>
      </c>
      <c r="F57" s="142">
        <v>2.056795131845842</v>
      </c>
      <c r="G57" s="141">
        <v>2313</v>
      </c>
      <c r="H57" s="142">
        <v>-11.072664359861591</v>
      </c>
      <c r="I57" s="141">
        <v>4390</v>
      </c>
      <c r="J57" s="142">
        <v>3.5865974516281227</v>
      </c>
      <c r="K57" s="142">
        <v>1.8979680069174232</v>
      </c>
    </row>
    <row r="58" spans="1:11" s="3" customFormat="1" ht="11.1" customHeight="1" x14ac:dyDescent="0.15">
      <c r="A58" s="47" t="s">
        <v>51</v>
      </c>
      <c r="B58" s="139">
        <v>669</v>
      </c>
      <c r="C58" s="140">
        <v>27.915869980879535</v>
      </c>
      <c r="D58" s="139">
        <v>1370</v>
      </c>
      <c r="E58" s="140">
        <v>26.851851851851848</v>
      </c>
      <c r="F58" s="140">
        <v>2.0478325859491777</v>
      </c>
      <c r="G58" s="139">
        <v>2743</v>
      </c>
      <c r="H58" s="140">
        <v>3.5094339622641542</v>
      </c>
      <c r="I58" s="139">
        <v>5636</v>
      </c>
      <c r="J58" s="140">
        <v>2.2125498730504205</v>
      </c>
      <c r="K58" s="140">
        <v>2.05468465184105</v>
      </c>
    </row>
    <row r="59" spans="1:11" s="3" customFormat="1" x14ac:dyDescent="0.15">
      <c r="A59" s="53" t="s">
        <v>209</v>
      </c>
      <c r="B59" s="141">
        <v>656</v>
      </c>
      <c r="C59" s="142">
        <v>25.911708253358924</v>
      </c>
      <c r="D59" s="141">
        <v>1333</v>
      </c>
      <c r="E59" s="142">
        <v>23.884758364312262</v>
      </c>
      <c r="F59" s="142">
        <v>2.0320121951219514</v>
      </c>
      <c r="G59" s="141">
        <v>2687</v>
      </c>
      <c r="H59" s="142">
        <v>3.1082118188795107</v>
      </c>
      <c r="I59" s="141">
        <v>5466</v>
      </c>
      <c r="J59" s="142">
        <v>1.0537992235163642</v>
      </c>
      <c r="K59" s="142">
        <v>2.0342389281726834</v>
      </c>
    </row>
    <row r="60" spans="1:11" s="3" customFormat="1" x14ac:dyDescent="0.15">
      <c r="A60" s="53" t="s">
        <v>210</v>
      </c>
      <c r="B60" s="141">
        <v>13</v>
      </c>
      <c r="C60" s="145" t="s">
        <v>499</v>
      </c>
      <c r="D60" s="141">
        <v>37</v>
      </c>
      <c r="E60" s="145" t="s">
        <v>499</v>
      </c>
      <c r="F60" s="142">
        <v>2.8461538461538463</v>
      </c>
      <c r="G60" s="141">
        <v>56</v>
      </c>
      <c r="H60" s="142">
        <v>27.272727272727266</v>
      </c>
      <c r="I60" s="141">
        <v>170</v>
      </c>
      <c r="J60" s="142">
        <v>61.904761904761898</v>
      </c>
      <c r="K60" s="142">
        <v>3.0357142857142856</v>
      </c>
    </row>
    <row r="61" spans="1:11" s="5" customFormat="1" ht="15.95" customHeight="1" x14ac:dyDescent="0.15">
      <c r="A61" s="35" t="s">
        <v>167</v>
      </c>
      <c r="B61" s="144"/>
      <c r="C61" s="144"/>
      <c r="D61" s="144"/>
      <c r="E61" s="144"/>
      <c r="F61" s="144"/>
      <c r="G61" s="144"/>
      <c r="H61" s="144"/>
      <c r="I61" s="144"/>
      <c r="J61" s="144"/>
      <c r="K61" s="143"/>
    </row>
    <row r="62" spans="1:11" s="5" customFormat="1" ht="12.95" customHeight="1" x14ac:dyDescent="0.15">
      <c r="A62" s="35" t="s">
        <v>208</v>
      </c>
      <c r="B62" s="139">
        <v>3766</v>
      </c>
      <c r="C62" s="140">
        <v>8.9068825910931224</v>
      </c>
      <c r="D62" s="139">
        <v>7363</v>
      </c>
      <c r="E62" s="140">
        <v>1.9664866361999742</v>
      </c>
      <c r="F62" s="140">
        <v>1.955124800849708</v>
      </c>
      <c r="G62" s="139">
        <v>18021</v>
      </c>
      <c r="H62" s="140">
        <v>2.4153216640145558</v>
      </c>
      <c r="I62" s="139">
        <v>35949</v>
      </c>
      <c r="J62" s="140">
        <v>-3.6839567034615754</v>
      </c>
      <c r="K62" s="140">
        <v>1.9948393540868987</v>
      </c>
    </row>
    <row r="63" spans="1:11" s="3" customFormat="1" x14ac:dyDescent="0.15">
      <c r="A63" s="40" t="s">
        <v>59</v>
      </c>
      <c r="B63" s="141">
        <v>3640</v>
      </c>
      <c r="C63" s="142">
        <v>10.26961526810058</v>
      </c>
      <c r="D63" s="141">
        <v>6958</v>
      </c>
      <c r="E63" s="142">
        <v>9.5058231035568213</v>
      </c>
      <c r="F63" s="142">
        <v>1.9115384615384616</v>
      </c>
      <c r="G63" s="141">
        <v>17497</v>
      </c>
      <c r="H63" s="142">
        <v>3.5386709272737988</v>
      </c>
      <c r="I63" s="141">
        <v>34588</v>
      </c>
      <c r="J63" s="142">
        <v>-0.38018433179723843</v>
      </c>
      <c r="K63" s="142">
        <v>1.9767960221752301</v>
      </c>
    </row>
    <row r="64" spans="1:11" s="3" customFormat="1" x14ac:dyDescent="0.15">
      <c r="A64" s="40" t="s">
        <v>154</v>
      </c>
      <c r="B64" s="141">
        <v>126</v>
      </c>
      <c r="C64" s="142">
        <v>-19.745222929936304</v>
      </c>
      <c r="D64" s="141">
        <v>405</v>
      </c>
      <c r="E64" s="142">
        <v>-53.287197231833908</v>
      </c>
      <c r="F64" s="142">
        <v>3.2142857142857144</v>
      </c>
      <c r="G64" s="141">
        <v>524</v>
      </c>
      <c r="H64" s="142">
        <v>-24.820659971305602</v>
      </c>
      <c r="I64" s="141">
        <v>1361</v>
      </c>
      <c r="J64" s="142">
        <v>-47.734254992319507</v>
      </c>
      <c r="K64" s="142">
        <v>2.5973282442748094</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1594</v>
      </c>
      <c r="C66" s="140">
        <v>-0.93225605966438252</v>
      </c>
      <c r="D66" s="139">
        <v>3097</v>
      </c>
      <c r="E66" s="140">
        <v>1.3747954173486079</v>
      </c>
      <c r="F66" s="140">
        <v>1.9429109159347553</v>
      </c>
      <c r="G66" s="139">
        <v>7939</v>
      </c>
      <c r="H66" s="140">
        <v>8.1902425729081472</v>
      </c>
      <c r="I66" s="139">
        <v>15063</v>
      </c>
      <c r="J66" s="140">
        <v>6.4974547511312153</v>
      </c>
      <c r="K66" s="140">
        <v>1.897342234538355</v>
      </c>
    </row>
    <row r="67" spans="1:11" s="5" customFormat="1" x14ac:dyDescent="0.15">
      <c r="A67" s="53" t="s">
        <v>209</v>
      </c>
      <c r="B67" s="141">
        <v>1522</v>
      </c>
      <c r="C67" s="142">
        <v>-0.52287581699346219</v>
      </c>
      <c r="D67" s="141">
        <v>2944</v>
      </c>
      <c r="E67" s="142">
        <v>0.85645769099006941</v>
      </c>
      <c r="F67" s="142">
        <v>1.9342969776609724</v>
      </c>
      <c r="G67" s="141">
        <v>7619</v>
      </c>
      <c r="H67" s="142">
        <v>8.873963989711342</v>
      </c>
      <c r="I67" s="141">
        <v>14482</v>
      </c>
      <c r="J67" s="142">
        <v>7.3376815890898257</v>
      </c>
      <c r="K67" s="142">
        <v>1.900774379839874</v>
      </c>
    </row>
    <row r="68" spans="1:11" s="5" customFormat="1" x14ac:dyDescent="0.15">
      <c r="A68" s="53" t="s">
        <v>210</v>
      </c>
      <c r="B68" s="141">
        <v>72</v>
      </c>
      <c r="C68" s="142">
        <v>-8.8607594936708836</v>
      </c>
      <c r="D68" s="141">
        <v>153</v>
      </c>
      <c r="E68" s="142">
        <v>12.5</v>
      </c>
      <c r="F68" s="142">
        <v>2.125</v>
      </c>
      <c r="G68" s="141">
        <v>320</v>
      </c>
      <c r="H68" s="142">
        <v>-5.8823529411764639</v>
      </c>
      <c r="I68" s="141">
        <v>581</v>
      </c>
      <c r="J68" s="142">
        <v>-10.889570552147234</v>
      </c>
      <c r="K68" s="142">
        <v>1.815625</v>
      </c>
    </row>
    <row r="69" spans="1:11" s="3" customFormat="1" ht="11.1" customHeight="1" x14ac:dyDescent="0.15">
      <c r="A69" s="47" t="s">
        <v>51</v>
      </c>
      <c r="B69" s="139">
        <v>1360</v>
      </c>
      <c r="C69" s="140">
        <v>7.2555205047318623</v>
      </c>
      <c r="D69" s="139">
        <v>2306</v>
      </c>
      <c r="E69" s="140">
        <v>-6.1838893409275784</v>
      </c>
      <c r="F69" s="140">
        <v>1.6955882352941176</v>
      </c>
      <c r="G69" s="139">
        <v>6042</v>
      </c>
      <c r="H69" s="140">
        <v>-6.6007110836296192</v>
      </c>
      <c r="I69" s="139">
        <v>11739</v>
      </c>
      <c r="J69" s="140">
        <v>-13.633019423190106</v>
      </c>
      <c r="K69" s="140">
        <v>1.9428997020854022</v>
      </c>
    </row>
    <row r="70" spans="1:11" s="3" customFormat="1" x14ac:dyDescent="0.15">
      <c r="A70" s="53" t="s">
        <v>209</v>
      </c>
      <c r="B70" s="141">
        <v>1344</v>
      </c>
      <c r="C70" s="142">
        <v>8.8259109311740929</v>
      </c>
      <c r="D70" s="141">
        <v>2288</v>
      </c>
      <c r="E70" s="142">
        <v>-0.82358040745556593</v>
      </c>
      <c r="F70" s="142">
        <v>1.7023809523809523</v>
      </c>
      <c r="G70" s="141">
        <v>5985</v>
      </c>
      <c r="H70" s="142">
        <v>-6.5281899109792221</v>
      </c>
      <c r="I70" s="141">
        <v>11640</v>
      </c>
      <c r="J70" s="142">
        <v>-13.062962133094331</v>
      </c>
      <c r="K70" s="142">
        <v>1.9448621553884711</v>
      </c>
    </row>
    <row r="71" spans="1:11" s="3" customFormat="1" x14ac:dyDescent="0.15">
      <c r="A71" s="53" t="s">
        <v>210</v>
      </c>
      <c r="B71" s="141">
        <v>16</v>
      </c>
      <c r="C71" s="142">
        <v>-51.515151515151516</v>
      </c>
      <c r="D71" s="141">
        <v>18</v>
      </c>
      <c r="E71" s="142">
        <v>-88.079470198675494</v>
      </c>
      <c r="F71" s="142">
        <v>1.125</v>
      </c>
      <c r="G71" s="141">
        <v>57</v>
      </c>
      <c r="H71" s="142">
        <v>-13.63636363636364</v>
      </c>
      <c r="I71" s="141">
        <v>99</v>
      </c>
      <c r="J71" s="142">
        <v>-51.231527093596057</v>
      </c>
      <c r="K71" s="142">
        <v>1.736842105263158</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2" t="s">
        <v>211</v>
      </c>
      <c r="B1" s="263"/>
      <c r="C1" s="263"/>
      <c r="D1" s="263"/>
      <c r="E1" s="263"/>
      <c r="F1" s="263"/>
      <c r="G1" s="263"/>
      <c r="H1" s="263"/>
      <c r="I1" s="263"/>
      <c r="J1" s="263"/>
      <c r="K1" s="264"/>
    </row>
    <row r="2" spans="1:11" ht="9.9499999999999993" customHeight="1" x14ac:dyDescent="0.15">
      <c r="A2" s="252" t="s">
        <v>212</v>
      </c>
      <c r="B2" s="247" t="s">
        <v>495</v>
      </c>
      <c r="C2" s="243"/>
      <c r="D2" s="243"/>
      <c r="E2" s="243"/>
      <c r="F2" s="243"/>
      <c r="G2" s="248" t="s">
        <v>496</v>
      </c>
      <c r="H2" s="249"/>
      <c r="I2" s="249"/>
      <c r="J2" s="249"/>
      <c r="K2" s="249"/>
    </row>
    <row r="3" spans="1:11" ht="9.9499999999999993" customHeight="1" x14ac:dyDescent="0.15">
      <c r="A3" s="253"/>
      <c r="B3" s="242" t="s">
        <v>135</v>
      </c>
      <c r="C3" s="244"/>
      <c r="D3" s="256" t="s">
        <v>133</v>
      </c>
      <c r="E3" s="261"/>
      <c r="F3" s="250" t="s">
        <v>57</v>
      </c>
      <c r="G3" s="256" t="s">
        <v>135</v>
      </c>
      <c r="H3" s="261"/>
      <c r="I3" s="256" t="s">
        <v>133</v>
      </c>
      <c r="J3" s="261"/>
      <c r="K3" s="256" t="s">
        <v>57</v>
      </c>
    </row>
    <row r="4" spans="1:11" ht="45" customHeight="1" x14ac:dyDescent="0.15">
      <c r="A4" s="253"/>
      <c r="B4" s="26" t="s">
        <v>136</v>
      </c>
      <c r="C4" s="16" t="s">
        <v>152</v>
      </c>
      <c r="D4" s="16" t="s">
        <v>136</v>
      </c>
      <c r="E4" s="16" t="s">
        <v>152</v>
      </c>
      <c r="F4" s="251"/>
      <c r="G4" s="16" t="s">
        <v>136</v>
      </c>
      <c r="H4" s="16" t="s">
        <v>155</v>
      </c>
      <c r="I4" s="16" t="s">
        <v>136</v>
      </c>
      <c r="J4" s="16" t="s">
        <v>155</v>
      </c>
      <c r="K4" s="256"/>
    </row>
    <row r="5" spans="1:11" ht="9.9499999999999993" customHeight="1" x14ac:dyDescent="0.15">
      <c r="A5" s="254"/>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168</v>
      </c>
      <c r="B6" s="50"/>
      <c r="C6" s="50"/>
      <c r="D6" s="31"/>
      <c r="E6" s="50"/>
      <c r="F6" s="31"/>
      <c r="G6" s="31"/>
      <c r="H6" s="50"/>
      <c r="I6" s="31"/>
      <c r="J6" s="31"/>
      <c r="K6" s="23"/>
    </row>
    <row r="7" spans="1:11" s="5" customFormat="1" ht="12.95" customHeight="1" x14ac:dyDescent="0.15">
      <c r="A7" s="35" t="s">
        <v>208</v>
      </c>
      <c r="B7" s="139">
        <v>11967</v>
      </c>
      <c r="C7" s="140">
        <v>-0.13352249019443718</v>
      </c>
      <c r="D7" s="139">
        <v>28570</v>
      </c>
      <c r="E7" s="140">
        <v>3.8871313770408307</v>
      </c>
      <c r="F7" s="140">
        <v>2.3873986797025153</v>
      </c>
      <c r="G7" s="139">
        <v>50096</v>
      </c>
      <c r="H7" s="140">
        <v>-1.7552117040261948</v>
      </c>
      <c r="I7" s="139">
        <v>112393</v>
      </c>
      <c r="J7" s="140">
        <v>-5.8803332914625486</v>
      </c>
      <c r="K7" s="140">
        <v>2.2435523794314913</v>
      </c>
    </row>
    <row r="8" spans="1:11" s="3" customFormat="1" x14ac:dyDescent="0.15">
      <c r="A8" s="40" t="s">
        <v>59</v>
      </c>
      <c r="B8" s="141">
        <v>11612</v>
      </c>
      <c r="C8" s="142">
        <v>-0.46288359334819518</v>
      </c>
      <c r="D8" s="141">
        <v>27749</v>
      </c>
      <c r="E8" s="142">
        <v>6.0903807921700519</v>
      </c>
      <c r="F8" s="142">
        <v>2.3896830864622802</v>
      </c>
      <c r="G8" s="141">
        <v>48664</v>
      </c>
      <c r="H8" s="142">
        <v>-2.1435753066559471</v>
      </c>
      <c r="I8" s="141">
        <v>108623</v>
      </c>
      <c r="J8" s="142">
        <v>-6.2341922396305449</v>
      </c>
      <c r="K8" s="142">
        <v>2.2321017590004932</v>
      </c>
    </row>
    <row r="9" spans="1:11" s="3" customFormat="1" x14ac:dyDescent="0.15">
      <c r="A9" s="40" t="s">
        <v>154</v>
      </c>
      <c r="B9" s="141">
        <v>355</v>
      </c>
      <c r="C9" s="142">
        <v>11.987381703470035</v>
      </c>
      <c r="D9" s="141">
        <v>821</v>
      </c>
      <c r="E9" s="142">
        <v>-38.959107806691449</v>
      </c>
      <c r="F9" s="142">
        <v>2.3126760563380282</v>
      </c>
      <c r="G9" s="141">
        <v>1432</v>
      </c>
      <c r="H9" s="142">
        <v>13.56066613798572</v>
      </c>
      <c r="I9" s="141">
        <v>3770</v>
      </c>
      <c r="J9" s="142">
        <v>5.6022408963585377</v>
      </c>
      <c r="K9" s="142">
        <v>2.6326815642458099</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7899</v>
      </c>
      <c r="C11" s="140">
        <v>-1.0274401704047165</v>
      </c>
      <c r="D11" s="139">
        <v>18664</v>
      </c>
      <c r="E11" s="140">
        <v>5.9551518592109005</v>
      </c>
      <c r="F11" s="140">
        <v>2.3628307380681099</v>
      </c>
      <c r="G11" s="139">
        <v>31970</v>
      </c>
      <c r="H11" s="140">
        <v>1.0429835651074626</v>
      </c>
      <c r="I11" s="139">
        <v>71313</v>
      </c>
      <c r="J11" s="140">
        <v>-3.5515762993819209</v>
      </c>
      <c r="K11" s="140">
        <v>2.2306224585548953</v>
      </c>
    </row>
    <row r="12" spans="1:11" s="5" customFormat="1" x14ac:dyDescent="0.15">
      <c r="A12" s="53" t="s">
        <v>209</v>
      </c>
      <c r="B12" s="141">
        <v>7673</v>
      </c>
      <c r="C12" s="142">
        <v>-1.3245884773662482</v>
      </c>
      <c r="D12" s="141">
        <v>18146</v>
      </c>
      <c r="E12" s="142">
        <v>6.8983799705449229</v>
      </c>
      <c r="F12" s="142">
        <v>2.3649159390069072</v>
      </c>
      <c r="G12" s="141">
        <v>31129</v>
      </c>
      <c r="H12" s="142">
        <v>0.91418938632605773</v>
      </c>
      <c r="I12" s="141">
        <v>69277</v>
      </c>
      <c r="J12" s="142">
        <v>-3.824689027099069</v>
      </c>
      <c r="K12" s="142">
        <v>2.2254810626746764</v>
      </c>
    </row>
    <row r="13" spans="1:11" s="5" customFormat="1" x14ac:dyDescent="0.15">
      <c r="A13" s="53" t="s">
        <v>210</v>
      </c>
      <c r="B13" s="141">
        <v>226</v>
      </c>
      <c r="C13" s="142">
        <v>10.243902439024396</v>
      </c>
      <c r="D13" s="141">
        <v>518</v>
      </c>
      <c r="E13" s="142">
        <v>-19.0625</v>
      </c>
      <c r="F13" s="142">
        <v>2.2920353982300883</v>
      </c>
      <c r="G13" s="141">
        <v>841</v>
      </c>
      <c r="H13" s="142">
        <v>6.0529634300126105</v>
      </c>
      <c r="I13" s="141">
        <v>2036</v>
      </c>
      <c r="J13" s="142">
        <v>6.7645516518091284</v>
      </c>
      <c r="K13" s="142">
        <v>2.4209274673008325</v>
      </c>
    </row>
    <row r="14" spans="1:11" s="3" customFormat="1" ht="11.1" customHeight="1" x14ac:dyDescent="0.15">
      <c r="A14" s="47" t="s">
        <v>51</v>
      </c>
      <c r="B14" s="139">
        <v>2889</v>
      </c>
      <c r="C14" s="140">
        <v>1.4040014040014057</v>
      </c>
      <c r="D14" s="139">
        <v>6561</v>
      </c>
      <c r="E14" s="140">
        <v>-8.5319949811794231</v>
      </c>
      <c r="F14" s="140">
        <v>2.2710280373831777</v>
      </c>
      <c r="G14" s="139">
        <v>12358</v>
      </c>
      <c r="H14" s="140">
        <v>-4.887246979142617</v>
      </c>
      <c r="I14" s="139">
        <v>26145</v>
      </c>
      <c r="J14" s="140">
        <v>-12.02893674293405</v>
      </c>
      <c r="K14" s="140">
        <v>2.1156335976695257</v>
      </c>
    </row>
    <row r="15" spans="1:11" s="3" customFormat="1" x14ac:dyDescent="0.15">
      <c r="A15" s="53" t="s">
        <v>209</v>
      </c>
      <c r="B15" s="141">
        <v>2796</v>
      </c>
      <c r="C15" s="142">
        <v>1.672727272727272</v>
      </c>
      <c r="D15" s="141">
        <v>6360</v>
      </c>
      <c r="E15" s="142">
        <v>-2.003081664098616</v>
      </c>
      <c r="F15" s="142">
        <v>2.2746781115879831</v>
      </c>
      <c r="G15" s="141">
        <v>11982</v>
      </c>
      <c r="H15" s="142">
        <v>-5.5791962174940863</v>
      </c>
      <c r="I15" s="141">
        <v>25069</v>
      </c>
      <c r="J15" s="142">
        <v>-12.140328742158204</v>
      </c>
      <c r="K15" s="142">
        <v>2.0922216658320814</v>
      </c>
    </row>
    <row r="16" spans="1:11" s="3" customFormat="1" x14ac:dyDescent="0.15">
      <c r="A16" s="53" t="s">
        <v>210</v>
      </c>
      <c r="B16" s="141">
        <v>93</v>
      </c>
      <c r="C16" s="142">
        <v>-6.0606060606060623</v>
      </c>
      <c r="D16" s="141">
        <v>201</v>
      </c>
      <c r="E16" s="142">
        <v>-70.571010248901899</v>
      </c>
      <c r="F16" s="142">
        <v>2.161290322580645</v>
      </c>
      <c r="G16" s="141">
        <v>376</v>
      </c>
      <c r="H16" s="142">
        <v>24.092409240924098</v>
      </c>
      <c r="I16" s="141">
        <v>1076</v>
      </c>
      <c r="J16" s="142">
        <v>-9.3513058129738766</v>
      </c>
      <c r="K16" s="142">
        <v>2.8617021276595747</v>
      </c>
    </row>
    <row r="17" spans="1:11" s="5" customFormat="1" ht="15.95" customHeight="1" x14ac:dyDescent="0.15">
      <c r="A17" s="35" t="s">
        <v>169</v>
      </c>
      <c r="B17" s="144"/>
      <c r="C17" s="144"/>
      <c r="D17" s="144"/>
      <c r="E17" s="144"/>
      <c r="F17" s="144"/>
      <c r="G17" s="144"/>
      <c r="H17" s="144"/>
      <c r="I17" s="144"/>
      <c r="J17" s="144"/>
      <c r="K17" s="143"/>
    </row>
    <row r="18" spans="1:11" s="5" customFormat="1" ht="12.95" customHeight="1" x14ac:dyDescent="0.15">
      <c r="A18" s="35" t="s">
        <v>208</v>
      </c>
      <c r="B18" s="139">
        <v>8433</v>
      </c>
      <c r="C18" s="140">
        <v>8.6866864286634922</v>
      </c>
      <c r="D18" s="139">
        <v>16453</v>
      </c>
      <c r="E18" s="140">
        <v>13.782849239280779</v>
      </c>
      <c r="F18" s="140">
        <v>1.9510257322423812</v>
      </c>
      <c r="G18" s="139">
        <v>39706</v>
      </c>
      <c r="H18" s="140">
        <v>2.3535173871574813</v>
      </c>
      <c r="I18" s="139">
        <v>76291</v>
      </c>
      <c r="J18" s="140">
        <v>1.6806610689057777</v>
      </c>
      <c r="K18" s="140">
        <v>1.9213972699340149</v>
      </c>
    </row>
    <row r="19" spans="1:11" s="3" customFormat="1" x14ac:dyDescent="0.15">
      <c r="A19" s="40" t="s">
        <v>59</v>
      </c>
      <c r="B19" s="141">
        <v>7204</v>
      </c>
      <c r="C19" s="142">
        <v>8.1194657061383708</v>
      </c>
      <c r="D19" s="141">
        <v>13599</v>
      </c>
      <c r="E19" s="142">
        <v>18.955563331000704</v>
      </c>
      <c r="F19" s="142">
        <v>1.8877012770682955</v>
      </c>
      <c r="G19" s="141">
        <v>35614</v>
      </c>
      <c r="H19" s="142">
        <v>0.84666572278068486</v>
      </c>
      <c r="I19" s="141">
        <v>66841</v>
      </c>
      <c r="J19" s="142">
        <v>1.2558322729200739</v>
      </c>
      <c r="K19" s="142">
        <v>1.8768181052395125</v>
      </c>
    </row>
    <row r="20" spans="1:11" s="3" customFormat="1" x14ac:dyDescent="0.15">
      <c r="A20" s="40" t="s">
        <v>154</v>
      </c>
      <c r="B20" s="141">
        <v>1229</v>
      </c>
      <c r="C20" s="142">
        <v>12.135036496350367</v>
      </c>
      <c r="D20" s="141">
        <v>2854</v>
      </c>
      <c r="E20" s="142">
        <v>-5.7463672391017155</v>
      </c>
      <c r="F20" s="142">
        <v>2.322213181448332</v>
      </c>
      <c r="G20" s="141">
        <v>4092</v>
      </c>
      <c r="H20" s="142">
        <v>17.65382403680276</v>
      </c>
      <c r="I20" s="141">
        <v>9450</v>
      </c>
      <c r="J20" s="142">
        <v>4.7904191616766525</v>
      </c>
      <c r="K20" s="142">
        <v>2.3093841642228741</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5622</v>
      </c>
      <c r="C22" s="140">
        <v>12.507504502701622</v>
      </c>
      <c r="D22" s="139">
        <v>10863</v>
      </c>
      <c r="E22" s="140">
        <v>12.325509254472138</v>
      </c>
      <c r="F22" s="140">
        <v>1.932230522945571</v>
      </c>
      <c r="G22" s="139">
        <v>27482</v>
      </c>
      <c r="H22" s="140">
        <v>2.365254963310619</v>
      </c>
      <c r="I22" s="139">
        <v>51918</v>
      </c>
      <c r="J22" s="140">
        <v>0.9586776859504198</v>
      </c>
      <c r="K22" s="140">
        <v>1.8891638163161342</v>
      </c>
    </row>
    <row r="23" spans="1:11" s="5" customFormat="1" x14ac:dyDescent="0.15">
      <c r="A23" s="53" t="s">
        <v>209</v>
      </c>
      <c r="B23" s="141">
        <v>4694</v>
      </c>
      <c r="C23" s="142">
        <v>12.592947949148481</v>
      </c>
      <c r="D23" s="141">
        <v>8613</v>
      </c>
      <c r="E23" s="142">
        <v>15.812827753126257</v>
      </c>
      <c r="F23" s="142">
        <v>1.8348956114188326</v>
      </c>
      <c r="G23" s="141">
        <v>24333</v>
      </c>
      <c r="H23" s="142">
        <v>0</v>
      </c>
      <c r="I23" s="141">
        <v>45699</v>
      </c>
      <c r="J23" s="142">
        <v>-0.60032626427405944</v>
      </c>
      <c r="K23" s="142">
        <v>1.8780668228331896</v>
      </c>
    </row>
    <row r="24" spans="1:11" s="5" customFormat="1" x14ac:dyDescent="0.15">
      <c r="A24" s="53" t="s">
        <v>210</v>
      </c>
      <c r="B24" s="141">
        <v>928</v>
      </c>
      <c r="C24" s="142">
        <v>12.077294685990339</v>
      </c>
      <c r="D24" s="141">
        <v>2250</v>
      </c>
      <c r="E24" s="142">
        <v>0.71620411817367824</v>
      </c>
      <c r="F24" s="142">
        <v>2.4245689655172415</v>
      </c>
      <c r="G24" s="141">
        <v>3149</v>
      </c>
      <c r="H24" s="142">
        <v>25.25855210819411</v>
      </c>
      <c r="I24" s="141">
        <v>6219</v>
      </c>
      <c r="J24" s="142">
        <v>14.11009174311927</v>
      </c>
      <c r="K24" s="142">
        <v>1.9749126706891076</v>
      </c>
    </row>
    <row r="25" spans="1:11" s="3" customFormat="1" ht="11.1" customHeight="1" x14ac:dyDescent="0.15">
      <c r="A25" s="47" t="s">
        <v>51</v>
      </c>
      <c r="B25" s="139">
        <v>1765</v>
      </c>
      <c r="C25" s="140">
        <v>-0.73115860517435749</v>
      </c>
      <c r="D25" s="139">
        <v>3200</v>
      </c>
      <c r="E25" s="140">
        <v>13.838491639985776</v>
      </c>
      <c r="F25" s="140">
        <v>1.8130311614730878</v>
      </c>
      <c r="G25" s="139">
        <v>8236</v>
      </c>
      <c r="H25" s="140">
        <v>-1.9290307216003839</v>
      </c>
      <c r="I25" s="139">
        <v>15385</v>
      </c>
      <c r="J25" s="140">
        <v>0.29335071707953375</v>
      </c>
      <c r="K25" s="140">
        <v>1.868018455560952</v>
      </c>
    </row>
    <row r="26" spans="1:11" s="3" customFormat="1" x14ac:dyDescent="0.15">
      <c r="A26" s="53" t="s">
        <v>209</v>
      </c>
      <c r="B26" s="141">
        <v>1645</v>
      </c>
      <c r="C26" s="142">
        <v>1.9206939281288697</v>
      </c>
      <c r="D26" s="141">
        <v>2983</v>
      </c>
      <c r="E26" s="142">
        <v>22.807739810621655</v>
      </c>
      <c r="F26" s="142">
        <v>1.8133738601823708</v>
      </c>
      <c r="G26" s="141">
        <v>7830</v>
      </c>
      <c r="H26" s="142">
        <v>-0.21664330317318559</v>
      </c>
      <c r="I26" s="141">
        <v>13664</v>
      </c>
      <c r="J26" s="142">
        <v>2.1149390927434411</v>
      </c>
      <c r="K26" s="142">
        <v>1.7450830140485314</v>
      </c>
    </row>
    <row r="27" spans="1:11" s="3" customFormat="1" x14ac:dyDescent="0.15">
      <c r="A27" s="53" t="s">
        <v>210</v>
      </c>
      <c r="B27" s="141">
        <v>120</v>
      </c>
      <c r="C27" s="142">
        <v>-26.829268292682926</v>
      </c>
      <c r="D27" s="141">
        <v>217</v>
      </c>
      <c r="E27" s="142">
        <v>-43.193717277486911</v>
      </c>
      <c r="F27" s="142">
        <v>1.8083333333333333</v>
      </c>
      <c r="G27" s="141">
        <v>406</v>
      </c>
      <c r="H27" s="142">
        <v>-26.315789473684205</v>
      </c>
      <c r="I27" s="141">
        <v>1721</v>
      </c>
      <c r="J27" s="142">
        <v>-12.14905564063298</v>
      </c>
      <c r="K27" s="142">
        <v>4.2389162561576352</v>
      </c>
    </row>
    <row r="28" spans="1:11" s="5" customFormat="1" ht="15.95" customHeight="1" x14ac:dyDescent="0.15">
      <c r="A28" s="35" t="s">
        <v>170</v>
      </c>
      <c r="B28" s="144"/>
      <c r="C28" s="144"/>
      <c r="D28" s="144"/>
      <c r="E28" s="144"/>
      <c r="F28" s="144"/>
      <c r="G28" s="144"/>
      <c r="H28" s="144"/>
      <c r="I28" s="144"/>
      <c r="J28" s="144"/>
      <c r="K28" s="143"/>
    </row>
    <row r="29" spans="1:11" s="5" customFormat="1" ht="12.95" customHeight="1" x14ac:dyDescent="0.15">
      <c r="A29" s="35" t="s">
        <v>208</v>
      </c>
      <c r="B29" s="139">
        <v>7704</v>
      </c>
      <c r="C29" s="140">
        <v>5.2171537831193717</v>
      </c>
      <c r="D29" s="139">
        <v>15744</v>
      </c>
      <c r="E29" s="140">
        <v>14.727100488231443</v>
      </c>
      <c r="F29" s="140">
        <v>2.0436137071651088</v>
      </c>
      <c r="G29" s="139">
        <v>31543</v>
      </c>
      <c r="H29" s="140">
        <v>-0.70200843669331903</v>
      </c>
      <c r="I29" s="139">
        <v>67154</v>
      </c>
      <c r="J29" s="140">
        <v>1.751568229340279</v>
      </c>
      <c r="K29" s="140">
        <v>2.128966807215547</v>
      </c>
    </row>
    <row r="30" spans="1:11" s="3" customFormat="1" x14ac:dyDescent="0.15">
      <c r="A30" s="40" t="s">
        <v>59</v>
      </c>
      <c r="B30" s="141">
        <v>7125</v>
      </c>
      <c r="C30" s="142">
        <v>5.1815766164747572</v>
      </c>
      <c r="D30" s="141">
        <v>14921</v>
      </c>
      <c r="E30" s="142">
        <v>16.243377999376747</v>
      </c>
      <c r="F30" s="142">
        <v>2.094175438596491</v>
      </c>
      <c r="G30" s="141">
        <v>29073</v>
      </c>
      <c r="H30" s="142">
        <v>-0.89650940823561598</v>
      </c>
      <c r="I30" s="141">
        <v>62629</v>
      </c>
      <c r="J30" s="142">
        <v>0.59267587536139388</v>
      </c>
      <c r="K30" s="142">
        <v>2.1541980531764868</v>
      </c>
    </row>
    <row r="31" spans="1:11" s="3" customFormat="1" x14ac:dyDescent="0.15">
      <c r="A31" s="40" t="s">
        <v>154</v>
      </c>
      <c r="B31" s="141">
        <v>579</v>
      </c>
      <c r="C31" s="142">
        <v>5.6569343065693403</v>
      </c>
      <c r="D31" s="141">
        <v>823</v>
      </c>
      <c r="E31" s="142">
        <v>-7.2153325817361917</v>
      </c>
      <c r="F31" s="142">
        <v>1.4214162348877375</v>
      </c>
      <c r="G31" s="141">
        <v>2470</v>
      </c>
      <c r="H31" s="142">
        <v>1.6460905349794217</v>
      </c>
      <c r="I31" s="141">
        <v>4525</v>
      </c>
      <c r="J31" s="142">
        <v>21.054039593365431</v>
      </c>
      <c r="K31" s="142">
        <v>1.8319838056680162</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4420</v>
      </c>
      <c r="C33" s="140">
        <v>10.389610389610397</v>
      </c>
      <c r="D33" s="139">
        <v>9744</v>
      </c>
      <c r="E33" s="140">
        <v>22.983718288527072</v>
      </c>
      <c r="F33" s="140">
        <v>2.2045248868778282</v>
      </c>
      <c r="G33" s="139">
        <v>19202</v>
      </c>
      <c r="H33" s="140">
        <v>4.3360139100195596</v>
      </c>
      <c r="I33" s="139">
        <v>44869</v>
      </c>
      <c r="J33" s="140">
        <v>4.6604931072286604</v>
      </c>
      <c r="K33" s="140">
        <v>2.3366836787834599</v>
      </c>
    </row>
    <row r="34" spans="1:11" s="5" customFormat="1" x14ac:dyDescent="0.15">
      <c r="A34" s="53" t="s">
        <v>209</v>
      </c>
      <c r="B34" s="141">
        <v>4152</v>
      </c>
      <c r="C34" s="142">
        <v>10.484300159659398</v>
      </c>
      <c r="D34" s="141">
        <v>9284</v>
      </c>
      <c r="E34" s="142">
        <v>24.784946236559136</v>
      </c>
      <c r="F34" s="142">
        <v>2.2360308285163777</v>
      </c>
      <c r="G34" s="141">
        <v>18136</v>
      </c>
      <c r="H34" s="142">
        <v>4.4159134089469774</v>
      </c>
      <c r="I34" s="141">
        <v>42470</v>
      </c>
      <c r="J34" s="142">
        <v>3.6763987891807375</v>
      </c>
      <c r="K34" s="142">
        <v>2.3417512130569036</v>
      </c>
    </row>
    <row r="35" spans="1:11" s="5" customFormat="1" x14ac:dyDescent="0.15">
      <c r="A35" s="53" t="s">
        <v>210</v>
      </c>
      <c r="B35" s="141">
        <v>268</v>
      </c>
      <c r="C35" s="142">
        <v>8.9430894308943039</v>
      </c>
      <c r="D35" s="141">
        <v>460</v>
      </c>
      <c r="E35" s="142">
        <v>-4.7619047619047592</v>
      </c>
      <c r="F35" s="142">
        <v>1.7164179104477613</v>
      </c>
      <c r="G35" s="141">
        <v>1066</v>
      </c>
      <c r="H35" s="142">
        <v>2.9951690821255994</v>
      </c>
      <c r="I35" s="141">
        <v>2399</v>
      </c>
      <c r="J35" s="142">
        <v>25.799685369690607</v>
      </c>
      <c r="K35" s="142">
        <v>2.2504690431519698</v>
      </c>
    </row>
    <row r="36" spans="1:11" s="3" customFormat="1" ht="11.1" customHeight="1" x14ac:dyDescent="0.15">
      <c r="A36" s="47" t="s">
        <v>51</v>
      </c>
      <c r="B36" s="139">
        <v>2062</v>
      </c>
      <c r="C36" s="140">
        <v>-6.4003631411711268</v>
      </c>
      <c r="D36" s="139">
        <v>3802</v>
      </c>
      <c r="E36" s="140">
        <v>-2.5877530105047413</v>
      </c>
      <c r="F36" s="140">
        <v>1.8438409311348205</v>
      </c>
      <c r="G36" s="139">
        <v>7759</v>
      </c>
      <c r="H36" s="140">
        <v>-12.927841993042307</v>
      </c>
      <c r="I36" s="139">
        <v>14764</v>
      </c>
      <c r="J36" s="140">
        <v>-7.2787791245368396</v>
      </c>
      <c r="K36" s="140">
        <v>1.9028225286763758</v>
      </c>
    </row>
    <row r="37" spans="1:11" s="3" customFormat="1" x14ac:dyDescent="0.15">
      <c r="A37" s="53" t="s">
        <v>209</v>
      </c>
      <c r="B37" s="141">
        <v>1925</v>
      </c>
      <c r="C37" s="142">
        <v>-4.8913043478260931</v>
      </c>
      <c r="D37" s="141">
        <v>3616</v>
      </c>
      <c r="E37" s="142">
        <v>-0.52269601100412899</v>
      </c>
      <c r="F37" s="142">
        <v>1.8784415584415584</v>
      </c>
      <c r="G37" s="141">
        <v>7238</v>
      </c>
      <c r="H37" s="142">
        <v>-12.837186897880542</v>
      </c>
      <c r="I37" s="141">
        <v>13697</v>
      </c>
      <c r="J37" s="142">
        <v>-9.1108161911081567</v>
      </c>
      <c r="K37" s="142">
        <v>1.8923735838629456</v>
      </c>
    </row>
    <row r="38" spans="1:11" s="3" customFormat="1" x14ac:dyDescent="0.15">
      <c r="A38" s="53" t="s">
        <v>210</v>
      </c>
      <c r="B38" s="141">
        <v>137</v>
      </c>
      <c r="C38" s="142">
        <v>-23.463687150837984</v>
      </c>
      <c r="D38" s="141">
        <v>186</v>
      </c>
      <c r="E38" s="142">
        <v>-30.597014925373131</v>
      </c>
      <c r="F38" s="142">
        <v>1.3576642335766422</v>
      </c>
      <c r="G38" s="141">
        <v>521</v>
      </c>
      <c r="H38" s="142">
        <v>-14.168039538714993</v>
      </c>
      <c r="I38" s="141">
        <v>1067</v>
      </c>
      <c r="J38" s="142">
        <v>25.087924970691674</v>
      </c>
      <c r="K38" s="142">
        <v>2.0479846449136279</v>
      </c>
    </row>
    <row r="39" spans="1:11" s="5" customFormat="1" ht="15.95" customHeight="1" x14ac:dyDescent="0.15">
      <c r="A39" s="35" t="s">
        <v>171</v>
      </c>
      <c r="B39" s="144"/>
      <c r="C39" s="144"/>
      <c r="D39" s="144"/>
      <c r="E39" s="144"/>
      <c r="F39" s="144"/>
      <c r="G39" s="144"/>
      <c r="H39" s="144"/>
      <c r="I39" s="144"/>
      <c r="J39" s="144"/>
      <c r="K39" s="143"/>
    </row>
    <row r="40" spans="1:11" s="5" customFormat="1" ht="12.95" customHeight="1" x14ac:dyDescent="0.15">
      <c r="A40" s="35" t="s">
        <v>208</v>
      </c>
      <c r="B40" s="139">
        <v>5205</v>
      </c>
      <c r="C40" s="140">
        <v>22.643732327992467</v>
      </c>
      <c r="D40" s="139">
        <v>9569</v>
      </c>
      <c r="E40" s="140">
        <v>25.49508196721311</v>
      </c>
      <c r="F40" s="140">
        <v>1.8384245917387128</v>
      </c>
      <c r="G40" s="139">
        <v>23854</v>
      </c>
      <c r="H40" s="140">
        <v>22.140296979006663</v>
      </c>
      <c r="I40" s="139">
        <v>47067</v>
      </c>
      <c r="J40" s="140">
        <v>36.560668484883649</v>
      </c>
      <c r="K40" s="140">
        <v>1.973128196528884</v>
      </c>
    </row>
    <row r="41" spans="1:11" s="3" customFormat="1" x14ac:dyDescent="0.15">
      <c r="A41" s="40" t="s">
        <v>59</v>
      </c>
      <c r="B41" s="141">
        <v>4985</v>
      </c>
      <c r="C41" s="142">
        <v>22.934648581997536</v>
      </c>
      <c r="D41" s="141">
        <v>8992</v>
      </c>
      <c r="E41" s="142">
        <v>25.149617258176761</v>
      </c>
      <c r="F41" s="142">
        <v>1.8038114343029088</v>
      </c>
      <c r="G41" s="141">
        <v>22986</v>
      </c>
      <c r="H41" s="142">
        <v>22.13602550478214</v>
      </c>
      <c r="I41" s="141">
        <v>44190</v>
      </c>
      <c r="J41" s="142">
        <v>34.643510054844597</v>
      </c>
      <c r="K41" s="142">
        <v>1.9224745497259201</v>
      </c>
    </row>
    <row r="42" spans="1:11" s="3" customFormat="1" x14ac:dyDescent="0.15">
      <c r="A42" s="40" t="s">
        <v>154</v>
      </c>
      <c r="B42" s="141">
        <v>220</v>
      </c>
      <c r="C42" s="142">
        <v>16.402116402116405</v>
      </c>
      <c r="D42" s="141">
        <v>577</v>
      </c>
      <c r="E42" s="142">
        <v>31.136363636363626</v>
      </c>
      <c r="F42" s="142">
        <v>2.6227272727272726</v>
      </c>
      <c r="G42" s="141">
        <v>868</v>
      </c>
      <c r="H42" s="142">
        <v>22.25352112676056</v>
      </c>
      <c r="I42" s="141">
        <v>2877</v>
      </c>
      <c r="J42" s="142">
        <v>74.787363304981767</v>
      </c>
      <c r="K42" s="142">
        <v>3.314516129032258</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3783</v>
      </c>
      <c r="C44" s="140">
        <v>36.570397111913366</v>
      </c>
      <c r="D44" s="139">
        <v>6576</v>
      </c>
      <c r="E44" s="140">
        <v>36.971464278275363</v>
      </c>
      <c r="F44" s="140">
        <v>1.7383029341792229</v>
      </c>
      <c r="G44" s="139">
        <v>17458</v>
      </c>
      <c r="H44" s="140">
        <v>42.28198859005704</v>
      </c>
      <c r="I44" s="139">
        <v>32990</v>
      </c>
      <c r="J44" s="140">
        <v>61.367638426922326</v>
      </c>
      <c r="K44" s="140">
        <v>1.889678084545767</v>
      </c>
    </row>
    <row r="45" spans="1:11" s="5" customFormat="1" x14ac:dyDescent="0.15">
      <c r="A45" s="53" t="s">
        <v>209</v>
      </c>
      <c r="B45" s="141">
        <v>3669</v>
      </c>
      <c r="C45" s="142">
        <v>38.505096262740665</v>
      </c>
      <c r="D45" s="141">
        <v>6349</v>
      </c>
      <c r="E45" s="142">
        <v>39.87662480722625</v>
      </c>
      <c r="F45" s="142">
        <v>1.7304442627418914</v>
      </c>
      <c r="G45" s="141">
        <v>16933</v>
      </c>
      <c r="H45" s="142">
        <v>42.918636056718441</v>
      </c>
      <c r="I45" s="141">
        <v>31581</v>
      </c>
      <c r="J45" s="142">
        <v>61.152217176098389</v>
      </c>
      <c r="K45" s="142">
        <v>1.8650563987480069</v>
      </c>
    </row>
    <row r="46" spans="1:11" s="5" customFormat="1" x14ac:dyDescent="0.15">
      <c r="A46" s="53" t="s">
        <v>210</v>
      </c>
      <c r="B46" s="141">
        <v>114</v>
      </c>
      <c r="C46" s="142">
        <v>-5.7851239669421517</v>
      </c>
      <c r="D46" s="141">
        <v>227</v>
      </c>
      <c r="E46" s="142">
        <v>-13.358778625954201</v>
      </c>
      <c r="F46" s="142">
        <v>1.9912280701754386</v>
      </c>
      <c r="G46" s="141">
        <v>525</v>
      </c>
      <c r="H46" s="142">
        <v>24.407582938388629</v>
      </c>
      <c r="I46" s="141">
        <v>1409</v>
      </c>
      <c r="J46" s="142">
        <v>66.351829988193629</v>
      </c>
      <c r="K46" s="142">
        <v>2.6838095238095239</v>
      </c>
    </row>
    <row r="47" spans="1:11" s="3" customFormat="1" ht="11.1" customHeight="1" x14ac:dyDescent="0.15">
      <c r="A47" s="47" t="s">
        <v>51</v>
      </c>
      <c r="B47" s="139">
        <v>689</v>
      </c>
      <c r="C47" s="140">
        <v>-13.659147869674186</v>
      </c>
      <c r="D47" s="139">
        <v>1511</v>
      </c>
      <c r="E47" s="140">
        <v>-5.3850970569818344</v>
      </c>
      <c r="F47" s="140">
        <v>2.1930333817126271</v>
      </c>
      <c r="G47" s="139">
        <v>2851</v>
      </c>
      <c r="H47" s="140">
        <v>-16.220981486923307</v>
      </c>
      <c r="I47" s="139">
        <v>5713</v>
      </c>
      <c r="J47" s="140">
        <v>-14.93448481238832</v>
      </c>
      <c r="K47" s="140">
        <v>2.0038582953349704</v>
      </c>
    </row>
    <row r="48" spans="1:11" s="3" customFormat="1" x14ac:dyDescent="0.15">
      <c r="A48" s="53" t="s">
        <v>209</v>
      </c>
      <c r="B48" s="141">
        <v>655</v>
      </c>
      <c r="C48" s="142">
        <v>-13.815789473684205</v>
      </c>
      <c r="D48" s="141">
        <v>1445</v>
      </c>
      <c r="E48" s="142">
        <v>-3.2150033489618153</v>
      </c>
      <c r="F48" s="142">
        <v>2.2061068702290076</v>
      </c>
      <c r="G48" s="141">
        <v>2782</v>
      </c>
      <c r="H48" s="142">
        <v>-15.517764955967209</v>
      </c>
      <c r="I48" s="141">
        <v>5554</v>
      </c>
      <c r="J48" s="142">
        <v>-13.178052211974361</v>
      </c>
      <c r="K48" s="142">
        <v>1.9964054636951833</v>
      </c>
    </row>
    <row r="49" spans="1:11" s="3" customFormat="1" x14ac:dyDescent="0.15">
      <c r="A49" s="53" t="s">
        <v>210</v>
      </c>
      <c r="B49" s="141">
        <v>34</v>
      </c>
      <c r="C49" s="142">
        <v>-10.526315789473685</v>
      </c>
      <c r="D49" s="141">
        <v>66</v>
      </c>
      <c r="E49" s="142">
        <v>-36.53846153846154</v>
      </c>
      <c r="F49" s="142">
        <v>1.9411764705882353</v>
      </c>
      <c r="G49" s="141">
        <v>69</v>
      </c>
      <c r="H49" s="142">
        <v>-37.272727272727273</v>
      </c>
      <c r="I49" s="141">
        <v>159</v>
      </c>
      <c r="J49" s="142">
        <v>-50.156739811912225</v>
      </c>
      <c r="K49" s="142">
        <v>2.3043478260869565</v>
      </c>
    </row>
    <row r="50" spans="1:11" s="5" customFormat="1" ht="15.95" customHeight="1" x14ac:dyDescent="0.15">
      <c r="A50" s="35" t="s">
        <v>172</v>
      </c>
      <c r="B50" s="144"/>
      <c r="C50" s="144"/>
      <c r="D50" s="144"/>
      <c r="E50" s="144"/>
      <c r="F50" s="144"/>
      <c r="G50" s="144"/>
      <c r="H50" s="144"/>
      <c r="I50" s="144"/>
      <c r="J50" s="144"/>
      <c r="K50" s="143"/>
    </row>
    <row r="51" spans="1:11" s="5" customFormat="1" ht="12.95" customHeight="1" x14ac:dyDescent="0.15">
      <c r="A51" s="35" t="s">
        <v>208</v>
      </c>
      <c r="B51" s="139">
        <v>3438</v>
      </c>
      <c r="C51" s="140">
        <v>8.8319088319088337</v>
      </c>
      <c r="D51" s="139">
        <v>6606</v>
      </c>
      <c r="E51" s="140">
        <v>5.5271565495207682</v>
      </c>
      <c r="F51" s="140">
        <v>1.9214659685863875</v>
      </c>
      <c r="G51" s="139">
        <v>15796</v>
      </c>
      <c r="H51" s="140">
        <v>6.2701829924650099</v>
      </c>
      <c r="I51" s="139">
        <v>33291</v>
      </c>
      <c r="J51" s="140">
        <v>20.606455820019562</v>
      </c>
      <c r="K51" s="140">
        <v>2.1075588756647252</v>
      </c>
    </row>
    <row r="52" spans="1:11" s="3" customFormat="1" x14ac:dyDescent="0.15">
      <c r="A52" s="40" t="s">
        <v>59</v>
      </c>
      <c r="B52" s="141">
        <v>3127</v>
      </c>
      <c r="C52" s="142">
        <v>8.1632653061224545</v>
      </c>
      <c r="D52" s="141">
        <v>5498</v>
      </c>
      <c r="E52" s="142">
        <v>2.3264470500651413</v>
      </c>
      <c r="F52" s="142">
        <v>1.7582347297729453</v>
      </c>
      <c r="G52" s="141">
        <v>14755</v>
      </c>
      <c r="H52" s="142">
        <v>5.7706093189964207</v>
      </c>
      <c r="I52" s="141">
        <v>28199</v>
      </c>
      <c r="J52" s="142">
        <v>11.834225659329761</v>
      </c>
      <c r="K52" s="142">
        <v>1.9111487631311419</v>
      </c>
    </row>
    <row r="53" spans="1:11" s="3" customFormat="1" x14ac:dyDescent="0.15">
      <c r="A53" s="40" t="s">
        <v>154</v>
      </c>
      <c r="B53" s="141">
        <v>311</v>
      </c>
      <c r="C53" s="142">
        <v>16.044776119402982</v>
      </c>
      <c r="D53" s="141">
        <v>1108</v>
      </c>
      <c r="E53" s="142">
        <v>24.915445321307786</v>
      </c>
      <c r="F53" s="142">
        <v>3.562700964630225</v>
      </c>
      <c r="G53" s="141">
        <v>1041</v>
      </c>
      <c r="H53" s="142">
        <v>13.89496717724289</v>
      </c>
      <c r="I53" s="141">
        <v>5092</v>
      </c>
      <c r="J53" s="142">
        <v>113.23283082077052</v>
      </c>
      <c r="K53" s="142">
        <v>4.8914505283381366</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2239</v>
      </c>
      <c r="C55" s="140">
        <v>10.841584158415841</v>
      </c>
      <c r="D55" s="139">
        <v>3985</v>
      </c>
      <c r="E55" s="140">
        <v>2.2843942505133441</v>
      </c>
      <c r="F55" s="140">
        <v>1.7798124162572577</v>
      </c>
      <c r="G55" s="139">
        <v>9688</v>
      </c>
      <c r="H55" s="140">
        <v>-1.3743255624554678</v>
      </c>
      <c r="I55" s="139">
        <v>18512</v>
      </c>
      <c r="J55" s="140">
        <v>5.8978319318116803</v>
      </c>
      <c r="K55" s="140">
        <v>1.9108175061932287</v>
      </c>
    </row>
    <row r="56" spans="1:11" s="5" customFormat="1" x14ac:dyDescent="0.15">
      <c r="A56" s="53" t="s">
        <v>209</v>
      </c>
      <c r="B56" s="141">
        <v>1994</v>
      </c>
      <c r="C56" s="142">
        <v>11.521252796420583</v>
      </c>
      <c r="D56" s="141">
        <v>3324</v>
      </c>
      <c r="E56" s="142">
        <v>6.6752246469833096</v>
      </c>
      <c r="F56" s="142">
        <v>1.667001003009027</v>
      </c>
      <c r="G56" s="141">
        <v>8971</v>
      </c>
      <c r="H56" s="142">
        <v>-0.52117986249723458</v>
      </c>
      <c r="I56" s="141">
        <v>16597</v>
      </c>
      <c r="J56" s="142">
        <v>7.6538885645715737</v>
      </c>
      <c r="K56" s="142">
        <v>1.8500724556905586</v>
      </c>
    </row>
    <row r="57" spans="1:11" s="5" customFormat="1" x14ac:dyDescent="0.15">
      <c r="A57" s="53" t="s">
        <v>210</v>
      </c>
      <c r="B57" s="141">
        <v>245</v>
      </c>
      <c r="C57" s="142">
        <v>5.6034482758620641</v>
      </c>
      <c r="D57" s="141">
        <v>661</v>
      </c>
      <c r="E57" s="142">
        <v>-15.256410256410263</v>
      </c>
      <c r="F57" s="142">
        <v>2.6979591836734693</v>
      </c>
      <c r="G57" s="141">
        <v>717</v>
      </c>
      <c r="H57" s="142">
        <v>-10.931677018633536</v>
      </c>
      <c r="I57" s="141">
        <v>1915</v>
      </c>
      <c r="J57" s="142">
        <v>-7.2189922480620226</v>
      </c>
      <c r="K57" s="142">
        <v>2.6708507670850765</v>
      </c>
    </row>
    <row r="58" spans="1:11" s="3" customFormat="1" ht="11.1" customHeight="1" x14ac:dyDescent="0.15">
      <c r="A58" s="47" t="s">
        <v>51</v>
      </c>
      <c r="B58" s="139">
        <v>480</v>
      </c>
      <c r="C58" s="140">
        <v>-3.8076152304609252</v>
      </c>
      <c r="D58" s="139">
        <v>868</v>
      </c>
      <c r="E58" s="140">
        <v>-7.8556263269639004</v>
      </c>
      <c r="F58" s="140">
        <v>1.8083333333333333</v>
      </c>
      <c r="G58" s="139">
        <v>2135</v>
      </c>
      <c r="H58" s="140">
        <v>7.7194752774974802</v>
      </c>
      <c r="I58" s="139">
        <v>4483</v>
      </c>
      <c r="J58" s="140">
        <v>14.596114519427402</v>
      </c>
      <c r="K58" s="140">
        <v>2.0997658079625294</v>
      </c>
    </row>
    <row r="59" spans="1:11" s="3" customFormat="1" x14ac:dyDescent="0.15">
      <c r="A59" s="53" t="s">
        <v>209</v>
      </c>
      <c r="B59" s="141">
        <v>469</v>
      </c>
      <c r="C59" s="142">
        <v>-4.674796747967477</v>
      </c>
      <c r="D59" s="141">
        <v>851</v>
      </c>
      <c r="E59" s="142">
        <v>-8.7888531618435195</v>
      </c>
      <c r="F59" s="142">
        <v>1.8144989339019191</v>
      </c>
      <c r="G59" s="141">
        <v>2062</v>
      </c>
      <c r="H59" s="142">
        <v>6.0154241645244184</v>
      </c>
      <c r="I59" s="141">
        <v>4249</v>
      </c>
      <c r="J59" s="142">
        <v>11.493046444502752</v>
      </c>
      <c r="K59" s="142">
        <v>2.0606207565470416</v>
      </c>
    </row>
    <row r="60" spans="1:11" s="3" customFormat="1" x14ac:dyDescent="0.15">
      <c r="A60" s="53" t="s">
        <v>210</v>
      </c>
      <c r="B60" s="141">
        <v>11</v>
      </c>
      <c r="C60" s="142">
        <v>57.142857142857139</v>
      </c>
      <c r="D60" s="141">
        <v>17</v>
      </c>
      <c r="E60" s="142">
        <v>88.888888888888886</v>
      </c>
      <c r="F60" s="142">
        <v>1.5454545454545454</v>
      </c>
      <c r="G60" s="141">
        <v>73</v>
      </c>
      <c r="H60" s="142">
        <v>97.297297297297291</v>
      </c>
      <c r="I60" s="141">
        <v>234</v>
      </c>
      <c r="J60" s="142">
        <v>131.68316831683168</v>
      </c>
      <c r="K60" s="142">
        <v>3.2054794520547945</v>
      </c>
    </row>
    <row r="61" spans="1:11" ht="8.25" customHeight="1" x14ac:dyDescent="0.15">
      <c r="B61" s="50"/>
      <c r="C61" s="50"/>
      <c r="D61" s="31"/>
      <c r="E61" s="50"/>
      <c r="F61" s="31"/>
      <c r="G61" s="31"/>
      <c r="H61" s="50"/>
      <c r="I61" s="31"/>
      <c r="J61" s="31"/>
      <c r="K61" s="23"/>
    </row>
    <row r="62" spans="1:11" x14ac:dyDescent="0.15">
      <c r="B62" s="51"/>
      <c r="C62" s="32"/>
      <c r="D62" s="51"/>
      <c r="E62" s="32"/>
      <c r="F62" s="32"/>
      <c r="G62" s="51"/>
      <c r="H62" s="32"/>
      <c r="I62" s="51"/>
      <c r="J62" s="32"/>
      <c r="K62" s="32"/>
    </row>
    <row r="63" spans="1:11" x14ac:dyDescent="0.15">
      <c r="B63" s="50"/>
      <c r="C63" s="31"/>
      <c r="D63" s="50"/>
      <c r="E63" s="31"/>
      <c r="F63" s="31"/>
      <c r="G63" s="50"/>
      <c r="H63" s="31"/>
      <c r="I63" s="50"/>
      <c r="J63" s="31"/>
      <c r="K63" s="31"/>
    </row>
    <row r="64" spans="1:11" x14ac:dyDescent="0.15">
      <c r="B64" s="50"/>
      <c r="C64" s="31"/>
      <c r="D64" s="50"/>
      <c r="E64" s="31"/>
      <c r="F64" s="31"/>
      <c r="G64" s="50"/>
      <c r="H64" s="31"/>
      <c r="I64" s="50"/>
      <c r="J64" s="31"/>
      <c r="K64" s="31"/>
    </row>
    <row r="65" spans="2:11" x14ac:dyDescent="0.15">
      <c r="B65" s="50"/>
      <c r="C65" s="31"/>
      <c r="D65" s="50"/>
      <c r="E65" s="31"/>
      <c r="F65" s="31"/>
      <c r="G65" s="50"/>
      <c r="H65" s="31"/>
      <c r="I65" s="50"/>
      <c r="J65" s="31"/>
      <c r="K65" s="31"/>
    </row>
    <row r="66" spans="2:11" x14ac:dyDescent="0.15">
      <c r="B66" s="51"/>
      <c r="C66" s="32"/>
      <c r="D66" s="51"/>
      <c r="E66" s="32"/>
      <c r="F66" s="32"/>
      <c r="G66" s="51"/>
      <c r="H66" s="32"/>
      <c r="I66" s="51"/>
      <c r="J66" s="32"/>
      <c r="K66" s="32"/>
    </row>
    <row r="67" spans="2:11" x14ac:dyDescent="0.15">
      <c r="B67" s="50"/>
      <c r="C67" s="31"/>
      <c r="D67" s="50"/>
      <c r="E67" s="31"/>
      <c r="F67" s="31"/>
      <c r="G67" s="50"/>
      <c r="H67" s="31"/>
      <c r="I67" s="50"/>
      <c r="J67" s="31"/>
      <c r="K67" s="31"/>
    </row>
    <row r="68" spans="2:11" x14ac:dyDescent="0.15">
      <c r="B68" s="50"/>
      <c r="C68" s="31"/>
      <c r="D68" s="50"/>
      <c r="E68" s="31"/>
      <c r="F68" s="31"/>
      <c r="G68" s="50"/>
      <c r="H68" s="31"/>
      <c r="I68" s="50"/>
      <c r="J68" s="31"/>
      <c r="K68" s="31"/>
    </row>
    <row r="69" spans="2:11" x14ac:dyDescent="0.15">
      <c r="B69" s="51"/>
      <c r="C69" s="32"/>
      <c r="D69" s="51"/>
      <c r="E69" s="32"/>
      <c r="F69" s="32"/>
      <c r="G69" s="51"/>
      <c r="H69" s="32"/>
      <c r="I69" s="51"/>
      <c r="J69" s="32"/>
      <c r="K69" s="32"/>
    </row>
    <row r="70" spans="2:11" x14ac:dyDescent="0.15">
      <c r="B70" s="50"/>
      <c r="C70" s="31"/>
      <c r="D70" s="50"/>
      <c r="E70" s="31"/>
      <c r="F70" s="31"/>
      <c r="G70" s="50"/>
      <c r="H70" s="31"/>
      <c r="I70" s="50"/>
      <c r="J70" s="31"/>
      <c r="K70" s="31"/>
    </row>
    <row r="71" spans="2:11" x14ac:dyDescent="0.15">
      <c r="B71" s="50"/>
      <c r="C71" s="31"/>
      <c r="D71" s="50"/>
      <c r="E71" s="31"/>
      <c r="F71" s="31"/>
      <c r="G71" s="50"/>
      <c r="H71" s="31"/>
      <c r="I71" s="50"/>
      <c r="J71" s="31"/>
      <c r="K71" s="31"/>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41 B3:C3 A8 A19 A52">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104"/>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65" t="s">
        <v>206</v>
      </c>
      <c r="B1" s="265"/>
      <c r="C1" s="265"/>
      <c r="D1" s="265"/>
      <c r="E1" s="265"/>
      <c r="F1" s="265"/>
      <c r="G1" s="265"/>
      <c r="H1" s="265"/>
      <c r="I1" s="265"/>
      <c r="J1" s="265"/>
      <c r="K1" s="265"/>
    </row>
    <row r="2" spans="1:11" ht="9.9499999999999993" customHeight="1" x14ac:dyDescent="0.15">
      <c r="A2" s="266" t="s">
        <v>256</v>
      </c>
      <c r="B2" s="247" t="s">
        <v>495</v>
      </c>
      <c r="C2" s="243"/>
      <c r="D2" s="243"/>
      <c r="E2" s="243"/>
      <c r="F2" s="243"/>
      <c r="G2" s="248" t="s">
        <v>496</v>
      </c>
      <c r="H2" s="249"/>
      <c r="I2" s="249"/>
      <c r="J2" s="249"/>
      <c r="K2" s="249"/>
    </row>
    <row r="3" spans="1:11" ht="9.9499999999999993" customHeight="1" x14ac:dyDescent="0.15">
      <c r="A3" s="267"/>
      <c r="B3" s="269" t="s">
        <v>135</v>
      </c>
      <c r="C3" s="270"/>
      <c r="D3" s="271" t="s">
        <v>133</v>
      </c>
      <c r="E3" s="272"/>
      <c r="F3" s="273" t="s">
        <v>57</v>
      </c>
      <c r="G3" s="271" t="s">
        <v>135</v>
      </c>
      <c r="H3" s="272"/>
      <c r="I3" s="271" t="s">
        <v>133</v>
      </c>
      <c r="J3" s="272"/>
      <c r="K3" s="271" t="s">
        <v>57</v>
      </c>
    </row>
    <row r="4" spans="1:11" ht="45" customHeight="1" x14ac:dyDescent="0.15">
      <c r="A4" s="267"/>
      <c r="B4" s="134" t="s">
        <v>136</v>
      </c>
      <c r="C4" s="133" t="s">
        <v>152</v>
      </c>
      <c r="D4" s="133" t="s">
        <v>136</v>
      </c>
      <c r="E4" s="133" t="s">
        <v>152</v>
      </c>
      <c r="F4" s="274"/>
      <c r="G4" s="133" t="s">
        <v>136</v>
      </c>
      <c r="H4" s="133" t="s">
        <v>155</v>
      </c>
      <c r="I4" s="133" t="s">
        <v>136</v>
      </c>
      <c r="J4" s="133" t="s">
        <v>155</v>
      </c>
      <c r="K4" s="271"/>
    </row>
    <row r="5" spans="1:11" ht="9.9499999999999993" customHeight="1" x14ac:dyDescent="0.15">
      <c r="A5" s="268"/>
      <c r="B5" s="129" t="s">
        <v>137</v>
      </c>
      <c r="C5" s="135" t="s">
        <v>138</v>
      </c>
      <c r="D5" s="135" t="s">
        <v>137</v>
      </c>
      <c r="E5" s="135" t="s">
        <v>138</v>
      </c>
      <c r="F5" s="135" t="s">
        <v>139</v>
      </c>
      <c r="G5" s="135" t="s">
        <v>137</v>
      </c>
      <c r="H5" s="135" t="s">
        <v>138</v>
      </c>
      <c r="I5" s="135" t="s">
        <v>137</v>
      </c>
      <c r="J5" s="135" t="s">
        <v>138</v>
      </c>
      <c r="K5" s="136" t="s">
        <v>139</v>
      </c>
    </row>
    <row r="6" spans="1:11" s="123" customFormat="1" ht="21.95" customHeight="1" x14ac:dyDescent="0.15">
      <c r="A6" s="126" t="s">
        <v>70</v>
      </c>
      <c r="B6" s="125"/>
      <c r="C6" s="124"/>
      <c r="D6" s="125"/>
      <c r="E6" s="124"/>
      <c r="F6" s="127"/>
      <c r="G6" s="125"/>
      <c r="H6" s="124"/>
      <c r="I6" s="125"/>
      <c r="J6" s="124"/>
      <c r="K6" s="127"/>
    </row>
    <row r="7" spans="1:11" s="123" customFormat="1" ht="20.100000000000001" customHeight="1" x14ac:dyDescent="0.15">
      <c r="A7" s="163" t="s">
        <v>328</v>
      </c>
      <c r="B7" s="154">
        <v>143</v>
      </c>
      <c r="C7" s="155">
        <v>-19.209039548022602</v>
      </c>
      <c r="D7" s="154">
        <v>214</v>
      </c>
      <c r="E7" s="155">
        <v>-29.139072847682115</v>
      </c>
      <c r="F7" s="155">
        <v>1.4965034965034965</v>
      </c>
      <c r="G7" s="154">
        <v>809</v>
      </c>
      <c r="H7" s="155">
        <v>-1.2210012210012167</v>
      </c>
      <c r="I7" s="154">
        <v>1122</v>
      </c>
      <c r="J7" s="155">
        <v>-33.766233766233768</v>
      </c>
      <c r="K7" s="155">
        <v>1.3868974042027193</v>
      </c>
    </row>
    <row r="8" spans="1:11" ht="9" customHeight="1" x14ac:dyDescent="0.15">
      <c r="A8" s="158" t="s">
        <v>59</v>
      </c>
      <c r="B8" s="147">
        <v>139</v>
      </c>
      <c r="C8" s="149">
        <v>-15.243902439024396</v>
      </c>
      <c r="D8" s="147">
        <v>206</v>
      </c>
      <c r="E8" s="149">
        <v>-16.935483870967744</v>
      </c>
      <c r="F8" s="149">
        <v>1.4820143884892085</v>
      </c>
      <c r="G8" s="147">
        <v>785</v>
      </c>
      <c r="H8" s="149">
        <v>1.5523932729624903</v>
      </c>
      <c r="I8" s="147">
        <v>1049</v>
      </c>
      <c r="J8" s="149">
        <v>-10.647359454855192</v>
      </c>
      <c r="K8" s="149">
        <v>1.3363057324840764</v>
      </c>
    </row>
    <row r="9" spans="1:11" ht="9" customHeight="1" x14ac:dyDescent="0.15">
      <c r="A9" s="158" t="s">
        <v>154</v>
      </c>
      <c r="B9" s="147">
        <v>4</v>
      </c>
      <c r="C9" s="149">
        <v>-69.230769230769226</v>
      </c>
      <c r="D9" s="147">
        <v>8</v>
      </c>
      <c r="E9" s="149">
        <v>-85.18518518518519</v>
      </c>
      <c r="F9" s="149">
        <v>2</v>
      </c>
      <c r="G9" s="147">
        <v>24</v>
      </c>
      <c r="H9" s="149">
        <v>-47.826086956521742</v>
      </c>
      <c r="I9" s="147">
        <v>73</v>
      </c>
      <c r="J9" s="149">
        <v>-85.961538461538467</v>
      </c>
      <c r="K9" s="149">
        <v>3.0416666666666665</v>
      </c>
    </row>
    <row r="10" spans="1:11" ht="19.5" customHeight="1" x14ac:dyDescent="0.15">
      <c r="A10" s="163" t="s">
        <v>329</v>
      </c>
      <c r="B10" s="154">
        <v>3806</v>
      </c>
      <c r="C10" s="155">
        <v>-3.2782719186785272</v>
      </c>
      <c r="D10" s="154">
        <v>14073</v>
      </c>
      <c r="E10" s="155">
        <v>3.7143488834844192</v>
      </c>
      <c r="F10" s="155">
        <v>3.6975827640567527</v>
      </c>
      <c r="G10" s="154">
        <v>22233</v>
      </c>
      <c r="H10" s="155">
        <v>2.2253896730884151</v>
      </c>
      <c r="I10" s="154">
        <v>79282</v>
      </c>
      <c r="J10" s="155">
        <v>0.53767531512337996</v>
      </c>
      <c r="K10" s="155">
        <v>3.5659605091530606</v>
      </c>
    </row>
    <row r="11" spans="1:11" ht="9" customHeight="1" x14ac:dyDescent="0.15">
      <c r="A11" s="158" t="s">
        <v>59</v>
      </c>
      <c r="B11" s="147">
        <v>3665</v>
      </c>
      <c r="C11" s="149">
        <v>-1.9791388071676863</v>
      </c>
      <c r="D11" s="147">
        <v>13750</v>
      </c>
      <c r="E11" s="149">
        <v>9.5268440337740969</v>
      </c>
      <c r="F11" s="149">
        <v>3.7517053206002728</v>
      </c>
      <c r="G11" s="147">
        <v>21481</v>
      </c>
      <c r="H11" s="149">
        <v>2.0087377718681694</v>
      </c>
      <c r="I11" s="147">
        <v>77205</v>
      </c>
      <c r="J11" s="149">
        <v>2.4414516022026191</v>
      </c>
      <c r="K11" s="149">
        <v>3.5941064196266468</v>
      </c>
    </row>
    <row r="12" spans="1:11" ht="9" customHeight="1" x14ac:dyDescent="0.15">
      <c r="A12" s="158" t="s">
        <v>154</v>
      </c>
      <c r="B12" s="147">
        <v>141</v>
      </c>
      <c r="C12" s="149">
        <v>-28.061224489795919</v>
      </c>
      <c r="D12" s="147">
        <v>323</v>
      </c>
      <c r="E12" s="149">
        <v>-68.177339901477836</v>
      </c>
      <c r="F12" s="149">
        <v>2.2907801418439715</v>
      </c>
      <c r="G12" s="147">
        <v>752</v>
      </c>
      <c r="H12" s="149">
        <v>8.8277858176555668</v>
      </c>
      <c r="I12" s="147">
        <v>2077</v>
      </c>
      <c r="J12" s="149">
        <v>-40.538219295734329</v>
      </c>
      <c r="K12" s="149">
        <v>2.7619680851063828</v>
      </c>
    </row>
    <row r="13" spans="1:11" s="123" customFormat="1" ht="20.100000000000001" customHeight="1" x14ac:dyDescent="0.15">
      <c r="A13" s="163" t="s">
        <v>330</v>
      </c>
      <c r="B13" s="154">
        <v>37</v>
      </c>
      <c r="C13" s="155">
        <v>-47.887323943661968</v>
      </c>
      <c r="D13" s="154">
        <v>88</v>
      </c>
      <c r="E13" s="155">
        <v>-48.538011695906434</v>
      </c>
      <c r="F13" s="155">
        <v>2.3783783783783785</v>
      </c>
      <c r="G13" s="154">
        <v>298</v>
      </c>
      <c r="H13" s="155">
        <v>-10.510510510510514</v>
      </c>
      <c r="I13" s="154">
        <v>560</v>
      </c>
      <c r="J13" s="155">
        <v>-25.43275632490014</v>
      </c>
      <c r="K13" s="155">
        <v>1.8791946308724832</v>
      </c>
    </row>
    <row r="14" spans="1:11" ht="9" customHeight="1" x14ac:dyDescent="0.15">
      <c r="A14" s="158" t="s">
        <v>59</v>
      </c>
      <c r="B14" s="147">
        <v>36</v>
      </c>
      <c r="C14" s="149">
        <v>-47.826086956521742</v>
      </c>
      <c r="D14" s="147">
        <v>87</v>
      </c>
      <c r="E14" s="149">
        <v>-37.857142857142854</v>
      </c>
      <c r="F14" s="149">
        <v>2.4166666666666665</v>
      </c>
      <c r="G14" s="147">
        <v>288</v>
      </c>
      <c r="H14" s="149">
        <v>-7.6923076923076934</v>
      </c>
      <c r="I14" s="147">
        <v>550</v>
      </c>
      <c r="J14" s="149">
        <v>-15.773353751914243</v>
      </c>
      <c r="K14" s="149">
        <v>1.9097222222222223</v>
      </c>
    </row>
    <row r="15" spans="1:11" ht="9" customHeight="1" x14ac:dyDescent="0.15">
      <c r="A15" s="158" t="s">
        <v>154</v>
      </c>
      <c r="B15" s="147">
        <v>1</v>
      </c>
      <c r="C15" s="149">
        <v>-50</v>
      </c>
      <c r="D15" s="147">
        <v>1</v>
      </c>
      <c r="E15" s="149">
        <v>-96.774193548387103</v>
      </c>
      <c r="F15" s="149">
        <v>1</v>
      </c>
      <c r="G15" s="147">
        <v>10</v>
      </c>
      <c r="H15" s="149">
        <v>-52.38095238095238</v>
      </c>
      <c r="I15" s="147">
        <v>10</v>
      </c>
      <c r="J15" s="149">
        <v>-89.795918367346943</v>
      </c>
      <c r="K15" s="149">
        <v>1</v>
      </c>
    </row>
    <row r="16" spans="1:11" s="123" customFormat="1" ht="20.100000000000001" customHeight="1" x14ac:dyDescent="0.15">
      <c r="A16" s="163" t="s">
        <v>331</v>
      </c>
      <c r="B16" s="154">
        <v>474</v>
      </c>
      <c r="C16" s="155">
        <v>78.195488721804509</v>
      </c>
      <c r="D16" s="154">
        <v>1154</v>
      </c>
      <c r="E16" s="155">
        <v>150.32537960954446</v>
      </c>
      <c r="F16" s="155">
        <v>2.4345991561181433</v>
      </c>
      <c r="G16" s="154">
        <v>2024</v>
      </c>
      <c r="H16" s="155">
        <v>43.852167732764741</v>
      </c>
      <c r="I16" s="154">
        <v>4303</v>
      </c>
      <c r="J16" s="155">
        <v>59.606824925816028</v>
      </c>
      <c r="K16" s="155">
        <v>2.1259881422924902</v>
      </c>
    </row>
    <row r="17" spans="1:11" ht="9" customHeight="1" x14ac:dyDescent="0.15">
      <c r="A17" s="158" t="s">
        <v>59</v>
      </c>
      <c r="B17" s="147">
        <v>456</v>
      </c>
      <c r="C17" s="149">
        <v>71.428571428571416</v>
      </c>
      <c r="D17" s="147">
        <v>1118</v>
      </c>
      <c r="E17" s="149">
        <v>142.51626898047724</v>
      </c>
      <c r="F17" s="149">
        <v>2.4517543859649122</v>
      </c>
      <c r="G17" s="147">
        <v>1997</v>
      </c>
      <c r="H17" s="149">
        <v>42.337847469707782</v>
      </c>
      <c r="I17" s="147">
        <v>4209</v>
      </c>
      <c r="J17" s="149">
        <v>56.584821428571416</v>
      </c>
      <c r="K17" s="149">
        <v>2.1076614922383574</v>
      </c>
    </row>
    <row r="18" spans="1:11" ht="9" customHeight="1" x14ac:dyDescent="0.15">
      <c r="A18" s="158" t="s">
        <v>154</v>
      </c>
      <c r="B18" s="147">
        <v>18</v>
      </c>
      <c r="C18" s="156" t="s">
        <v>499</v>
      </c>
      <c r="D18" s="147">
        <v>36</v>
      </c>
      <c r="E18" s="156" t="s">
        <v>499</v>
      </c>
      <c r="F18" s="149">
        <v>2</v>
      </c>
      <c r="G18" s="147">
        <v>27</v>
      </c>
      <c r="H18" s="156" t="s">
        <v>499</v>
      </c>
      <c r="I18" s="147">
        <v>94</v>
      </c>
      <c r="J18" s="156" t="s">
        <v>499</v>
      </c>
      <c r="K18" s="149">
        <v>3.4814814814814814</v>
      </c>
    </row>
    <row r="19" spans="1:11" s="123" customFormat="1" ht="20.100000000000001" customHeight="1" x14ac:dyDescent="0.15">
      <c r="A19" s="163" t="s">
        <v>332</v>
      </c>
      <c r="B19" s="154">
        <v>1600</v>
      </c>
      <c r="C19" s="155">
        <v>-5.4373522458628827</v>
      </c>
      <c r="D19" s="154">
        <v>3530</v>
      </c>
      <c r="E19" s="155">
        <v>1.7584318247333499</v>
      </c>
      <c r="F19" s="155">
        <v>2.2062499999999998</v>
      </c>
      <c r="G19" s="154">
        <v>7276</v>
      </c>
      <c r="H19" s="155">
        <v>-3.2189412077680259</v>
      </c>
      <c r="I19" s="154">
        <v>15654</v>
      </c>
      <c r="J19" s="155">
        <v>-8.2976957937063389E-2</v>
      </c>
      <c r="K19" s="155">
        <v>2.1514568444200108</v>
      </c>
    </row>
    <row r="20" spans="1:11" ht="9" customHeight="1" x14ac:dyDescent="0.15">
      <c r="A20" s="158" t="s">
        <v>59</v>
      </c>
      <c r="B20" s="147">
        <v>1524</v>
      </c>
      <c r="C20" s="149">
        <v>-7.1297989031078544</v>
      </c>
      <c r="D20" s="147">
        <v>3215</v>
      </c>
      <c r="E20" s="149">
        <v>-3.5403540354035385</v>
      </c>
      <c r="F20" s="149">
        <v>2.1095800524934383</v>
      </c>
      <c r="G20" s="147">
        <v>7043</v>
      </c>
      <c r="H20" s="149">
        <v>-3.7972954514410588</v>
      </c>
      <c r="I20" s="147">
        <v>14830</v>
      </c>
      <c r="J20" s="149">
        <v>-2.9196124639958043</v>
      </c>
      <c r="K20" s="149">
        <v>2.1056368024989349</v>
      </c>
    </row>
    <row r="21" spans="1:11" ht="9" customHeight="1" x14ac:dyDescent="0.15">
      <c r="A21" s="158" t="s">
        <v>154</v>
      </c>
      <c r="B21" s="147">
        <v>76</v>
      </c>
      <c r="C21" s="149">
        <v>49.019607843137265</v>
      </c>
      <c r="D21" s="147">
        <v>315</v>
      </c>
      <c r="E21" s="149">
        <v>131.61764705882354</v>
      </c>
      <c r="F21" s="149">
        <v>4.1447368421052628</v>
      </c>
      <c r="G21" s="147">
        <v>233</v>
      </c>
      <c r="H21" s="149">
        <v>18.274111675126903</v>
      </c>
      <c r="I21" s="147">
        <v>824</v>
      </c>
      <c r="J21" s="149">
        <v>110.74168797953965</v>
      </c>
      <c r="K21" s="149">
        <v>3.5364806866952789</v>
      </c>
    </row>
    <row r="22" spans="1:11" s="123" customFormat="1" ht="20.100000000000001" customHeight="1" x14ac:dyDescent="0.15">
      <c r="A22" s="163" t="s">
        <v>479</v>
      </c>
      <c r="B22" s="154">
        <v>312</v>
      </c>
      <c r="C22" s="155">
        <v>25.806451612903231</v>
      </c>
      <c r="D22" s="154">
        <v>960</v>
      </c>
      <c r="E22" s="155">
        <v>2.4546424759871996</v>
      </c>
      <c r="F22" s="155">
        <v>3.0769230769230771</v>
      </c>
      <c r="G22" s="154">
        <v>1459</v>
      </c>
      <c r="H22" s="155">
        <v>20.379537953795378</v>
      </c>
      <c r="I22" s="154">
        <v>4499</v>
      </c>
      <c r="J22" s="155">
        <v>8.4619093539054973</v>
      </c>
      <c r="K22" s="155">
        <v>3.0836189170664841</v>
      </c>
    </row>
    <row r="23" spans="1:11" ht="9" customHeight="1" x14ac:dyDescent="0.15">
      <c r="A23" s="158" t="s">
        <v>59</v>
      </c>
      <c r="B23" s="147">
        <v>307</v>
      </c>
      <c r="C23" s="149">
        <v>24.291497975708495</v>
      </c>
      <c r="D23" s="147">
        <v>955</v>
      </c>
      <c r="E23" s="149">
        <v>3.0204962243797127</v>
      </c>
      <c r="F23" s="149">
        <v>3.1107491856677525</v>
      </c>
      <c r="G23" s="147">
        <v>1419</v>
      </c>
      <c r="H23" s="149">
        <v>17.369727047146398</v>
      </c>
      <c r="I23" s="147">
        <v>4447</v>
      </c>
      <c r="J23" s="149">
        <v>7.5193423597678901</v>
      </c>
      <c r="K23" s="149">
        <v>3.1338971106412967</v>
      </c>
    </row>
    <row r="24" spans="1:11" ht="9" customHeight="1" x14ac:dyDescent="0.15">
      <c r="A24" s="158" t="s">
        <v>154</v>
      </c>
      <c r="B24" s="147">
        <v>5</v>
      </c>
      <c r="C24" s="156" t="s">
        <v>499</v>
      </c>
      <c r="D24" s="147">
        <v>5</v>
      </c>
      <c r="E24" s="149">
        <v>-50</v>
      </c>
      <c r="F24" s="149">
        <v>1</v>
      </c>
      <c r="G24" s="147">
        <v>40</v>
      </c>
      <c r="H24" s="156" t="s">
        <v>499</v>
      </c>
      <c r="I24" s="147">
        <v>52</v>
      </c>
      <c r="J24" s="156" t="s">
        <v>499</v>
      </c>
      <c r="K24" s="149">
        <v>1.3</v>
      </c>
    </row>
    <row r="25" spans="1:11" s="123" customFormat="1" ht="21.95" customHeight="1" x14ac:dyDescent="0.15">
      <c r="A25" s="126" t="s">
        <v>184</v>
      </c>
      <c r="B25" s="125"/>
      <c r="C25" s="124"/>
      <c r="D25" s="125"/>
      <c r="E25" s="124"/>
      <c r="F25" s="127"/>
      <c r="G25" s="125"/>
      <c r="H25" s="124"/>
      <c r="I25" s="125"/>
      <c r="J25" s="124"/>
      <c r="K25" s="127"/>
    </row>
    <row r="26" spans="1:11" s="123" customFormat="1" ht="20.100000000000001" customHeight="1" x14ac:dyDescent="0.15">
      <c r="A26" s="163" t="s">
        <v>333</v>
      </c>
      <c r="B26" s="154">
        <v>834</v>
      </c>
      <c r="C26" s="155">
        <v>191.60839160839163</v>
      </c>
      <c r="D26" s="154">
        <v>1425</v>
      </c>
      <c r="E26" s="155">
        <v>15.19805982215037</v>
      </c>
      <c r="F26" s="155">
        <v>1.7086330935251799</v>
      </c>
      <c r="G26" s="154">
        <v>1967</v>
      </c>
      <c r="H26" s="155">
        <v>14.028985507246375</v>
      </c>
      <c r="I26" s="154">
        <v>4988</v>
      </c>
      <c r="J26" s="155">
        <v>-14.103667986912342</v>
      </c>
      <c r="K26" s="155">
        <v>2.5358413828164719</v>
      </c>
    </row>
    <row r="27" spans="1:11" ht="9" customHeight="1" x14ac:dyDescent="0.15">
      <c r="A27" s="158" t="s">
        <v>59</v>
      </c>
      <c r="B27" s="147">
        <v>834</v>
      </c>
      <c r="C27" s="149">
        <v>191.60839160839163</v>
      </c>
      <c r="D27" s="147">
        <v>1425</v>
      </c>
      <c r="E27" s="149">
        <v>15.19805982215037</v>
      </c>
      <c r="F27" s="149">
        <v>1.7086330935251799</v>
      </c>
      <c r="G27" s="147">
        <v>1967</v>
      </c>
      <c r="H27" s="149">
        <v>14.028985507246375</v>
      </c>
      <c r="I27" s="147">
        <v>4988</v>
      </c>
      <c r="J27" s="149">
        <v>-14.103667986912342</v>
      </c>
      <c r="K27" s="149">
        <v>2.5358413828164719</v>
      </c>
    </row>
    <row r="28" spans="1:11" ht="9" customHeight="1" x14ac:dyDescent="0.15">
      <c r="A28" s="158" t="s">
        <v>154</v>
      </c>
      <c r="B28" s="147">
        <v>0</v>
      </c>
      <c r="C28" s="149">
        <v>0</v>
      </c>
      <c r="D28" s="147">
        <v>0</v>
      </c>
      <c r="E28" s="149">
        <v>0</v>
      </c>
      <c r="F28" s="149">
        <v>0</v>
      </c>
      <c r="G28" s="147">
        <v>0</v>
      </c>
      <c r="H28" s="149">
        <v>0</v>
      </c>
      <c r="I28" s="147">
        <v>0</v>
      </c>
      <c r="J28" s="149">
        <v>0</v>
      </c>
      <c r="K28" s="149">
        <v>0</v>
      </c>
    </row>
    <row r="29" spans="1:11" s="123" customFormat="1" ht="20.100000000000001" customHeight="1" x14ac:dyDescent="0.15">
      <c r="A29" s="163" t="s">
        <v>334</v>
      </c>
      <c r="B29" s="154">
        <v>497</v>
      </c>
      <c r="C29" s="155">
        <v>27.763496143958875</v>
      </c>
      <c r="D29" s="154">
        <v>1964</v>
      </c>
      <c r="E29" s="155">
        <v>-0.35514967021816801</v>
      </c>
      <c r="F29" s="155">
        <v>3.9517102615694166</v>
      </c>
      <c r="G29" s="154">
        <v>3013</v>
      </c>
      <c r="H29" s="155">
        <v>40.466200466200462</v>
      </c>
      <c r="I29" s="154">
        <v>10241</v>
      </c>
      <c r="J29" s="155">
        <v>2.8522647383750126</v>
      </c>
      <c r="K29" s="155">
        <v>3.3989379356123464</v>
      </c>
    </row>
    <row r="30" spans="1:11" ht="9" customHeight="1" x14ac:dyDescent="0.15">
      <c r="A30" s="158" t="s">
        <v>59</v>
      </c>
      <c r="B30" s="147">
        <v>497</v>
      </c>
      <c r="C30" s="149">
        <v>27.763496143958875</v>
      </c>
      <c r="D30" s="147">
        <v>1964</v>
      </c>
      <c r="E30" s="149">
        <v>-0.35514967021816801</v>
      </c>
      <c r="F30" s="149">
        <v>3.9517102615694166</v>
      </c>
      <c r="G30" s="147">
        <v>3013</v>
      </c>
      <c r="H30" s="149">
        <v>40.466200466200462</v>
      </c>
      <c r="I30" s="147">
        <v>10241</v>
      </c>
      <c r="J30" s="149">
        <v>2.8522647383750126</v>
      </c>
      <c r="K30" s="149">
        <v>3.3989379356123464</v>
      </c>
    </row>
    <row r="31" spans="1:11" ht="9" customHeight="1" x14ac:dyDescent="0.15">
      <c r="A31" s="158" t="s">
        <v>154</v>
      </c>
      <c r="B31" s="147">
        <v>0</v>
      </c>
      <c r="C31" s="149">
        <v>0</v>
      </c>
      <c r="D31" s="147">
        <v>0</v>
      </c>
      <c r="E31" s="149">
        <v>0</v>
      </c>
      <c r="F31" s="149">
        <v>0</v>
      </c>
      <c r="G31" s="147">
        <v>0</v>
      </c>
      <c r="H31" s="149">
        <v>0</v>
      </c>
      <c r="I31" s="147">
        <v>0</v>
      </c>
      <c r="J31" s="149">
        <v>0</v>
      </c>
      <c r="K31" s="149">
        <v>0</v>
      </c>
    </row>
    <row r="32" spans="1:11" s="123" customFormat="1" ht="20.100000000000001" customHeight="1" x14ac:dyDescent="0.15">
      <c r="A32" s="163" t="s">
        <v>335</v>
      </c>
      <c r="B32" s="154">
        <v>4225</v>
      </c>
      <c r="C32" s="155">
        <v>-6.2361296049711541</v>
      </c>
      <c r="D32" s="154">
        <v>8556</v>
      </c>
      <c r="E32" s="155">
        <v>-8.9205876091122036</v>
      </c>
      <c r="F32" s="155">
        <v>2.0250887573964498</v>
      </c>
      <c r="G32" s="154">
        <v>19181</v>
      </c>
      <c r="H32" s="155">
        <v>-4.8844589903798408</v>
      </c>
      <c r="I32" s="154">
        <v>38424</v>
      </c>
      <c r="J32" s="155">
        <v>-6.1982764934208916</v>
      </c>
      <c r="K32" s="155">
        <v>2.0032323653615558</v>
      </c>
    </row>
    <row r="33" spans="1:11" ht="9" customHeight="1" x14ac:dyDescent="0.15">
      <c r="A33" s="158" t="s">
        <v>59</v>
      </c>
      <c r="B33" s="147">
        <v>4104</v>
      </c>
      <c r="C33" s="149">
        <v>-4.7132574878105373</v>
      </c>
      <c r="D33" s="147">
        <v>8330</v>
      </c>
      <c r="E33" s="149">
        <v>-6.9897275569450699</v>
      </c>
      <c r="F33" s="149">
        <v>2.0297270955165692</v>
      </c>
      <c r="G33" s="147">
        <v>18405</v>
      </c>
      <c r="H33" s="149">
        <v>-3.5529004873447576</v>
      </c>
      <c r="I33" s="147">
        <v>36529</v>
      </c>
      <c r="J33" s="149">
        <v>-5.0257396911237038</v>
      </c>
      <c r="K33" s="149">
        <v>1.9847324096712851</v>
      </c>
    </row>
    <row r="34" spans="1:11" ht="9" customHeight="1" x14ac:dyDescent="0.15">
      <c r="A34" s="158" t="s">
        <v>154</v>
      </c>
      <c r="B34" s="147">
        <v>121</v>
      </c>
      <c r="C34" s="149">
        <v>-39.195979899497488</v>
      </c>
      <c r="D34" s="147">
        <v>226</v>
      </c>
      <c r="E34" s="149">
        <v>-48.401826484018265</v>
      </c>
      <c r="F34" s="149">
        <v>1.8677685950413223</v>
      </c>
      <c r="G34" s="147">
        <v>776</v>
      </c>
      <c r="H34" s="149">
        <v>-28.347183748845794</v>
      </c>
      <c r="I34" s="147">
        <v>1895</v>
      </c>
      <c r="J34" s="149">
        <v>-24.230307876849267</v>
      </c>
      <c r="K34" s="149">
        <v>2.4420103092783507</v>
      </c>
    </row>
    <row r="35" spans="1:11" s="123" customFormat="1" ht="20.100000000000001" customHeight="1" x14ac:dyDescent="0.15">
      <c r="A35" s="163" t="s">
        <v>336</v>
      </c>
      <c r="B35" s="154">
        <v>1730</v>
      </c>
      <c r="C35" s="155">
        <v>7.5870646766169187</v>
      </c>
      <c r="D35" s="154">
        <v>5236</v>
      </c>
      <c r="E35" s="155">
        <v>24.341011636190927</v>
      </c>
      <c r="F35" s="155">
        <v>3.0265895953757225</v>
      </c>
      <c r="G35" s="154">
        <v>6390</v>
      </c>
      <c r="H35" s="155">
        <v>12.519809825673534</v>
      </c>
      <c r="I35" s="154">
        <v>17597</v>
      </c>
      <c r="J35" s="155">
        <v>17.446439297870924</v>
      </c>
      <c r="K35" s="155">
        <v>2.7538341158059469</v>
      </c>
    </row>
    <row r="36" spans="1:11" ht="9" customHeight="1" x14ac:dyDescent="0.15">
      <c r="A36" s="158" t="s">
        <v>59</v>
      </c>
      <c r="B36" s="147">
        <v>1717</v>
      </c>
      <c r="C36" s="149">
        <v>7.0448877805486347</v>
      </c>
      <c r="D36" s="147">
        <v>5165</v>
      </c>
      <c r="E36" s="149">
        <v>23.181492964464582</v>
      </c>
      <c r="F36" s="149">
        <v>3.0081537565521259</v>
      </c>
      <c r="G36" s="147">
        <v>6361</v>
      </c>
      <c r="H36" s="149">
        <v>12.266148958701024</v>
      </c>
      <c r="I36" s="147">
        <v>17466</v>
      </c>
      <c r="J36" s="149">
        <v>17.040809488708703</v>
      </c>
      <c r="K36" s="149">
        <v>2.7457946863700675</v>
      </c>
    </row>
    <row r="37" spans="1:11" ht="9" customHeight="1" x14ac:dyDescent="0.15">
      <c r="A37" s="158" t="s">
        <v>154</v>
      </c>
      <c r="B37" s="147">
        <v>13</v>
      </c>
      <c r="C37" s="149">
        <v>225</v>
      </c>
      <c r="D37" s="147">
        <v>71</v>
      </c>
      <c r="E37" s="149">
        <v>294.44444444444446</v>
      </c>
      <c r="F37" s="149">
        <v>5.4615384615384617</v>
      </c>
      <c r="G37" s="147">
        <v>29</v>
      </c>
      <c r="H37" s="149">
        <v>123.07692307692307</v>
      </c>
      <c r="I37" s="147">
        <v>131</v>
      </c>
      <c r="J37" s="149">
        <v>118.33333333333334</v>
      </c>
      <c r="K37" s="149">
        <v>4.5172413793103452</v>
      </c>
    </row>
    <row r="38" spans="1:11" s="123" customFormat="1" ht="21.95" customHeight="1" x14ac:dyDescent="0.15">
      <c r="A38" s="126" t="s">
        <v>71</v>
      </c>
      <c r="B38" s="125"/>
      <c r="C38" s="124"/>
      <c r="D38" s="125"/>
      <c r="E38" s="124"/>
      <c r="F38" s="127"/>
      <c r="G38" s="125"/>
      <c r="H38" s="124"/>
      <c r="I38" s="125"/>
      <c r="J38" s="124"/>
      <c r="K38" s="127"/>
    </row>
    <row r="39" spans="1:11" s="123" customFormat="1" ht="20.100000000000001" customHeight="1" x14ac:dyDescent="0.15">
      <c r="A39" s="163" t="s">
        <v>337</v>
      </c>
      <c r="B39" s="154">
        <v>3312</v>
      </c>
      <c r="C39" s="155">
        <v>12.691391629806063</v>
      </c>
      <c r="D39" s="154">
        <v>20361</v>
      </c>
      <c r="E39" s="155">
        <v>7.838567872464381</v>
      </c>
      <c r="F39" s="155">
        <v>6.1476449275362315</v>
      </c>
      <c r="G39" s="154">
        <v>14843</v>
      </c>
      <c r="H39" s="155">
        <v>4.0518752190676537</v>
      </c>
      <c r="I39" s="154">
        <v>109060</v>
      </c>
      <c r="J39" s="155">
        <v>5.176869961038463</v>
      </c>
      <c r="K39" s="155">
        <v>7.3475712457050459</v>
      </c>
    </row>
    <row r="40" spans="1:11" ht="9" customHeight="1" x14ac:dyDescent="0.15">
      <c r="A40" s="158" t="s">
        <v>59</v>
      </c>
      <c r="B40" s="147">
        <v>3228</v>
      </c>
      <c r="C40" s="149">
        <v>15.039201710620105</v>
      </c>
      <c r="D40" s="147">
        <v>20189</v>
      </c>
      <c r="E40" s="149">
        <v>8.2984658298465774</v>
      </c>
      <c r="F40" s="149">
        <v>6.2543370508054519</v>
      </c>
      <c r="G40" s="147">
        <v>14313</v>
      </c>
      <c r="H40" s="149">
        <v>5.7871396895787086</v>
      </c>
      <c r="I40" s="147">
        <v>108076</v>
      </c>
      <c r="J40" s="149">
        <v>5.5460609197535149</v>
      </c>
      <c r="K40" s="149">
        <v>7.5508977852302106</v>
      </c>
    </row>
    <row r="41" spans="1:11" ht="9" customHeight="1" x14ac:dyDescent="0.15">
      <c r="A41" s="158" t="s">
        <v>154</v>
      </c>
      <c r="B41" s="147">
        <v>84</v>
      </c>
      <c r="C41" s="149">
        <v>-36.842105263157897</v>
      </c>
      <c r="D41" s="147">
        <v>172</v>
      </c>
      <c r="E41" s="149">
        <v>-28.03347280334728</v>
      </c>
      <c r="F41" s="149">
        <v>2.0476190476190474</v>
      </c>
      <c r="G41" s="147">
        <v>530</v>
      </c>
      <c r="H41" s="149">
        <v>-27.89115646258503</v>
      </c>
      <c r="I41" s="147">
        <v>984</v>
      </c>
      <c r="J41" s="149">
        <v>-24.015444015444018</v>
      </c>
      <c r="K41" s="149">
        <v>1.8566037735849057</v>
      </c>
    </row>
    <row r="42" spans="1:11" s="123" customFormat="1" ht="20.100000000000001" customHeight="1" x14ac:dyDescent="0.15">
      <c r="A42" s="163" t="s">
        <v>461</v>
      </c>
      <c r="B42" s="154">
        <v>118</v>
      </c>
      <c r="C42" s="155">
        <v>49.367088607594923</v>
      </c>
      <c r="D42" s="154">
        <v>283</v>
      </c>
      <c r="E42" s="155">
        <v>48.94736842105263</v>
      </c>
      <c r="F42" s="155">
        <v>2.3983050847457625</v>
      </c>
      <c r="G42" s="154">
        <v>299</v>
      </c>
      <c r="H42" s="155">
        <v>6.7857142857142918</v>
      </c>
      <c r="I42" s="154">
        <v>733</v>
      </c>
      <c r="J42" s="155">
        <v>4.119318181818187</v>
      </c>
      <c r="K42" s="155">
        <v>2.4515050167224079</v>
      </c>
    </row>
    <row r="43" spans="1:11" ht="9" customHeight="1" x14ac:dyDescent="0.15">
      <c r="A43" s="158" t="s">
        <v>59</v>
      </c>
      <c r="B43" s="147">
        <v>118</v>
      </c>
      <c r="C43" s="149">
        <v>53.246753246753258</v>
      </c>
      <c r="D43" s="147">
        <v>283</v>
      </c>
      <c r="E43" s="149">
        <v>52.150537634408607</v>
      </c>
      <c r="F43" s="149">
        <v>2.3983050847457625</v>
      </c>
      <c r="G43" s="147">
        <v>299</v>
      </c>
      <c r="H43" s="149">
        <v>9.1240875912408796</v>
      </c>
      <c r="I43" s="147">
        <v>733</v>
      </c>
      <c r="J43" s="149">
        <v>5.3160919540229941</v>
      </c>
      <c r="K43" s="149">
        <v>2.4515050167224079</v>
      </c>
    </row>
    <row r="44" spans="1:11" ht="9" customHeight="1" x14ac:dyDescent="0.15">
      <c r="A44" s="158" t="s">
        <v>154</v>
      </c>
      <c r="B44" s="147">
        <v>0</v>
      </c>
      <c r="C44" s="156" t="s">
        <v>499</v>
      </c>
      <c r="D44" s="147">
        <v>0</v>
      </c>
      <c r="E44" s="156" t="s">
        <v>499</v>
      </c>
      <c r="F44" s="149">
        <v>0</v>
      </c>
      <c r="G44" s="147">
        <v>0</v>
      </c>
      <c r="H44" s="156" t="s">
        <v>499</v>
      </c>
      <c r="I44" s="147">
        <v>0</v>
      </c>
      <c r="J44" s="156" t="s">
        <v>499</v>
      </c>
      <c r="K44" s="149">
        <v>0</v>
      </c>
    </row>
    <row r="45" spans="1:11" s="123" customFormat="1" ht="20.100000000000001" customHeight="1" x14ac:dyDescent="0.15">
      <c r="A45" s="163" t="s">
        <v>338</v>
      </c>
      <c r="B45" s="154">
        <v>568</v>
      </c>
      <c r="C45" s="155">
        <v>69.552238805970148</v>
      </c>
      <c r="D45" s="154">
        <v>1411</v>
      </c>
      <c r="E45" s="155">
        <v>95.972222222222229</v>
      </c>
      <c r="F45" s="155">
        <v>2.484154929577465</v>
      </c>
      <c r="G45" s="154">
        <v>2664</v>
      </c>
      <c r="H45" s="155">
        <v>16.790881192459452</v>
      </c>
      <c r="I45" s="154">
        <v>6289</v>
      </c>
      <c r="J45" s="155">
        <v>31.431556948798317</v>
      </c>
      <c r="K45" s="155">
        <v>2.3607357357357359</v>
      </c>
    </row>
    <row r="46" spans="1:11" ht="9" customHeight="1" x14ac:dyDescent="0.15">
      <c r="A46" s="158" t="s">
        <v>59</v>
      </c>
      <c r="B46" s="147">
        <v>541</v>
      </c>
      <c r="C46" s="149">
        <v>73.397435897435884</v>
      </c>
      <c r="D46" s="147">
        <v>1350</v>
      </c>
      <c r="E46" s="149">
        <v>103.61990950226243</v>
      </c>
      <c r="F46" s="149">
        <v>2.4953789279112755</v>
      </c>
      <c r="G46" s="147">
        <v>2559</v>
      </c>
      <c r="H46" s="149">
        <v>20.084467386203656</v>
      </c>
      <c r="I46" s="147">
        <v>6098</v>
      </c>
      <c r="J46" s="149">
        <v>32.998909487459116</v>
      </c>
      <c r="K46" s="149">
        <v>2.3829620945681906</v>
      </c>
    </row>
    <row r="47" spans="1:11" ht="9" customHeight="1" x14ac:dyDescent="0.15">
      <c r="A47" s="158" t="s">
        <v>154</v>
      </c>
      <c r="B47" s="147">
        <v>27</v>
      </c>
      <c r="C47" s="149">
        <v>17.391304347826093</v>
      </c>
      <c r="D47" s="147">
        <v>61</v>
      </c>
      <c r="E47" s="149">
        <v>7.0175438596491233</v>
      </c>
      <c r="F47" s="149">
        <v>2.2592592592592591</v>
      </c>
      <c r="G47" s="147">
        <v>105</v>
      </c>
      <c r="H47" s="149">
        <v>-30</v>
      </c>
      <c r="I47" s="147">
        <v>191</v>
      </c>
      <c r="J47" s="149">
        <v>-4.5</v>
      </c>
      <c r="K47" s="149">
        <v>1.819047619047619</v>
      </c>
    </row>
    <row r="48" spans="1:11" ht="19.5" customHeight="1" x14ac:dyDescent="0.15">
      <c r="A48" s="163" t="s">
        <v>339</v>
      </c>
      <c r="B48" s="154">
        <v>107</v>
      </c>
      <c r="C48" s="155">
        <v>33.75</v>
      </c>
      <c r="D48" s="154">
        <v>197</v>
      </c>
      <c r="E48" s="155">
        <v>0</v>
      </c>
      <c r="F48" s="155">
        <v>1.8411214953271029</v>
      </c>
      <c r="G48" s="154">
        <v>564</v>
      </c>
      <c r="H48" s="155">
        <v>33.333333333333343</v>
      </c>
      <c r="I48" s="154">
        <v>1098</v>
      </c>
      <c r="J48" s="155">
        <v>18.831168831168824</v>
      </c>
      <c r="K48" s="155">
        <v>1.946808510638298</v>
      </c>
    </row>
    <row r="49" spans="1:11" ht="9" customHeight="1" x14ac:dyDescent="0.15">
      <c r="A49" s="158" t="s">
        <v>59</v>
      </c>
      <c r="B49" s="147">
        <v>107</v>
      </c>
      <c r="C49" s="149">
        <v>33.75</v>
      </c>
      <c r="D49" s="147">
        <v>197</v>
      </c>
      <c r="E49" s="149">
        <v>0</v>
      </c>
      <c r="F49" s="149">
        <v>1.8411214953271029</v>
      </c>
      <c r="G49" s="147">
        <v>564</v>
      </c>
      <c r="H49" s="149">
        <v>33.333333333333343</v>
      </c>
      <c r="I49" s="147">
        <v>1098</v>
      </c>
      <c r="J49" s="149">
        <v>18.831168831168824</v>
      </c>
      <c r="K49" s="149">
        <v>1.946808510638298</v>
      </c>
    </row>
    <row r="50" spans="1:11" ht="9" customHeight="1" x14ac:dyDescent="0.15">
      <c r="A50" s="158" t="s">
        <v>154</v>
      </c>
      <c r="B50" s="147">
        <v>0</v>
      </c>
      <c r="C50" s="149">
        <v>0</v>
      </c>
      <c r="D50" s="147">
        <v>0</v>
      </c>
      <c r="E50" s="149">
        <v>0</v>
      </c>
      <c r="F50" s="149">
        <v>0</v>
      </c>
      <c r="G50" s="147">
        <v>0</v>
      </c>
      <c r="H50" s="149">
        <v>0</v>
      </c>
      <c r="I50" s="147">
        <v>0</v>
      </c>
      <c r="J50" s="149">
        <v>0</v>
      </c>
      <c r="K50" s="149">
        <v>0</v>
      </c>
    </row>
    <row r="51" spans="1:11" s="115" customFormat="1" ht="19.5" customHeight="1" x14ac:dyDescent="0.15">
      <c r="A51" s="163" t="s">
        <v>340</v>
      </c>
      <c r="B51" s="154">
        <v>205</v>
      </c>
      <c r="C51" s="155">
        <v>43.35664335664336</v>
      </c>
      <c r="D51" s="154">
        <v>397</v>
      </c>
      <c r="E51" s="155">
        <v>66.806722689075627</v>
      </c>
      <c r="F51" s="155">
        <v>1.9365853658536585</v>
      </c>
      <c r="G51" s="154">
        <v>622</v>
      </c>
      <c r="H51" s="155">
        <v>12.072072072072075</v>
      </c>
      <c r="I51" s="154">
        <v>1321</v>
      </c>
      <c r="J51" s="155">
        <v>14.670138888888886</v>
      </c>
      <c r="K51" s="155">
        <v>2.1237942122186495</v>
      </c>
    </row>
    <row r="52" spans="1:11" s="115" customFormat="1" ht="9" customHeight="1" x14ac:dyDescent="0.15">
      <c r="A52" s="158" t="s">
        <v>59</v>
      </c>
      <c r="B52" s="147">
        <v>202</v>
      </c>
      <c r="C52" s="149">
        <v>41.258741258741253</v>
      </c>
      <c r="D52" s="147">
        <v>379</v>
      </c>
      <c r="E52" s="149">
        <v>59.243697478991606</v>
      </c>
      <c r="F52" s="149">
        <v>1.8762376237623761</v>
      </c>
      <c r="G52" s="147">
        <v>605</v>
      </c>
      <c r="H52" s="149">
        <v>9.4032549728752315</v>
      </c>
      <c r="I52" s="147">
        <v>1241</v>
      </c>
      <c r="J52" s="149">
        <v>7.9130434782608745</v>
      </c>
      <c r="K52" s="149">
        <v>2.0512396694214874</v>
      </c>
    </row>
    <row r="53" spans="1:11" s="115" customFormat="1" ht="9" customHeight="1" x14ac:dyDescent="0.15">
      <c r="A53" s="158" t="s">
        <v>154</v>
      </c>
      <c r="B53" s="147">
        <v>3</v>
      </c>
      <c r="C53" s="156" t="s">
        <v>499</v>
      </c>
      <c r="D53" s="147">
        <v>18</v>
      </c>
      <c r="E53" s="156" t="s">
        <v>499</v>
      </c>
      <c r="F53" s="149">
        <v>6</v>
      </c>
      <c r="G53" s="147">
        <v>17</v>
      </c>
      <c r="H53" s="156" t="s">
        <v>499</v>
      </c>
      <c r="I53" s="147">
        <v>80</v>
      </c>
      <c r="J53" s="156" t="s">
        <v>499</v>
      </c>
      <c r="K53" s="149">
        <v>4.7058823529411766</v>
      </c>
    </row>
    <row r="54" spans="1:11" s="115" customFormat="1" ht="9" customHeight="1" x14ac:dyDescent="0.15">
      <c r="C54" s="130"/>
      <c r="E54" s="130"/>
      <c r="H54" s="130"/>
      <c r="J54" s="130"/>
    </row>
    <row r="55" spans="1:11" s="115" customFormat="1" ht="9" customHeight="1" x14ac:dyDescent="0.15">
      <c r="C55" s="130"/>
      <c r="E55" s="130"/>
      <c r="H55" s="130"/>
      <c r="J55" s="130"/>
    </row>
    <row r="56" spans="1:11" s="115" customFormat="1" ht="9" customHeight="1" x14ac:dyDescent="0.15">
      <c r="C56" s="130"/>
      <c r="E56" s="130"/>
      <c r="H56" s="130"/>
      <c r="J56" s="130"/>
    </row>
    <row r="57" spans="1:11" s="115" customFormat="1" ht="9" customHeight="1" x14ac:dyDescent="0.15">
      <c r="C57" s="130"/>
      <c r="E57" s="130"/>
      <c r="H57" s="130"/>
      <c r="J57" s="130"/>
    </row>
    <row r="58" spans="1:11" s="115" customFormat="1" ht="9" customHeight="1" x14ac:dyDescent="0.15">
      <c r="C58" s="130"/>
      <c r="E58" s="130"/>
      <c r="H58" s="130"/>
      <c r="J58" s="130"/>
    </row>
    <row r="59" spans="1:11" s="115" customFormat="1" ht="9" customHeight="1" x14ac:dyDescent="0.15">
      <c r="C59" s="130"/>
      <c r="E59" s="130"/>
      <c r="H59" s="130"/>
      <c r="J59" s="130"/>
    </row>
    <row r="60" spans="1:11" s="115" customFormat="1" ht="9" customHeight="1" x14ac:dyDescent="0.15">
      <c r="C60" s="130"/>
      <c r="E60" s="130"/>
      <c r="H60" s="130"/>
      <c r="J60" s="130"/>
    </row>
    <row r="61" spans="1:11" s="115" customFormat="1" ht="9" customHeight="1" x14ac:dyDescent="0.15">
      <c r="C61" s="130"/>
      <c r="E61" s="130"/>
      <c r="H61" s="130"/>
      <c r="J61" s="130"/>
    </row>
    <row r="62" spans="1:11" s="115" customFormat="1" ht="9" customHeight="1" x14ac:dyDescent="0.15">
      <c r="C62" s="130"/>
      <c r="E62" s="130"/>
      <c r="H62" s="130"/>
      <c r="J62" s="130"/>
    </row>
    <row r="63" spans="1:11" s="115" customFormat="1" ht="9" customHeight="1" x14ac:dyDescent="0.15">
      <c r="C63" s="130"/>
      <c r="E63" s="130"/>
      <c r="H63" s="130"/>
      <c r="J63" s="130"/>
    </row>
    <row r="64" spans="1:11" s="115" customFormat="1" ht="9" customHeight="1" x14ac:dyDescent="0.15">
      <c r="C64" s="130"/>
      <c r="E64" s="130"/>
      <c r="H64" s="130"/>
      <c r="J64" s="130"/>
    </row>
    <row r="65" spans="3:10" s="115" customFormat="1" ht="9" customHeight="1" x14ac:dyDescent="0.15">
      <c r="C65" s="130"/>
      <c r="E65" s="130"/>
      <c r="H65" s="130"/>
      <c r="J65" s="130"/>
    </row>
    <row r="66" spans="3:10" s="115" customFormat="1" ht="9" customHeight="1" x14ac:dyDescent="0.15">
      <c r="C66" s="130"/>
      <c r="E66" s="130"/>
      <c r="H66" s="130"/>
      <c r="J66" s="130"/>
    </row>
    <row r="67" spans="3:10" s="115" customFormat="1" ht="9" customHeight="1" x14ac:dyDescent="0.15">
      <c r="C67" s="130"/>
      <c r="E67" s="130"/>
      <c r="H67" s="130"/>
      <c r="J67" s="130"/>
    </row>
    <row r="68" spans="3:10" s="115" customFormat="1" x14ac:dyDescent="0.15">
      <c r="C68" s="130"/>
      <c r="E68" s="130"/>
      <c r="H68" s="130"/>
      <c r="J68" s="130"/>
    </row>
    <row r="69" spans="3:10" s="115" customFormat="1" x14ac:dyDescent="0.15">
      <c r="C69" s="130"/>
      <c r="E69" s="130"/>
      <c r="H69" s="130"/>
      <c r="J69" s="130"/>
    </row>
    <row r="70" spans="3:10" s="115" customFormat="1" x14ac:dyDescent="0.15">
      <c r="C70" s="130"/>
      <c r="E70" s="130"/>
      <c r="H70" s="130"/>
      <c r="J70" s="130"/>
    </row>
    <row r="71" spans="3:10" s="115" customFormat="1" x14ac:dyDescent="0.15">
      <c r="C71" s="130"/>
      <c r="E71" s="130"/>
      <c r="H71" s="130"/>
      <c r="J71" s="130"/>
    </row>
    <row r="72" spans="3:10" s="115" customFormat="1" x14ac:dyDescent="0.15">
      <c r="C72" s="130"/>
      <c r="E72" s="130"/>
      <c r="H72" s="130"/>
      <c r="J72" s="130"/>
    </row>
    <row r="73" spans="3:10" s="115" customFormat="1" x14ac:dyDescent="0.15">
      <c r="C73" s="130"/>
      <c r="E73" s="130"/>
      <c r="H73" s="130"/>
      <c r="J73" s="130"/>
    </row>
    <row r="74" spans="3:10" s="115" customFormat="1" x14ac:dyDescent="0.15">
      <c r="C74" s="130"/>
      <c r="E74" s="130"/>
      <c r="H74" s="130"/>
      <c r="J74" s="130"/>
    </row>
    <row r="75" spans="3:10" s="115" customFormat="1" x14ac:dyDescent="0.15">
      <c r="C75" s="130"/>
      <c r="E75" s="130"/>
      <c r="H75" s="130"/>
      <c r="J75" s="130"/>
    </row>
    <row r="76" spans="3:10" s="115" customFormat="1" x14ac:dyDescent="0.15">
      <c r="C76" s="130"/>
      <c r="E76" s="130"/>
      <c r="H76" s="130"/>
      <c r="J76" s="130"/>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5" t="s">
        <v>205</v>
      </c>
      <c r="B1" s="275"/>
      <c r="C1" s="275"/>
      <c r="D1" s="275"/>
      <c r="E1" s="275"/>
      <c r="F1" s="275"/>
      <c r="G1" s="275"/>
      <c r="H1" s="275"/>
      <c r="I1" s="275"/>
      <c r="J1" s="275"/>
      <c r="K1" s="275"/>
    </row>
    <row r="2" spans="1:11" ht="9.9499999999999993" customHeight="1" x14ac:dyDescent="0.15">
      <c r="A2" s="266" t="s">
        <v>256</v>
      </c>
      <c r="B2" s="247" t="s">
        <v>495</v>
      </c>
      <c r="C2" s="243"/>
      <c r="D2" s="243"/>
      <c r="E2" s="243"/>
      <c r="F2" s="243"/>
      <c r="G2" s="248" t="s">
        <v>496</v>
      </c>
      <c r="H2" s="249"/>
      <c r="I2" s="249"/>
      <c r="J2" s="249"/>
      <c r="K2" s="249"/>
    </row>
    <row r="3" spans="1:11" ht="9.9499999999999993" customHeight="1" x14ac:dyDescent="0.15">
      <c r="A3" s="267"/>
      <c r="B3" s="269" t="s">
        <v>135</v>
      </c>
      <c r="C3" s="270"/>
      <c r="D3" s="271" t="s">
        <v>133</v>
      </c>
      <c r="E3" s="272"/>
      <c r="F3" s="273" t="s">
        <v>57</v>
      </c>
      <c r="G3" s="271" t="s">
        <v>135</v>
      </c>
      <c r="H3" s="272"/>
      <c r="I3" s="271" t="s">
        <v>133</v>
      </c>
      <c r="J3" s="272"/>
      <c r="K3" s="271" t="s">
        <v>57</v>
      </c>
    </row>
    <row r="4" spans="1:11" ht="45" customHeight="1" x14ac:dyDescent="0.15">
      <c r="A4" s="267"/>
      <c r="B4" s="134" t="s">
        <v>136</v>
      </c>
      <c r="C4" s="133" t="s">
        <v>152</v>
      </c>
      <c r="D4" s="133" t="s">
        <v>136</v>
      </c>
      <c r="E4" s="133" t="s">
        <v>152</v>
      </c>
      <c r="F4" s="274"/>
      <c r="G4" s="133" t="s">
        <v>136</v>
      </c>
      <c r="H4" s="133" t="s">
        <v>155</v>
      </c>
      <c r="I4" s="133" t="s">
        <v>136</v>
      </c>
      <c r="J4" s="133" t="s">
        <v>155</v>
      </c>
      <c r="K4" s="271"/>
    </row>
    <row r="5" spans="1:11" ht="9.9499999999999993" customHeight="1" x14ac:dyDescent="0.15">
      <c r="A5" s="268"/>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72</v>
      </c>
      <c r="B6" s="121"/>
      <c r="C6" s="120"/>
      <c r="D6" s="121"/>
      <c r="E6" s="120"/>
      <c r="F6" s="128"/>
      <c r="G6" s="121"/>
      <c r="H6" s="120"/>
      <c r="I6" s="121"/>
      <c r="J6" s="120"/>
      <c r="K6" s="128"/>
    </row>
    <row r="7" spans="1:11" s="123" customFormat="1" ht="20.100000000000001" customHeight="1" x14ac:dyDescent="0.15">
      <c r="A7" s="163" t="s">
        <v>484</v>
      </c>
      <c r="B7" s="154">
        <v>259</v>
      </c>
      <c r="C7" s="155">
        <v>12.608695652173907</v>
      </c>
      <c r="D7" s="154">
        <v>387</v>
      </c>
      <c r="E7" s="155">
        <v>-3.0075187969924855</v>
      </c>
      <c r="F7" s="155">
        <v>1.4942084942084941</v>
      </c>
      <c r="G7" s="154">
        <v>753</v>
      </c>
      <c r="H7" s="155">
        <v>4.7287899860917975</v>
      </c>
      <c r="I7" s="154">
        <v>1276</v>
      </c>
      <c r="J7" s="155">
        <v>-12.121212121212125</v>
      </c>
      <c r="K7" s="155">
        <v>1.6945551128818062</v>
      </c>
    </row>
    <row r="8" spans="1:11" ht="9" customHeight="1" x14ac:dyDescent="0.15">
      <c r="A8" s="158" t="s">
        <v>59</v>
      </c>
      <c r="B8" s="147">
        <v>254</v>
      </c>
      <c r="C8" s="149">
        <v>11.403508771929822</v>
      </c>
      <c r="D8" s="147">
        <v>382</v>
      </c>
      <c r="E8" s="149">
        <v>-3.7783375314861445</v>
      </c>
      <c r="F8" s="149">
        <v>1.5039370078740157</v>
      </c>
      <c r="G8" s="147">
        <v>735</v>
      </c>
      <c r="H8" s="149">
        <v>4.2553191489361666</v>
      </c>
      <c r="I8" s="147">
        <v>1255</v>
      </c>
      <c r="J8" s="149">
        <v>-11.370056497175142</v>
      </c>
      <c r="K8" s="149">
        <v>1.7074829931972788</v>
      </c>
    </row>
    <row r="9" spans="1:11" ht="9" customHeight="1" x14ac:dyDescent="0.15">
      <c r="A9" s="158" t="s">
        <v>154</v>
      </c>
      <c r="B9" s="147">
        <v>5</v>
      </c>
      <c r="C9" s="149">
        <v>150</v>
      </c>
      <c r="D9" s="147">
        <v>5</v>
      </c>
      <c r="E9" s="149">
        <v>150</v>
      </c>
      <c r="F9" s="149">
        <v>1</v>
      </c>
      <c r="G9" s="147">
        <v>18</v>
      </c>
      <c r="H9" s="149">
        <v>28.571428571428584</v>
      </c>
      <c r="I9" s="147">
        <v>21</v>
      </c>
      <c r="J9" s="149">
        <v>-41.666666666666664</v>
      </c>
      <c r="K9" s="149">
        <v>1.1666666666666667</v>
      </c>
    </row>
    <row r="10" spans="1:11" s="123" customFormat="1" ht="20.100000000000001" customHeight="1" x14ac:dyDescent="0.15">
      <c r="A10" s="163" t="s">
        <v>341</v>
      </c>
      <c r="B10" s="154">
        <v>1491</v>
      </c>
      <c r="C10" s="155">
        <v>10.199556541019959</v>
      </c>
      <c r="D10" s="154">
        <v>3163</v>
      </c>
      <c r="E10" s="155">
        <v>14.767779390420898</v>
      </c>
      <c r="F10" s="155">
        <v>2.1213950368879946</v>
      </c>
      <c r="G10" s="154">
        <v>5547</v>
      </c>
      <c r="H10" s="155">
        <v>-15.570776255707756</v>
      </c>
      <c r="I10" s="154">
        <v>13013</v>
      </c>
      <c r="J10" s="155">
        <v>-20.608870721737546</v>
      </c>
      <c r="K10" s="155">
        <v>2.3459527672615827</v>
      </c>
    </row>
    <row r="11" spans="1:11" ht="9" customHeight="1" x14ac:dyDescent="0.15">
      <c r="A11" s="158" t="s">
        <v>59</v>
      </c>
      <c r="B11" s="147">
        <v>1429</v>
      </c>
      <c r="C11" s="149">
        <v>9.5858895705521405</v>
      </c>
      <c r="D11" s="147">
        <v>3040</v>
      </c>
      <c r="E11" s="149">
        <v>15.501519756838903</v>
      </c>
      <c r="F11" s="149">
        <v>2.1273617914625613</v>
      </c>
      <c r="G11" s="147">
        <v>5305</v>
      </c>
      <c r="H11" s="149">
        <v>-16.927654243657997</v>
      </c>
      <c r="I11" s="147">
        <v>12489</v>
      </c>
      <c r="J11" s="149">
        <v>-21.551507537688437</v>
      </c>
      <c r="K11" s="149">
        <v>2.3541941564561735</v>
      </c>
    </row>
    <row r="12" spans="1:11" ht="9" customHeight="1" x14ac:dyDescent="0.15">
      <c r="A12" s="158" t="s">
        <v>154</v>
      </c>
      <c r="B12" s="147">
        <v>62</v>
      </c>
      <c r="C12" s="149">
        <v>26.530612244897952</v>
      </c>
      <c r="D12" s="147">
        <v>123</v>
      </c>
      <c r="E12" s="149">
        <v>-0.80645161290323131</v>
      </c>
      <c r="F12" s="149">
        <v>1.9838709677419355</v>
      </c>
      <c r="G12" s="147">
        <v>242</v>
      </c>
      <c r="H12" s="149">
        <v>31.521739130434781</v>
      </c>
      <c r="I12" s="147">
        <v>524</v>
      </c>
      <c r="J12" s="149">
        <v>11.252653927813157</v>
      </c>
      <c r="K12" s="149">
        <v>2.165289256198347</v>
      </c>
    </row>
    <row r="13" spans="1:11" ht="19.5" customHeight="1" x14ac:dyDescent="0.15">
      <c r="A13" s="163" t="s">
        <v>488</v>
      </c>
      <c r="B13" s="154">
        <v>776</v>
      </c>
      <c r="C13" s="155">
        <v>4.3010752688172005</v>
      </c>
      <c r="D13" s="154">
        <v>1789</v>
      </c>
      <c r="E13" s="155">
        <v>-4.4847837693539816</v>
      </c>
      <c r="F13" s="155">
        <v>2.3054123711340204</v>
      </c>
      <c r="G13" s="154">
        <v>2237</v>
      </c>
      <c r="H13" s="155">
        <v>-8.0936729663106064</v>
      </c>
      <c r="I13" s="154">
        <v>5223</v>
      </c>
      <c r="J13" s="155">
        <v>-8.0781414994720109</v>
      </c>
      <c r="K13" s="155">
        <v>2.3348234242288779</v>
      </c>
    </row>
    <row r="14" spans="1:11" ht="9" customHeight="1" x14ac:dyDescent="0.15">
      <c r="A14" s="158" t="s">
        <v>59</v>
      </c>
      <c r="B14" s="147">
        <v>764</v>
      </c>
      <c r="C14" s="149">
        <v>3.6635006784260469</v>
      </c>
      <c r="D14" s="147">
        <v>1765</v>
      </c>
      <c r="E14" s="149">
        <v>-4.4396318354087754</v>
      </c>
      <c r="F14" s="149">
        <v>2.3102094240837698</v>
      </c>
      <c r="G14" s="147">
        <v>2194</v>
      </c>
      <c r="H14" s="149">
        <v>-9.2638544251447428</v>
      </c>
      <c r="I14" s="147">
        <v>5155</v>
      </c>
      <c r="J14" s="149">
        <v>-8.3066524368552166</v>
      </c>
      <c r="K14" s="149">
        <v>2.3495897903372835</v>
      </c>
    </row>
    <row r="15" spans="1:11" ht="9" customHeight="1" x14ac:dyDescent="0.15">
      <c r="A15" s="158" t="s">
        <v>154</v>
      </c>
      <c r="B15" s="147">
        <v>12</v>
      </c>
      <c r="C15" s="149">
        <v>71.428571428571416</v>
      </c>
      <c r="D15" s="147">
        <v>24</v>
      </c>
      <c r="E15" s="149">
        <v>-7.6923076923076934</v>
      </c>
      <c r="F15" s="149">
        <v>2</v>
      </c>
      <c r="G15" s="147">
        <v>43</v>
      </c>
      <c r="H15" s="149">
        <v>168.75</v>
      </c>
      <c r="I15" s="147">
        <v>68</v>
      </c>
      <c r="J15" s="149">
        <v>13.333333333333329</v>
      </c>
      <c r="K15" s="149">
        <v>1.5813953488372092</v>
      </c>
    </row>
    <row r="16" spans="1:11" ht="19.5" customHeight="1" x14ac:dyDescent="0.15">
      <c r="A16" s="163" t="s">
        <v>342</v>
      </c>
      <c r="B16" s="154">
        <v>299</v>
      </c>
      <c r="C16" s="155">
        <v>141.12903225806451</v>
      </c>
      <c r="D16" s="154">
        <v>478</v>
      </c>
      <c r="E16" s="155">
        <v>141.41414141414143</v>
      </c>
      <c r="F16" s="155">
        <v>1.5986622073578596</v>
      </c>
      <c r="G16" s="154">
        <v>844</v>
      </c>
      <c r="H16" s="155">
        <v>48.591549295774655</v>
      </c>
      <c r="I16" s="154">
        <v>1402</v>
      </c>
      <c r="J16" s="155">
        <v>53.728070175438603</v>
      </c>
      <c r="K16" s="155">
        <v>1.6611374407582939</v>
      </c>
    </row>
    <row r="17" spans="1:11" ht="9" customHeight="1" x14ac:dyDescent="0.15">
      <c r="A17" s="158" t="s">
        <v>59</v>
      </c>
      <c r="B17" s="147">
        <v>299</v>
      </c>
      <c r="C17" s="149">
        <v>141.12903225806451</v>
      </c>
      <c r="D17" s="147">
        <v>478</v>
      </c>
      <c r="E17" s="149">
        <v>141.41414141414143</v>
      </c>
      <c r="F17" s="149">
        <v>1.5986622073578596</v>
      </c>
      <c r="G17" s="147">
        <v>844</v>
      </c>
      <c r="H17" s="149">
        <v>48.591549295774655</v>
      </c>
      <c r="I17" s="147">
        <v>1402</v>
      </c>
      <c r="J17" s="149">
        <v>53.728070175438603</v>
      </c>
      <c r="K17" s="149">
        <v>1.6611374407582939</v>
      </c>
    </row>
    <row r="18" spans="1:11" ht="9" customHeight="1" x14ac:dyDescent="0.15">
      <c r="A18" s="158" t="s">
        <v>154</v>
      </c>
      <c r="B18" s="147">
        <v>0</v>
      </c>
      <c r="C18" s="149">
        <v>0</v>
      </c>
      <c r="D18" s="147">
        <v>0</v>
      </c>
      <c r="E18" s="149">
        <v>0</v>
      </c>
      <c r="F18" s="149">
        <v>0</v>
      </c>
      <c r="G18" s="147">
        <v>0</v>
      </c>
      <c r="H18" s="149">
        <v>0</v>
      </c>
      <c r="I18" s="147">
        <v>0</v>
      </c>
      <c r="J18" s="149">
        <v>0</v>
      </c>
      <c r="K18" s="149">
        <v>0</v>
      </c>
    </row>
    <row r="19" spans="1:11" ht="19.5" customHeight="1" x14ac:dyDescent="0.15">
      <c r="A19" s="163" t="s">
        <v>343</v>
      </c>
      <c r="B19" s="154">
        <v>484</v>
      </c>
      <c r="C19" s="214" t="s">
        <v>499</v>
      </c>
      <c r="D19" s="154">
        <v>1139</v>
      </c>
      <c r="E19" s="214" t="s">
        <v>499</v>
      </c>
      <c r="F19" s="155">
        <v>2.3533057851239669</v>
      </c>
      <c r="G19" s="154">
        <v>1935</v>
      </c>
      <c r="H19" s="214" t="s">
        <v>499</v>
      </c>
      <c r="I19" s="154">
        <v>4039</v>
      </c>
      <c r="J19" s="214" t="s">
        <v>499</v>
      </c>
      <c r="K19" s="155">
        <v>2.0873385012919896</v>
      </c>
    </row>
    <row r="20" spans="1:11" ht="9" customHeight="1" x14ac:dyDescent="0.15">
      <c r="A20" s="158" t="s">
        <v>59</v>
      </c>
      <c r="B20" s="147">
        <v>441</v>
      </c>
      <c r="C20" s="156" t="s">
        <v>499</v>
      </c>
      <c r="D20" s="147">
        <v>1070</v>
      </c>
      <c r="E20" s="156" t="s">
        <v>499</v>
      </c>
      <c r="F20" s="149">
        <v>2.4263038548752833</v>
      </c>
      <c r="G20" s="147">
        <v>1749</v>
      </c>
      <c r="H20" s="156" t="s">
        <v>499</v>
      </c>
      <c r="I20" s="147">
        <v>3714</v>
      </c>
      <c r="J20" s="156" t="s">
        <v>499</v>
      </c>
      <c r="K20" s="149">
        <v>2.1234991423670668</v>
      </c>
    </row>
    <row r="21" spans="1:11" ht="9" customHeight="1" x14ac:dyDescent="0.15">
      <c r="A21" s="158" t="s">
        <v>154</v>
      </c>
      <c r="B21" s="147">
        <v>43</v>
      </c>
      <c r="C21" s="156" t="s">
        <v>499</v>
      </c>
      <c r="D21" s="147">
        <v>69</v>
      </c>
      <c r="E21" s="156" t="s">
        <v>499</v>
      </c>
      <c r="F21" s="149">
        <v>1.6046511627906976</v>
      </c>
      <c r="G21" s="147">
        <v>186</v>
      </c>
      <c r="H21" s="156" t="s">
        <v>499</v>
      </c>
      <c r="I21" s="147">
        <v>325</v>
      </c>
      <c r="J21" s="156" t="s">
        <v>499</v>
      </c>
      <c r="K21" s="149">
        <v>1.7473118279569892</v>
      </c>
    </row>
    <row r="22" spans="1:11" s="123" customFormat="1" ht="20.100000000000001" customHeight="1" x14ac:dyDescent="0.15">
      <c r="A22" s="163" t="s">
        <v>344</v>
      </c>
      <c r="B22" s="154">
        <v>1063</v>
      </c>
      <c r="C22" s="155">
        <v>36.808236808236813</v>
      </c>
      <c r="D22" s="154">
        <v>2249</v>
      </c>
      <c r="E22" s="155">
        <v>26.990400903444382</v>
      </c>
      <c r="F22" s="155">
        <v>2.1157102539981185</v>
      </c>
      <c r="G22" s="154">
        <v>4106</v>
      </c>
      <c r="H22" s="155">
        <v>7.4306645735217103</v>
      </c>
      <c r="I22" s="154">
        <v>8379</v>
      </c>
      <c r="J22" s="155">
        <v>9.7589730154571583</v>
      </c>
      <c r="K22" s="155">
        <v>2.0406721870433513</v>
      </c>
    </row>
    <row r="23" spans="1:11" ht="9" customHeight="1" x14ac:dyDescent="0.15">
      <c r="A23" s="158" t="s">
        <v>59</v>
      </c>
      <c r="B23" s="147">
        <v>994</v>
      </c>
      <c r="C23" s="149">
        <v>29.595827900912639</v>
      </c>
      <c r="D23" s="147">
        <v>1993</v>
      </c>
      <c r="E23" s="149">
        <v>14.936562860438286</v>
      </c>
      <c r="F23" s="149">
        <v>2.0050301810865192</v>
      </c>
      <c r="G23" s="147">
        <v>3918</v>
      </c>
      <c r="H23" s="149">
        <v>5.8632801945420141</v>
      </c>
      <c r="I23" s="147">
        <v>7863</v>
      </c>
      <c r="J23" s="149">
        <v>7.7861549006168644</v>
      </c>
      <c r="K23" s="149">
        <v>2.0068912710566615</v>
      </c>
    </row>
    <row r="24" spans="1:11" ht="9" customHeight="1" x14ac:dyDescent="0.15">
      <c r="A24" s="158" t="s">
        <v>154</v>
      </c>
      <c r="B24" s="147">
        <v>69</v>
      </c>
      <c r="C24" s="156" t="s">
        <v>499</v>
      </c>
      <c r="D24" s="147">
        <v>256</v>
      </c>
      <c r="E24" s="156" t="s">
        <v>499</v>
      </c>
      <c r="F24" s="149">
        <v>3.7101449275362319</v>
      </c>
      <c r="G24" s="147">
        <v>188</v>
      </c>
      <c r="H24" s="149">
        <v>55.371900826446279</v>
      </c>
      <c r="I24" s="147">
        <v>516</v>
      </c>
      <c r="J24" s="149">
        <v>52.212389380530965</v>
      </c>
      <c r="K24" s="149">
        <v>2.7446808510638299</v>
      </c>
    </row>
    <row r="25" spans="1:11" s="123" customFormat="1" ht="20.100000000000001" customHeight="1" x14ac:dyDescent="0.15">
      <c r="A25" s="163" t="s">
        <v>345</v>
      </c>
      <c r="B25" s="154">
        <v>3224</v>
      </c>
      <c r="C25" s="155">
        <v>3.732303732303734</v>
      </c>
      <c r="D25" s="154">
        <v>27944</v>
      </c>
      <c r="E25" s="155">
        <v>-6.1053056012902829</v>
      </c>
      <c r="F25" s="155">
        <v>8.6674937965260543</v>
      </c>
      <c r="G25" s="154">
        <v>17124</v>
      </c>
      <c r="H25" s="155">
        <v>-6.2161126020044861</v>
      </c>
      <c r="I25" s="154">
        <v>162483</v>
      </c>
      <c r="J25" s="155">
        <v>-4.516125240938365</v>
      </c>
      <c r="K25" s="155">
        <v>9.4886124737210924</v>
      </c>
    </row>
    <row r="26" spans="1:11" ht="9" customHeight="1" x14ac:dyDescent="0.15">
      <c r="A26" s="158" t="s">
        <v>59</v>
      </c>
      <c r="B26" s="147">
        <v>3140</v>
      </c>
      <c r="C26" s="149">
        <v>3.8016528925619895</v>
      </c>
      <c r="D26" s="147">
        <v>27618</v>
      </c>
      <c r="E26" s="149">
        <v>-6.4082144430512784</v>
      </c>
      <c r="F26" s="149">
        <v>8.7955414012738853</v>
      </c>
      <c r="G26" s="147">
        <v>16784</v>
      </c>
      <c r="H26" s="149">
        <v>-6.2765244583426352</v>
      </c>
      <c r="I26" s="147">
        <v>161541</v>
      </c>
      <c r="J26" s="149">
        <v>-4.5192597540000179</v>
      </c>
      <c r="K26" s="149">
        <v>9.6247020972354616</v>
      </c>
    </row>
    <row r="27" spans="1:11" ht="9" customHeight="1" x14ac:dyDescent="0.15">
      <c r="A27" s="158" t="s">
        <v>154</v>
      </c>
      <c r="B27" s="147">
        <v>84</v>
      </c>
      <c r="C27" s="149">
        <v>1.2048192771084274</v>
      </c>
      <c r="D27" s="147">
        <v>326</v>
      </c>
      <c r="E27" s="149">
        <v>29.365079365079367</v>
      </c>
      <c r="F27" s="149">
        <v>3.8809523809523809</v>
      </c>
      <c r="G27" s="147">
        <v>340</v>
      </c>
      <c r="H27" s="149">
        <v>-3.1339031339031322</v>
      </c>
      <c r="I27" s="147">
        <v>942</v>
      </c>
      <c r="J27" s="149">
        <v>-3.9755351681957194</v>
      </c>
      <c r="K27" s="149">
        <v>2.7705882352941176</v>
      </c>
    </row>
    <row r="28" spans="1:11" s="123" customFormat="1" ht="20.100000000000001" customHeight="1" x14ac:dyDescent="0.15">
      <c r="A28" s="163" t="s">
        <v>485</v>
      </c>
      <c r="B28" s="154">
        <v>413</v>
      </c>
      <c r="C28" s="155">
        <v>16.011235955056179</v>
      </c>
      <c r="D28" s="154">
        <v>1117</v>
      </c>
      <c r="E28" s="155">
        <v>19.465240641711233</v>
      </c>
      <c r="F28" s="155">
        <v>2.7046004842615012</v>
      </c>
      <c r="G28" s="154">
        <v>1270</v>
      </c>
      <c r="H28" s="155">
        <v>-6.0650887573964525</v>
      </c>
      <c r="I28" s="154">
        <v>3286</v>
      </c>
      <c r="J28" s="155">
        <v>-12.139037433155082</v>
      </c>
      <c r="K28" s="155">
        <v>2.5874015748031498</v>
      </c>
    </row>
    <row r="29" spans="1:11" ht="9" customHeight="1" x14ac:dyDescent="0.15">
      <c r="A29" s="158" t="s">
        <v>59</v>
      </c>
      <c r="B29" s="147">
        <v>413</v>
      </c>
      <c r="C29" s="149">
        <v>16.011235955056179</v>
      </c>
      <c r="D29" s="147">
        <v>1117</v>
      </c>
      <c r="E29" s="149">
        <v>19.465240641711233</v>
      </c>
      <c r="F29" s="149">
        <v>2.7046004842615012</v>
      </c>
      <c r="G29" s="147">
        <v>1270</v>
      </c>
      <c r="H29" s="149">
        <v>-6.0650887573964525</v>
      </c>
      <c r="I29" s="147">
        <v>3286</v>
      </c>
      <c r="J29" s="149">
        <v>-12.139037433155082</v>
      </c>
      <c r="K29" s="149">
        <v>2.5874015748031498</v>
      </c>
    </row>
    <row r="30" spans="1:11" ht="9" customHeight="1" x14ac:dyDescent="0.15">
      <c r="A30" s="158" t="s">
        <v>154</v>
      </c>
      <c r="B30" s="147">
        <v>0</v>
      </c>
      <c r="C30" s="149">
        <v>0</v>
      </c>
      <c r="D30" s="147">
        <v>0</v>
      </c>
      <c r="E30" s="149">
        <v>0</v>
      </c>
      <c r="F30" s="149">
        <v>0</v>
      </c>
      <c r="G30" s="147">
        <v>0</v>
      </c>
      <c r="H30" s="149">
        <v>0</v>
      </c>
      <c r="I30" s="147">
        <v>0</v>
      </c>
      <c r="J30" s="149">
        <v>0</v>
      </c>
      <c r="K30" s="149">
        <v>0</v>
      </c>
    </row>
    <row r="31" spans="1:11" s="123" customFormat="1" ht="21.95" customHeight="1" x14ac:dyDescent="0.15">
      <c r="A31" s="126" t="s">
        <v>73</v>
      </c>
      <c r="B31" s="125"/>
      <c r="C31" s="124"/>
      <c r="D31" s="125"/>
      <c r="E31" s="124"/>
      <c r="F31" s="127"/>
      <c r="G31" s="125"/>
      <c r="H31" s="124"/>
      <c r="I31" s="125"/>
      <c r="J31" s="124"/>
      <c r="K31" s="127"/>
    </row>
    <row r="32" spans="1:11" s="123" customFormat="1" ht="20.100000000000001" customHeight="1" x14ac:dyDescent="0.15">
      <c r="A32" s="163" t="s">
        <v>346</v>
      </c>
      <c r="B32" s="154">
        <v>2809</v>
      </c>
      <c r="C32" s="155">
        <v>16.556016597510379</v>
      </c>
      <c r="D32" s="154">
        <v>11387</v>
      </c>
      <c r="E32" s="155">
        <v>7.6275992438563378</v>
      </c>
      <c r="F32" s="155">
        <v>4.0537557849768602</v>
      </c>
      <c r="G32" s="154">
        <v>11670</v>
      </c>
      <c r="H32" s="155">
        <v>17.321805569518446</v>
      </c>
      <c r="I32" s="154">
        <v>56574</v>
      </c>
      <c r="J32" s="155">
        <v>2.3056474800629303</v>
      </c>
      <c r="K32" s="155">
        <v>4.8478149100257069</v>
      </c>
    </row>
    <row r="33" spans="1:11" ht="9" customHeight="1" x14ac:dyDescent="0.15">
      <c r="A33" s="158" t="s">
        <v>59</v>
      </c>
      <c r="B33" s="147">
        <v>2703</v>
      </c>
      <c r="C33" s="149">
        <v>17.012987012987011</v>
      </c>
      <c r="D33" s="147">
        <v>11015</v>
      </c>
      <c r="E33" s="149">
        <v>9.5148140783455943</v>
      </c>
      <c r="F33" s="149">
        <v>4.0751017388087307</v>
      </c>
      <c r="G33" s="147">
        <v>11234</v>
      </c>
      <c r="H33" s="149">
        <v>18.12828601472134</v>
      </c>
      <c r="I33" s="147">
        <v>55320</v>
      </c>
      <c r="J33" s="149">
        <v>3.5470285446888141</v>
      </c>
      <c r="K33" s="149">
        <v>4.924336834609222</v>
      </c>
    </row>
    <row r="34" spans="1:11" ht="9" customHeight="1" x14ac:dyDescent="0.15">
      <c r="A34" s="158" t="s">
        <v>154</v>
      </c>
      <c r="B34" s="147">
        <v>106</v>
      </c>
      <c r="C34" s="149">
        <v>6</v>
      </c>
      <c r="D34" s="147">
        <v>372</v>
      </c>
      <c r="E34" s="149">
        <v>-28.735632183908052</v>
      </c>
      <c r="F34" s="149">
        <v>3.5094339622641511</v>
      </c>
      <c r="G34" s="147">
        <v>436</v>
      </c>
      <c r="H34" s="149">
        <v>-0.2288329519450798</v>
      </c>
      <c r="I34" s="147">
        <v>1254</v>
      </c>
      <c r="J34" s="149">
        <v>-33.084311632870865</v>
      </c>
      <c r="K34" s="149">
        <v>2.8761467889908259</v>
      </c>
    </row>
    <row r="35" spans="1:11" s="123" customFormat="1" ht="20.100000000000001" customHeight="1" x14ac:dyDescent="0.15">
      <c r="A35" s="163" t="s">
        <v>347</v>
      </c>
      <c r="B35" s="154">
        <v>5581</v>
      </c>
      <c r="C35" s="155">
        <v>6.3655422145988183</v>
      </c>
      <c r="D35" s="154">
        <v>10313</v>
      </c>
      <c r="E35" s="155">
        <v>-2.6708191770479459</v>
      </c>
      <c r="F35" s="155">
        <v>1.8478767246013259</v>
      </c>
      <c r="G35" s="154">
        <v>20527</v>
      </c>
      <c r="H35" s="155">
        <v>-11.142374788970173</v>
      </c>
      <c r="I35" s="154">
        <v>41399</v>
      </c>
      <c r="J35" s="155">
        <v>-19.984924331742008</v>
      </c>
      <c r="K35" s="155">
        <v>2.0168071320699568</v>
      </c>
    </row>
    <row r="36" spans="1:11" ht="9" customHeight="1" x14ac:dyDescent="0.15">
      <c r="A36" s="158" t="s">
        <v>59</v>
      </c>
      <c r="B36" s="147">
        <v>5315</v>
      </c>
      <c r="C36" s="149">
        <v>6.8127009646302241</v>
      </c>
      <c r="D36" s="147">
        <v>9723</v>
      </c>
      <c r="E36" s="149">
        <v>-2.9059316956261227</v>
      </c>
      <c r="F36" s="149">
        <v>1.8293508936970837</v>
      </c>
      <c r="G36" s="147">
        <v>19842</v>
      </c>
      <c r="H36" s="149">
        <v>-10.914560229874738</v>
      </c>
      <c r="I36" s="147">
        <v>40088</v>
      </c>
      <c r="J36" s="149">
        <v>-19.751776598939045</v>
      </c>
      <c r="K36" s="149">
        <v>2.0203608507206936</v>
      </c>
    </row>
    <row r="37" spans="1:11" ht="9" customHeight="1" x14ac:dyDescent="0.15">
      <c r="A37" s="158" t="s">
        <v>154</v>
      </c>
      <c r="B37" s="147">
        <v>266</v>
      </c>
      <c r="C37" s="149">
        <v>-1.8450184501844973</v>
      </c>
      <c r="D37" s="147">
        <v>590</v>
      </c>
      <c r="E37" s="149">
        <v>1.3745704467353903</v>
      </c>
      <c r="F37" s="149">
        <v>2.2180451127819549</v>
      </c>
      <c r="G37" s="147">
        <v>685</v>
      </c>
      <c r="H37" s="149">
        <v>-17.270531400966178</v>
      </c>
      <c r="I37" s="147">
        <v>1311</v>
      </c>
      <c r="J37" s="149">
        <v>-26.513452914798208</v>
      </c>
      <c r="K37" s="149">
        <v>1.9138686131386862</v>
      </c>
    </row>
    <row r="38" spans="1:11" s="123" customFormat="1" ht="21.95" customHeight="1" x14ac:dyDescent="0.15">
      <c r="A38" s="126" t="s">
        <v>74</v>
      </c>
      <c r="B38" s="125"/>
      <c r="C38" s="124"/>
      <c r="D38" s="125"/>
      <c r="E38" s="124"/>
      <c r="F38" s="127"/>
      <c r="G38" s="125"/>
      <c r="H38" s="124"/>
      <c r="I38" s="125"/>
      <c r="J38" s="124"/>
      <c r="K38" s="127"/>
    </row>
    <row r="39" spans="1:11" s="123" customFormat="1" ht="20.100000000000001" customHeight="1" x14ac:dyDescent="0.15">
      <c r="A39" s="163" t="s">
        <v>480</v>
      </c>
      <c r="B39" s="154">
        <v>3429</v>
      </c>
      <c r="C39" s="155">
        <v>23.612112472963233</v>
      </c>
      <c r="D39" s="154">
        <v>14818</v>
      </c>
      <c r="E39" s="155">
        <v>4.3080388568210566</v>
      </c>
      <c r="F39" s="155">
        <v>4.3213764946048414</v>
      </c>
      <c r="G39" s="154">
        <v>15450</v>
      </c>
      <c r="H39" s="155">
        <v>10.47550947443689</v>
      </c>
      <c r="I39" s="154">
        <v>77269</v>
      </c>
      <c r="J39" s="155">
        <v>1.7688275426072693</v>
      </c>
      <c r="K39" s="155">
        <v>5.0012297734627831</v>
      </c>
    </row>
    <row r="40" spans="1:11" ht="9" customHeight="1" x14ac:dyDescent="0.15">
      <c r="A40" s="158" t="s">
        <v>59</v>
      </c>
      <c r="B40" s="147">
        <v>3334</v>
      </c>
      <c r="C40" s="149">
        <v>22.348623853211009</v>
      </c>
      <c r="D40" s="147">
        <v>14632</v>
      </c>
      <c r="E40" s="149">
        <v>3.5893805309734574</v>
      </c>
      <c r="F40" s="149">
        <v>4.3887222555488901</v>
      </c>
      <c r="G40" s="147">
        <v>15055</v>
      </c>
      <c r="H40" s="149">
        <v>9.8905109489051029</v>
      </c>
      <c r="I40" s="147">
        <v>76428</v>
      </c>
      <c r="J40" s="149">
        <v>1.3849092645654224</v>
      </c>
      <c r="K40" s="149">
        <v>5.0765858518764526</v>
      </c>
    </row>
    <row r="41" spans="1:11" ht="9" customHeight="1" x14ac:dyDescent="0.15">
      <c r="A41" s="158" t="s">
        <v>154</v>
      </c>
      <c r="B41" s="147">
        <v>95</v>
      </c>
      <c r="C41" s="149">
        <v>93.877551020408163</v>
      </c>
      <c r="D41" s="147">
        <v>186</v>
      </c>
      <c r="E41" s="149">
        <v>129.62962962962962</v>
      </c>
      <c r="F41" s="149">
        <v>1.9578947368421054</v>
      </c>
      <c r="G41" s="147">
        <v>395</v>
      </c>
      <c r="H41" s="149">
        <v>38.596491228070164</v>
      </c>
      <c r="I41" s="147">
        <v>841</v>
      </c>
      <c r="J41" s="149">
        <v>55.166051660516615</v>
      </c>
      <c r="K41" s="149">
        <v>2.1291139240506327</v>
      </c>
    </row>
    <row r="42" spans="1:11" s="123" customFormat="1" ht="20.100000000000001" customHeight="1" x14ac:dyDescent="0.15">
      <c r="A42" s="163" t="s">
        <v>349</v>
      </c>
      <c r="B42" s="154">
        <v>7671</v>
      </c>
      <c r="C42" s="155">
        <v>6.3349043526476265</v>
      </c>
      <c r="D42" s="154">
        <v>20793</v>
      </c>
      <c r="E42" s="155">
        <v>11.616297171077349</v>
      </c>
      <c r="F42" s="155">
        <v>2.7105983574501367</v>
      </c>
      <c r="G42" s="154">
        <v>21991</v>
      </c>
      <c r="H42" s="155">
        <v>8.1010667059922383</v>
      </c>
      <c r="I42" s="154">
        <v>53875</v>
      </c>
      <c r="J42" s="155">
        <v>8.6649589543960133</v>
      </c>
      <c r="K42" s="155">
        <v>2.4498658542130873</v>
      </c>
    </row>
    <row r="43" spans="1:11" ht="9" customHeight="1" x14ac:dyDescent="0.15">
      <c r="A43" s="158" t="s">
        <v>59</v>
      </c>
      <c r="B43" s="147">
        <v>7664</v>
      </c>
      <c r="C43" s="149">
        <v>6.5480328096760729</v>
      </c>
      <c r="D43" s="147">
        <v>20773</v>
      </c>
      <c r="E43" s="149">
        <v>11.869244439657493</v>
      </c>
      <c r="F43" s="149">
        <v>2.7104645093945718</v>
      </c>
      <c r="G43" s="147">
        <v>21903</v>
      </c>
      <c r="H43" s="149">
        <v>8.2806011469250507</v>
      </c>
      <c r="I43" s="147">
        <v>53493</v>
      </c>
      <c r="J43" s="149">
        <v>8.5358925455504675</v>
      </c>
      <c r="K43" s="149">
        <v>2.4422681824407615</v>
      </c>
    </row>
    <row r="44" spans="1:11" ht="9" customHeight="1" x14ac:dyDescent="0.15">
      <c r="A44" s="158" t="s">
        <v>154</v>
      </c>
      <c r="B44" s="147">
        <v>7</v>
      </c>
      <c r="C44" s="149">
        <v>-66.666666666666657</v>
      </c>
      <c r="D44" s="147">
        <v>20</v>
      </c>
      <c r="E44" s="149">
        <v>-66.666666666666657</v>
      </c>
      <c r="F44" s="149">
        <v>2.8571428571428572</v>
      </c>
      <c r="G44" s="147">
        <v>88</v>
      </c>
      <c r="H44" s="149">
        <v>-23.478260869565219</v>
      </c>
      <c r="I44" s="147">
        <v>382</v>
      </c>
      <c r="J44" s="149">
        <v>30.375426621160415</v>
      </c>
      <c r="K44" s="149">
        <v>4.3409090909090908</v>
      </c>
    </row>
    <row r="45" spans="1:11" s="123" customFormat="1" ht="20.100000000000001" customHeight="1" x14ac:dyDescent="0.15">
      <c r="A45" s="164" t="s">
        <v>350</v>
      </c>
      <c r="B45" s="154">
        <v>429</v>
      </c>
      <c r="C45" s="155">
        <v>41.118421052631589</v>
      </c>
      <c r="D45" s="154">
        <v>909</v>
      </c>
      <c r="E45" s="155">
        <v>34.666666666666657</v>
      </c>
      <c r="F45" s="155">
        <v>2.1188811188811187</v>
      </c>
      <c r="G45" s="154">
        <v>1451</v>
      </c>
      <c r="H45" s="155">
        <v>31.789282470481368</v>
      </c>
      <c r="I45" s="154">
        <v>3267</v>
      </c>
      <c r="J45" s="155">
        <v>34.499794153972829</v>
      </c>
      <c r="K45" s="155">
        <v>2.2515506547208823</v>
      </c>
    </row>
    <row r="46" spans="1:11" ht="9" customHeight="1" x14ac:dyDescent="0.15">
      <c r="A46" s="165" t="s">
        <v>59</v>
      </c>
      <c r="B46" s="147">
        <v>421</v>
      </c>
      <c r="C46" s="149">
        <v>48.239436619718305</v>
      </c>
      <c r="D46" s="147">
        <v>897</v>
      </c>
      <c r="E46" s="149">
        <v>37.78801843317973</v>
      </c>
      <c r="F46" s="149">
        <v>2.130641330166271</v>
      </c>
      <c r="G46" s="147">
        <v>1433</v>
      </c>
      <c r="H46" s="149">
        <v>36.606291706387026</v>
      </c>
      <c r="I46" s="147">
        <v>3240</v>
      </c>
      <c r="J46" s="149">
        <v>38.876982426060863</v>
      </c>
      <c r="K46" s="149">
        <v>2.2609909281228191</v>
      </c>
    </row>
    <row r="47" spans="1:11" ht="9" customHeight="1" x14ac:dyDescent="0.15">
      <c r="A47" s="165" t="s">
        <v>154</v>
      </c>
      <c r="B47" s="147">
        <v>8</v>
      </c>
      <c r="C47" s="149">
        <v>-60</v>
      </c>
      <c r="D47" s="147">
        <v>12</v>
      </c>
      <c r="E47" s="149">
        <v>-50</v>
      </c>
      <c r="F47" s="149">
        <v>1.5</v>
      </c>
      <c r="G47" s="147">
        <v>18</v>
      </c>
      <c r="H47" s="149">
        <v>-65.384615384615387</v>
      </c>
      <c r="I47" s="147">
        <v>27</v>
      </c>
      <c r="J47" s="149">
        <v>-71.875</v>
      </c>
      <c r="K47" s="149">
        <v>1.5</v>
      </c>
    </row>
    <row r="48" spans="1:11" s="123" customFormat="1" ht="21.95" customHeight="1" x14ac:dyDescent="0.15">
      <c r="A48" s="126" t="s">
        <v>75</v>
      </c>
      <c r="B48" s="125"/>
      <c r="C48" s="124"/>
      <c r="D48" s="125"/>
      <c r="E48" s="124"/>
      <c r="F48" s="127"/>
      <c r="G48" s="125"/>
      <c r="H48" s="124"/>
      <c r="I48" s="125"/>
      <c r="J48" s="124"/>
      <c r="K48" s="127"/>
    </row>
    <row r="49" spans="1:11" s="123" customFormat="1" ht="20.25" customHeight="1" x14ac:dyDescent="0.15">
      <c r="A49" s="163" t="s">
        <v>351</v>
      </c>
      <c r="B49" s="154">
        <v>419</v>
      </c>
      <c r="C49" s="155">
        <v>39.202657807308981</v>
      </c>
      <c r="D49" s="154">
        <v>740</v>
      </c>
      <c r="E49" s="155">
        <v>19.547657512116317</v>
      </c>
      <c r="F49" s="155">
        <v>1.766109785202864</v>
      </c>
      <c r="G49" s="154">
        <v>1627</v>
      </c>
      <c r="H49" s="155">
        <v>17.813178855901526</v>
      </c>
      <c r="I49" s="154">
        <v>3047</v>
      </c>
      <c r="J49" s="155">
        <v>11.16380882889456</v>
      </c>
      <c r="K49" s="155">
        <v>1.8727719729563614</v>
      </c>
    </row>
    <row r="50" spans="1:11" ht="9" customHeight="1" x14ac:dyDescent="0.15">
      <c r="A50" s="158" t="s">
        <v>59</v>
      </c>
      <c r="B50" s="147">
        <v>419</v>
      </c>
      <c r="C50" s="149">
        <v>39.202657807308981</v>
      </c>
      <c r="D50" s="147">
        <v>740</v>
      </c>
      <c r="E50" s="149">
        <v>19.547657512116317</v>
      </c>
      <c r="F50" s="149">
        <v>1.766109785202864</v>
      </c>
      <c r="G50" s="147">
        <v>1627</v>
      </c>
      <c r="H50" s="149">
        <v>17.813178855901526</v>
      </c>
      <c r="I50" s="147">
        <v>3047</v>
      </c>
      <c r="J50" s="149">
        <v>11.16380882889456</v>
      </c>
      <c r="K50" s="149">
        <v>1.8727719729563614</v>
      </c>
    </row>
    <row r="51" spans="1:11" ht="9" customHeight="1" x14ac:dyDescent="0.15">
      <c r="A51" s="158" t="s">
        <v>154</v>
      </c>
      <c r="B51" s="147">
        <v>0</v>
      </c>
      <c r="C51" s="149">
        <v>0</v>
      </c>
      <c r="D51" s="147">
        <v>0</v>
      </c>
      <c r="E51" s="149">
        <v>0</v>
      </c>
      <c r="F51" s="149">
        <v>0</v>
      </c>
      <c r="G51" s="147">
        <v>0</v>
      </c>
      <c r="H51" s="149">
        <v>0</v>
      </c>
      <c r="I51" s="147">
        <v>0</v>
      </c>
      <c r="J51" s="149">
        <v>0</v>
      </c>
      <c r="K51" s="149">
        <v>0</v>
      </c>
    </row>
    <row r="52" spans="1:11" s="115" customFormat="1" ht="19.5" customHeight="1" x14ac:dyDescent="0.15">
      <c r="A52" s="163" t="s">
        <v>352</v>
      </c>
      <c r="B52" s="154">
        <v>926</v>
      </c>
      <c r="C52" s="155">
        <v>10.765550239234443</v>
      </c>
      <c r="D52" s="154">
        <v>1824</v>
      </c>
      <c r="E52" s="155">
        <v>10.545454545454547</v>
      </c>
      <c r="F52" s="155">
        <v>1.9697624190064795</v>
      </c>
      <c r="G52" s="154">
        <v>3928</v>
      </c>
      <c r="H52" s="155">
        <v>4.5793397231096975</v>
      </c>
      <c r="I52" s="154">
        <v>7908</v>
      </c>
      <c r="J52" s="155">
        <v>3.1298904538341219</v>
      </c>
      <c r="K52" s="155">
        <v>2.0132382892057028</v>
      </c>
    </row>
    <row r="53" spans="1:11" s="115" customFormat="1" ht="9" customHeight="1" x14ac:dyDescent="0.15">
      <c r="A53" s="158" t="s">
        <v>59</v>
      </c>
      <c r="B53" s="147">
        <v>904</v>
      </c>
      <c r="C53" s="149">
        <v>9.0470446320868518</v>
      </c>
      <c r="D53" s="147">
        <v>1780</v>
      </c>
      <c r="E53" s="149">
        <v>8.8019559902200513</v>
      </c>
      <c r="F53" s="149">
        <v>1.9690265486725664</v>
      </c>
      <c r="G53" s="147">
        <v>3848</v>
      </c>
      <c r="H53" s="149">
        <v>4.0562466197944786</v>
      </c>
      <c r="I53" s="147">
        <v>7747</v>
      </c>
      <c r="J53" s="149">
        <v>2.3652219873150102</v>
      </c>
      <c r="K53" s="149">
        <v>2.0132536382536381</v>
      </c>
    </row>
    <row r="54" spans="1:11" x14ac:dyDescent="0.15">
      <c r="A54" s="158" t="s">
        <v>154</v>
      </c>
      <c r="B54" s="147">
        <v>22</v>
      </c>
      <c r="C54" s="149">
        <v>214.28571428571428</v>
      </c>
      <c r="D54" s="147">
        <v>44</v>
      </c>
      <c r="E54" s="149">
        <v>214.28571428571428</v>
      </c>
      <c r="F54" s="149">
        <v>2</v>
      </c>
      <c r="G54" s="147">
        <v>80</v>
      </c>
      <c r="H54" s="149">
        <v>37.931034482758633</v>
      </c>
      <c r="I54" s="147">
        <v>161</v>
      </c>
      <c r="J54" s="149">
        <v>61</v>
      </c>
      <c r="K54" s="149">
        <v>2.0125000000000002</v>
      </c>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5" t="s">
        <v>205</v>
      </c>
      <c r="B1" s="275"/>
      <c r="C1" s="275"/>
      <c r="D1" s="275"/>
      <c r="E1" s="275"/>
      <c r="F1" s="275"/>
      <c r="G1" s="275"/>
      <c r="H1" s="275"/>
      <c r="I1" s="275"/>
      <c r="J1" s="275"/>
      <c r="K1" s="275"/>
    </row>
    <row r="2" spans="1:11" ht="9.9499999999999993" customHeight="1" x14ac:dyDescent="0.15">
      <c r="A2" s="266" t="s">
        <v>256</v>
      </c>
      <c r="B2" s="247" t="s">
        <v>495</v>
      </c>
      <c r="C2" s="243"/>
      <c r="D2" s="243"/>
      <c r="E2" s="243"/>
      <c r="F2" s="243"/>
      <c r="G2" s="248" t="s">
        <v>496</v>
      </c>
      <c r="H2" s="249"/>
      <c r="I2" s="249"/>
      <c r="J2" s="249"/>
      <c r="K2" s="249"/>
    </row>
    <row r="3" spans="1:11" ht="9.9499999999999993" customHeight="1" x14ac:dyDescent="0.15">
      <c r="A3" s="267"/>
      <c r="B3" s="269" t="s">
        <v>135</v>
      </c>
      <c r="C3" s="270"/>
      <c r="D3" s="271" t="s">
        <v>133</v>
      </c>
      <c r="E3" s="272"/>
      <c r="F3" s="273" t="s">
        <v>57</v>
      </c>
      <c r="G3" s="271" t="s">
        <v>135</v>
      </c>
      <c r="H3" s="272"/>
      <c r="I3" s="271" t="s">
        <v>133</v>
      </c>
      <c r="J3" s="272"/>
      <c r="K3" s="271" t="s">
        <v>57</v>
      </c>
    </row>
    <row r="4" spans="1:11" ht="45" customHeight="1" x14ac:dyDescent="0.15">
      <c r="A4" s="267"/>
      <c r="B4" s="134" t="s">
        <v>136</v>
      </c>
      <c r="C4" s="133" t="s">
        <v>152</v>
      </c>
      <c r="D4" s="133" t="s">
        <v>136</v>
      </c>
      <c r="E4" s="133" t="s">
        <v>152</v>
      </c>
      <c r="F4" s="274"/>
      <c r="G4" s="133" t="s">
        <v>136</v>
      </c>
      <c r="H4" s="133" t="s">
        <v>155</v>
      </c>
      <c r="I4" s="133" t="s">
        <v>136</v>
      </c>
      <c r="J4" s="133" t="s">
        <v>155</v>
      </c>
      <c r="K4" s="271"/>
    </row>
    <row r="5" spans="1:11" ht="9.9499999999999993" customHeight="1" x14ac:dyDescent="0.15">
      <c r="A5" s="268"/>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309</v>
      </c>
      <c r="B6" s="121"/>
      <c r="C6" s="120"/>
      <c r="D6" s="121"/>
      <c r="E6" s="120"/>
      <c r="F6" s="128"/>
      <c r="G6" s="121"/>
      <c r="H6" s="120"/>
      <c r="I6" s="121"/>
      <c r="J6" s="120"/>
      <c r="K6" s="128"/>
    </row>
    <row r="7" spans="1:11" s="123" customFormat="1" ht="20.100000000000001" customHeight="1" x14ac:dyDescent="0.15">
      <c r="A7" s="163" t="s">
        <v>353</v>
      </c>
      <c r="B7" s="154">
        <v>2723</v>
      </c>
      <c r="C7" s="155">
        <v>-0.11005135730007964</v>
      </c>
      <c r="D7" s="154">
        <v>4561</v>
      </c>
      <c r="E7" s="155">
        <v>-6.4602132895816311</v>
      </c>
      <c r="F7" s="155">
        <v>1.6749908189496878</v>
      </c>
      <c r="G7" s="154">
        <v>12436</v>
      </c>
      <c r="H7" s="155">
        <v>0.99074224459964455</v>
      </c>
      <c r="I7" s="154">
        <v>22031</v>
      </c>
      <c r="J7" s="155">
        <v>-0.65386002886002359</v>
      </c>
      <c r="K7" s="155">
        <v>1.7715503377291735</v>
      </c>
    </row>
    <row r="8" spans="1:11" ht="9" customHeight="1" x14ac:dyDescent="0.15">
      <c r="A8" s="158" t="s">
        <v>59</v>
      </c>
      <c r="B8" s="147">
        <v>2549</v>
      </c>
      <c r="C8" s="149">
        <v>-1.6589506172839492</v>
      </c>
      <c r="D8" s="147">
        <v>4276</v>
      </c>
      <c r="E8" s="149">
        <v>-7.0232659273755189</v>
      </c>
      <c r="F8" s="149">
        <v>1.6775205963122792</v>
      </c>
      <c r="G8" s="147">
        <v>11665</v>
      </c>
      <c r="H8" s="149">
        <v>-0.70650323459312858</v>
      </c>
      <c r="I8" s="147">
        <v>20373</v>
      </c>
      <c r="J8" s="149">
        <v>-2.1657702650787485</v>
      </c>
      <c r="K8" s="149">
        <v>1.746506643806258</v>
      </c>
    </row>
    <row r="9" spans="1:11" ht="9" customHeight="1" x14ac:dyDescent="0.15">
      <c r="A9" s="158" t="s">
        <v>154</v>
      </c>
      <c r="B9" s="147">
        <v>174</v>
      </c>
      <c r="C9" s="149">
        <v>29.850746268656707</v>
      </c>
      <c r="D9" s="147">
        <v>285</v>
      </c>
      <c r="E9" s="149">
        <v>2.8880866425992764</v>
      </c>
      <c r="F9" s="149">
        <v>1.6379310344827587</v>
      </c>
      <c r="G9" s="147">
        <v>771</v>
      </c>
      <c r="H9" s="149">
        <v>36.219081272084793</v>
      </c>
      <c r="I9" s="147">
        <v>1658</v>
      </c>
      <c r="J9" s="149">
        <v>22.633136094674555</v>
      </c>
      <c r="K9" s="149">
        <v>2.1504539559014266</v>
      </c>
    </row>
    <row r="10" spans="1:11" s="123" customFormat="1" ht="20.100000000000001" customHeight="1" x14ac:dyDescent="0.15">
      <c r="A10" s="163" t="s">
        <v>354</v>
      </c>
      <c r="B10" s="154">
        <v>12694</v>
      </c>
      <c r="C10" s="155">
        <v>49.976370510396976</v>
      </c>
      <c r="D10" s="154">
        <v>27897</v>
      </c>
      <c r="E10" s="155">
        <v>18.082539682539689</v>
      </c>
      <c r="F10" s="155">
        <v>2.1976524342208918</v>
      </c>
      <c r="G10" s="154">
        <v>81030</v>
      </c>
      <c r="H10" s="155">
        <v>9.7030989805450645</v>
      </c>
      <c r="I10" s="154">
        <v>197492</v>
      </c>
      <c r="J10" s="155">
        <v>0.2182054378824887</v>
      </c>
      <c r="K10" s="155">
        <v>2.4372701468591877</v>
      </c>
    </row>
    <row r="11" spans="1:11" ht="9" customHeight="1" x14ac:dyDescent="0.15">
      <c r="A11" s="158" t="s">
        <v>59</v>
      </c>
      <c r="B11" s="147">
        <v>11820</v>
      </c>
      <c r="C11" s="149">
        <v>43.307468477206584</v>
      </c>
      <c r="D11" s="147">
        <v>26018</v>
      </c>
      <c r="E11" s="149">
        <v>14.945880273912081</v>
      </c>
      <c r="F11" s="149">
        <v>2.2011844331641286</v>
      </c>
      <c r="G11" s="147">
        <v>77298</v>
      </c>
      <c r="H11" s="149">
        <v>9.1209396219489776</v>
      </c>
      <c r="I11" s="147">
        <v>188690</v>
      </c>
      <c r="J11" s="149">
        <v>-7.4190266237081914E-3</v>
      </c>
      <c r="K11" s="149">
        <v>2.4410722140288237</v>
      </c>
    </row>
    <row r="12" spans="1:11" ht="9" customHeight="1" x14ac:dyDescent="0.15">
      <c r="A12" s="158" t="s">
        <v>154</v>
      </c>
      <c r="B12" s="147">
        <v>874</v>
      </c>
      <c r="C12" s="156" t="s">
        <v>499</v>
      </c>
      <c r="D12" s="147">
        <v>1879</v>
      </c>
      <c r="E12" s="149">
        <v>89.797979797979792</v>
      </c>
      <c r="F12" s="149">
        <v>2.1498855835240276</v>
      </c>
      <c r="G12" s="147">
        <v>3732</v>
      </c>
      <c r="H12" s="149">
        <v>23.33113020489094</v>
      </c>
      <c r="I12" s="147">
        <v>8802</v>
      </c>
      <c r="J12" s="149">
        <v>5.3122756640344591</v>
      </c>
      <c r="K12" s="149">
        <v>2.3585209003215435</v>
      </c>
    </row>
    <row r="13" spans="1:11" s="123" customFormat="1" ht="20.100000000000001" customHeight="1" x14ac:dyDescent="0.15">
      <c r="A13" s="163" t="s">
        <v>471</v>
      </c>
      <c r="B13" s="154">
        <v>314</v>
      </c>
      <c r="C13" s="155">
        <v>51.690821256038646</v>
      </c>
      <c r="D13" s="154">
        <v>787</v>
      </c>
      <c r="E13" s="155">
        <v>66.737288135593218</v>
      </c>
      <c r="F13" s="155">
        <v>2.5063694267515926</v>
      </c>
      <c r="G13" s="154">
        <v>1514</v>
      </c>
      <c r="H13" s="155">
        <v>28.196443691786612</v>
      </c>
      <c r="I13" s="154">
        <v>3724</v>
      </c>
      <c r="J13" s="155">
        <v>25.981055480378885</v>
      </c>
      <c r="K13" s="155">
        <v>2.4597093791281375</v>
      </c>
    </row>
    <row r="14" spans="1:11" ht="9" customHeight="1" x14ac:dyDescent="0.15">
      <c r="A14" s="158" t="s">
        <v>59</v>
      </c>
      <c r="B14" s="147">
        <v>313</v>
      </c>
      <c r="C14" s="149">
        <v>51.207729468599041</v>
      </c>
      <c r="D14" s="147">
        <v>783</v>
      </c>
      <c r="E14" s="149">
        <v>65.889830508474574</v>
      </c>
      <c r="F14" s="149">
        <v>2.5015974440894571</v>
      </c>
      <c r="G14" s="147">
        <v>1513</v>
      </c>
      <c r="H14" s="149">
        <v>28.111769686706168</v>
      </c>
      <c r="I14" s="147">
        <v>3720</v>
      </c>
      <c r="J14" s="149">
        <v>25.845737483085244</v>
      </c>
      <c r="K14" s="149">
        <v>2.4586913417052214</v>
      </c>
    </row>
    <row r="15" spans="1:11" ht="9" customHeight="1" x14ac:dyDescent="0.15">
      <c r="A15" s="158" t="s">
        <v>154</v>
      </c>
      <c r="B15" s="147">
        <v>1</v>
      </c>
      <c r="C15" s="156" t="s">
        <v>499</v>
      </c>
      <c r="D15" s="147">
        <v>4</v>
      </c>
      <c r="E15" s="156" t="s">
        <v>499</v>
      </c>
      <c r="F15" s="149">
        <v>4</v>
      </c>
      <c r="G15" s="147">
        <v>1</v>
      </c>
      <c r="H15" s="156" t="s">
        <v>499</v>
      </c>
      <c r="I15" s="147">
        <v>4</v>
      </c>
      <c r="J15" s="156" t="s">
        <v>499</v>
      </c>
      <c r="K15" s="149">
        <v>4</v>
      </c>
    </row>
    <row r="16" spans="1:11" ht="19.5" customHeight="1" x14ac:dyDescent="0.15">
      <c r="A16" s="164" t="s">
        <v>355</v>
      </c>
      <c r="B16" s="154">
        <v>2468</v>
      </c>
      <c r="C16" s="155">
        <v>28.34113364534582</v>
      </c>
      <c r="D16" s="154">
        <v>5363</v>
      </c>
      <c r="E16" s="155">
        <v>35.566228513650145</v>
      </c>
      <c r="F16" s="155">
        <v>2.1730145867098867</v>
      </c>
      <c r="G16" s="154">
        <v>10899</v>
      </c>
      <c r="H16" s="155">
        <v>2.917847025495746</v>
      </c>
      <c r="I16" s="154">
        <v>24266</v>
      </c>
      <c r="J16" s="155">
        <v>14.890393447279962</v>
      </c>
      <c r="K16" s="155">
        <v>2.2264427929167812</v>
      </c>
    </row>
    <row r="17" spans="1:11" ht="9" customHeight="1" x14ac:dyDescent="0.15">
      <c r="A17" s="165" t="s">
        <v>59</v>
      </c>
      <c r="B17" s="147">
        <v>2383</v>
      </c>
      <c r="C17" s="149">
        <v>29.020032485110988</v>
      </c>
      <c r="D17" s="147">
        <v>5065</v>
      </c>
      <c r="E17" s="149">
        <v>34.815011977641745</v>
      </c>
      <c r="F17" s="149">
        <v>2.1254720939991607</v>
      </c>
      <c r="G17" s="147">
        <v>10540</v>
      </c>
      <c r="H17" s="149">
        <v>2.8192371475953593</v>
      </c>
      <c r="I17" s="147">
        <v>23342</v>
      </c>
      <c r="J17" s="149">
        <v>14.713976803617058</v>
      </c>
      <c r="K17" s="149">
        <v>2.2146110056925998</v>
      </c>
    </row>
    <row r="18" spans="1:11" ht="9" customHeight="1" x14ac:dyDescent="0.15">
      <c r="A18" s="165" t="s">
        <v>154</v>
      </c>
      <c r="B18" s="147">
        <v>85</v>
      </c>
      <c r="C18" s="149">
        <v>11.84210526315789</v>
      </c>
      <c r="D18" s="147">
        <v>298</v>
      </c>
      <c r="E18" s="149">
        <v>49.748743718592976</v>
      </c>
      <c r="F18" s="149">
        <v>3.5058823529411764</v>
      </c>
      <c r="G18" s="147">
        <v>359</v>
      </c>
      <c r="H18" s="149">
        <v>5.8997050147492587</v>
      </c>
      <c r="I18" s="147">
        <v>924</v>
      </c>
      <c r="J18" s="149">
        <v>19.534282018111256</v>
      </c>
      <c r="K18" s="149">
        <v>2.5738161559888582</v>
      </c>
    </row>
    <row r="19" spans="1:11" s="123" customFormat="1" ht="20.100000000000001" customHeight="1" x14ac:dyDescent="0.15">
      <c r="A19" s="163" t="s">
        <v>356</v>
      </c>
      <c r="B19" s="154">
        <v>390</v>
      </c>
      <c r="C19" s="155">
        <v>11.428571428571431</v>
      </c>
      <c r="D19" s="154">
        <v>892</v>
      </c>
      <c r="E19" s="155">
        <v>19.892473118279568</v>
      </c>
      <c r="F19" s="155">
        <v>2.287179487179487</v>
      </c>
      <c r="G19" s="154">
        <v>1718</v>
      </c>
      <c r="H19" s="155">
        <v>0.99941211052322387</v>
      </c>
      <c r="I19" s="154">
        <v>4231</v>
      </c>
      <c r="J19" s="155">
        <v>6.1465127947817422</v>
      </c>
      <c r="K19" s="155">
        <v>2.4627473806752036</v>
      </c>
    </row>
    <row r="20" spans="1:11" ht="9" customHeight="1" x14ac:dyDescent="0.15">
      <c r="A20" s="158" t="s">
        <v>59</v>
      </c>
      <c r="B20" s="147">
        <v>361</v>
      </c>
      <c r="C20" s="149">
        <v>7.4404761904761898</v>
      </c>
      <c r="D20" s="147">
        <v>787</v>
      </c>
      <c r="E20" s="149">
        <v>17.287630402384494</v>
      </c>
      <c r="F20" s="149">
        <v>2.1800554016620497</v>
      </c>
      <c r="G20" s="147">
        <v>1593</v>
      </c>
      <c r="H20" s="149">
        <v>-3.0432136335970768</v>
      </c>
      <c r="I20" s="147">
        <v>3684</v>
      </c>
      <c r="J20" s="149">
        <v>-2.2811671087533227</v>
      </c>
      <c r="K20" s="149">
        <v>2.3126177024482111</v>
      </c>
    </row>
    <row r="21" spans="1:11" ht="9" customHeight="1" x14ac:dyDescent="0.15">
      <c r="A21" s="158" t="s">
        <v>154</v>
      </c>
      <c r="B21" s="147">
        <v>29</v>
      </c>
      <c r="C21" s="149">
        <v>107.14285714285714</v>
      </c>
      <c r="D21" s="147">
        <v>105</v>
      </c>
      <c r="E21" s="149">
        <v>43.835616438356169</v>
      </c>
      <c r="F21" s="149">
        <v>3.6206896551724137</v>
      </c>
      <c r="G21" s="147">
        <v>125</v>
      </c>
      <c r="H21" s="149">
        <v>115.51724137931035</v>
      </c>
      <c r="I21" s="147">
        <v>547</v>
      </c>
      <c r="J21" s="149">
        <v>153.24074074074073</v>
      </c>
      <c r="K21" s="149">
        <v>4.3760000000000003</v>
      </c>
    </row>
    <row r="22" spans="1:11" s="123" customFormat="1" ht="20.100000000000001" customHeight="1" x14ac:dyDescent="0.15">
      <c r="A22" s="163" t="s">
        <v>357</v>
      </c>
      <c r="B22" s="154">
        <v>1437</v>
      </c>
      <c r="C22" s="155">
        <v>16.074313408723754</v>
      </c>
      <c r="D22" s="154">
        <v>3690</v>
      </c>
      <c r="E22" s="155">
        <v>18.04222648752399</v>
      </c>
      <c r="F22" s="155">
        <v>2.5678496868475991</v>
      </c>
      <c r="G22" s="154">
        <v>6803</v>
      </c>
      <c r="H22" s="155">
        <v>6.4299123904881128</v>
      </c>
      <c r="I22" s="154">
        <v>17373</v>
      </c>
      <c r="J22" s="155">
        <v>6.452205882352942</v>
      </c>
      <c r="K22" s="155">
        <v>2.553726297221814</v>
      </c>
    </row>
    <row r="23" spans="1:11" ht="9" customHeight="1" x14ac:dyDescent="0.15">
      <c r="A23" s="158" t="s">
        <v>59</v>
      </c>
      <c r="B23" s="147">
        <v>1389</v>
      </c>
      <c r="C23" s="149">
        <v>17.711864406779668</v>
      </c>
      <c r="D23" s="147">
        <v>3529</v>
      </c>
      <c r="E23" s="149">
        <v>18.581989247311824</v>
      </c>
      <c r="F23" s="149">
        <v>2.5406767458603312</v>
      </c>
      <c r="G23" s="147">
        <v>6573</v>
      </c>
      <c r="H23" s="149">
        <v>6.8085797855053585</v>
      </c>
      <c r="I23" s="147">
        <v>16507</v>
      </c>
      <c r="J23" s="149">
        <v>5.3683135452572515</v>
      </c>
      <c r="K23" s="149">
        <v>2.5113342461585275</v>
      </c>
    </row>
    <row r="24" spans="1:11" ht="9" customHeight="1" x14ac:dyDescent="0.15">
      <c r="A24" s="158" t="s">
        <v>154</v>
      </c>
      <c r="B24" s="147">
        <v>48</v>
      </c>
      <c r="C24" s="149">
        <v>-17.241379310344826</v>
      </c>
      <c r="D24" s="147">
        <v>161</v>
      </c>
      <c r="E24" s="149">
        <v>7.3333333333333286</v>
      </c>
      <c r="F24" s="149">
        <v>3.3541666666666665</v>
      </c>
      <c r="G24" s="147">
        <v>230</v>
      </c>
      <c r="H24" s="149">
        <v>-3.3613445378151283</v>
      </c>
      <c r="I24" s="147">
        <v>866</v>
      </c>
      <c r="J24" s="149">
        <v>32.415902140672785</v>
      </c>
      <c r="K24" s="149">
        <v>3.7652173913043478</v>
      </c>
    </row>
    <row r="25" spans="1:11" s="123" customFormat="1" ht="20.100000000000001" customHeight="1" x14ac:dyDescent="0.15">
      <c r="A25" s="163" t="s">
        <v>358</v>
      </c>
      <c r="B25" s="154">
        <v>1534</v>
      </c>
      <c r="C25" s="155">
        <v>3.9295392953929564</v>
      </c>
      <c r="D25" s="154">
        <v>3504</v>
      </c>
      <c r="E25" s="155">
        <v>8.2149474984558424</v>
      </c>
      <c r="F25" s="155">
        <v>2.2842242503259453</v>
      </c>
      <c r="G25" s="154">
        <v>7686</v>
      </c>
      <c r="H25" s="155">
        <v>-4.6165301563663377</v>
      </c>
      <c r="I25" s="154">
        <v>17536</v>
      </c>
      <c r="J25" s="155">
        <v>2.7479932032577494</v>
      </c>
      <c r="K25" s="155">
        <v>2.2815508717148063</v>
      </c>
    </row>
    <row r="26" spans="1:11" ht="9" customHeight="1" x14ac:dyDescent="0.15">
      <c r="A26" s="158" t="s">
        <v>59</v>
      </c>
      <c r="B26" s="147">
        <v>1517</v>
      </c>
      <c r="C26" s="149">
        <v>6.2324929971988752</v>
      </c>
      <c r="D26" s="147">
        <v>3347</v>
      </c>
      <c r="E26" s="149">
        <v>13.419179939003726</v>
      </c>
      <c r="F26" s="149">
        <v>2.2063282794990111</v>
      </c>
      <c r="G26" s="147">
        <v>7476</v>
      </c>
      <c r="H26" s="149">
        <v>-4.8854961832061008</v>
      </c>
      <c r="I26" s="147">
        <v>16173</v>
      </c>
      <c r="J26" s="149">
        <v>3.2165422171165972</v>
      </c>
      <c r="K26" s="149">
        <v>2.163322632423756</v>
      </c>
    </row>
    <row r="27" spans="1:11" ht="9" customHeight="1" x14ac:dyDescent="0.15">
      <c r="A27" s="158" t="s">
        <v>154</v>
      </c>
      <c r="B27" s="147">
        <v>17</v>
      </c>
      <c r="C27" s="149">
        <v>-64.583333333333343</v>
      </c>
      <c r="D27" s="147">
        <v>157</v>
      </c>
      <c r="E27" s="149">
        <v>-45.296167247386762</v>
      </c>
      <c r="F27" s="149">
        <v>9.235294117647058</v>
      </c>
      <c r="G27" s="147">
        <v>210</v>
      </c>
      <c r="H27" s="149">
        <v>6.0606060606060623</v>
      </c>
      <c r="I27" s="147">
        <v>1363</v>
      </c>
      <c r="J27" s="149">
        <v>-2.5035765379113002</v>
      </c>
      <c r="K27" s="149">
        <v>6.4904761904761905</v>
      </c>
    </row>
    <row r="28" spans="1:11" s="123" customFormat="1" ht="20.100000000000001" customHeight="1" x14ac:dyDescent="0.15">
      <c r="A28" s="163" t="s">
        <v>359</v>
      </c>
      <c r="B28" s="154">
        <v>43</v>
      </c>
      <c r="C28" s="155">
        <v>-71.895424836601308</v>
      </c>
      <c r="D28" s="154">
        <v>80</v>
      </c>
      <c r="E28" s="155">
        <v>-65.517241379310349</v>
      </c>
      <c r="F28" s="155">
        <v>1.8604651162790697</v>
      </c>
      <c r="G28" s="154">
        <v>288</v>
      </c>
      <c r="H28" s="155">
        <v>-45.142857142857146</v>
      </c>
      <c r="I28" s="154">
        <v>501</v>
      </c>
      <c r="J28" s="155">
        <v>-48.509763617677287</v>
      </c>
      <c r="K28" s="155">
        <v>1.7395833333333333</v>
      </c>
    </row>
    <row r="29" spans="1:11" ht="9" customHeight="1" x14ac:dyDescent="0.15">
      <c r="A29" s="158" t="s">
        <v>59</v>
      </c>
      <c r="B29" s="147">
        <v>35</v>
      </c>
      <c r="C29" s="149">
        <v>-75.862068965517238</v>
      </c>
      <c r="D29" s="147">
        <v>64</v>
      </c>
      <c r="E29" s="149">
        <v>-70.909090909090907</v>
      </c>
      <c r="F29" s="149">
        <v>1.8285714285714285</v>
      </c>
      <c r="G29" s="147">
        <v>258</v>
      </c>
      <c r="H29" s="149">
        <v>-48.80952380952381</v>
      </c>
      <c r="I29" s="147">
        <v>451</v>
      </c>
      <c r="J29" s="149">
        <v>-51.970181043663473</v>
      </c>
      <c r="K29" s="149">
        <v>1.748062015503876</v>
      </c>
    </row>
    <row r="30" spans="1:11" ht="9" customHeight="1" x14ac:dyDescent="0.15">
      <c r="A30" s="158" t="s">
        <v>154</v>
      </c>
      <c r="B30" s="147">
        <v>8</v>
      </c>
      <c r="C30" s="149">
        <v>0</v>
      </c>
      <c r="D30" s="147">
        <v>16</v>
      </c>
      <c r="E30" s="149">
        <v>33.333333333333343</v>
      </c>
      <c r="F30" s="149">
        <v>2</v>
      </c>
      <c r="G30" s="147">
        <v>30</v>
      </c>
      <c r="H30" s="149">
        <v>42.857142857142861</v>
      </c>
      <c r="I30" s="147">
        <v>50</v>
      </c>
      <c r="J30" s="149">
        <v>47.058823529411768</v>
      </c>
      <c r="K30" s="149">
        <v>1.6666666666666667</v>
      </c>
    </row>
    <row r="31" spans="1:11" s="123" customFormat="1" ht="21.95" customHeight="1" x14ac:dyDescent="0.15">
      <c r="A31" s="126" t="s">
        <v>186</v>
      </c>
      <c r="B31" s="125"/>
      <c r="C31" s="124"/>
      <c r="D31" s="125"/>
      <c r="E31" s="124"/>
      <c r="F31" s="127"/>
      <c r="G31" s="125"/>
      <c r="H31" s="124"/>
      <c r="I31" s="125"/>
      <c r="J31" s="124"/>
      <c r="K31" s="127"/>
    </row>
    <row r="32" spans="1:11" s="123" customFormat="1" ht="20.100000000000001" customHeight="1" x14ac:dyDescent="0.15">
      <c r="A32" s="163" t="s">
        <v>360</v>
      </c>
      <c r="B32" s="154">
        <v>11489</v>
      </c>
      <c r="C32" s="155">
        <v>19.316647626960219</v>
      </c>
      <c r="D32" s="154">
        <v>34357</v>
      </c>
      <c r="E32" s="155">
        <v>21.660764872521241</v>
      </c>
      <c r="F32" s="155">
        <v>2.9904256245104013</v>
      </c>
      <c r="G32" s="154">
        <v>61255</v>
      </c>
      <c r="H32" s="155">
        <v>6.0196964189902502</v>
      </c>
      <c r="I32" s="154">
        <v>171914</v>
      </c>
      <c r="J32" s="155">
        <v>5.0523691382618523</v>
      </c>
      <c r="K32" s="155">
        <v>2.8065300791772101</v>
      </c>
    </row>
    <row r="33" spans="1:11" ht="9" customHeight="1" x14ac:dyDescent="0.15">
      <c r="A33" s="158" t="s">
        <v>59</v>
      </c>
      <c r="B33" s="147">
        <v>11127</v>
      </c>
      <c r="C33" s="149">
        <v>22.923110914714982</v>
      </c>
      <c r="D33" s="147">
        <v>33123</v>
      </c>
      <c r="E33" s="149">
        <v>23.473495862223217</v>
      </c>
      <c r="F33" s="149">
        <v>2.9768131571852252</v>
      </c>
      <c r="G33" s="147">
        <v>59854</v>
      </c>
      <c r="H33" s="149">
        <v>6.2880684744197595</v>
      </c>
      <c r="I33" s="147">
        <v>167865</v>
      </c>
      <c r="J33" s="149">
        <v>5.1581459741528874</v>
      </c>
      <c r="K33" s="149">
        <v>2.8045744645303574</v>
      </c>
    </row>
    <row r="34" spans="1:11" ht="9" customHeight="1" x14ac:dyDescent="0.15">
      <c r="A34" s="158" t="s">
        <v>154</v>
      </c>
      <c r="B34" s="147">
        <v>362</v>
      </c>
      <c r="C34" s="149">
        <v>-37.261698440207972</v>
      </c>
      <c r="D34" s="147">
        <v>1234</v>
      </c>
      <c r="E34" s="149">
        <v>-12.729844413012728</v>
      </c>
      <c r="F34" s="149">
        <v>3.4088397790055249</v>
      </c>
      <c r="G34" s="147">
        <v>1401</v>
      </c>
      <c r="H34" s="149">
        <v>-4.3032786885245855</v>
      </c>
      <c r="I34" s="147">
        <v>4049</v>
      </c>
      <c r="J34" s="149">
        <v>0.84682440846825102</v>
      </c>
      <c r="K34" s="149">
        <v>2.8900785153461812</v>
      </c>
    </row>
    <row r="35" spans="1:11" s="123" customFormat="1" ht="20.100000000000001" customHeight="1" x14ac:dyDescent="0.15">
      <c r="A35" s="163" t="s">
        <v>361</v>
      </c>
      <c r="B35" s="154">
        <v>804</v>
      </c>
      <c r="C35" s="155">
        <v>-38.579067990832698</v>
      </c>
      <c r="D35" s="154">
        <v>2198</v>
      </c>
      <c r="E35" s="155">
        <v>-18.471810089020778</v>
      </c>
      <c r="F35" s="155">
        <v>2.7338308457711444</v>
      </c>
      <c r="G35" s="154">
        <v>4032</v>
      </c>
      <c r="H35" s="155">
        <v>-35.518950903566292</v>
      </c>
      <c r="I35" s="154">
        <v>9414</v>
      </c>
      <c r="J35" s="155">
        <v>-28.746594005449595</v>
      </c>
      <c r="K35" s="155">
        <v>2.3348214285714284</v>
      </c>
    </row>
    <row r="36" spans="1:11" ht="9" customHeight="1" x14ac:dyDescent="0.15">
      <c r="A36" s="158" t="s">
        <v>59</v>
      </c>
      <c r="B36" s="147">
        <v>713</v>
      </c>
      <c r="C36" s="149">
        <v>-28.771228771228778</v>
      </c>
      <c r="D36" s="147">
        <v>1836</v>
      </c>
      <c r="E36" s="149">
        <v>-12.944523470839258</v>
      </c>
      <c r="F36" s="149">
        <v>2.5750350631136043</v>
      </c>
      <c r="G36" s="147">
        <v>3789</v>
      </c>
      <c r="H36" s="149">
        <v>-28.143371894557177</v>
      </c>
      <c r="I36" s="147">
        <v>8458</v>
      </c>
      <c r="J36" s="149">
        <v>-27.286795048143048</v>
      </c>
      <c r="K36" s="149">
        <v>2.2322512536289256</v>
      </c>
    </row>
    <row r="37" spans="1:11" ht="9" customHeight="1" x14ac:dyDescent="0.15">
      <c r="A37" s="158" t="s">
        <v>154</v>
      </c>
      <c r="B37" s="147">
        <v>91</v>
      </c>
      <c r="C37" s="149">
        <v>-70.454545454545453</v>
      </c>
      <c r="D37" s="147">
        <v>362</v>
      </c>
      <c r="E37" s="149">
        <v>-38.330494037478708</v>
      </c>
      <c r="F37" s="149">
        <v>3.9780219780219781</v>
      </c>
      <c r="G37" s="147">
        <v>243</v>
      </c>
      <c r="H37" s="149">
        <v>-75.204081632653057</v>
      </c>
      <c r="I37" s="147">
        <v>956</v>
      </c>
      <c r="J37" s="149">
        <v>-39.493670886075947</v>
      </c>
      <c r="K37" s="149">
        <v>3.9341563786008229</v>
      </c>
    </row>
    <row r="38" spans="1:11" s="123" customFormat="1" ht="20.100000000000001" customHeight="1" x14ac:dyDescent="0.15">
      <c r="A38" s="163" t="s">
        <v>362</v>
      </c>
      <c r="B38" s="154">
        <v>7434</v>
      </c>
      <c r="C38" s="155">
        <v>3.8558256496228012</v>
      </c>
      <c r="D38" s="154">
        <v>14687</v>
      </c>
      <c r="E38" s="155">
        <v>2.2557961428670836</v>
      </c>
      <c r="F38" s="155">
        <v>1.9756524078557978</v>
      </c>
      <c r="G38" s="154">
        <v>36702</v>
      </c>
      <c r="H38" s="155">
        <v>8.3357931400909138</v>
      </c>
      <c r="I38" s="154">
        <v>75760</v>
      </c>
      <c r="J38" s="155">
        <v>10.496915245832298</v>
      </c>
      <c r="K38" s="155">
        <v>2.0641926870470275</v>
      </c>
    </row>
    <row r="39" spans="1:11" ht="9" customHeight="1" x14ac:dyDescent="0.15">
      <c r="A39" s="158" t="s">
        <v>59</v>
      </c>
      <c r="B39" s="147">
        <v>6658</v>
      </c>
      <c r="C39" s="149">
        <v>1.3548485309788418</v>
      </c>
      <c r="D39" s="147">
        <v>13349</v>
      </c>
      <c r="E39" s="149">
        <v>1.1287878787878753</v>
      </c>
      <c r="F39" s="149">
        <v>2.0049564433763893</v>
      </c>
      <c r="G39" s="147">
        <v>32607</v>
      </c>
      <c r="H39" s="149">
        <v>5.4560155239327344</v>
      </c>
      <c r="I39" s="147">
        <v>68475</v>
      </c>
      <c r="J39" s="149">
        <v>8.3002514748446146</v>
      </c>
      <c r="K39" s="149">
        <v>2.100009200478425</v>
      </c>
    </row>
    <row r="40" spans="1:11" ht="9" customHeight="1" x14ac:dyDescent="0.15">
      <c r="A40" s="158" t="s">
        <v>154</v>
      </c>
      <c r="B40" s="147">
        <v>776</v>
      </c>
      <c r="C40" s="149">
        <v>31.748726655348037</v>
      </c>
      <c r="D40" s="147">
        <v>1338</v>
      </c>
      <c r="E40" s="149">
        <v>15.047291487532249</v>
      </c>
      <c r="F40" s="149">
        <v>1.7242268041237114</v>
      </c>
      <c r="G40" s="147">
        <v>4095</v>
      </c>
      <c r="H40" s="149">
        <v>38.438133874239355</v>
      </c>
      <c r="I40" s="147">
        <v>7285</v>
      </c>
      <c r="J40" s="149">
        <v>36.525487256371804</v>
      </c>
      <c r="K40" s="149">
        <v>1.7789987789987789</v>
      </c>
    </row>
    <row r="41" spans="1:11" s="123" customFormat="1" ht="20.100000000000001" customHeight="1" x14ac:dyDescent="0.15">
      <c r="A41" s="163" t="s">
        <v>363</v>
      </c>
      <c r="B41" s="154">
        <v>1201</v>
      </c>
      <c r="C41" s="155">
        <v>-5.1342812006319178</v>
      </c>
      <c r="D41" s="154">
        <v>3016</v>
      </c>
      <c r="E41" s="155">
        <v>12.958801498127343</v>
      </c>
      <c r="F41" s="155">
        <v>2.5112406328059951</v>
      </c>
      <c r="G41" s="154">
        <v>7059</v>
      </c>
      <c r="H41" s="155">
        <v>4.2534337616304896</v>
      </c>
      <c r="I41" s="154">
        <v>17508</v>
      </c>
      <c r="J41" s="155">
        <v>4.3198474646964229</v>
      </c>
      <c r="K41" s="155">
        <v>2.4802379940501487</v>
      </c>
    </row>
    <row r="42" spans="1:11" ht="9" customHeight="1" x14ac:dyDescent="0.15">
      <c r="A42" s="158" t="s">
        <v>59</v>
      </c>
      <c r="B42" s="147">
        <v>1143</v>
      </c>
      <c r="C42" s="149">
        <v>-0.60869565217390686</v>
      </c>
      <c r="D42" s="147">
        <v>2863</v>
      </c>
      <c r="E42" s="149">
        <v>19.54070981210856</v>
      </c>
      <c r="F42" s="149">
        <v>2.5048118985126857</v>
      </c>
      <c r="G42" s="147">
        <v>6764</v>
      </c>
      <c r="H42" s="149">
        <v>4.4955970956279998</v>
      </c>
      <c r="I42" s="147">
        <v>16688</v>
      </c>
      <c r="J42" s="149">
        <v>3.8133748055987553</v>
      </c>
      <c r="K42" s="149">
        <v>2.4671791839148431</v>
      </c>
    </row>
    <row r="43" spans="1:11" ht="9" customHeight="1" x14ac:dyDescent="0.15">
      <c r="A43" s="158" t="s">
        <v>154</v>
      </c>
      <c r="B43" s="147">
        <v>58</v>
      </c>
      <c r="C43" s="149">
        <v>-50</v>
      </c>
      <c r="D43" s="147">
        <v>153</v>
      </c>
      <c r="E43" s="149">
        <v>-44.363636363636367</v>
      </c>
      <c r="F43" s="149">
        <v>2.6379310344827585</v>
      </c>
      <c r="G43" s="147">
        <v>295</v>
      </c>
      <c r="H43" s="149">
        <v>-1.0067114093959759</v>
      </c>
      <c r="I43" s="147">
        <v>820</v>
      </c>
      <c r="J43" s="149">
        <v>15.819209039548028</v>
      </c>
      <c r="K43" s="149">
        <v>2.7796610169491527</v>
      </c>
    </row>
    <row r="44" spans="1:11" s="123" customFormat="1" ht="20.100000000000001" customHeight="1" x14ac:dyDescent="0.15">
      <c r="A44" s="163" t="s">
        <v>545</v>
      </c>
      <c r="B44" s="154">
        <v>3664</v>
      </c>
      <c r="C44" s="155">
        <v>44.479495268138805</v>
      </c>
      <c r="D44" s="154">
        <v>15668</v>
      </c>
      <c r="E44" s="155">
        <v>3.6791953414505087</v>
      </c>
      <c r="F44" s="155">
        <v>4.2762008733624457</v>
      </c>
      <c r="G44" s="154">
        <v>16637</v>
      </c>
      <c r="H44" s="155">
        <v>20.505577285238303</v>
      </c>
      <c r="I44" s="154">
        <v>89003</v>
      </c>
      <c r="J44" s="155">
        <v>4.7476138356341693</v>
      </c>
      <c r="K44" s="155">
        <v>5.3497024703973075</v>
      </c>
    </row>
    <row r="45" spans="1:11" ht="9" customHeight="1" x14ac:dyDescent="0.15">
      <c r="A45" s="158" t="s">
        <v>59</v>
      </c>
      <c r="B45" s="147">
        <v>3539</v>
      </c>
      <c r="C45" s="149">
        <v>41.900561347233349</v>
      </c>
      <c r="D45" s="147">
        <v>15433</v>
      </c>
      <c r="E45" s="149">
        <v>3.2998661311914361</v>
      </c>
      <c r="F45" s="149">
        <v>4.3608363944617121</v>
      </c>
      <c r="G45" s="147">
        <v>16222</v>
      </c>
      <c r="H45" s="149">
        <v>18.859906213364596</v>
      </c>
      <c r="I45" s="147">
        <v>88236</v>
      </c>
      <c r="J45" s="149">
        <v>4.41759464161035</v>
      </c>
      <c r="K45" s="149">
        <v>5.4392799901368516</v>
      </c>
    </row>
    <row r="46" spans="1:11" ht="9" customHeight="1" x14ac:dyDescent="0.15">
      <c r="A46" s="158" t="s">
        <v>154</v>
      </c>
      <c r="B46" s="147">
        <v>125</v>
      </c>
      <c r="C46" s="149">
        <v>197.61904761904759</v>
      </c>
      <c r="D46" s="147">
        <v>235</v>
      </c>
      <c r="E46" s="149">
        <v>36.627906976744185</v>
      </c>
      <c r="F46" s="149">
        <v>1.88</v>
      </c>
      <c r="G46" s="147">
        <v>415</v>
      </c>
      <c r="H46" s="149">
        <v>162.65822784810126</v>
      </c>
      <c r="I46" s="147">
        <v>767</v>
      </c>
      <c r="J46" s="149">
        <v>64.592274678111579</v>
      </c>
      <c r="K46" s="149">
        <v>1.8481927710843373</v>
      </c>
    </row>
    <row r="47" spans="1:11" s="123" customFormat="1" ht="20.100000000000001" customHeight="1" x14ac:dyDescent="0.15">
      <c r="A47" s="163" t="s">
        <v>364</v>
      </c>
      <c r="B47" s="154">
        <v>1372</v>
      </c>
      <c r="C47" s="155">
        <v>20.881057268722472</v>
      </c>
      <c r="D47" s="154">
        <v>3199</v>
      </c>
      <c r="E47" s="155">
        <v>27.704590818363272</v>
      </c>
      <c r="F47" s="155">
        <v>2.3316326530612246</v>
      </c>
      <c r="G47" s="154">
        <v>6294</v>
      </c>
      <c r="H47" s="155">
        <v>-2.5545750116117034</v>
      </c>
      <c r="I47" s="154">
        <v>15004</v>
      </c>
      <c r="J47" s="155">
        <v>-1.0551305724083306</v>
      </c>
      <c r="K47" s="155">
        <v>2.3838576421989197</v>
      </c>
    </row>
    <row r="48" spans="1:11" ht="9" customHeight="1" x14ac:dyDescent="0.15">
      <c r="A48" s="158" t="s">
        <v>59</v>
      </c>
      <c r="B48" s="147">
        <v>1316</v>
      </c>
      <c r="C48" s="149">
        <v>30.297029702970292</v>
      </c>
      <c r="D48" s="147">
        <v>3091</v>
      </c>
      <c r="E48" s="149">
        <v>35.09615384615384</v>
      </c>
      <c r="F48" s="149">
        <v>2.3487841945288754</v>
      </c>
      <c r="G48" s="147">
        <v>6160</v>
      </c>
      <c r="H48" s="149">
        <v>-0.48465266558966391</v>
      </c>
      <c r="I48" s="147">
        <v>14730</v>
      </c>
      <c r="J48" s="149">
        <v>1.2997730554982496</v>
      </c>
      <c r="K48" s="149">
        <v>2.3912337662337664</v>
      </c>
    </row>
    <row r="49" spans="1:11" ht="9" customHeight="1" x14ac:dyDescent="0.15">
      <c r="A49" s="158" t="s">
        <v>154</v>
      </c>
      <c r="B49" s="147">
        <v>56</v>
      </c>
      <c r="C49" s="149">
        <v>-55.2</v>
      </c>
      <c r="D49" s="147">
        <v>108</v>
      </c>
      <c r="E49" s="149">
        <v>-50.230414746543779</v>
      </c>
      <c r="F49" s="149">
        <v>1.9285714285714286</v>
      </c>
      <c r="G49" s="147">
        <v>134</v>
      </c>
      <c r="H49" s="149">
        <v>-50.185873605947954</v>
      </c>
      <c r="I49" s="147">
        <v>274</v>
      </c>
      <c r="J49" s="149">
        <v>-56.019261637239168</v>
      </c>
      <c r="K49" s="149">
        <v>2.044776119402985</v>
      </c>
    </row>
    <row r="50" spans="1:11" s="115" customFormat="1" ht="19.5" customHeight="1" x14ac:dyDescent="0.15">
      <c r="A50" s="163" t="s">
        <v>365</v>
      </c>
      <c r="B50" s="154">
        <v>791</v>
      </c>
      <c r="C50" s="155">
        <v>-2.7060270602705998</v>
      </c>
      <c r="D50" s="154">
        <v>1881</v>
      </c>
      <c r="E50" s="155">
        <v>-26.580796252927399</v>
      </c>
      <c r="F50" s="155">
        <v>2.3780025284450064</v>
      </c>
      <c r="G50" s="154">
        <v>3257</v>
      </c>
      <c r="H50" s="155">
        <v>-11.638632664134562</v>
      </c>
      <c r="I50" s="154">
        <v>7509</v>
      </c>
      <c r="J50" s="155">
        <v>-20.57330230590226</v>
      </c>
      <c r="K50" s="155">
        <v>2.3054958550813631</v>
      </c>
    </row>
    <row r="51" spans="1:11" s="115" customFormat="1" ht="9" customHeight="1" x14ac:dyDescent="0.15">
      <c r="A51" s="158" t="s">
        <v>59</v>
      </c>
      <c r="B51" s="147">
        <v>784</v>
      </c>
      <c r="C51" s="149">
        <v>-1.5075376884422127</v>
      </c>
      <c r="D51" s="147">
        <v>1866</v>
      </c>
      <c r="E51" s="149">
        <v>-25.389844062375047</v>
      </c>
      <c r="F51" s="149">
        <v>2.3801020408163267</v>
      </c>
      <c r="G51" s="147">
        <v>3221</v>
      </c>
      <c r="H51" s="149">
        <v>-10.80033231791748</v>
      </c>
      <c r="I51" s="147">
        <v>7416</v>
      </c>
      <c r="J51" s="149">
        <v>-19.215686274509807</v>
      </c>
      <c r="K51" s="149">
        <v>2.3023905619372864</v>
      </c>
    </row>
    <row r="52" spans="1:11" s="115" customFormat="1" ht="9" customHeight="1" x14ac:dyDescent="0.15">
      <c r="A52" s="158" t="s">
        <v>154</v>
      </c>
      <c r="B52" s="147">
        <v>7</v>
      </c>
      <c r="C52" s="149">
        <v>-58.823529411764703</v>
      </c>
      <c r="D52" s="147">
        <v>15</v>
      </c>
      <c r="E52" s="149">
        <v>-75.409836065573771</v>
      </c>
      <c r="F52" s="149">
        <v>2.1428571428571428</v>
      </c>
      <c r="G52" s="147">
        <v>36</v>
      </c>
      <c r="H52" s="149">
        <v>-52</v>
      </c>
      <c r="I52" s="147">
        <v>93</v>
      </c>
      <c r="J52" s="149">
        <v>-66.058394160583944</v>
      </c>
      <c r="K52" s="149">
        <v>2.5833333333333335</v>
      </c>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3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5" t="s">
        <v>205</v>
      </c>
      <c r="B1" s="275"/>
      <c r="C1" s="275"/>
      <c r="D1" s="275"/>
      <c r="E1" s="275"/>
      <c r="F1" s="275"/>
      <c r="G1" s="275"/>
      <c r="H1" s="275"/>
      <c r="I1" s="275"/>
      <c r="J1" s="275"/>
      <c r="K1" s="275"/>
    </row>
    <row r="2" spans="1:11" ht="9.9499999999999993" customHeight="1" x14ac:dyDescent="0.15">
      <c r="A2" s="266" t="s">
        <v>256</v>
      </c>
      <c r="B2" s="247" t="s">
        <v>495</v>
      </c>
      <c r="C2" s="243"/>
      <c r="D2" s="243"/>
      <c r="E2" s="243"/>
      <c r="F2" s="243"/>
      <c r="G2" s="248" t="s">
        <v>496</v>
      </c>
      <c r="H2" s="249"/>
      <c r="I2" s="249"/>
      <c r="J2" s="249"/>
      <c r="K2" s="249"/>
    </row>
    <row r="3" spans="1:11" ht="9.9499999999999993" customHeight="1" x14ac:dyDescent="0.15">
      <c r="A3" s="267"/>
      <c r="B3" s="269" t="s">
        <v>135</v>
      </c>
      <c r="C3" s="270"/>
      <c r="D3" s="271" t="s">
        <v>133</v>
      </c>
      <c r="E3" s="272"/>
      <c r="F3" s="273" t="s">
        <v>57</v>
      </c>
      <c r="G3" s="271" t="s">
        <v>135</v>
      </c>
      <c r="H3" s="272"/>
      <c r="I3" s="271" t="s">
        <v>133</v>
      </c>
      <c r="J3" s="272"/>
      <c r="K3" s="271" t="s">
        <v>57</v>
      </c>
    </row>
    <row r="4" spans="1:11" ht="45" customHeight="1" x14ac:dyDescent="0.15">
      <c r="A4" s="267"/>
      <c r="B4" s="134" t="s">
        <v>136</v>
      </c>
      <c r="C4" s="133" t="s">
        <v>152</v>
      </c>
      <c r="D4" s="133" t="s">
        <v>136</v>
      </c>
      <c r="E4" s="133" t="s">
        <v>152</v>
      </c>
      <c r="F4" s="274"/>
      <c r="G4" s="133" t="s">
        <v>136</v>
      </c>
      <c r="H4" s="133" t="s">
        <v>155</v>
      </c>
      <c r="I4" s="133" t="s">
        <v>136</v>
      </c>
      <c r="J4" s="133" t="s">
        <v>155</v>
      </c>
      <c r="K4" s="271"/>
    </row>
    <row r="5" spans="1:11" ht="9.9499999999999993" customHeight="1" x14ac:dyDescent="0.15">
      <c r="A5" s="268"/>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202</v>
      </c>
      <c r="B6" s="121"/>
      <c r="C6" s="120"/>
      <c r="D6" s="121"/>
      <c r="E6" s="120"/>
      <c r="F6" s="128"/>
      <c r="G6" s="121"/>
      <c r="H6" s="120"/>
      <c r="I6" s="121"/>
      <c r="J6" s="120"/>
      <c r="K6" s="128"/>
    </row>
    <row r="7" spans="1:11" s="123" customFormat="1" ht="20.100000000000001" customHeight="1" x14ac:dyDescent="0.15">
      <c r="A7" s="163" t="s">
        <v>366</v>
      </c>
      <c r="B7" s="154">
        <v>793</v>
      </c>
      <c r="C7" s="155">
        <v>37.673611111111114</v>
      </c>
      <c r="D7" s="154">
        <v>1281</v>
      </c>
      <c r="E7" s="155">
        <v>15.613718411552341</v>
      </c>
      <c r="F7" s="155">
        <v>1.6153846153846154</v>
      </c>
      <c r="G7" s="154">
        <v>3139</v>
      </c>
      <c r="H7" s="155">
        <v>22.187621642662521</v>
      </c>
      <c r="I7" s="154">
        <v>5566</v>
      </c>
      <c r="J7" s="155">
        <v>18.324829931972786</v>
      </c>
      <c r="K7" s="155">
        <v>1.7731761707550175</v>
      </c>
    </row>
    <row r="8" spans="1:11" ht="9" customHeight="1" x14ac:dyDescent="0.15">
      <c r="A8" s="158" t="s">
        <v>59</v>
      </c>
      <c r="B8" s="147">
        <v>781</v>
      </c>
      <c r="C8" s="149">
        <v>38.475177304964546</v>
      </c>
      <c r="D8" s="147">
        <v>1269</v>
      </c>
      <c r="E8" s="149">
        <v>18.931583880037493</v>
      </c>
      <c r="F8" s="149">
        <v>1.6248399487836107</v>
      </c>
      <c r="G8" s="147">
        <v>3085</v>
      </c>
      <c r="H8" s="149">
        <v>23.006379585326954</v>
      </c>
      <c r="I8" s="147">
        <v>5492</v>
      </c>
      <c r="J8" s="149">
        <v>19.521218715995644</v>
      </c>
      <c r="K8" s="149">
        <v>1.7802269043760131</v>
      </c>
    </row>
    <row r="9" spans="1:11" ht="9" customHeight="1" x14ac:dyDescent="0.15">
      <c r="A9" s="158" t="s">
        <v>154</v>
      </c>
      <c r="B9" s="147">
        <v>12</v>
      </c>
      <c r="C9" s="149">
        <v>0</v>
      </c>
      <c r="D9" s="147">
        <v>12</v>
      </c>
      <c r="E9" s="149">
        <v>-70.731707317073173</v>
      </c>
      <c r="F9" s="149">
        <v>1</v>
      </c>
      <c r="G9" s="147">
        <v>54</v>
      </c>
      <c r="H9" s="149">
        <v>-11.47540983606558</v>
      </c>
      <c r="I9" s="147">
        <v>74</v>
      </c>
      <c r="J9" s="149">
        <v>-32.11009174311927</v>
      </c>
      <c r="K9" s="149">
        <v>1.3703703703703705</v>
      </c>
    </row>
    <row r="10" spans="1:11" ht="19.5" customHeight="1" x14ac:dyDescent="0.15">
      <c r="A10" s="163" t="s">
        <v>367</v>
      </c>
      <c r="B10" s="154">
        <v>2533</v>
      </c>
      <c r="C10" s="155">
        <v>2.6337115072933557</v>
      </c>
      <c r="D10" s="154">
        <v>3748</v>
      </c>
      <c r="E10" s="155">
        <v>-1.7562254259501913</v>
      </c>
      <c r="F10" s="155">
        <v>1.4796683774180814</v>
      </c>
      <c r="G10" s="154">
        <v>12091</v>
      </c>
      <c r="H10" s="155">
        <v>4.6567990998009208</v>
      </c>
      <c r="I10" s="154">
        <v>17013</v>
      </c>
      <c r="J10" s="155">
        <v>1.959726717008266</v>
      </c>
      <c r="K10" s="155">
        <v>1.4070796460176991</v>
      </c>
    </row>
    <row r="11" spans="1:11" ht="9" customHeight="1" x14ac:dyDescent="0.15">
      <c r="A11" s="158" t="s">
        <v>59</v>
      </c>
      <c r="B11" s="147">
        <v>2312</v>
      </c>
      <c r="C11" s="149">
        <v>16.826680141485596</v>
      </c>
      <c r="D11" s="147">
        <v>3426</v>
      </c>
      <c r="E11" s="149">
        <v>13.256198347107443</v>
      </c>
      <c r="F11" s="149">
        <v>1.4818339100346021</v>
      </c>
      <c r="G11" s="147">
        <v>11112</v>
      </c>
      <c r="H11" s="149">
        <v>14.509480626545752</v>
      </c>
      <c r="I11" s="147">
        <v>15607</v>
      </c>
      <c r="J11" s="149">
        <v>11.279857397504458</v>
      </c>
      <c r="K11" s="149">
        <v>1.4045176385889129</v>
      </c>
    </row>
    <row r="12" spans="1:11" ht="9" customHeight="1" x14ac:dyDescent="0.15">
      <c r="A12" s="158" t="s">
        <v>154</v>
      </c>
      <c r="B12" s="147">
        <v>221</v>
      </c>
      <c r="C12" s="149">
        <v>-54.805725971370144</v>
      </c>
      <c r="D12" s="147">
        <v>322</v>
      </c>
      <c r="E12" s="149">
        <v>-59.240506329113927</v>
      </c>
      <c r="F12" s="149">
        <v>1.4570135746606334</v>
      </c>
      <c r="G12" s="147">
        <v>979</v>
      </c>
      <c r="H12" s="149">
        <v>-47.052460789616006</v>
      </c>
      <c r="I12" s="147">
        <v>1406</v>
      </c>
      <c r="J12" s="149">
        <v>-47.162720781661029</v>
      </c>
      <c r="K12" s="149">
        <v>1.4361593462717057</v>
      </c>
    </row>
    <row r="13" spans="1:11" s="123" customFormat="1" ht="20.100000000000001" customHeight="1" x14ac:dyDescent="0.15">
      <c r="A13" s="163" t="s">
        <v>457</v>
      </c>
      <c r="B13" s="154">
        <v>524</v>
      </c>
      <c r="C13" s="155">
        <v>32.994923857868031</v>
      </c>
      <c r="D13" s="154">
        <v>1237</v>
      </c>
      <c r="E13" s="155">
        <v>47.261904761904759</v>
      </c>
      <c r="F13" s="155">
        <v>2.3606870229007635</v>
      </c>
      <c r="G13" s="154">
        <v>2276</v>
      </c>
      <c r="H13" s="155">
        <v>14.717741935483872</v>
      </c>
      <c r="I13" s="154">
        <v>4933</v>
      </c>
      <c r="J13" s="155">
        <v>13.742218123126591</v>
      </c>
      <c r="K13" s="155">
        <v>2.1673989455184532</v>
      </c>
    </row>
    <row r="14" spans="1:11" ht="9" customHeight="1" x14ac:dyDescent="0.15">
      <c r="A14" s="158" t="s">
        <v>59</v>
      </c>
      <c r="B14" s="147">
        <v>523</v>
      </c>
      <c r="C14" s="149">
        <v>32.741116751269033</v>
      </c>
      <c r="D14" s="147">
        <v>1233</v>
      </c>
      <c r="E14" s="149">
        <v>46.785714285714278</v>
      </c>
      <c r="F14" s="149">
        <v>2.3575525812619502</v>
      </c>
      <c r="G14" s="147">
        <v>2269</v>
      </c>
      <c r="H14" s="149">
        <v>14.480322906155394</v>
      </c>
      <c r="I14" s="147">
        <v>4917</v>
      </c>
      <c r="J14" s="149">
        <v>13.425605536332185</v>
      </c>
      <c r="K14" s="149">
        <v>2.1670339356544734</v>
      </c>
    </row>
    <row r="15" spans="1:11" ht="9" customHeight="1" x14ac:dyDescent="0.15">
      <c r="A15" s="158" t="s">
        <v>154</v>
      </c>
      <c r="B15" s="147">
        <v>1</v>
      </c>
      <c r="C15" s="156" t="s">
        <v>499</v>
      </c>
      <c r="D15" s="147">
        <v>4</v>
      </c>
      <c r="E15" s="156" t="s">
        <v>499</v>
      </c>
      <c r="F15" s="149">
        <v>4</v>
      </c>
      <c r="G15" s="147">
        <v>7</v>
      </c>
      <c r="H15" s="149">
        <v>250</v>
      </c>
      <c r="I15" s="147">
        <v>16</v>
      </c>
      <c r="J15" s="156" t="s">
        <v>499</v>
      </c>
      <c r="K15" s="149">
        <v>2.2857142857142856</v>
      </c>
    </row>
    <row r="16" spans="1:11" s="123" customFormat="1" ht="21.95" customHeight="1" x14ac:dyDescent="0.15">
      <c r="A16" s="126" t="s">
        <v>76</v>
      </c>
      <c r="B16" s="125"/>
      <c r="C16" s="124"/>
      <c r="D16" s="125"/>
      <c r="E16" s="124"/>
      <c r="F16" s="127"/>
      <c r="G16" s="125"/>
      <c r="H16" s="124"/>
      <c r="I16" s="125"/>
      <c r="J16" s="124"/>
      <c r="K16" s="127"/>
    </row>
    <row r="17" spans="1:11" s="123" customFormat="1" ht="20.100000000000001" customHeight="1" x14ac:dyDescent="0.15">
      <c r="A17" s="163" t="s">
        <v>368</v>
      </c>
      <c r="B17" s="154">
        <v>140</v>
      </c>
      <c r="C17" s="155">
        <v>-40.17094017094017</v>
      </c>
      <c r="D17" s="154">
        <v>305</v>
      </c>
      <c r="E17" s="155">
        <v>-47.952218430034129</v>
      </c>
      <c r="F17" s="155">
        <v>2.1785714285714284</v>
      </c>
      <c r="G17" s="154">
        <v>824</v>
      </c>
      <c r="H17" s="155">
        <v>-31.844499586435077</v>
      </c>
      <c r="I17" s="154">
        <v>1514</v>
      </c>
      <c r="J17" s="155">
        <v>-40.997661730319564</v>
      </c>
      <c r="K17" s="155">
        <v>1.837378640776699</v>
      </c>
    </row>
    <row r="18" spans="1:11" ht="9" customHeight="1" x14ac:dyDescent="0.15">
      <c r="A18" s="158" t="s">
        <v>59</v>
      </c>
      <c r="B18" s="147">
        <v>140</v>
      </c>
      <c r="C18" s="149">
        <v>-38.053097345132741</v>
      </c>
      <c r="D18" s="147">
        <v>305</v>
      </c>
      <c r="E18" s="149">
        <v>-46.67832167832168</v>
      </c>
      <c r="F18" s="149">
        <v>2.1785714285714284</v>
      </c>
      <c r="G18" s="147">
        <v>819</v>
      </c>
      <c r="H18" s="149">
        <v>-31.806827643630314</v>
      </c>
      <c r="I18" s="147">
        <v>1506</v>
      </c>
      <c r="J18" s="149">
        <v>-40.987460815047022</v>
      </c>
      <c r="K18" s="149">
        <v>1.8388278388278387</v>
      </c>
    </row>
    <row r="19" spans="1:11" ht="9" customHeight="1" x14ac:dyDescent="0.15">
      <c r="A19" s="158" t="s">
        <v>154</v>
      </c>
      <c r="B19" s="147">
        <v>0</v>
      </c>
      <c r="C19" s="156" t="s">
        <v>499</v>
      </c>
      <c r="D19" s="147">
        <v>0</v>
      </c>
      <c r="E19" s="156" t="s">
        <v>499</v>
      </c>
      <c r="F19" s="149">
        <v>0</v>
      </c>
      <c r="G19" s="147">
        <v>5</v>
      </c>
      <c r="H19" s="149">
        <v>-37.5</v>
      </c>
      <c r="I19" s="147">
        <v>8</v>
      </c>
      <c r="J19" s="149">
        <v>-42.857142857142854</v>
      </c>
      <c r="K19" s="149">
        <v>1.6</v>
      </c>
    </row>
    <row r="20" spans="1:11" s="123" customFormat="1" ht="20.100000000000001" customHeight="1" x14ac:dyDescent="0.15">
      <c r="A20" s="163" t="s">
        <v>369</v>
      </c>
      <c r="B20" s="154">
        <v>674</v>
      </c>
      <c r="C20" s="155">
        <v>4.9844236760124545</v>
      </c>
      <c r="D20" s="154">
        <v>1337</v>
      </c>
      <c r="E20" s="155">
        <v>-6.1754385964912331</v>
      </c>
      <c r="F20" s="155">
        <v>1.9836795252225519</v>
      </c>
      <c r="G20" s="154">
        <v>3225</v>
      </c>
      <c r="H20" s="155">
        <v>-7.9623287671232816</v>
      </c>
      <c r="I20" s="154">
        <v>6868</v>
      </c>
      <c r="J20" s="155">
        <v>-1.9557458957887235</v>
      </c>
      <c r="K20" s="155">
        <v>2.1296124031007753</v>
      </c>
    </row>
    <row r="21" spans="1:11" ht="9" customHeight="1" x14ac:dyDescent="0.15">
      <c r="A21" s="158" t="s">
        <v>59</v>
      </c>
      <c r="B21" s="147">
        <v>655</v>
      </c>
      <c r="C21" s="149">
        <v>2.9874213836477992</v>
      </c>
      <c r="D21" s="147">
        <v>1238</v>
      </c>
      <c r="E21" s="149">
        <v>-12.693935119887172</v>
      </c>
      <c r="F21" s="149">
        <v>1.8900763358778625</v>
      </c>
      <c r="G21" s="147">
        <v>3089</v>
      </c>
      <c r="H21" s="149">
        <v>-10.385842761821877</v>
      </c>
      <c r="I21" s="147">
        <v>6449</v>
      </c>
      <c r="J21" s="149">
        <v>-6.6039102099927618</v>
      </c>
      <c r="K21" s="149">
        <v>2.0877306571706056</v>
      </c>
    </row>
    <row r="22" spans="1:11" ht="9" customHeight="1" x14ac:dyDescent="0.15">
      <c r="A22" s="158" t="s">
        <v>154</v>
      </c>
      <c r="B22" s="147">
        <v>19</v>
      </c>
      <c r="C22" s="149">
        <v>216.66666666666669</v>
      </c>
      <c r="D22" s="147">
        <v>99</v>
      </c>
      <c r="E22" s="156" t="s">
        <v>499</v>
      </c>
      <c r="F22" s="149">
        <v>5.2105263157894735</v>
      </c>
      <c r="G22" s="147">
        <v>136</v>
      </c>
      <c r="H22" s="149">
        <v>138.59649122807016</v>
      </c>
      <c r="I22" s="147">
        <v>419</v>
      </c>
      <c r="J22" s="156" t="s">
        <v>499</v>
      </c>
      <c r="K22" s="149">
        <v>3.0808823529411766</v>
      </c>
    </row>
    <row r="23" spans="1:11" s="123" customFormat="1" ht="20.100000000000001" customHeight="1" x14ac:dyDescent="0.15">
      <c r="A23" s="163" t="s">
        <v>370</v>
      </c>
      <c r="B23" s="154">
        <v>1435</v>
      </c>
      <c r="C23" s="155">
        <v>-9.406565656565661</v>
      </c>
      <c r="D23" s="154">
        <v>3896</v>
      </c>
      <c r="E23" s="155">
        <v>6.0713313367819239</v>
      </c>
      <c r="F23" s="155">
        <v>2.7149825783972124</v>
      </c>
      <c r="G23" s="154">
        <v>4803</v>
      </c>
      <c r="H23" s="155">
        <v>-7.0087124878993166</v>
      </c>
      <c r="I23" s="154">
        <v>13070</v>
      </c>
      <c r="J23" s="155">
        <v>-0.52515412131820938</v>
      </c>
      <c r="K23" s="155">
        <v>2.7212159067249635</v>
      </c>
    </row>
    <row r="24" spans="1:11" ht="9" customHeight="1" x14ac:dyDescent="0.15">
      <c r="A24" s="158" t="s">
        <v>59</v>
      </c>
      <c r="B24" s="147">
        <v>1326</v>
      </c>
      <c r="C24" s="149">
        <v>-15.862944162436548</v>
      </c>
      <c r="D24" s="147">
        <v>3399</v>
      </c>
      <c r="E24" s="149">
        <v>-6.2344827586206861</v>
      </c>
      <c r="F24" s="149">
        <v>2.563348416289593</v>
      </c>
      <c r="G24" s="147">
        <v>4459</v>
      </c>
      <c r="H24" s="149">
        <v>-13.181464174454831</v>
      </c>
      <c r="I24" s="147">
        <v>11531</v>
      </c>
      <c r="J24" s="149">
        <v>-10.180713506776755</v>
      </c>
      <c r="K24" s="149">
        <v>2.5860058309037899</v>
      </c>
    </row>
    <row r="25" spans="1:11" ht="9" customHeight="1" x14ac:dyDescent="0.15">
      <c r="A25" s="158" t="s">
        <v>154</v>
      </c>
      <c r="B25" s="147">
        <v>109</v>
      </c>
      <c r="C25" s="156" t="s">
        <v>499</v>
      </c>
      <c r="D25" s="147">
        <v>497</v>
      </c>
      <c r="E25" s="156" t="s">
        <v>499</v>
      </c>
      <c r="F25" s="149">
        <v>4.5596330275229358</v>
      </c>
      <c r="G25" s="147">
        <v>344</v>
      </c>
      <c r="H25" s="156" t="s">
        <v>499</v>
      </c>
      <c r="I25" s="147">
        <v>1539</v>
      </c>
      <c r="J25" s="156" t="s">
        <v>499</v>
      </c>
      <c r="K25" s="149">
        <v>4.4738372093023253</v>
      </c>
    </row>
    <row r="26" spans="1:11" s="123" customFormat="1" ht="21.95" customHeight="1" x14ac:dyDescent="0.15">
      <c r="A26" s="126" t="s">
        <v>77</v>
      </c>
      <c r="B26" s="125"/>
      <c r="C26" s="124"/>
      <c r="D26" s="125"/>
      <c r="E26" s="124"/>
      <c r="F26" s="127"/>
      <c r="G26" s="125"/>
      <c r="H26" s="124"/>
      <c r="I26" s="125"/>
      <c r="J26" s="124"/>
      <c r="K26" s="127"/>
    </row>
    <row r="27" spans="1:11" s="123" customFormat="1" ht="20.100000000000001" customHeight="1" x14ac:dyDescent="0.15">
      <c r="A27" s="164" t="s">
        <v>458</v>
      </c>
      <c r="B27" s="154">
        <v>500</v>
      </c>
      <c r="C27" s="155">
        <v>9.8901098901098834</v>
      </c>
      <c r="D27" s="154">
        <v>4560</v>
      </c>
      <c r="E27" s="155">
        <v>-26.746987951807228</v>
      </c>
      <c r="F27" s="155">
        <v>9.1199999999999992</v>
      </c>
      <c r="G27" s="154">
        <v>2706</v>
      </c>
      <c r="H27" s="155">
        <v>-9.4377510040160644</v>
      </c>
      <c r="I27" s="154">
        <v>30219</v>
      </c>
      <c r="J27" s="155">
        <v>-17.472758554769641</v>
      </c>
      <c r="K27" s="155">
        <v>11.167405764966741</v>
      </c>
    </row>
    <row r="28" spans="1:11" ht="9" customHeight="1" x14ac:dyDescent="0.15">
      <c r="A28" s="165" t="s">
        <v>59</v>
      </c>
      <c r="B28" s="147">
        <v>488</v>
      </c>
      <c r="C28" s="149">
        <v>8.2039911308203983</v>
      </c>
      <c r="D28" s="147">
        <v>4540</v>
      </c>
      <c r="E28" s="149">
        <v>-26.821405544809807</v>
      </c>
      <c r="F28" s="149">
        <v>9.3032786885245908</v>
      </c>
      <c r="G28" s="147">
        <v>2646</v>
      </c>
      <c r="H28" s="149">
        <v>-10.728744939271252</v>
      </c>
      <c r="I28" s="147">
        <v>30085</v>
      </c>
      <c r="J28" s="149">
        <v>-17.584374315143549</v>
      </c>
      <c r="K28" s="149">
        <v>11.369992441421013</v>
      </c>
    </row>
    <row r="29" spans="1:11" ht="9" customHeight="1" x14ac:dyDescent="0.15">
      <c r="A29" s="165" t="s">
        <v>154</v>
      </c>
      <c r="B29" s="147">
        <v>12</v>
      </c>
      <c r="C29" s="149">
        <v>200</v>
      </c>
      <c r="D29" s="147">
        <v>20</v>
      </c>
      <c r="E29" s="149">
        <v>-4.7619047619047592</v>
      </c>
      <c r="F29" s="149">
        <v>1.6666666666666667</v>
      </c>
      <c r="G29" s="147">
        <v>60</v>
      </c>
      <c r="H29" s="149">
        <v>150</v>
      </c>
      <c r="I29" s="147">
        <v>134</v>
      </c>
      <c r="J29" s="149">
        <v>18.584070796460182</v>
      </c>
      <c r="K29" s="149">
        <v>2.2333333333333334</v>
      </c>
    </row>
    <row r="30" spans="1:11" s="123" customFormat="1" ht="20.100000000000001" customHeight="1" x14ac:dyDescent="0.15">
      <c r="A30" s="163" t="s">
        <v>371</v>
      </c>
      <c r="B30" s="154">
        <v>860</v>
      </c>
      <c r="C30" s="155">
        <v>10.11523687580025</v>
      </c>
      <c r="D30" s="154">
        <v>1803</v>
      </c>
      <c r="E30" s="155">
        <v>7.7704722056186455</v>
      </c>
      <c r="F30" s="155">
        <v>2.0965116279069766</v>
      </c>
      <c r="G30" s="154">
        <v>3750</v>
      </c>
      <c r="H30" s="155">
        <v>5.84250635055038</v>
      </c>
      <c r="I30" s="154">
        <v>8752</v>
      </c>
      <c r="J30" s="155">
        <v>13.559102114960425</v>
      </c>
      <c r="K30" s="155">
        <v>2.3338666666666668</v>
      </c>
    </row>
    <row r="31" spans="1:11" ht="9" customHeight="1" x14ac:dyDescent="0.15">
      <c r="A31" s="158" t="s">
        <v>59</v>
      </c>
      <c r="B31" s="147">
        <v>751</v>
      </c>
      <c r="C31" s="149">
        <v>0.13333333333333997</v>
      </c>
      <c r="D31" s="147">
        <v>1641</v>
      </c>
      <c r="E31" s="149">
        <v>1.2338062924120976</v>
      </c>
      <c r="F31" s="149">
        <v>2.18508655126498</v>
      </c>
      <c r="G31" s="147">
        <v>3501</v>
      </c>
      <c r="H31" s="149">
        <v>3.3048096783711998</v>
      </c>
      <c r="I31" s="147">
        <v>8383</v>
      </c>
      <c r="J31" s="149">
        <v>12.614185921547559</v>
      </c>
      <c r="K31" s="149">
        <v>2.3944587260782635</v>
      </c>
    </row>
    <row r="32" spans="1:11" ht="9" customHeight="1" x14ac:dyDescent="0.15">
      <c r="A32" s="158" t="s">
        <v>154</v>
      </c>
      <c r="B32" s="147">
        <v>109</v>
      </c>
      <c r="C32" s="149">
        <v>251.61290322580646</v>
      </c>
      <c r="D32" s="147">
        <v>162</v>
      </c>
      <c r="E32" s="149">
        <v>211.53846153846155</v>
      </c>
      <c r="F32" s="149">
        <v>1.4862385321100917</v>
      </c>
      <c r="G32" s="147">
        <v>249</v>
      </c>
      <c r="H32" s="149">
        <v>61.6883116883117</v>
      </c>
      <c r="I32" s="147">
        <v>369</v>
      </c>
      <c r="J32" s="149">
        <v>40.304182509505694</v>
      </c>
      <c r="K32" s="149">
        <v>1.4819277108433735</v>
      </c>
    </row>
    <row r="33" spans="1:11" s="123" customFormat="1" ht="20.100000000000001" customHeight="1" x14ac:dyDescent="0.15">
      <c r="A33" s="163" t="s">
        <v>372</v>
      </c>
      <c r="B33" s="154">
        <v>445</v>
      </c>
      <c r="C33" s="155">
        <v>7.228915662650607</v>
      </c>
      <c r="D33" s="154">
        <v>714</v>
      </c>
      <c r="E33" s="155">
        <v>22.680412371134025</v>
      </c>
      <c r="F33" s="155">
        <v>1.604494382022472</v>
      </c>
      <c r="G33" s="154">
        <v>1978</v>
      </c>
      <c r="H33" s="155">
        <v>23.009950248756212</v>
      </c>
      <c r="I33" s="154">
        <v>3698</v>
      </c>
      <c r="J33" s="155">
        <v>44.962759702077619</v>
      </c>
      <c r="K33" s="155">
        <v>1.8695652173913044</v>
      </c>
    </row>
    <row r="34" spans="1:11" ht="9" customHeight="1" x14ac:dyDescent="0.15">
      <c r="A34" s="158" t="s">
        <v>59</v>
      </c>
      <c r="B34" s="147">
        <v>445</v>
      </c>
      <c r="C34" s="149">
        <v>7.228915662650607</v>
      </c>
      <c r="D34" s="147">
        <v>714</v>
      </c>
      <c r="E34" s="149">
        <v>22.680412371134025</v>
      </c>
      <c r="F34" s="149">
        <v>1.604494382022472</v>
      </c>
      <c r="G34" s="147">
        <v>1978</v>
      </c>
      <c r="H34" s="149">
        <v>23.009950248756212</v>
      </c>
      <c r="I34" s="147">
        <v>3698</v>
      </c>
      <c r="J34" s="149">
        <v>44.962759702077619</v>
      </c>
      <c r="K34" s="149">
        <v>1.8695652173913044</v>
      </c>
    </row>
    <row r="35" spans="1:11" ht="9" customHeight="1" x14ac:dyDescent="0.15">
      <c r="A35" s="158" t="s">
        <v>154</v>
      </c>
      <c r="B35" s="147">
        <v>0</v>
      </c>
      <c r="C35" s="149">
        <v>0</v>
      </c>
      <c r="D35" s="147">
        <v>0</v>
      </c>
      <c r="E35" s="149">
        <v>0</v>
      </c>
      <c r="F35" s="149">
        <v>0</v>
      </c>
      <c r="G35" s="147">
        <v>0</v>
      </c>
      <c r="H35" s="149">
        <v>0</v>
      </c>
      <c r="I35" s="147">
        <v>0</v>
      </c>
      <c r="J35" s="149">
        <v>0</v>
      </c>
      <c r="K35" s="149">
        <v>0</v>
      </c>
    </row>
    <row r="36" spans="1:11" s="123" customFormat="1" ht="20.100000000000001" customHeight="1" x14ac:dyDescent="0.15">
      <c r="A36" s="163" t="s">
        <v>373</v>
      </c>
      <c r="B36" s="154">
        <v>378</v>
      </c>
      <c r="C36" s="155">
        <v>-26.601941747572809</v>
      </c>
      <c r="D36" s="154">
        <v>978</v>
      </c>
      <c r="E36" s="155">
        <v>-0.20408163265305745</v>
      </c>
      <c r="F36" s="155">
        <v>2.5873015873015874</v>
      </c>
      <c r="G36" s="154">
        <v>2424</v>
      </c>
      <c r="H36" s="155">
        <v>0.62266500622665433</v>
      </c>
      <c r="I36" s="154">
        <v>5522</v>
      </c>
      <c r="J36" s="155">
        <v>13.434675431388655</v>
      </c>
      <c r="K36" s="155">
        <v>2.2780528052805282</v>
      </c>
    </row>
    <row r="37" spans="1:11" ht="9" customHeight="1" x14ac:dyDescent="0.15">
      <c r="A37" s="158" t="s">
        <v>59</v>
      </c>
      <c r="B37" s="147">
        <v>374</v>
      </c>
      <c r="C37" s="149">
        <v>-21.428571428571431</v>
      </c>
      <c r="D37" s="147">
        <v>974</v>
      </c>
      <c r="E37" s="149">
        <v>34.716459197787003</v>
      </c>
      <c r="F37" s="149">
        <v>2.6042780748663104</v>
      </c>
      <c r="G37" s="147">
        <v>2392</v>
      </c>
      <c r="H37" s="149">
        <v>1.1416490486257942</v>
      </c>
      <c r="I37" s="147">
        <v>5378</v>
      </c>
      <c r="J37" s="149">
        <v>16.862233811386361</v>
      </c>
      <c r="K37" s="149">
        <v>2.2483277591973243</v>
      </c>
    </row>
    <row r="38" spans="1:11" ht="9" customHeight="1" x14ac:dyDescent="0.15">
      <c r="A38" s="158" t="s">
        <v>154</v>
      </c>
      <c r="B38" s="147">
        <v>4</v>
      </c>
      <c r="C38" s="149">
        <v>-89.743589743589737</v>
      </c>
      <c r="D38" s="147">
        <v>4</v>
      </c>
      <c r="E38" s="149">
        <v>-98.443579766536971</v>
      </c>
      <c r="F38" s="149">
        <v>1</v>
      </c>
      <c r="G38" s="147">
        <v>32</v>
      </c>
      <c r="H38" s="149">
        <v>-27.272727272727266</v>
      </c>
      <c r="I38" s="147">
        <v>144</v>
      </c>
      <c r="J38" s="149">
        <v>-45.86466165413534</v>
      </c>
      <c r="K38" s="149">
        <v>4.5</v>
      </c>
    </row>
    <row r="39" spans="1:11" s="123" customFormat="1" ht="20.100000000000001" customHeight="1" x14ac:dyDescent="0.15">
      <c r="A39" s="163" t="s">
        <v>426</v>
      </c>
      <c r="B39" s="154">
        <v>533</v>
      </c>
      <c r="C39" s="155">
        <v>14.13276231263383</v>
      </c>
      <c r="D39" s="154">
        <v>1145</v>
      </c>
      <c r="E39" s="155">
        <v>45.120405576679332</v>
      </c>
      <c r="F39" s="155">
        <v>2.148217636022514</v>
      </c>
      <c r="G39" s="154">
        <v>1853</v>
      </c>
      <c r="H39" s="155">
        <v>-10.048543689320383</v>
      </c>
      <c r="I39" s="154">
        <v>3409</v>
      </c>
      <c r="J39" s="155">
        <v>-9.0690850893571593</v>
      </c>
      <c r="K39" s="155">
        <v>1.8397193739881275</v>
      </c>
    </row>
    <row r="40" spans="1:11" ht="9" customHeight="1" x14ac:dyDescent="0.15">
      <c r="A40" s="158" t="s">
        <v>59</v>
      </c>
      <c r="B40" s="147">
        <v>527</v>
      </c>
      <c r="C40" s="149">
        <v>15.06550218340611</v>
      </c>
      <c r="D40" s="147">
        <v>1133</v>
      </c>
      <c r="E40" s="149">
        <v>46.193548387096769</v>
      </c>
      <c r="F40" s="149">
        <v>2.1499051233396584</v>
      </c>
      <c r="G40" s="147">
        <v>1838</v>
      </c>
      <c r="H40" s="149">
        <v>-10.078277886497062</v>
      </c>
      <c r="I40" s="147">
        <v>3352</v>
      </c>
      <c r="J40" s="149">
        <v>-9.3073593073593059</v>
      </c>
      <c r="K40" s="149">
        <v>1.8237214363438521</v>
      </c>
    </row>
    <row r="41" spans="1:11" ht="9" customHeight="1" x14ac:dyDescent="0.15">
      <c r="A41" s="158" t="s">
        <v>154</v>
      </c>
      <c r="B41" s="147">
        <v>6</v>
      </c>
      <c r="C41" s="149">
        <v>-33.333333333333329</v>
      </c>
      <c r="D41" s="147">
        <v>12</v>
      </c>
      <c r="E41" s="149">
        <v>-14.285714285714292</v>
      </c>
      <c r="F41" s="149">
        <v>2</v>
      </c>
      <c r="G41" s="147">
        <v>15</v>
      </c>
      <c r="H41" s="149">
        <v>-6.25</v>
      </c>
      <c r="I41" s="147">
        <v>57</v>
      </c>
      <c r="J41" s="149">
        <v>7.5471698113207566</v>
      </c>
      <c r="K41" s="149">
        <v>3.8</v>
      </c>
    </row>
    <row r="42" spans="1:11" s="123" customFormat="1" ht="20.100000000000001" customHeight="1" x14ac:dyDescent="0.15">
      <c r="A42" s="163" t="s">
        <v>374</v>
      </c>
      <c r="B42" s="154">
        <v>1732</v>
      </c>
      <c r="C42" s="155">
        <v>99.769319492502888</v>
      </c>
      <c r="D42" s="154">
        <v>4077</v>
      </c>
      <c r="E42" s="155">
        <v>116.86170212765958</v>
      </c>
      <c r="F42" s="155">
        <v>2.3539260969976907</v>
      </c>
      <c r="G42" s="154">
        <v>5772</v>
      </c>
      <c r="H42" s="155">
        <v>36.357193479801566</v>
      </c>
      <c r="I42" s="154">
        <v>13528</v>
      </c>
      <c r="J42" s="155">
        <v>41.580324437467283</v>
      </c>
      <c r="K42" s="155">
        <v>2.3437283437283436</v>
      </c>
    </row>
    <row r="43" spans="1:11" ht="9" customHeight="1" x14ac:dyDescent="0.15">
      <c r="A43" s="158" t="s">
        <v>59</v>
      </c>
      <c r="B43" s="147">
        <v>1690</v>
      </c>
      <c r="C43" s="149">
        <v>97.892271662763477</v>
      </c>
      <c r="D43" s="147">
        <v>3996</v>
      </c>
      <c r="E43" s="149">
        <v>121.26245847176079</v>
      </c>
      <c r="F43" s="149">
        <v>2.3644970414201185</v>
      </c>
      <c r="G43" s="147">
        <v>5535</v>
      </c>
      <c r="H43" s="149">
        <v>36.599210266535039</v>
      </c>
      <c r="I43" s="147">
        <v>12934</v>
      </c>
      <c r="J43" s="149">
        <v>42.948717948717956</v>
      </c>
      <c r="K43" s="149">
        <v>2.33676603432701</v>
      </c>
    </row>
    <row r="44" spans="1:11" ht="9" customHeight="1" x14ac:dyDescent="0.15">
      <c r="A44" s="158" t="s">
        <v>154</v>
      </c>
      <c r="B44" s="147">
        <v>42</v>
      </c>
      <c r="C44" s="149">
        <v>223.07692307692309</v>
      </c>
      <c r="D44" s="147">
        <v>81</v>
      </c>
      <c r="E44" s="149">
        <v>9.4594594594594525</v>
      </c>
      <c r="F44" s="149">
        <v>1.9285714285714286</v>
      </c>
      <c r="G44" s="147">
        <v>237</v>
      </c>
      <c r="H44" s="149">
        <v>30.939226519337012</v>
      </c>
      <c r="I44" s="147">
        <v>594</v>
      </c>
      <c r="J44" s="149">
        <v>17.159763313609474</v>
      </c>
      <c r="K44" s="149">
        <v>2.5063291139240507</v>
      </c>
    </row>
    <row r="45" spans="1:11" s="123" customFormat="1" ht="20.100000000000001" customHeight="1" x14ac:dyDescent="0.15">
      <c r="A45" s="163" t="s">
        <v>375</v>
      </c>
      <c r="B45" s="154">
        <v>4866</v>
      </c>
      <c r="C45" s="155">
        <v>27.515723270440247</v>
      </c>
      <c r="D45" s="154">
        <v>19097</v>
      </c>
      <c r="E45" s="155">
        <v>25.90321729957806</v>
      </c>
      <c r="F45" s="155">
        <v>3.9245787094122484</v>
      </c>
      <c r="G45" s="154">
        <v>23846</v>
      </c>
      <c r="H45" s="155">
        <v>2.0280677734040751</v>
      </c>
      <c r="I45" s="154">
        <v>100422</v>
      </c>
      <c r="J45" s="155">
        <v>5.5196545093465375</v>
      </c>
      <c r="K45" s="155">
        <v>4.2112723307892308</v>
      </c>
    </row>
    <row r="46" spans="1:11" ht="9" customHeight="1" x14ac:dyDescent="0.15">
      <c r="A46" s="158" t="s">
        <v>59</v>
      </c>
      <c r="B46" s="147">
        <v>4782</v>
      </c>
      <c r="C46" s="149">
        <v>27.963607171527968</v>
      </c>
      <c r="D46" s="147">
        <v>18707</v>
      </c>
      <c r="E46" s="149">
        <v>26.279195355744562</v>
      </c>
      <c r="F46" s="149">
        <v>3.911961522375575</v>
      </c>
      <c r="G46" s="147">
        <v>23562</v>
      </c>
      <c r="H46" s="149">
        <v>2.5192533611800059</v>
      </c>
      <c r="I46" s="147">
        <v>99312</v>
      </c>
      <c r="J46" s="149">
        <v>5.9655786856734352</v>
      </c>
      <c r="K46" s="149">
        <v>4.2149223325693912</v>
      </c>
    </row>
    <row r="47" spans="1:11" ht="9" customHeight="1" x14ac:dyDescent="0.15">
      <c r="A47" s="158" t="s">
        <v>154</v>
      </c>
      <c r="B47" s="147">
        <v>84</v>
      </c>
      <c r="C47" s="149">
        <v>6.3291139240506311</v>
      </c>
      <c r="D47" s="147">
        <v>390</v>
      </c>
      <c r="E47" s="149">
        <v>10.169491525423723</v>
      </c>
      <c r="F47" s="149">
        <v>4.6428571428571432</v>
      </c>
      <c r="G47" s="147">
        <v>284</v>
      </c>
      <c r="H47" s="149">
        <v>-26.992287917737784</v>
      </c>
      <c r="I47" s="147">
        <v>1110</v>
      </c>
      <c r="J47" s="149">
        <v>-23.342541436464089</v>
      </c>
      <c r="K47" s="149">
        <v>3.908450704225352</v>
      </c>
    </row>
    <row r="48" spans="1:11" ht="19.5" customHeight="1" x14ac:dyDescent="0.15">
      <c r="A48" s="163" t="s">
        <v>376</v>
      </c>
      <c r="B48" s="154">
        <v>470</v>
      </c>
      <c r="C48" s="155">
        <v>19.592875318066163</v>
      </c>
      <c r="D48" s="154">
        <v>777</v>
      </c>
      <c r="E48" s="155">
        <v>22.748815165876778</v>
      </c>
      <c r="F48" s="155">
        <v>1.6531914893617021</v>
      </c>
      <c r="G48" s="154">
        <v>1579</v>
      </c>
      <c r="H48" s="155">
        <v>8.6717136958017846</v>
      </c>
      <c r="I48" s="154">
        <v>2385</v>
      </c>
      <c r="J48" s="155">
        <v>7.6263537906137202</v>
      </c>
      <c r="K48" s="155">
        <v>1.5104496516782775</v>
      </c>
    </row>
    <row r="49" spans="1:11" x14ac:dyDescent="0.15">
      <c r="A49" s="158" t="s">
        <v>59</v>
      </c>
      <c r="B49" s="147">
        <v>453</v>
      </c>
      <c r="C49" s="149">
        <v>16.45244215938304</v>
      </c>
      <c r="D49" s="147">
        <v>732</v>
      </c>
      <c r="E49" s="149">
        <v>17.120000000000005</v>
      </c>
      <c r="F49" s="149">
        <v>1.6158940397350994</v>
      </c>
      <c r="G49" s="147">
        <v>1524</v>
      </c>
      <c r="H49" s="149">
        <v>8.3155650319829419</v>
      </c>
      <c r="I49" s="147">
        <v>2280</v>
      </c>
      <c r="J49" s="149">
        <v>6.8416119962511743</v>
      </c>
      <c r="K49" s="149">
        <v>1.4960629921259843</v>
      </c>
    </row>
    <row r="50" spans="1:11" x14ac:dyDescent="0.15">
      <c r="A50" s="158" t="s">
        <v>154</v>
      </c>
      <c r="B50" s="147">
        <v>17</v>
      </c>
      <c r="C50" s="156" t="s">
        <v>499</v>
      </c>
      <c r="D50" s="147">
        <v>45</v>
      </c>
      <c r="E50" s="156" t="s">
        <v>499</v>
      </c>
      <c r="F50" s="149">
        <v>2.6470588235294117</v>
      </c>
      <c r="G50" s="147">
        <v>55</v>
      </c>
      <c r="H50" s="149">
        <v>19.565217391304344</v>
      </c>
      <c r="I50" s="147">
        <v>105</v>
      </c>
      <c r="J50" s="149">
        <v>28.048780487804891</v>
      </c>
      <c r="K50" s="149">
        <v>1.9090909090909092</v>
      </c>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2"/>
  <sheetViews>
    <sheetView zoomScaleNormal="100" workbookViewId="0">
      <selection sqref="A1:C1"/>
    </sheetView>
  </sheetViews>
  <sheetFormatPr baseColWidth="10" defaultRowHeight="11.25" x14ac:dyDescent="0.2"/>
  <cols>
    <col min="1" max="1" width="4.28515625" style="6" customWidth="1"/>
    <col min="2" max="2" width="77" style="6" customWidth="1"/>
    <col min="3" max="3" width="4.7109375" style="6" customWidth="1"/>
    <col min="4" max="16384" width="11.42578125" style="6"/>
  </cols>
  <sheetData>
    <row r="1" spans="1:3" ht="39" customHeight="1" x14ac:dyDescent="0.2">
      <c r="A1" s="221" t="s">
        <v>86</v>
      </c>
      <c r="B1" s="221"/>
      <c r="C1" s="221"/>
    </row>
    <row r="2" spans="1:3" ht="12.95" customHeight="1" x14ac:dyDescent="0.2">
      <c r="A2" s="222"/>
      <c r="B2" s="222"/>
      <c r="C2" s="7" t="s">
        <v>87</v>
      </c>
    </row>
    <row r="3" spans="1:3" ht="39" customHeight="1" x14ac:dyDescent="0.2">
      <c r="A3" s="221" t="s">
        <v>88</v>
      </c>
      <c r="B3" s="221"/>
      <c r="C3" s="8">
        <v>3</v>
      </c>
    </row>
    <row r="4" spans="1:3" s="9" customFormat="1" ht="39" customHeight="1" x14ac:dyDescent="0.2">
      <c r="A4" s="221" t="s">
        <v>89</v>
      </c>
      <c r="B4" s="221"/>
      <c r="C4" s="221"/>
    </row>
    <row r="5" spans="1:3" ht="22.5" customHeight="1" x14ac:dyDescent="0.2">
      <c r="A5" s="58" t="s">
        <v>90</v>
      </c>
      <c r="B5" s="161" t="s">
        <v>469</v>
      </c>
      <c r="C5" s="59">
        <v>10</v>
      </c>
    </row>
    <row r="6" spans="1:3" ht="11.1" customHeight="1" x14ac:dyDescent="0.2">
      <c r="A6" s="63"/>
      <c r="B6" s="63"/>
      <c r="C6" s="63"/>
    </row>
    <row r="7" spans="1:3" ht="22.5" customHeight="1" x14ac:dyDescent="0.2">
      <c r="A7" s="58" t="s">
        <v>91</v>
      </c>
      <c r="B7" s="61" t="s">
        <v>223</v>
      </c>
      <c r="C7" s="59">
        <v>11</v>
      </c>
    </row>
    <row r="8" spans="1:3" ht="11.1" customHeight="1" x14ac:dyDescent="0.2">
      <c r="A8" s="63"/>
      <c r="B8" s="63"/>
      <c r="C8" s="63"/>
    </row>
    <row r="9" spans="1:3" ht="22.5" customHeight="1" x14ac:dyDescent="0.2">
      <c r="A9" s="58" t="s">
        <v>92</v>
      </c>
      <c r="B9" s="61" t="s">
        <v>224</v>
      </c>
      <c r="C9" s="59">
        <v>12</v>
      </c>
    </row>
    <row r="10" spans="1:3" ht="11.1" customHeight="1" x14ac:dyDescent="0.2">
      <c r="A10" s="63"/>
      <c r="B10" s="63"/>
      <c r="C10" s="63"/>
    </row>
    <row r="11" spans="1:3" s="60" customFormat="1" ht="12.95" customHeight="1" x14ac:dyDescent="0.2">
      <c r="A11" s="58" t="s">
        <v>93</v>
      </c>
      <c r="B11" s="61" t="s">
        <v>225</v>
      </c>
      <c r="C11" s="62">
        <v>13</v>
      </c>
    </row>
    <row r="12" spans="1:3" ht="11.1" customHeight="1" x14ac:dyDescent="0.2">
      <c r="A12" s="63"/>
      <c r="B12" s="63"/>
      <c r="C12" s="63"/>
    </row>
    <row r="13" spans="1:3" ht="22.5" customHeight="1" x14ac:dyDescent="0.2">
      <c r="A13" s="58" t="s">
        <v>94</v>
      </c>
      <c r="B13" s="61" t="s">
        <v>253</v>
      </c>
      <c r="C13" s="59">
        <v>14</v>
      </c>
    </row>
    <row r="14" spans="1:3" ht="11.1" customHeight="1" x14ac:dyDescent="0.2">
      <c r="A14" s="63"/>
      <c r="B14" s="63"/>
      <c r="C14" s="63"/>
    </row>
    <row r="15" spans="1:3" ht="22.5" customHeight="1" x14ac:dyDescent="0.2">
      <c r="A15" s="58" t="s">
        <v>95</v>
      </c>
      <c r="B15" s="61" t="s">
        <v>226</v>
      </c>
      <c r="C15" s="59">
        <v>15</v>
      </c>
    </row>
    <row r="16" spans="1:3" ht="11.1" customHeight="1" x14ac:dyDescent="0.2">
      <c r="A16" s="63"/>
      <c r="B16" s="63"/>
      <c r="C16" s="63"/>
    </row>
    <row r="17" spans="1:3" ht="22.5" customHeight="1" x14ac:dyDescent="0.2">
      <c r="A17" s="58" t="s">
        <v>96</v>
      </c>
      <c r="B17" s="61" t="s">
        <v>227</v>
      </c>
      <c r="C17" s="59">
        <v>16</v>
      </c>
    </row>
    <row r="18" spans="1:3" ht="11.1" customHeight="1" x14ac:dyDescent="0.2">
      <c r="A18" s="63"/>
      <c r="B18" s="63"/>
      <c r="C18" s="63"/>
    </row>
    <row r="19" spans="1:3" ht="22.5" customHeight="1" x14ac:dyDescent="0.2">
      <c r="A19" s="58" t="s">
        <v>97</v>
      </c>
      <c r="B19" s="61" t="s">
        <v>228</v>
      </c>
      <c r="C19" s="59">
        <v>18</v>
      </c>
    </row>
    <row r="20" spans="1:3" ht="11.1" customHeight="1" x14ac:dyDescent="0.2">
      <c r="A20" s="63"/>
      <c r="B20" s="63"/>
      <c r="C20" s="63"/>
    </row>
    <row r="21" spans="1:3" ht="22.5" customHeight="1" x14ac:dyDescent="0.2">
      <c r="A21" s="58" t="s">
        <v>98</v>
      </c>
      <c r="B21" s="61" t="s">
        <v>222</v>
      </c>
      <c r="C21" s="59">
        <v>22</v>
      </c>
    </row>
    <row r="22" spans="1:3" ht="11.1" customHeight="1" x14ac:dyDescent="0.2">
      <c r="A22" s="63"/>
      <c r="B22" s="63"/>
      <c r="C22" s="63"/>
    </row>
    <row r="23" spans="1:3" ht="22.5" customHeight="1" x14ac:dyDescent="0.2">
      <c r="A23" s="58" t="s">
        <v>99</v>
      </c>
      <c r="B23" s="61" t="s">
        <v>229</v>
      </c>
      <c r="C23" s="59">
        <v>30</v>
      </c>
    </row>
    <row r="24" spans="1:3" ht="11.1" customHeight="1" x14ac:dyDescent="0.2">
      <c r="A24" s="63"/>
      <c r="B24" s="63"/>
      <c r="C24" s="63"/>
    </row>
    <row r="25" spans="1:3" s="63" customFormat="1" ht="22.5" customHeight="1" x14ac:dyDescent="0.2">
      <c r="A25" s="58" t="s">
        <v>124</v>
      </c>
      <c r="B25" s="61" t="s">
        <v>5</v>
      </c>
      <c r="C25" s="59">
        <v>32</v>
      </c>
    </row>
    <row r="26" spans="1:3" ht="11.1" customHeight="1" x14ac:dyDescent="0.2">
      <c r="A26" s="63"/>
      <c r="B26" s="63"/>
      <c r="C26" s="63"/>
    </row>
    <row r="27" spans="1:3" ht="22.5" customHeight="1" x14ac:dyDescent="0.2">
      <c r="A27" s="58" t="s">
        <v>125</v>
      </c>
      <c r="B27" s="61" t="s">
        <v>230</v>
      </c>
      <c r="C27" s="59">
        <v>33</v>
      </c>
    </row>
    <row r="28" spans="1:3" ht="11.1" customHeight="1" x14ac:dyDescent="0.2">
      <c r="A28" s="57"/>
      <c r="B28" s="63"/>
      <c r="C28" s="64"/>
    </row>
    <row r="29" spans="1:3" ht="22.5" customHeight="1" x14ac:dyDescent="0.2">
      <c r="A29" s="58" t="s">
        <v>190</v>
      </c>
      <c r="B29" s="61" t="s">
        <v>4</v>
      </c>
      <c r="C29" s="59">
        <v>33</v>
      </c>
    </row>
    <row r="30" spans="1:3" ht="11.1" customHeight="1" x14ac:dyDescent="0.2">
      <c r="A30" s="63"/>
      <c r="B30" s="63"/>
      <c r="C30" s="63"/>
    </row>
    <row r="31" spans="1:3" ht="22.5" customHeight="1" x14ac:dyDescent="0.2">
      <c r="A31" s="58" t="s">
        <v>217</v>
      </c>
      <c r="B31" s="61" t="s">
        <v>3</v>
      </c>
      <c r="C31" s="59">
        <v>34</v>
      </c>
    </row>
    <row r="32" spans="1:3" ht="11.1" customHeight="1" x14ac:dyDescent="0.2">
      <c r="A32" s="63"/>
      <c r="B32" s="63"/>
      <c r="C32" s="63"/>
    </row>
    <row r="33" spans="1:3" ht="22.5" customHeight="1" x14ac:dyDescent="0.2">
      <c r="A33" s="58" t="s">
        <v>218</v>
      </c>
      <c r="B33" s="61" t="s">
        <v>231</v>
      </c>
      <c r="C33" s="59">
        <v>35</v>
      </c>
    </row>
    <row r="34" spans="1:3" ht="11.1" customHeight="1" x14ac:dyDescent="0.2">
      <c r="A34" s="63"/>
      <c r="B34" s="63"/>
      <c r="C34" s="63"/>
    </row>
    <row r="35" spans="1:3" ht="22.5" customHeight="1" x14ac:dyDescent="0.2">
      <c r="A35" s="58" t="s">
        <v>219</v>
      </c>
      <c r="B35" s="61" t="s">
        <v>232</v>
      </c>
      <c r="C35" s="59">
        <v>38</v>
      </c>
    </row>
    <row r="36" spans="1:3" ht="11.1" customHeight="1" x14ac:dyDescent="0.2"/>
    <row r="37" spans="1:3" ht="22.5" customHeight="1" x14ac:dyDescent="0.2">
      <c r="A37" s="58" t="s">
        <v>220</v>
      </c>
      <c r="B37" s="61" t="s">
        <v>233</v>
      </c>
      <c r="C37" s="59">
        <v>41</v>
      </c>
    </row>
    <row r="38" spans="1:3" s="98" customFormat="1" ht="11.1" customHeight="1" x14ac:dyDescent="0.2"/>
    <row r="39" spans="1:3" s="98" customFormat="1" ht="22.5" customHeight="1" x14ac:dyDescent="0.2">
      <c r="A39" s="99" t="s">
        <v>286</v>
      </c>
      <c r="B39" s="94" t="s">
        <v>287</v>
      </c>
      <c r="C39" s="100">
        <v>42</v>
      </c>
    </row>
    <row r="40" spans="1:3" s="98" customFormat="1" ht="11.1" customHeight="1" x14ac:dyDescent="0.2"/>
    <row r="41" spans="1:3" s="98" customFormat="1" ht="22.5" customHeight="1" x14ac:dyDescent="0.2">
      <c r="A41" s="99" t="s">
        <v>288</v>
      </c>
      <c r="B41" s="94" t="s">
        <v>289</v>
      </c>
      <c r="C41" s="100">
        <v>42</v>
      </c>
    </row>
    <row r="42" spans="1:3" s="98" customFormat="1" x14ac:dyDescent="0.2"/>
  </sheetData>
  <mergeCells count="4">
    <mergeCell ref="A3:B3"/>
    <mergeCell ref="A4:C4"/>
    <mergeCell ref="A1:C1"/>
    <mergeCell ref="A2:B2"/>
  </mergeCells>
  <phoneticPr fontId="18"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4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5" t="s">
        <v>205</v>
      </c>
      <c r="B1" s="275"/>
      <c r="C1" s="275"/>
      <c r="D1" s="275"/>
      <c r="E1" s="275"/>
      <c r="F1" s="275"/>
      <c r="G1" s="275"/>
      <c r="H1" s="275"/>
      <c r="I1" s="275"/>
      <c r="J1" s="275"/>
      <c r="K1" s="275"/>
    </row>
    <row r="2" spans="1:11" ht="9.9499999999999993" customHeight="1" x14ac:dyDescent="0.15">
      <c r="A2" s="266" t="s">
        <v>256</v>
      </c>
      <c r="B2" s="247" t="s">
        <v>495</v>
      </c>
      <c r="C2" s="243"/>
      <c r="D2" s="243"/>
      <c r="E2" s="243"/>
      <c r="F2" s="243"/>
      <c r="G2" s="248" t="s">
        <v>496</v>
      </c>
      <c r="H2" s="249"/>
      <c r="I2" s="249"/>
      <c r="J2" s="249"/>
      <c r="K2" s="249"/>
    </row>
    <row r="3" spans="1:11" ht="9.9499999999999993" customHeight="1" x14ac:dyDescent="0.15">
      <c r="A3" s="267"/>
      <c r="B3" s="269" t="s">
        <v>135</v>
      </c>
      <c r="C3" s="270"/>
      <c r="D3" s="271" t="s">
        <v>133</v>
      </c>
      <c r="E3" s="272"/>
      <c r="F3" s="273" t="s">
        <v>57</v>
      </c>
      <c r="G3" s="271" t="s">
        <v>135</v>
      </c>
      <c r="H3" s="272"/>
      <c r="I3" s="271" t="s">
        <v>133</v>
      </c>
      <c r="J3" s="272"/>
      <c r="K3" s="271" t="s">
        <v>57</v>
      </c>
    </row>
    <row r="4" spans="1:11" ht="45" customHeight="1" x14ac:dyDescent="0.15">
      <c r="A4" s="267"/>
      <c r="B4" s="134" t="s">
        <v>136</v>
      </c>
      <c r="C4" s="133" t="s">
        <v>152</v>
      </c>
      <c r="D4" s="133" t="s">
        <v>136</v>
      </c>
      <c r="E4" s="133" t="s">
        <v>152</v>
      </c>
      <c r="F4" s="274"/>
      <c r="G4" s="133" t="s">
        <v>136</v>
      </c>
      <c r="H4" s="133" t="s">
        <v>155</v>
      </c>
      <c r="I4" s="133" t="s">
        <v>136</v>
      </c>
      <c r="J4" s="133" t="s">
        <v>155</v>
      </c>
      <c r="K4" s="271"/>
    </row>
    <row r="5" spans="1:11" ht="9.9499999999999993" customHeight="1" x14ac:dyDescent="0.15">
      <c r="A5" s="268"/>
      <c r="B5" s="129" t="s">
        <v>137</v>
      </c>
      <c r="C5" s="135" t="s">
        <v>138</v>
      </c>
      <c r="D5" s="135" t="s">
        <v>137</v>
      </c>
      <c r="E5" s="135" t="s">
        <v>138</v>
      </c>
      <c r="F5" s="135" t="s">
        <v>139</v>
      </c>
      <c r="G5" s="135" t="s">
        <v>137</v>
      </c>
      <c r="H5" s="135" t="s">
        <v>138</v>
      </c>
      <c r="I5" s="135" t="s">
        <v>137</v>
      </c>
      <c r="J5" s="135" t="s">
        <v>138</v>
      </c>
      <c r="K5" s="136" t="s">
        <v>139</v>
      </c>
    </row>
    <row r="6" spans="1:11" s="123" customFormat="1" ht="21.95" customHeight="1" x14ac:dyDescent="0.15">
      <c r="A6" s="126" t="s">
        <v>78</v>
      </c>
      <c r="B6" s="125"/>
      <c r="C6" s="124"/>
      <c r="D6" s="125"/>
      <c r="E6" s="124"/>
      <c r="F6" s="127"/>
      <c r="G6" s="125"/>
      <c r="H6" s="124"/>
      <c r="I6" s="125"/>
      <c r="J6" s="124"/>
      <c r="K6" s="127"/>
    </row>
    <row r="7" spans="1:11" s="123" customFormat="1" ht="20.100000000000001" customHeight="1" x14ac:dyDescent="0.15">
      <c r="A7" s="163" t="s">
        <v>377</v>
      </c>
      <c r="B7" s="154">
        <v>3379</v>
      </c>
      <c r="C7" s="155">
        <v>5.59375</v>
      </c>
      <c r="D7" s="154">
        <v>5818</v>
      </c>
      <c r="E7" s="155">
        <v>6.2066447608616215</v>
      </c>
      <c r="F7" s="155">
        <v>1.7218111867416395</v>
      </c>
      <c r="G7" s="154">
        <v>15274</v>
      </c>
      <c r="H7" s="155">
        <v>-3.298512187401073</v>
      </c>
      <c r="I7" s="154">
        <v>25748</v>
      </c>
      <c r="J7" s="155">
        <v>-4.6758727925659969</v>
      </c>
      <c r="K7" s="155">
        <v>1.6857404740081183</v>
      </c>
    </row>
    <row r="8" spans="1:11" ht="9" customHeight="1" x14ac:dyDescent="0.15">
      <c r="A8" s="158" t="s">
        <v>59</v>
      </c>
      <c r="B8" s="147">
        <v>3053</v>
      </c>
      <c r="C8" s="149">
        <v>3.2465336489685512</v>
      </c>
      <c r="D8" s="147">
        <v>5099</v>
      </c>
      <c r="E8" s="149">
        <v>0.43332676777625068</v>
      </c>
      <c r="F8" s="149">
        <v>1.6701604978709466</v>
      </c>
      <c r="G8" s="147">
        <v>14072</v>
      </c>
      <c r="H8" s="149">
        <v>-3.7087724100177866</v>
      </c>
      <c r="I8" s="147">
        <v>23434</v>
      </c>
      <c r="J8" s="149">
        <v>-6.1213043826616484</v>
      </c>
      <c r="K8" s="149">
        <v>1.6652927799886299</v>
      </c>
    </row>
    <row r="9" spans="1:11" ht="9" customHeight="1" x14ac:dyDescent="0.15">
      <c r="A9" s="158" t="s">
        <v>154</v>
      </c>
      <c r="B9" s="147">
        <v>326</v>
      </c>
      <c r="C9" s="149">
        <v>34.156378600823047</v>
      </c>
      <c r="D9" s="147">
        <v>719</v>
      </c>
      <c r="E9" s="149">
        <v>79.301745635910237</v>
      </c>
      <c r="F9" s="149">
        <v>2.205521472392638</v>
      </c>
      <c r="G9" s="147">
        <v>1202</v>
      </c>
      <c r="H9" s="149">
        <v>1.778154106689243</v>
      </c>
      <c r="I9" s="147">
        <v>2314</v>
      </c>
      <c r="J9" s="149">
        <v>12.933138116154225</v>
      </c>
      <c r="K9" s="149">
        <v>1.9251247920133112</v>
      </c>
    </row>
    <row r="10" spans="1:11" s="123" customFormat="1" ht="20.100000000000001" customHeight="1" x14ac:dyDescent="0.15">
      <c r="A10" s="163" t="s">
        <v>378</v>
      </c>
      <c r="B10" s="154">
        <v>625</v>
      </c>
      <c r="C10" s="155">
        <v>38.274336283185846</v>
      </c>
      <c r="D10" s="154">
        <v>1203</v>
      </c>
      <c r="E10" s="155">
        <v>20.059880239520965</v>
      </c>
      <c r="F10" s="155">
        <v>1.9248000000000001</v>
      </c>
      <c r="G10" s="154">
        <v>3281</v>
      </c>
      <c r="H10" s="155">
        <v>32.458619297537354</v>
      </c>
      <c r="I10" s="154">
        <v>6765</v>
      </c>
      <c r="J10" s="155">
        <v>23.584216295213736</v>
      </c>
      <c r="K10" s="155">
        <v>2.0618713806766231</v>
      </c>
    </row>
    <row r="11" spans="1:11" ht="9" customHeight="1" x14ac:dyDescent="0.15">
      <c r="A11" s="158" t="s">
        <v>59</v>
      </c>
      <c r="B11" s="147">
        <v>610</v>
      </c>
      <c r="C11" s="149">
        <v>40.22988505747125</v>
      </c>
      <c r="D11" s="147">
        <v>1156</v>
      </c>
      <c r="E11" s="149">
        <v>22.978723404255319</v>
      </c>
      <c r="F11" s="149">
        <v>1.8950819672131147</v>
      </c>
      <c r="G11" s="147">
        <v>3199</v>
      </c>
      <c r="H11" s="149">
        <v>32.026413536937667</v>
      </c>
      <c r="I11" s="147">
        <v>6602</v>
      </c>
      <c r="J11" s="149">
        <v>23.77202849643794</v>
      </c>
      <c r="K11" s="149">
        <v>2.0637699281025319</v>
      </c>
    </row>
    <row r="12" spans="1:11" ht="9" customHeight="1" x14ac:dyDescent="0.15">
      <c r="A12" s="158" t="s">
        <v>154</v>
      </c>
      <c r="B12" s="147">
        <v>15</v>
      </c>
      <c r="C12" s="149">
        <v>-11.764705882352942</v>
      </c>
      <c r="D12" s="147">
        <v>47</v>
      </c>
      <c r="E12" s="149">
        <v>-24.193548387096769</v>
      </c>
      <c r="F12" s="149">
        <v>3.1333333333333333</v>
      </c>
      <c r="G12" s="147">
        <v>82</v>
      </c>
      <c r="H12" s="149">
        <v>51.851851851851848</v>
      </c>
      <c r="I12" s="147">
        <v>163</v>
      </c>
      <c r="J12" s="149">
        <v>16.428571428571431</v>
      </c>
      <c r="K12" s="149">
        <v>1.9878048780487805</v>
      </c>
    </row>
    <row r="13" spans="1:11" s="123" customFormat="1" ht="20.100000000000001" customHeight="1" x14ac:dyDescent="0.15">
      <c r="A13" s="163" t="s">
        <v>379</v>
      </c>
      <c r="B13" s="154">
        <v>351</v>
      </c>
      <c r="C13" s="155">
        <v>-7.3878627968337724</v>
      </c>
      <c r="D13" s="154">
        <v>809</v>
      </c>
      <c r="E13" s="155">
        <v>-12.823275862068968</v>
      </c>
      <c r="F13" s="155">
        <v>2.3048433048433048</v>
      </c>
      <c r="G13" s="154">
        <v>1392</v>
      </c>
      <c r="H13" s="155">
        <v>-7.5083056478405297</v>
      </c>
      <c r="I13" s="154">
        <v>2872</v>
      </c>
      <c r="J13" s="155">
        <v>-25.518672199170126</v>
      </c>
      <c r="K13" s="155">
        <v>2.0632183908045976</v>
      </c>
    </row>
    <row r="14" spans="1:11" ht="9" customHeight="1" x14ac:dyDescent="0.15">
      <c r="A14" s="158" t="s">
        <v>59</v>
      </c>
      <c r="B14" s="147">
        <v>343</v>
      </c>
      <c r="C14" s="149">
        <v>-6.0273972602739718</v>
      </c>
      <c r="D14" s="147">
        <v>793</v>
      </c>
      <c r="E14" s="149">
        <v>-12.08425720620842</v>
      </c>
      <c r="F14" s="149">
        <v>2.3119533527696792</v>
      </c>
      <c r="G14" s="147">
        <v>1349</v>
      </c>
      <c r="H14" s="149">
        <v>-6.3194444444444429</v>
      </c>
      <c r="I14" s="147">
        <v>2788</v>
      </c>
      <c r="J14" s="149">
        <v>-25.37473233404711</v>
      </c>
      <c r="K14" s="149">
        <v>2.0667160859896221</v>
      </c>
    </row>
    <row r="15" spans="1:11" ht="9" customHeight="1" x14ac:dyDescent="0.15">
      <c r="A15" s="158" t="s">
        <v>154</v>
      </c>
      <c r="B15" s="147">
        <v>8</v>
      </c>
      <c r="C15" s="149">
        <v>-42.857142857142854</v>
      </c>
      <c r="D15" s="147">
        <v>16</v>
      </c>
      <c r="E15" s="149">
        <v>-38.46153846153846</v>
      </c>
      <c r="F15" s="149">
        <v>2</v>
      </c>
      <c r="G15" s="147">
        <v>43</v>
      </c>
      <c r="H15" s="149">
        <v>-33.84615384615384</v>
      </c>
      <c r="I15" s="147">
        <v>84</v>
      </c>
      <c r="J15" s="149">
        <v>-30</v>
      </c>
      <c r="K15" s="149">
        <v>1.9534883720930232</v>
      </c>
    </row>
    <row r="16" spans="1:11" s="123" customFormat="1" ht="20.100000000000001" customHeight="1" x14ac:dyDescent="0.15">
      <c r="A16" s="163" t="s">
        <v>380</v>
      </c>
      <c r="B16" s="154">
        <v>982</v>
      </c>
      <c r="C16" s="155">
        <v>26.221079691516707</v>
      </c>
      <c r="D16" s="154">
        <v>2383</v>
      </c>
      <c r="E16" s="155">
        <v>10.426320667284529</v>
      </c>
      <c r="F16" s="155">
        <v>2.4266802443991855</v>
      </c>
      <c r="G16" s="154">
        <v>4706</v>
      </c>
      <c r="H16" s="155">
        <v>16.803176966989327</v>
      </c>
      <c r="I16" s="154">
        <v>13184</v>
      </c>
      <c r="J16" s="155">
        <v>14.21640821276965</v>
      </c>
      <c r="K16" s="155">
        <v>2.8015299617509561</v>
      </c>
    </row>
    <row r="17" spans="1:11" ht="9" customHeight="1" x14ac:dyDescent="0.15">
      <c r="A17" s="158" t="s">
        <v>59</v>
      </c>
      <c r="B17" s="147">
        <v>960</v>
      </c>
      <c r="C17" s="149">
        <v>27.659574468085111</v>
      </c>
      <c r="D17" s="147">
        <v>2337</v>
      </c>
      <c r="E17" s="149">
        <v>9.7183098591549282</v>
      </c>
      <c r="F17" s="149">
        <v>2.4343750000000002</v>
      </c>
      <c r="G17" s="147">
        <v>4665</v>
      </c>
      <c r="H17" s="149">
        <v>16.858717434869746</v>
      </c>
      <c r="I17" s="147">
        <v>13092</v>
      </c>
      <c r="J17" s="149">
        <v>13.922728854855549</v>
      </c>
      <c r="K17" s="149">
        <v>2.8064308681672028</v>
      </c>
    </row>
    <row r="18" spans="1:11" ht="9" customHeight="1" x14ac:dyDescent="0.15">
      <c r="A18" s="158" t="s">
        <v>154</v>
      </c>
      <c r="B18" s="147">
        <v>22</v>
      </c>
      <c r="C18" s="149">
        <v>-15.384615384615387</v>
      </c>
      <c r="D18" s="147">
        <v>46</v>
      </c>
      <c r="E18" s="149">
        <v>64.285714285714278</v>
      </c>
      <c r="F18" s="149">
        <v>2.0909090909090908</v>
      </c>
      <c r="G18" s="147">
        <v>41</v>
      </c>
      <c r="H18" s="149">
        <v>10.810810810810807</v>
      </c>
      <c r="I18" s="147">
        <v>92</v>
      </c>
      <c r="J18" s="149">
        <v>80.392156862745111</v>
      </c>
      <c r="K18" s="149">
        <v>2.2439024390243905</v>
      </c>
    </row>
    <row r="19" spans="1:11" s="123" customFormat="1" ht="20.100000000000001" customHeight="1" x14ac:dyDescent="0.15">
      <c r="A19" s="163" t="s">
        <v>381</v>
      </c>
      <c r="B19" s="154">
        <v>461</v>
      </c>
      <c r="C19" s="155">
        <v>3.3632286995515699</v>
      </c>
      <c r="D19" s="154">
        <v>842</v>
      </c>
      <c r="E19" s="155">
        <v>-26.075504828797193</v>
      </c>
      <c r="F19" s="155">
        <v>1.8264642082429501</v>
      </c>
      <c r="G19" s="154">
        <v>2152</v>
      </c>
      <c r="H19" s="155">
        <v>12.141740489838455</v>
      </c>
      <c r="I19" s="154">
        <v>4830</v>
      </c>
      <c r="J19" s="155">
        <v>-4.0143084260731285</v>
      </c>
      <c r="K19" s="155">
        <v>2.2444237918215615</v>
      </c>
    </row>
    <row r="20" spans="1:11" ht="9" customHeight="1" x14ac:dyDescent="0.15">
      <c r="A20" s="158" t="s">
        <v>59</v>
      </c>
      <c r="B20" s="147">
        <v>437</v>
      </c>
      <c r="C20" s="149">
        <v>0.22935779816513957</v>
      </c>
      <c r="D20" s="147">
        <v>770</v>
      </c>
      <c r="E20" s="149">
        <v>-31.065353625783345</v>
      </c>
      <c r="F20" s="149">
        <v>1.7620137299771168</v>
      </c>
      <c r="G20" s="147">
        <v>2110</v>
      </c>
      <c r="H20" s="149">
        <v>11.05263157894737</v>
      </c>
      <c r="I20" s="147">
        <v>4700</v>
      </c>
      <c r="J20" s="149">
        <v>-5.8682155017023803</v>
      </c>
      <c r="K20" s="149">
        <v>2.2274881516587679</v>
      </c>
    </row>
    <row r="21" spans="1:11" ht="9" customHeight="1" x14ac:dyDescent="0.15">
      <c r="A21" s="158" t="s">
        <v>154</v>
      </c>
      <c r="B21" s="147">
        <v>24</v>
      </c>
      <c r="C21" s="149">
        <v>140</v>
      </c>
      <c r="D21" s="147">
        <v>72</v>
      </c>
      <c r="E21" s="149">
        <v>227.27272727272725</v>
      </c>
      <c r="F21" s="149">
        <v>3</v>
      </c>
      <c r="G21" s="147">
        <v>42</v>
      </c>
      <c r="H21" s="149">
        <v>121.05263157894737</v>
      </c>
      <c r="I21" s="147">
        <v>130</v>
      </c>
      <c r="J21" s="149">
        <v>233.33333333333331</v>
      </c>
      <c r="K21" s="149">
        <v>3.0952380952380953</v>
      </c>
    </row>
    <row r="22" spans="1:11" ht="19.5" customHeight="1" x14ac:dyDescent="0.15">
      <c r="A22" s="163" t="s">
        <v>382</v>
      </c>
      <c r="B22" s="154">
        <v>657</v>
      </c>
      <c r="C22" s="155">
        <v>7.5286415711947683</v>
      </c>
      <c r="D22" s="154">
        <v>1604</v>
      </c>
      <c r="E22" s="155">
        <v>26.199842643587729</v>
      </c>
      <c r="F22" s="155">
        <v>2.4414003044140031</v>
      </c>
      <c r="G22" s="154">
        <v>2356</v>
      </c>
      <c r="H22" s="155">
        <v>5.4138702460850112</v>
      </c>
      <c r="I22" s="154">
        <v>5194</v>
      </c>
      <c r="J22" s="155">
        <v>0.83478936128906867</v>
      </c>
      <c r="K22" s="155">
        <v>2.204584040747029</v>
      </c>
    </row>
    <row r="23" spans="1:11" ht="9" customHeight="1" x14ac:dyDescent="0.15">
      <c r="A23" s="158" t="s">
        <v>59</v>
      </c>
      <c r="B23" s="147">
        <v>647</v>
      </c>
      <c r="C23" s="149">
        <v>5.8919803600654603</v>
      </c>
      <c r="D23" s="147">
        <v>1554</v>
      </c>
      <c r="E23" s="149">
        <v>22.265932336742722</v>
      </c>
      <c r="F23" s="149">
        <v>2.4018547140649149</v>
      </c>
      <c r="G23" s="147">
        <v>2333</v>
      </c>
      <c r="H23" s="149">
        <v>4.3847874720357964</v>
      </c>
      <c r="I23" s="147">
        <v>5011</v>
      </c>
      <c r="J23" s="149">
        <v>-2.7179188507085996</v>
      </c>
      <c r="K23" s="149">
        <v>2.1478782683240465</v>
      </c>
    </row>
    <row r="24" spans="1:11" ht="9" customHeight="1" x14ac:dyDescent="0.15">
      <c r="A24" s="158" t="s">
        <v>154</v>
      </c>
      <c r="B24" s="147">
        <v>10</v>
      </c>
      <c r="C24" s="156" t="s">
        <v>499</v>
      </c>
      <c r="D24" s="147">
        <v>50</v>
      </c>
      <c r="E24" s="156" t="s">
        <v>499</v>
      </c>
      <c r="F24" s="149">
        <v>5</v>
      </c>
      <c r="G24" s="147">
        <v>23</v>
      </c>
      <c r="H24" s="156" t="s">
        <v>499</v>
      </c>
      <c r="I24" s="147">
        <v>183</v>
      </c>
      <c r="J24" s="156" t="s">
        <v>499</v>
      </c>
      <c r="K24" s="149">
        <v>7.9565217391304346</v>
      </c>
    </row>
    <row r="25" spans="1:11" ht="19.5" customHeight="1" x14ac:dyDescent="0.15">
      <c r="A25" s="164" t="s">
        <v>438</v>
      </c>
      <c r="B25" s="154">
        <v>322</v>
      </c>
      <c r="C25" s="155">
        <v>-23.333333333333329</v>
      </c>
      <c r="D25" s="154">
        <v>566</v>
      </c>
      <c r="E25" s="155">
        <v>-2.5817555938037913</v>
      </c>
      <c r="F25" s="155">
        <v>1.7577639751552796</v>
      </c>
      <c r="G25" s="154">
        <v>1249</v>
      </c>
      <c r="H25" s="155">
        <v>-25.209580838323348</v>
      </c>
      <c r="I25" s="154">
        <v>2220</v>
      </c>
      <c r="J25" s="155">
        <v>-14.844649021864214</v>
      </c>
      <c r="K25" s="155">
        <v>1.77742193755004</v>
      </c>
    </row>
    <row r="26" spans="1:11" ht="9" customHeight="1" x14ac:dyDescent="0.15">
      <c r="A26" s="165" t="s">
        <v>59</v>
      </c>
      <c r="B26" s="147">
        <v>306</v>
      </c>
      <c r="C26" s="149">
        <v>-25</v>
      </c>
      <c r="D26" s="147">
        <v>539</v>
      </c>
      <c r="E26" s="149">
        <v>-3.5778175313058966</v>
      </c>
      <c r="F26" s="149">
        <v>1.761437908496732</v>
      </c>
      <c r="G26" s="147">
        <v>1210</v>
      </c>
      <c r="H26" s="149">
        <v>-25.629993853718503</v>
      </c>
      <c r="I26" s="147">
        <v>1999</v>
      </c>
      <c r="J26" s="149">
        <v>-14.095401804899012</v>
      </c>
      <c r="K26" s="149">
        <v>1.6520661157024794</v>
      </c>
    </row>
    <row r="27" spans="1:11" ht="9" customHeight="1" x14ac:dyDescent="0.15">
      <c r="A27" s="165" t="s">
        <v>154</v>
      </c>
      <c r="B27" s="147">
        <v>16</v>
      </c>
      <c r="C27" s="149">
        <v>33.333333333333343</v>
      </c>
      <c r="D27" s="147">
        <v>27</v>
      </c>
      <c r="E27" s="149">
        <v>22.727272727272734</v>
      </c>
      <c r="F27" s="149">
        <v>1.6875</v>
      </c>
      <c r="G27" s="147">
        <v>39</v>
      </c>
      <c r="H27" s="149">
        <v>-9.3023255813953512</v>
      </c>
      <c r="I27" s="147">
        <v>221</v>
      </c>
      <c r="J27" s="149">
        <v>-21.071428571428569</v>
      </c>
      <c r="K27" s="149">
        <v>5.666666666666667</v>
      </c>
    </row>
    <row r="28" spans="1:11" ht="19.5" customHeight="1" x14ac:dyDescent="0.15">
      <c r="A28" s="163" t="s">
        <v>383</v>
      </c>
      <c r="B28" s="154">
        <v>5927</v>
      </c>
      <c r="C28" s="155">
        <v>16.010961049128994</v>
      </c>
      <c r="D28" s="154">
        <v>12618</v>
      </c>
      <c r="E28" s="155">
        <v>18.84713195818027</v>
      </c>
      <c r="F28" s="155">
        <v>2.1289016365783699</v>
      </c>
      <c r="G28" s="154">
        <v>27788</v>
      </c>
      <c r="H28" s="155">
        <v>10.961146827456773</v>
      </c>
      <c r="I28" s="154">
        <v>55059</v>
      </c>
      <c r="J28" s="155">
        <v>3.4924155560985639</v>
      </c>
      <c r="K28" s="155">
        <v>1.9813948466964157</v>
      </c>
    </row>
    <row r="29" spans="1:11" ht="9" customHeight="1" x14ac:dyDescent="0.15">
      <c r="A29" s="158" t="s">
        <v>59</v>
      </c>
      <c r="B29" s="147">
        <v>5662</v>
      </c>
      <c r="C29" s="149">
        <v>16.191257951980305</v>
      </c>
      <c r="D29" s="147">
        <v>12040</v>
      </c>
      <c r="E29" s="149">
        <v>20.52052052052052</v>
      </c>
      <c r="F29" s="149">
        <v>2.1264570823030731</v>
      </c>
      <c r="G29" s="147">
        <v>26656</v>
      </c>
      <c r="H29" s="149">
        <v>12.197996464348847</v>
      </c>
      <c r="I29" s="147">
        <v>52523</v>
      </c>
      <c r="J29" s="149">
        <v>4.9662256684919441</v>
      </c>
      <c r="K29" s="149">
        <v>1.9704006602641055</v>
      </c>
    </row>
    <row r="30" spans="1:11" ht="9" customHeight="1" x14ac:dyDescent="0.15">
      <c r="A30" s="158" t="s">
        <v>154</v>
      </c>
      <c r="B30" s="147">
        <v>265</v>
      </c>
      <c r="C30" s="149">
        <v>12.288135593220332</v>
      </c>
      <c r="D30" s="147">
        <v>578</v>
      </c>
      <c r="E30" s="149">
        <v>-7.814992025518336</v>
      </c>
      <c r="F30" s="149">
        <v>2.1811320754716981</v>
      </c>
      <c r="G30" s="147">
        <v>1132</v>
      </c>
      <c r="H30" s="149">
        <v>-11.906614785992218</v>
      </c>
      <c r="I30" s="147">
        <v>2536</v>
      </c>
      <c r="J30" s="149">
        <v>-19.822952892823267</v>
      </c>
      <c r="K30" s="149">
        <v>2.2402826855123674</v>
      </c>
    </row>
    <row r="31" spans="1:11" s="123" customFormat="1" ht="20.100000000000001" customHeight="1" x14ac:dyDescent="0.15">
      <c r="A31" s="163" t="s">
        <v>384</v>
      </c>
      <c r="B31" s="154">
        <v>1261</v>
      </c>
      <c r="C31" s="155">
        <v>29.599177800616644</v>
      </c>
      <c r="D31" s="154">
        <v>4392</v>
      </c>
      <c r="E31" s="155">
        <v>11.869587366276107</v>
      </c>
      <c r="F31" s="155">
        <v>3.4829500396510706</v>
      </c>
      <c r="G31" s="154">
        <v>6901</v>
      </c>
      <c r="H31" s="155">
        <v>18.32990397805213</v>
      </c>
      <c r="I31" s="154">
        <v>22923</v>
      </c>
      <c r="J31" s="155">
        <v>7.720864661654133</v>
      </c>
      <c r="K31" s="155">
        <v>3.3216925083321258</v>
      </c>
    </row>
    <row r="32" spans="1:11" ht="9" customHeight="1" x14ac:dyDescent="0.15">
      <c r="A32" s="158" t="s">
        <v>59</v>
      </c>
      <c r="B32" s="147">
        <v>1254</v>
      </c>
      <c r="C32" s="149">
        <v>29.145211122554059</v>
      </c>
      <c r="D32" s="147">
        <v>4371</v>
      </c>
      <c r="E32" s="149">
        <v>11.505102040816325</v>
      </c>
      <c r="F32" s="149">
        <v>3.4856459330143541</v>
      </c>
      <c r="G32" s="147">
        <v>6826</v>
      </c>
      <c r="H32" s="149">
        <v>18.713043478260872</v>
      </c>
      <c r="I32" s="147">
        <v>22714</v>
      </c>
      <c r="J32" s="149">
        <v>7.8896119317911939</v>
      </c>
      <c r="K32" s="149">
        <v>3.327571051860533</v>
      </c>
    </row>
    <row r="33" spans="1:11" ht="9" customHeight="1" x14ac:dyDescent="0.15">
      <c r="A33" s="158" t="s">
        <v>154</v>
      </c>
      <c r="B33" s="147">
        <v>7</v>
      </c>
      <c r="C33" s="149">
        <v>250</v>
      </c>
      <c r="D33" s="147">
        <v>21</v>
      </c>
      <c r="E33" s="149">
        <v>250</v>
      </c>
      <c r="F33" s="149">
        <v>3</v>
      </c>
      <c r="G33" s="147">
        <v>75</v>
      </c>
      <c r="H33" s="149">
        <v>-8.5365853658536537</v>
      </c>
      <c r="I33" s="147">
        <v>209</v>
      </c>
      <c r="J33" s="149">
        <v>-7.9295154185022056</v>
      </c>
      <c r="K33" s="149">
        <v>2.7866666666666666</v>
      </c>
    </row>
    <row r="34" spans="1:11" s="123" customFormat="1" ht="20.100000000000001" customHeight="1" x14ac:dyDescent="0.15">
      <c r="A34" s="163" t="s">
        <v>385</v>
      </c>
      <c r="B34" s="154">
        <v>559</v>
      </c>
      <c r="C34" s="155">
        <v>45.572916666666657</v>
      </c>
      <c r="D34" s="154">
        <v>1475</v>
      </c>
      <c r="E34" s="155">
        <v>59.115426105717376</v>
      </c>
      <c r="F34" s="155">
        <v>2.6386404293381038</v>
      </c>
      <c r="G34" s="154">
        <v>2845</v>
      </c>
      <c r="H34" s="155">
        <v>-2.3678792038435148</v>
      </c>
      <c r="I34" s="154">
        <v>8217</v>
      </c>
      <c r="J34" s="155">
        <v>1.344351258016772</v>
      </c>
      <c r="K34" s="155">
        <v>2.8882249560632687</v>
      </c>
    </row>
    <row r="35" spans="1:11" ht="9" customHeight="1" x14ac:dyDescent="0.15">
      <c r="A35" s="158" t="s">
        <v>59</v>
      </c>
      <c r="B35" s="147">
        <v>559</v>
      </c>
      <c r="C35" s="149">
        <v>45.572916666666657</v>
      </c>
      <c r="D35" s="147">
        <v>1475</v>
      </c>
      <c r="E35" s="149">
        <v>59.115426105717376</v>
      </c>
      <c r="F35" s="149">
        <v>2.6386404293381038</v>
      </c>
      <c r="G35" s="147">
        <v>2829</v>
      </c>
      <c r="H35" s="149">
        <v>-2.6831785345717236</v>
      </c>
      <c r="I35" s="147">
        <v>8180</v>
      </c>
      <c r="J35" s="149">
        <v>1.1374876360039536</v>
      </c>
      <c r="K35" s="149">
        <v>2.8914810887239306</v>
      </c>
    </row>
    <row r="36" spans="1:11" ht="9" customHeight="1" x14ac:dyDescent="0.15">
      <c r="A36" s="158" t="s">
        <v>154</v>
      </c>
      <c r="B36" s="147">
        <v>0</v>
      </c>
      <c r="C36" s="149">
        <v>0</v>
      </c>
      <c r="D36" s="147">
        <v>0</v>
      </c>
      <c r="E36" s="149">
        <v>0</v>
      </c>
      <c r="F36" s="149">
        <v>0</v>
      </c>
      <c r="G36" s="147">
        <v>16</v>
      </c>
      <c r="H36" s="149">
        <v>128.57142857142858</v>
      </c>
      <c r="I36" s="147">
        <v>37</v>
      </c>
      <c r="J36" s="149">
        <v>85</v>
      </c>
      <c r="K36" s="149">
        <v>2.3125</v>
      </c>
    </row>
    <row r="37" spans="1:11" s="123" customFormat="1" ht="20.100000000000001" customHeight="1" x14ac:dyDescent="0.15">
      <c r="A37" s="163" t="s">
        <v>486</v>
      </c>
      <c r="B37" s="154">
        <v>246</v>
      </c>
      <c r="C37" s="155">
        <v>13.364055299539174</v>
      </c>
      <c r="D37" s="154">
        <v>893</v>
      </c>
      <c r="E37" s="155">
        <v>48.092868988391388</v>
      </c>
      <c r="F37" s="155">
        <v>3.6300813008130079</v>
      </c>
      <c r="G37" s="154">
        <v>1041</v>
      </c>
      <c r="H37" s="155">
        <v>6.5506653019447327</v>
      </c>
      <c r="I37" s="154">
        <v>3307</v>
      </c>
      <c r="J37" s="155">
        <v>24.604370761115291</v>
      </c>
      <c r="K37" s="155">
        <v>3.1767531219980789</v>
      </c>
    </row>
    <row r="38" spans="1:11" ht="9" customHeight="1" x14ac:dyDescent="0.15">
      <c r="A38" s="158" t="s">
        <v>59</v>
      </c>
      <c r="B38" s="147">
        <v>246</v>
      </c>
      <c r="C38" s="149">
        <v>13.364055299539174</v>
      </c>
      <c r="D38" s="147">
        <v>893</v>
      </c>
      <c r="E38" s="149">
        <v>48.092868988391388</v>
      </c>
      <c r="F38" s="149">
        <v>3.6300813008130079</v>
      </c>
      <c r="G38" s="147">
        <v>1041</v>
      </c>
      <c r="H38" s="149">
        <v>6.5506653019447327</v>
      </c>
      <c r="I38" s="147">
        <v>3307</v>
      </c>
      <c r="J38" s="149">
        <v>24.604370761115291</v>
      </c>
      <c r="K38" s="149">
        <v>3.1767531219980789</v>
      </c>
    </row>
    <row r="39" spans="1:11" ht="9" customHeight="1" x14ac:dyDescent="0.15">
      <c r="A39" s="158" t="s">
        <v>154</v>
      </c>
      <c r="B39" s="147">
        <v>0</v>
      </c>
      <c r="C39" s="149">
        <v>0</v>
      </c>
      <c r="D39" s="147">
        <v>0</v>
      </c>
      <c r="E39" s="149">
        <v>0</v>
      </c>
      <c r="F39" s="149">
        <v>0</v>
      </c>
      <c r="G39" s="147">
        <v>0</v>
      </c>
      <c r="H39" s="149">
        <v>0</v>
      </c>
      <c r="I39" s="147">
        <v>0</v>
      </c>
      <c r="J39" s="149">
        <v>0</v>
      </c>
      <c r="K39" s="149">
        <v>0</v>
      </c>
    </row>
    <row r="40" spans="1:11" s="123" customFormat="1" ht="20.100000000000001" customHeight="1" x14ac:dyDescent="0.15">
      <c r="A40" s="163" t="s">
        <v>386</v>
      </c>
      <c r="B40" s="154">
        <v>594</v>
      </c>
      <c r="C40" s="155">
        <v>-45.10166358595194</v>
      </c>
      <c r="D40" s="154">
        <v>1477</v>
      </c>
      <c r="E40" s="155">
        <v>-38.174968606111342</v>
      </c>
      <c r="F40" s="155">
        <v>2.4865319865319866</v>
      </c>
      <c r="G40" s="154">
        <v>2772</v>
      </c>
      <c r="H40" s="155">
        <v>-29.177312212570257</v>
      </c>
      <c r="I40" s="154">
        <v>6109</v>
      </c>
      <c r="J40" s="155">
        <v>-26.855842911877389</v>
      </c>
      <c r="K40" s="155">
        <v>2.2038239538239539</v>
      </c>
    </row>
    <row r="41" spans="1:11" ht="9" customHeight="1" x14ac:dyDescent="0.15">
      <c r="A41" s="158" t="s">
        <v>59</v>
      </c>
      <c r="B41" s="147">
        <v>586</v>
      </c>
      <c r="C41" s="149">
        <v>-43.599615014436957</v>
      </c>
      <c r="D41" s="147">
        <v>1465</v>
      </c>
      <c r="E41" s="149">
        <v>-35.886214442013127</v>
      </c>
      <c r="F41" s="149">
        <v>2.5</v>
      </c>
      <c r="G41" s="147">
        <v>2742</v>
      </c>
      <c r="H41" s="149">
        <v>-27.955859169732008</v>
      </c>
      <c r="I41" s="147">
        <v>6050</v>
      </c>
      <c r="J41" s="149">
        <v>-25.510957892144788</v>
      </c>
      <c r="K41" s="149">
        <v>2.2064186725018233</v>
      </c>
    </row>
    <row r="42" spans="1:11" ht="9" customHeight="1" x14ac:dyDescent="0.15">
      <c r="A42" s="158" t="s">
        <v>154</v>
      </c>
      <c r="B42" s="147">
        <v>8</v>
      </c>
      <c r="C42" s="149">
        <v>-81.395348837209298</v>
      </c>
      <c r="D42" s="147">
        <v>12</v>
      </c>
      <c r="E42" s="149">
        <v>-88.461538461538467</v>
      </c>
      <c r="F42" s="149">
        <v>1.5</v>
      </c>
      <c r="G42" s="147">
        <v>30</v>
      </c>
      <c r="H42" s="149">
        <v>-72.222222222222229</v>
      </c>
      <c r="I42" s="147">
        <v>59</v>
      </c>
      <c r="J42" s="149">
        <v>-74.34782608695653</v>
      </c>
      <c r="K42" s="149">
        <v>1.9666666666666666</v>
      </c>
    </row>
    <row r="43" spans="1:11" s="123" customFormat="1" ht="21.95" customHeight="1" x14ac:dyDescent="0.15">
      <c r="A43" s="126" t="s">
        <v>79</v>
      </c>
      <c r="B43" s="125"/>
      <c r="C43" s="124"/>
      <c r="D43" s="125"/>
      <c r="E43" s="124"/>
      <c r="F43" s="127"/>
      <c r="G43" s="125"/>
      <c r="H43" s="124"/>
      <c r="I43" s="125"/>
      <c r="J43" s="124"/>
      <c r="K43" s="127"/>
    </row>
    <row r="44" spans="1:11" s="123" customFormat="1" ht="20.100000000000001" customHeight="1" x14ac:dyDescent="0.15">
      <c r="A44" s="163" t="s">
        <v>387</v>
      </c>
      <c r="B44" s="154">
        <v>2920</v>
      </c>
      <c r="C44" s="155">
        <v>11.920275967803761</v>
      </c>
      <c r="D44" s="154">
        <v>5990</v>
      </c>
      <c r="E44" s="155">
        <v>11.234911792014856</v>
      </c>
      <c r="F44" s="155">
        <v>2.0513698630136985</v>
      </c>
      <c r="G44" s="154">
        <v>11742</v>
      </c>
      <c r="H44" s="155">
        <v>-0.28872282608695343</v>
      </c>
      <c r="I44" s="154">
        <v>24060</v>
      </c>
      <c r="J44" s="155">
        <v>-4.8748665638714215</v>
      </c>
      <c r="K44" s="155">
        <v>2.0490546755237609</v>
      </c>
    </row>
    <row r="45" spans="1:11" ht="9" customHeight="1" x14ac:dyDescent="0.15">
      <c r="A45" s="158" t="s">
        <v>59</v>
      </c>
      <c r="B45" s="147">
        <v>2780</v>
      </c>
      <c r="C45" s="149">
        <v>14.356232003290827</v>
      </c>
      <c r="D45" s="147">
        <v>5668</v>
      </c>
      <c r="E45" s="149">
        <v>14.853090172239106</v>
      </c>
      <c r="F45" s="149">
        <v>2.0388489208633094</v>
      </c>
      <c r="G45" s="147">
        <v>11117</v>
      </c>
      <c r="H45" s="149">
        <v>0.87106433173033793</v>
      </c>
      <c r="I45" s="147">
        <v>22784</v>
      </c>
      <c r="J45" s="149">
        <v>-4.2930353692346443</v>
      </c>
      <c r="K45" s="149">
        <v>2.0494737788971844</v>
      </c>
    </row>
    <row r="46" spans="1:11" ht="9" customHeight="1" x14ac:dyDescent="0.15">
      <c r="A46" s="158" t="s">
        <v>154</v>
      </c>
      <c r="B46" s="147">
        <v>140</v>
      </c>
      <c r="C46" s="149">
        <v>-21.348314606741567</v>
      </c>
      <c r="D46" s="147">
        <v>322</v>
      </c>
      <c r="E46" s="149">
        <v>-28.444444444444443</v>
      </c>
      <c r="F46" s="149">
        <v>2.2999999999999998</v>
      </c>
      <c r="G46" s="147">
        <v>625</v>
      </c>
      <c r="H46" s="149">
        <v>-17.21854304635761</v>
      </c>
      <c r="I46" s="147">
        <v>1276</v>
      </c>
      <c r="J46" s="149">
        <v>-14.189643577673166</v>
      </c>
      <c r="K46" s="149">
        <v>2.0415999999999999</v>
      </c>
    </row>
    <row r="47" spans="1:11" s="123" customFormat="1" ht="20.100000000000001" customHeight="1" x14ac:dyDescent="0.15">
      <c r="A47" s="163" t="s">
        <v>388</v>
      </c>
      <c r="B47" s="154">
        <v>1372</v>
      </c>
      <c r="C47" s="155">
        <v>-13.164556962025316</v>
      </c>
      <c r="D47" s="154">
        <v>10116</v>
      </c>
      <c r="E47" s="155">
        <v>-18.102331606217618</v>
      </c>
      <c r="F47" s="155">
        <v>7.3731778425655978</v>
      </c>
      <c r="G47" s="154">
        <v>7018</v>
      </c>
      <c r="H47" s="155">
        <v>-3.9156626506024139</v>
      </c>
      <c r="I47" s="154">
        <v>63378</v>
      </c>
      <c r="J47" s="155">
        <v>-8.8715707137516517</v>
      </c>
      <c r="K47" s="155">
        <v>9.0307779994300379</v>
      </c>
    </row>
    <row r="48" spans="1:11" ht="9" customHeight="1" x14ac:dyDescent="0.15">
      <c r="A48" s="158" t="s">
        <v>59</v>
      </c>
      <c r="B48" s="147">
        <v>1360</v>
      </c>
      <c r="C48" s="149">
        <v>-12.371134020618555</v>
      </c>
      <c r="D48" s="147">
        <v>10097</v>
      </c>
      <c r="E48" s="149">
        <v>-17.669602087410311</v>
      </c>
      <c r="F48" s="149">
        <v>7.4242647058823525</v>
      </c>
      <c r="G48" s="147">
        <v>6972</v>
      </c>
      <c r="H48" s="149">
        <v>-2.6936496859734831</v>
      </c>
      <c r="I48" s="147">
        <v>63190</v>
      </c>
      <c r="J48" s="149">
        <v>-8.6862906605395835</v>
      </c>
      <c r="K48" s="149">
        <v>9.0633964429145149</v>
      </c>
    </row>
    <row r="49" spans="1:11" ht="9" customHeight="1" x14ac:dyDescent="0.15">
      <c r="A49" s="158" t="s">
        <v>154</v>
      </c>
      <c r="B49" s="147">
        <v>12</v>
      </c>
      <c r="C49" s="149">
        <v>-57.142857142857146</v>
      </c>
      <c r="D49" s="147">
        <v>19</v>
      </c>
      <c r="E49" s="149">
        <v>-78.409090909090907</v>
      </c>
      <c r="F49" s="149">
        <v>1.5833333333333333</v>
      </c>
      <c r="G49" s="147">
        <v>46</v>
      </c>
      <c r="H49" s="149">
        <v>-66.906474820143885</v>
      </c>
      <c r="I49" s="147">
        <v>188</v>
      </c>
      <c r="J49" s="149">
        <v>-45.821325648414984</v>
      </c>
      <c r="K49" s="149">
        <v>4.0869565217391308</v>
      </c>
    </row>
    <row r="50" spans="1:11" s="123" customFormat="1" ht="20.100000000000001" customHeight="1" x14ac:dyDescent="0.15">
      <c r="A50" s="163" t="s">
        <v>389</v>
      </c>
      <c r="B50" s="154">
        <v>5485</v>
      </c>
      <c r="C50" s="155">
        <v>6.6083576287657877</v>
      </c>
      <c r="D50" s="154">
        <v>21111</v>
      </c>
      <c r="E50" s="155">
        <v>-4.8796972154636364</v>
      </c>
      <c r="F50" s="155">
        <v>3.8488605287146762</v>
      </c>
      <c r="G50" s="154">
        <v>28983</v>
      </c>
      <c r="H50" s="155">
        <v>-1.2369658556532386</v>
      </c>
      <c r="I50" s="154">
        <v>113778</v>
      </c>
      <c r="J50" s="155">
        <v>-3.3256296094891695</v>
      </c>
      <c r="K50" s="155">
        <v>3.9256805713694236</v>
      </c>
    </row>
    <row r="51" spans="1:11" ht="9" customHeight="1" x14ac:dyDescent="0.15">
      <c r="A51" s="158" t="s">
        <v>59</v>
      </c>
      <c r="B51" s="147">
        <v>5443</v>
      </c>
      <c r="C51" s="149">
        <v>7.1245817752410971</v>
      </c>
      <c r="D51" s="147">
        <v>21040</v>
      </c>
      <c r="E51" s="149">
        <v>-4.7230901598514663</v>
      </c>
      <c r="F51" s="149">
        <v>3.8655153408047034</v>
      </c>
      <c r="G51" s="147">
        <v>28779</v>
      </c>
      <c r="H51" s="149">
        <v>-1.0928961748633839</v>
      </c>
      <c r="I51" s="147">
        <v>113222</v>
      </c>
      <c r="J51" s="149">
        <v>-3.4049124243897921</v>
      </c>
      <c r="K51" s="149">
        <v>3.9341881232843394</v>
      </c>
    </row>
    <row r="52" spans="1:11" ht="9" customHeight="1" x14ac:dyDescent="0.15">
      <c r="A52" s="158" t="s">
        <v>154</v>
      </c>
      <c r="B52" s="147">
        <v>42</v>
      </c>
      <c r="C52" s="149">
        <v>-34.375</v>
      </c>
      <c r="D52" s="147">
        <v>71</v>
      </c>
      <c r="E52" s="149">
        <v>-36.036036036036037</v>
      </c>
      <c r="F52" s="149">
        <v>1.6904761904761905</v>
      </c>
      <c r="G52" s="147">
        <v>204</v>
      </c>
      <c r="H52" s="149">
        <v>-18.07228915662651</v>
      </c>
      <c r="I52" s="147">
        <v>556</v>
      </c>
      <c r="J52" s="149">
        <v>16.075156576200413</v>
      </c>
      <c r="K52" s="149">
        <v>2.7254901960784315</v>
      </c>
    </row>
    <row r="53" spans="1:11" s="115" customFormat="1" ht="9" customHeight="1" x14ac:dyDescent="0.15">
      <c r="B53" s="118"/>
      <c r="C53" s="117"/>
      <c r="D53" s="118"/>
      <c r="E53" s="117"/>
      <c r="F53" s="116"/>
      <c r="G53" s="118"/>
      <c r="H53" s="117"/>
      <c r="I53" s="118"/>
      <c r="J53" s="117"/>
      <c r="K53" s="116"/>
    </row>
    <row r="54" spans="1:11" s="115" customFormat="1" ht="9" customHeight="1" x14ac:dyDescent="0.15">
      <c r="B54" s="118"/>
      <c r="C54" s="117"/>
      <c r="D54" s="118"/>
      <c r="E54" s="117"/>
      <c r="F54" s="116"/>
      <c r="G54" s="118"/>
      <c r="H54" s="117"/>
      <c r="I54" s="118"/>
      <c r="J54" s="117"/>
      <c r="K54" s="116"/>
    </row>
    <row r="55" spans="1:11" s="115" customFormat="1" ht="9" customHeight="1" x14ac:dyDescent="0.15">
      <c r="B55" s="118"/>
      <c r="C55" s="117"/>
      <c r="D55" s="118"/>
      <c r="E55" s="117"/>
      <c r="F55" s="116"/>
      <c r="G55" s="118"/>
      <c r="H55" s="117"/>
      <c r="I55" s="118"/>
      <c r="J55" s="117"/>
      <c r="K55" s="116"/>
    </row>
    <row r="56" spans="1:11" s="115" customFormat="1" ht="9" customHeight="1" x14ac:dyDescent="0.15">
      <c r="B56" s="118"/>
      <c r="C56" s="117"/>
      <c r="D56" s="118"/>
      <c r="E56" s="117"/>
      <c r="F56" s="116"/>
      <c r="G56" s="118"/>
      <c r="H56" s="117"/>
      <c r="I56" s="118"/>
      <c r="J56" s="117"/>
      <c r="K56" s="116"/>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row r="144" spans="3:10" x14ac:dyDescent="0.15">
      <c r="C144" s="114"/>
      <c r="E144" s="114"/>
      <c r="H144" s="114"/>
      <c r="J144" s="114"/>
    </row>
    <row r="145" spans="3:10" x14ac:dyDescent="0.15">
      <c r="C145" s="114"/>
      <c r="E145" s="114"/>
      <c r="H145" s="114"/>
      <c r="J145" s="114"/>
    </row>
    <row r="146" spans="3:10" x14ac:dyDescent="0.15">
      <c r="C146" s="114"/>
      <c r="E146" s="114"/>
      <c r="H146" s="114"/>
      <c r="J14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5" t="s">
        <v>205</v>
      </c>
      <c r="B1" s="275"/>
      <c r="C1" s="275"/>
      <c r="D1" s="275"/>
      <c r="E1" s="275"/>
      <c r="F1" s="275"/>
      <c r="G1" s="275"/>
      <c r="H1" s="275"/>
      <c r="I1" s="275"/>
      <c r="J1" s="275"/>
      <c r="K1" s="275"/>
    </row>
    <row r="2" spans="1:11" ht="9.9499999999999993" customHeight="1" x14ac:dyDescent="0.15">
      <c r="A2" s="266" t="s">
        <v>256</v>
      </c>
      <c r="B2" s="247" t="s">
        <v>495</v>
      </c>
      <c r="C2" s="243"/>
      <c r="D2" s="243"/>
      <c r="E2" s="243"/>
      <c r="F2" s="243"/>
      <c r="G2" s="248" t="s">
        <v>496</v>
      </c>
      <c r="H2" s="249"/>
      <c r="I2" s="249"/>
      <c r="J2" s="249"/>
      <c r="K2" s="249"/>
    </row>
    <row r="3" spans="1:11" ht="9.9499999999999993" customHeight="1" x14ac:dyDescent="0.15">
      <c r="A3" s="267"/>
      <c r="B3" s="269" t="s">
        <v>135</v>
      </c>
      <c r="C3" s="270"/>
      <c r="D3" s="271" t="s">
        <v>133</v>
      </c>
      <c r="E3" s="272"/>
      <c r="F3" s="273" t="s">
        <v>57</v>
      </c>
      <c r="G3" s="271" t="s">
        <v>135</v>
      </c>
      <c r="H3" s="272"/>
      <c r="I3" s="271" t="s">
        <v>133</v>
      </c>
      <c r="J3" s="272"/>
      <c r="K3" s="271" t="s">
        <v>57</v>
      </c>
    </row>
    <row r="4" spans="1:11" ht="45" customHeight="1" x14ac:dyDescent="0.15">
      <c r="A4" s="267"/>
      <c r="B4" s="134" t="s">
        <v>136</v>
      </c>
      <c r="C4" s="133" t="s">
        <v>152</v>
      </c>
      <c r="D4" s="133" t="s">
        <v>136</v>
      </c>
      <c r="E4" s="133" t="s">
        <v>152</v>
      </c>
      <c r="F4" s="274"/>
      <c r="G4" s="133" t="s">
        <v>136</v>
      </c>
      <c r="H4" s="133" t="s">
        <v>155</v>
      </c>
      <c r="I4" s="133" t="s">
        <v>136</v>
      </c>
      <c r="J4" s="133" t="s">
        <v>155</v>
      </c>
      <c r="K4" s="271"/>
    </row>
    <row r="5" spans="1:11" ht="9.9499999999999993" customHeight="1" x14ac:dyDescent="0.15">
      <c r="A5" s="268"/>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312</v>
      </c>
      <c r="B6" s="121"/>
      <c r="C6" s="120"/>
      <c r="D6" s="121"/>
      <c r="E6" s="120"/>
      <c r="F6" s="128"/>
      <c r="G6" s="121"/>
      <c r="H6" s="120"/>
      <c r="I6" s="121"/>
      <c r="J6" s="120"/>
      <c r="K6" s="128"/>
    </row>
    <row r="7" spans="1:11" s="123" customFormat="1" ht="20.100000000000001" customHeight="1" x14ac:dyDescent="0.15">
      <c r="A7" s="163" t="s">
        <v>462</v>
      </c>
      <c r="B7" s="154">
        <v>492</v>
      </c>
      <c r="C7" s="155">
        <v>14.68531468531468</v>
      </c>
      <c r="D7" s="154">
        <v>2103</v>
      </c>
      <c r="E7" s="155">
        <v>2.285992217898837</v>
      </c>
      <c r="F7" s="155">
        <v>4.274390243902439</v>
      </c>
      <c r="G7" s="154">
        <v>2991</v>
      </c>
      <c r="H7" s="155">
        <v>3.4948096885813129</v>
      </c>
      <c r="I7" s="154">
        <v>10558</v>
      </c>
      <c r="J7" s="155">
        <v>7.5700458481915405</v>
      </c>
      <c r="K7" s="155">
        <v>3.529923102641257</v>
      </c>
    </row>
    <row r="8" spans="1:11" ht="9" customHeight="1" x14ac:dyDescent="0.15">
      <c r="A8" s="158" t="s">
        <v>59</v>
      </c>
      <c r="B8" s="147">
        <v>492</v>
      </c>
      <c r="C8" s="149">
        <v>14.68531468531468</v>
      </c>
      <c r="D8" s="147">
        <v>2103</v>
      </c>
      <c r="E8" s="149">
        <v>2.285992217898837</v>
      </c>
      <c r="F8" s="149">
        <v>4.274390243902439</v>
      </c>
      <c r="G8" s="147">
        <v>2990</v>
      </c>
      <c r="H8" s="149">
        <v>3.4602076124567418</v>
      </c>
      <c r="I8" s="147">
        <v>10557</v>
      </c>
      <c r="J8" s="149">
        <v>7.5598573611818694</v>
      </c>
      <c r="K8" s="149">
        <v>3.5307692307692307</v>
      </c>
    </row>
    <row r="9" spans="1:11" ht="9" customHeight="1" x14ac:dyDescent="0.15">
      <c r="A9" s="158" t="s">
        <v>154</v>
      </c>
      <c r="B9" s="147">
        <v>0</v>
      </c>
      <c r="C9" s="149">
        <v>0</v>
      </c>
      <c r="D9" s="147">
        <v>0</v>
      </c>
      <c r="E9" s="149">
        <v>0</v>
      </c>
      <c r="F9" s="149">
        <v>0</v>
      </c>
      <c r="G9" s="147">
        <v>1</v>
      </c>
      <c r="H9" s="156" t="s">
        <v>499</v>
      </c>
      <c r="I9" s="147">
        <v>1</v>
      </c>
      <c r="J9" s="156" t="s">
        <v>499</v>
      </c>
      <c r="K9" s="149">
        <v>1</v>
      </c>
    </row>
    <row r="10" spans="1:11" ht="19.5" customHeight="1" x14ac:dyDescent="0.15">
      <c r="A10" s="163" t="s">
        <v>390</v>
      </c>
      <c r="B10" s="154">
        <v>1576</v>
      </c>
      <c r="C10" s="155">
        <v>38.977072310405646</v>
      </c>
      <c r="D10" s="154">
        <v>2374</v>
      </c>
      <c r="E10" s="155">
        <v>50.634517766497453</v>
      </c>
      <c r="F10" s="155">
        <v>1.5063451776649746</v>
      </c>
      <c r="G10" s="154">
        <v>5803</v>
      </c>
      <c r="H10" s="155">
        <v>12.461240310077514</v>
      </c>
      <c r="I10" s="154">
        <v>8494</v>
      </c>
      <c r="J10" s="155">
        <v>18.830442081701179</v>
      </c>
      <c r="K10" s="155">
        <v>1.4637256591418233</v>
      </c>
    </row>
    <row r="11" spans="1:11" ht="9" customHeight="1" x14ac:dyDescent="0.15">
      <c r="A11" s="158" t="s">
        <v>59</v>
      </c>
      <c r="B11" s="147">
        <v>1356</v>
      </c>
      <c r="C11" s="149">
        <v>31.650485436893206</v>
      </c>
      <c r="D11" s="147">
        <v>2043</v>
      </c>
      <c r="E11" s="149">
        <v>41.580041580041581</v>
      </c>
      <c r="F11" s="149">
        <v>1.5066371681415929</v>
      </c>
      <c r="G11" s="147">
        <v>5016</v>
      </c>
      <c r="H11" s="149">
        <v>7.2253099615220151</v>
      </c>
      <c r="I11" s="147">
        <v>7414</v>
      </c>
      <c r="J11" s="149">
        <v>13.398592841847659</v>
      </c>
      <c r="K11" s="149">
        <v>1.4780701754385965</v>
      </c>
    </row>
    <row r="12" spans="1:11" ht="9" customHeight="1" x14ac:dyDescent="0.15">
      <c r="A12" s="158" t="s">
        <v>154</v>
      </c>
      <c r="B12" s="147">
        <v>220</v>
      </c>
      <c r="C12" s="149">
        <v>111.53846153846155</v>
      </c>
      <c r="D12" s="147">
        <v>331</v>
      </c>
      <c r="E12" s="149">
        <v>148.87218045112783</v>
      </c>
      <c r="F12" s="149">
        <v>1.5045454545454546</v>
      </c>
      <c r="G12" s="147">
        <v>787</v>
      </c>
      <c r="H12" s="149">
        <v>63.278008298755196</v>
      </c>
      <c r="I12" s="147">
        <v>1080</v>
      </c>
      <c r="J12" s="149">
        <v>77.049180327868839</v>
      </c>
      <c r="K12" s="149">
        <v>1.372299872935197</v>
      </c>
    </row>
    <row r="13" spans="1:11" s="123" customFormat="1" ht="20.100000000000001" customHeight="1" x14ac:dyDescent="0.15">
      <c r="A13" s="163" t="s">
        <v>391</v>
      </c>
      <c r="B13" s="154">
        <v>319</v>
      </c>
      <c r="C13" s="155">
        <v>-9.6317280453257723</v>
      </c>
      <c r="D13" s="154">
        <v>588</v>
      </c>
      <c r="E13" s="155">
        <v>-3.2894736842105203</v>
      </c>
      <c r="F13" s="155">
        <v>1.8432601880877744</v>
      </c>
      <c r="G13" s="154">
        <v>1764</v>
      </c>
      <c r="H13" s="155">
        <v>-0.5636978579481422</v>
      </c>
      <c r="I13" s="154">
        <v>2810</v>
      </c>
      <c r="J13" s="155">
        <v>5.7981927710843308</v>
      </c>
      <c r="K13" s="155">
        <v>1.5929705215419501</v>
      </c>
    </row>
    <row r="14" spans="1:11" ht="9" customHeight="1" x14ac:dyDescent="0.15">
      <c r="A14" s="158" t="s">
        <v>59</v>
      </c>
      <c r="B14" s="147">
        <v>319</v>
      </c>
      <c r="C14" s="149">
        <v>-9.6317280453257723</v>
      </c>
      <c r="D14" s="147">
        <v>588</v>
      </c>
      <c r="E14" s="149">
        <v>-3.2894736842105203</v>
      </c>
      <c r="F14" s="149">
        <v>1.8432601880877744</v>
      </c>
      <c r="G14" s="147">
        <v>1764</v>
      </c>
      <c r="H14" s="149">
        <v>-0.5636978579481422</v>
      </c>
      <c r="I14" s="147">
        <v>2810</v>
      </c>
      <c r="J14" s="149">
        <v>5.7981927710843308</v>
      </c>
      <c r="K14" s="149">
        <v>1.5929705215419501</v>
      </c>
    </row>
    <row r="15" spans="1:11" ht="9" customHeight="1" x14ac:dyDescent="0.15">
      <c r="A15" s="158" t="s">
        <v>154</v>
      </c>
      <c r="B15" s="147">
        <v>0</v>
      </c>
      <c r="C15" s="149">
        <v>0</v>
      </c>
      <c r="D15" s="147">
        <v>0</v>
      </c>
      <c r="E15" s="149">
        <v>0</v>
      </c>
      <c r="F15" s="149">
        <v>0</v>
      </c>
      <c r="G15" s="147">
        <v>0</v>
      </c>
      <c r="H15" s="149">
        <v>0</v>
      </c>
      <c r="I15" s="147">
        <v>0</v>
      </c>
      <c r="J15" s="149">
        <v>0</v>
      </c>
      <c r="K15" s="149">
        <v>0</v>
      </c>
    </row>
    <row r="16" spans="1:11" s="123" customFormat="1" ht="21.95" customHeight="1" x14ac:dyDescent="0.15">
      <c r="A16" s="126" t="s">
        <v>80</v>
      </c>
      <c r="B16" s="125"/>
      <c r="C16" s="124"/>
      <c r="D16" s="125"/>
      <c r="E16" s="124"/>
      <c r="F16" s="127"/>
      <c r="G16" s="125"/>
      <c r="H16" s="124"/>
      <c r="I16" s="125"/>
      <c r="J16" s="124"/>
      <c r="K16" s="127"/>
    </row>
    <row r="17" spans="1:11" s="123" customFormat="1" ht="20.100000000000001" customHeight="1" x14ac:dyDescent="0.15">
      <c r="A17" s="163" t="s">
        <v>392</v>
      </c>
      <c r="B17" s="154">
        <v>428</v>
      </c>
      <c r="C17" s="155">
        <v>1.904761904761898</v>
      </c>
      <c r="D17" s="154">
        <v>952</v>
      </c>
      <c r="E17" s="155">
        <v>-6.6666666666666714</v>
      </c>
      <c r="F17" s="155">
        <v>2.2242990654205608</v>
      </c>
      <c r="G17" s="154">
        <v>2160</v>
      </c>
      <c r="H17" s="155">
        <v>1.360863444392308</v>
      </c>
      <c r="I17" s="154">
        <v>5319</v>
      </c>
      <c r="J17" s="155">
        <v>1.0640319209576319</v>
      </c>
      <c r="K17" s="155">
        <v>2.4624999999999999</v>
      </c>
    </row>
    <row r="18" spans="1:11" ht="9" customHeight="1" x14ac:dyDescent="0.15">
      <c r="A18" s="158" t="s">
        <v>59</v>
      </c>
      <c r="B18" s="147">
        <v>415</v>
      </c>
      <c r="C18" s="149">
        <v>2.722772277227719</v>
      </c>
      <c r="D18" s="147">
        <v>928</v>
      </c>
      <c r="E18" s="149">
        <v>0.9793253536452653</v>
      </c>
      <c r="F18" s="149">
        <v>2.2361445783132532</v>
      </c>
      <c r="G18" s="147">
        <v>2084</v>
      </c>
      <c r="H18" s="149">
        <v>1.8075232046897867</v>
      </c>
      <c r="I18" s="147">
        <v>5176</v>
      </c>
      <c r="J18" s="149">
        <v>2.5559738458490244</v>
      </c>
      <c r="K18" s="149">
        <v>2.4836852207293667</v>
      </c>
    </row>
    <row r="19" spans="1:11" ht="9" customHeight="1" x14ac:dyDescent="0.15">
      <c r="A19" s="158" t="s">
        <v>154</v>
      </c>
      <c r="B19" s="147">
        <v>13</v>
      </c>
      <c r="C19" s="149">
        <v>-18.75</v>
      </c>
      <c r="D19" s="147">
        <v>24</v>
      </c>
      <c r="E19" s="149">
        <v>-76.237623762376245</v>
      </c>
      <c r="F19" s="149">
        <v>1.8461538461538463</v>
      </c>
      <c r="G19" s="147">
        <v>76</v>
      </c>
      <c r="H19" s="149">
        <v>-9.5238095238095184</v>
      </c>
      <c r="I19" s="147">
        <v>143</v>
      </c>
      <c r="J19" s="149">
        <v>-33.796296296296291</v>
      </c>
      <c r="K19" s="149">
        <v>1.881578947368421</v>
      </c>
    </row>
    <row r="20" spans="1:11" s="123" customFormat="1" ht="20.100000000000001" customHeight="1" x14ac:dyDescent="0.15">
      <c r="A20" s="163" t="s">
        <v>393</v>
      </c>
      <c r="B20" s="154">
        <v>1758</v>
      </c>
      <c r="C20" s="155">
        <v>4.0852575488454761</v>
      </c>
      <c r="D20" s="154">
        <v>5278</v>
      </c>
      <c r="E20" s="155">
        <v>-4.712041884816756</v>
      </c>
      <c r="F20" s="155">
        <v>3.0022753128555175</v>
      </c>
      <c r="G20" s="154">
        <v>8463</v>
      </c>
      <c r="H20" s="155">
        <v>5.8669001751313488</v>
      </c>
      <c r="I20" s="154">
        <v>28899</v>
      </c>
      <c r="J20" s="155">
        <v>-1.8676355733641259</v>
      </c>
      <c r="K20" s="155">
        <v>3.414746543778802</v>
      </c>
    </row>
    <row r="21" spans="1:11" ht="9" customHeight="1" x14ac:dyDescent="0.15">
      <c r="A21" s="158" t="s">
        <v>59</v>
      </c>
      <c r="B21" s="147">
        <v>1719</v>
      </c>
      <c r="C21" s="149">
        <v>3.6791314837153237</v>
      </c>
      <c r="D21" s="147">
        <v>5219</v>
      </c>
      <c r="E21" s="149">
        <v>-4.7106079970786965</v>
      </c>
      <c r="F21" s="149">
        <v>3.0360674810936592</v>
      </c>
      <c r="G21" s="147">
        <v>8231</v>
      </c>
      <c r="H21" s="149">
        <v>5.4310234405021163</v>
      </c>
      <c r="I21" s="147">
        <v>28539</v>
      </c>
      <c r="J21" s="149">
        <v>-1.9615252490553132</v>
      </c>
      <c r="K21" s="149">
        <v>3.4672579273478314</v>
      </c>
    </row>
    <row r="22" spans="1:11" ht="9" customHeight="1" x14ac:dyDescent="0.15">
      <c r="A22" s="158" t="s">
        <v>154</v>
      </c>
      <c r="B22" s="147">
        <v>39</v>
      </c>
      <c r="C22" s="149">
        <v>25.806451612903231</v>
      </c>
      <c r="D22" s="147">
        <v>59</v>
      </c>
      <c r="E22" s="149">
        <v>-4.8387096774193594</v>
      </c>
      <c r="F22" s="149">
        <v>1.5128205128205128</v>
      </c>
      <c r="G22" s="147">
        <v>232</v>
      </c>
      <c r="H22" s="149">
        <v>24.064171122994651</v>
      </c>
      <c r="I22" s="147">
        <v>360</v>
      </c>
      <c r="J22" s="149">
        <v>6.1946902654867273</v>
      </c>
      <c r="K22" s="149">
        <v>1.5517241379310345</v>
      </c>
    </row>
    <row r="23" spans="1:11" s="123" customFormat="1" ht="20.100000000000001" customHeight="1" x14ac:dyDescent="0.15">
      <c r="A23" s="163" t="s">
        <v>394</v>
      </c>
      <c r="B23" s="154">
        <v>691</v>
      </c>
      <c r="C23" s="155">
        <v>42.474226804123703</v>
      </c>
      <c r="D23" s="154">
        <v>2003</v>
      </c>
      <c r="E23" s="155">
        <v>42.460881934566146</v>
      </c>
      <c r="F23" s="155">
        <v>2.8986975397973951</v>
      </c>
      <c r="G23" s="154">
        <v>2559</v>
      </c>
      <c r="H23" s="155">
        <v>1.5879317189360904</v>
      </c>
      <c r="I23" s="154">
        <v>8674</v>
      </c>
      <c r="J23" s="155">
        <v>2.0230533992001938</v>
      </c>
      <c r="K23" s="155">
        <v>3.3896053145760061</v>
      </c>
    </row>
    <row r="24" spans="1:11" ht="9" customHeight="1" x14ac:dyDescent="0.15">
      <c r="A24" s="158" t="s">
        <v>59</v>
      </c>
      <c r="B24" s="147">
        <v>681</v>
      </c>
      <c r="C24" s="149">
        <v>53.724604966139964</v>
      </c>
      <c r="D24" s="147">
        <v>1881</v>
      </c>
      <c r="E24" s="149">
        <v>65.435356200527707</v>
      </c>
      <c r="F24" s="149">
        <v>2.7621145374449338</v>
      </c>
      <c r="G24" s="147">
        <v>2466</v>
      </c>
      <c r="H24" s="149">
        <v>1.3980263157894797</v>
      </c>
      <c r="I24" s="147">
        <v>7624</v>
      </c>
      <c r="J24" s="149">
        <v>-0.94842146290763196</v>
      </c>
      <c r="K24" s="149">
        <v>3.091646390916464</v>
      </c>
    </row>
    <row r="25" spans="1:11" ht="9" customHeight="1" x14ac:dyDescent="0.15">
      <c r="A25" s="158" t="s">
        <v>154</v>
      </c>
      <c r="B25" s="147">
        <v>10</v>
      </c>
      <c r="C25" s="149">
        <v>-76.19047619047619</v>
      </c>
      <c r="D25" s="147">
        <v>122</v>
      </c>
      <c r="E25" s="149">
        <v>-54.646840148698885</v>
      </c>
      <c r="F25" s="149">
        <v>12.2</v>
      </c>
      <c r="G25" s="147">
        <v>93</v>
      </c>
      <c r="H25" s="149">
        <v>6.8965517241379359</v>
      </c>
      <c r="I25" s="147">
        <v>1050</v>
      </c>
      <c r="J25" s="149">
        <v>30.434782608695656</v>
      </c>
      <c r="K25" s="149">
        <v>11.290322580645162</v>
      </c>
    </row>
    <row r="26" spans="1:11" s="123" customFormat="1" ht="20.100000000000001" customHeight="1" x14ac:dyDescent="0.15">
      <c r="A26" s="163" t="s">
        <v>395</v>
      </c>
      <c r="B26" s="154">
        <v>1820</v>
      </c>
      <c r="C26" s="155">
        <v>1.6759776536312785</v>
      </c>
      <c r="D26" s="154">
        <v>3497</v>
      </c>
      <c r="E26" s="155">
        <v>-4.5057345712725265</v>
      </c>
      <c r="F26" s="155">
        <v>1.9214285714285715</v>
      </c>
      <c r="G26" s="154">
        <v>7802</v>
      </c>
      <c r="H26" s="155">
        <v>-2.1324636226793814</v>
      </c>
      <c r="I26" s="154">
        <v>16397</v>
      </c>
      <c r="J26" s="155">
        <v>-7.539190256005412</v>
      </c>
      <c r="K26" s="155">
        <v>2.1016406049730838</v>
      </c>
    </row>
    <row r="27" spans="1:11" ht="9" customHeight="1" x14ac:dyDescent="0.15">
      <c r="A27" s="158" t="s">
        <v>59</v>
      </c>
      <c r="B27" s="147">
        <v>1790</v>
      </c>
      <c r="C27" s="149">
        <v>2.1106674272675434</v>
      </c>
      <c r="D27" s="147">
        <v>3441</v>
      </c>
      <c r="E27" s="149">
        <v>-4.3369474562135082</v>
      </c>
      <c r="F27" s="149">
        <v>1.9223463687150839</v>
      </c>
      <c r="G27" s="147">
        <v>7714</v>
      </c>
      <c r="H27" s="149">
        <v>-1.9448328460658502</v>
      </c>
      <c r="I27" s="147">
        <v>16200</v>
      </c>
      <c r="J27" s="149">
        <v>-7.5289685484331272</v>
      </c>
      <c r="K27" s="149">
        <v>2.1000777806585429</v>
      </c>
    </row>
    <row r="28" spans="1:11" ht="9" customHeight="1" x14ac:dyDescent="0.15">
      <c r="A28" s="158" t="s">
        <v>154</v>
      </c>
      <c r="B28" s="147">
        <v>30</v>
      </c>
      <c r="C28" s="149">
        <v>-18.918918918918919</v>
      </c>
      <c r="D28" s="147">
        <v>56</v>
      </c>
      <c r="E28" s="149">
        <v>-13.84615384615384</v>
      </c>
      <c r="F28" s="149">
        <v>1.8666666666666667</v>
      </c>
      <c r="G28" s="147">
        <v>88</v>
      </c>
      <c r="H28" s="149">
        <v>-16.19047619047619</v>
      </c>
      <c r="I28" s="147">
        <v>197</v>
      </c>
      <c r="J28" s="149">
        <v>-8.3720930232558146</v>
      </c>
      <c r="K28" s="149">
        <v>2.2386363636363638</v>
      </c>
    </row>
    <row r="29" spans="1:11" s="123" customFormat="1" ht="20.100000000000001" customHeight="1" x14ac:dyDescent="0.15">
      <c r="A29" s="163" t="s">
        <v>396</v>
      </c>
      <c r="B29" s="154">
        <v>537</v>
      </c>
      <c r="C29" s="155">
        <v>59.821428571428584</v>
      </c>
      <c r="D29" s="154">
        <v>1397</v>
      </c>
      <c r="E29" s="155">
        <v>108.19672131147541</v>
      </c>
      <c r="F29" s="155">
        <v>2.6014897579143388</v>
      </c>
      <c r="G29" s="154">
        <v>2771</v>
      </c>
      <c r="H29" s="155">
        <v>26.761207685269895</v>
      </c>
      <c r="I29" s="154">
        <v>6048</v>
      </c>
      <c r="J29" s="155">
        <v>24.188911704312119</v>
      </c>
      <c r="K29" s="155">
        <v>2.1826055575604473</v>
      </c>
    </row>
    <row r="30" spans="1:11" ht="9" customHeight="1" x14ac:dyDescent="0.15">
      <c r="A30" s="158" t="s">
        <v>59</v>
      </c>
      <c r="B30" s="147">
        <v>509</v>
      </c>
      <c r="C30" s="149">
        <v>57.098765432098759</v>
      </c>
      <c r="D30" s="147">
        <v>1311</v>
      </c>
      <c r="E30" s="149">
        <v>105.48589341692789</v>
      </c>
      <c r="F30" s="149">
        <v>2.5756385068762278</v>
      </c>
      <c r="G30" s="147">
        <v>2704</v>
      </c>
      <c r="H30" s="149">
        <v>25.94317652538426</v>
      </c>
      <c r="I30" s="147">
        <v>5883</v>
      </c>
      <c r="J30" s="149">
        <v>22.895341550031333</v>
      </c>
      <c r="K30" s="149">
        <v>2.1756656804733727</v>
      </c>
    </row>
    <row r="31" spans="1:11" ht="9" customHeight="1" x14ac:dyDescent="0.15">
      <c r="A31" s="158" t="s">
        <v>154</v>
      </c>
      <c r="B31" s="147">
        <v>28</v>
      </c>
      <c r="C31" s="149">
        <v>133.33333333333334</v>
      </c>
      <c r="D31" s="147">
        <v>86</v>
      </c>
      <c r="E31" s="149">
        <v>160.60606060606062</v>
      </c>
      <c r="F31" s="149">
        <v>3.0714285714285716</v>
      </c>
      <c r="G31" s="147">
        <v>67</v>
      </c>
      <c r="H31" s="149">
        <v>71.794871794871796</v>
      </c>
      <c r="I31" s="147">
        <v>165</v>
      </c>
      <c r="J31" s="149">
        <v>98.795180722891558</v>
      </c>
      <c r="K31" s="149">
        <v>2.4626865671641789</v>
      </c>
    </row>
    <row r="32" spans="1:11" s="123" customFormat="1" ht="20.100000000000001" customHeight="1" x14ac:dyDescent="0.15">
      <c r="A32" s="163" t="s">
        <v>397</v>
      </c>
      <c r="B32" s="154">
        <v>188</v>
      </c>
      <c r="C32" s="155">
        <v>-75.710594315245473</v>
      </c>
      <c r="D32" s="154">
        <v>1773</v>
      </c>
      <c r="E32" s="155">
        <v>-11.834908005967179</v>
      </c>
      <c r="F32" s="155">
        <v>9.4308510638297864</v>
      </c>
      <c r="G32" s="154">
        <v>1050</v>
      </c>
      <c r="H32" s="155">
        <v>-55.08982035928144</v>
      </c>
      <c r="I32" s="154">
        <v>4736</v>
      </c>
      <c r="J32" s="155">
        <v>-23.241491085899511</v>
      </c>
      <c r="K32" s="155">
        <v>4.5104761904761901</v>
      </c>
    </row>
    <row r="33" spans="1:11" ht="9" customHeight="1" x14ac:dyDescent="0.15">
      <c r="A33" s="158" t="s">
        <v>59</v>
      </c>
      <c r="B33" s="147">
        <v>172</v>
      </c>
      <c r="C33" s="149">
        <v>-76.756756756756758</v>
      </c>
      <c r="D33" s="147">
        <v>1593</v>
      </c>
      <c r="E33" s="149">
        <v>-6.2389640965273685</v>
      </c>
      <c r="F33" s="149">
        <v>9.2616279069767433</v>
      </c>
      <c r="G33" s="147">
        <v>1000</v>
      </c>
      <c r="H33" s="149">
        <v>-54.954954954954957</v>
      </c>
      <c r="I33" s="147">
        <v>4261</v>
      </c>
      <c r="J33" s="149">
        <v>-22.91968162083937</v>
      </c>
      <c r="K33" s="149">
        <v>4.2610000000000001</v>
      </c>
    </row>
    <row r="34" spans="1:11" ht="9" customHeight="1" x14ac:dyDescent="0.15">
      <c r="A34" s="158" t="s">
        <v>154</v>
      </c>
      <c r="B34" s="147">
        <v>16</v>
      </c>
      <c r="C34" s="149">
        <v>-52.941176470588232</v>
      </c>
      <c r="D34" s="147">
        <v>180</v>
      </c>
      <c r="E34" s="149">
        <v>-42.307692307692307</v>
      </c>
      <c r="F34" s="149">
        <v>11.25</v>
      </c>
      <c r="G34" s="147">
        <v>50</v>
      </c>
      <c r="H34" s="149">
        <v>-57.627118644067799</v>
      </c>
      <c r="I34" s="147">
        <v>475</v>
      </c>
      <c r="J34" s="149">
        <v>-26.012461059190031</v>
      </c>
      <c r="K34" s="149">
        <v>9.5</v>
      </c>
    </row>
    <row r="35" spans="1:11" s="123" customFormat="1" ht="21.95" customHeight="1" x14ac:dyDescent="0.15">
      <c r="A35" s="126" t="s">
        <v>81</v>
      </c>
      <c r="B35" s="125"/>
      <c r="C35" s="124"/>
      <c r="D35" s="125"/>
      <c r="E35" s="124"/>
      <c r="F35" s="127"/>
      <c r="G35" s="125"/>
      <c r="H35" s="124"/>
      <c r="I35" s="125"/>
      <c r="J35" s="124"/>
      <c r="K35" s="127"/>
    </row>
    <row r="36" spans="1:11" s="123" customFormat="1" ht="20.100000000000001" customHeight="1" x14ac:dyDescent="0.15">
      <c r="A36" s="163" t="s">
        <v>398</v>
      </c>
      <c r="B36" s="154">
        <v>2559</v>
      </c>
      <c r="C36" s="155">
        <v>-13.86738471894985</v>
      </c>
      <c r="D36" s="154">
        <v>6571</v>
      </c>
      <c r="E36" s="155">
        <v>5.5243295326802695</v>
      </c>
      <c r="F36" s="155">
        <v>2.5677999218444705</v>
      </c>
      <c r="G36" s="154">
        <v>13442</v>
      </c>
      <c r="H36" s="155">
        <v>-7.3029446245086547</v>
      </c>
      <c r="I36" s="154">
        <v>30949</v>
      </c>
      <c r="J36" s="155">
        <v>-4.3691870345765267</v>
      </c>
      <c r="K36" s="155">
        <v>2.3024103556018449</v>
      </c>
    </row>
    <row r="37" spans="1:11" ht="9" customHeight="1" x14ac:dyDescent="0.15">
      <c r="A37" s="158" t="s">
        <v>59</v>
      </c>
      <c r="B37" s="147">
        <v>2553</v>
      </c>
      <c r="C37" s="149">
        <v>-12.837145783543875</v>
      </c>
      <c r="D37" s="147">
        <v>6559</v>
      </c>
      <c r="E37" s="149">
        <v>9.3531177059019655</v>
      </c>
      <c r="F37" s="149">
        <v>2.5691343517430476</v>
      </c>
      <c r="G37" s="147">
        <v>13104</v>
      </c>
      <c r="H37" s="149">
        <v>-6.8789084707219956</v>
      </c>
      <c r="I37" s="147">
        <v>29345</v>
      </c>
      <c r="J37" s="149">
        <v>-3.9003143830233142</v>
      </c>
      <c r="K37" s="149">
        <v>2.2393925518925517</v>
      </c>
    </row>
    <row r="38" spans="1:11" ht="9" customHeight="1" x14ac:dyDescent="0.15">
      <c r="A38" s="158" t="s">
        <v>154</v>
      </c>
      <c r="B38" s="147">
        <v>6</v>
      </c>
      <c r="C38" s="149">
        <v>-85.714285714285708</v>
      </c>
      <c r="D38" s="147">
        <v>12</v>
      </c>
      <c r="E38" s="149">
        <v>-94.759825327510924</v>
      </c>
      <c r="F38" s="149">
        <v>2</v>
      </c>
      <c r="G38" s="147">
        <v>338</v>
      </c>
      <c r="H38" s="149">
        <v>-21.212121212121218</v>
      </c>
      <c r="I38" s="147">
        <v>1604</v>
      </c>
      <c r="J38" s="149">
        <v>-12.205801860974276</v>
      </c>
      <c r="K38" s="149">
        <v>4.7455621301775146</v>
      </c>
    </row>
    <row r="39" spans="1:11" s="123" customFormat="1" ht="20.100000000000001" customHeight="1" x14ac:dyDescent="0.15">
      <c r="A39" s="163" t="s">
        <v>399</v>
      </c>
      <c r="B39" s="154">
        <v>424</v>
      </c>
      <c r="C39" s="155">
        <v>-17.509727626459139</v>
      </c>
      <c r="D39" s="154">
        <v>1237</v>
      </c>
      <c r="E39" s="155">
        <v>-23.783117683302521</v>
      </c>
      <c r="F39" s="155">
        <v>2.9174528301886791</v>
      </c>
      <c r="G39" s="154">
        <v>2003</v>
      </c>
      <c r="H39" s="155">
        <v>-11.293179805137285</v>
      </c>
      <c r="I39" s="154">
        <v>6091</v>
      </c>
      <c r="J39" s="155">
        <v>-12.648788182991538</v>
      </c>
      <c r="K39" s="155">
        <v>3.0409385921118322</v>
      </c>
    </row>
    <row r="40" spans="1:11" ht="9" customHeight="1" x14ac:dyDescent="0.15">
      <c r="A40" s="158" t="s">
        <v>59</v>
      </c>
      <c r="B40" s="147">
        <v>412</v>
      </c>
      <c r="C40" s="149">
        <v>-14.699792960662521</v>
      </c>
      <c r="D40" s="147">
        <v>1207</v>
      </c>
      <c r="E40" s="149">
        <v>-19.800664451827245</v>
      </c>
      <c r="F40" s="149">
        <v>2.929611650485437</v>
      </c>
      <c r="G40" s="147">
        <v>1983</v>
      </c>
      <c r="H40" s="149">
        <v>-9.9455040871934557</v>
      </c>
      <c r="I40" s="147">
        <v>6027</v>
      </c>
      <c r="J40" s="149">
        <v>-10.830004438526416</v>
      </c>
      <c r="K40" s="149">
        <v>3.0393343419062027</v>
      </c>
    </row>
    <row r="41" spans="1:11" ht="9" customHeight="1" x14ac:dyDescent="0.15">
      <c r="A41" s="158" t="s">
        <v>154</v>
      </c>
      <c r="B41" s="147">
        <v>12</v>
      </c>
      <c r="C41" s="149">
        <v>-61.29032258064516</v>
      </c>
      <c r="D41" s="147">
        <v>30</v>
      </c>
      <c r="E41" s="149">
        <v>-74.576271186440678</v>
      </c>
      <c r="F41" s="149">
        <v>2.5</v>
      </c>
      <c r="G41" s="147">
        <v>20</v>
      </c>
      <c r="H41" s="149">
        <v>-64.285714285714278</v>
      </c>
      <c r="I41" s="147">
        <v>64</v>
      </c>
      <c r="J41" s="149">
        <v>-70.09345794392523</v>
      </c>
      <c r="K41" s="149">
        <v>3.2</v>
      </c>
    </row>
    <row r="42" spans="1:11" s="123" customFormat="1" ht="20.100000000000001" customHeight="1" x14ac:dyDescent="0.15">
      <c r="A42" s="164" t="s">
        <v>400</v>
      </c>
      <c r="B42" s="154">
        <v>381</v>
      </c>
      <c r="C42" s="155">
        <v>-17.173913043478265</v>
      </c>
      <c r="D42" s="154">
        <v>816</v>
      </c>
      <c r="E42" s="155">
        <v>-26.220614828209762</v>
      </c>
      <c r="F42" s="155">
        <v>2.1417322834645671</v>
      </c>
      <c r="G42" s="154">
        <v>1319</v>
      </c>
      <c r="H42" s="155">
        <v>-1.346297681376214</v>
      </c>
      <c r="I42" s="154">
        <v>2817</v>
      </c>
      <c r="J42" s="155">
        <v>-55.581835383159884</v>
      </c>
      <c r="K42" s="155">
        <v>2.1357088703563307</v>
      </c>
    </row>
    <row r="43" spans="1:11" ht="9" customHeight="1" x14ac:dyDescent="0.15">
      <c r="A43" s="165" t="s">
        <v>59</v>
      </c>
      <c r="B43" s="147">
        <v>371</v>
      </c>
      <c r="C43" s="149">
        <v>-14.908256880733944</v>
      </c>
      <c r="D43" s="147">
        <v>772</v>
      </c>
      <c r="E43" s="149">
        <v>-25.554484088717459</v>
      </c>
      <c r="F43" s="149">
        <v>2.0808625336927222</v>
      </c>
      <c r="G43" s="147">
        <v>1281</v>
      </c>
      <c r="H43" s="149">
        <v>-2.288329519450798</v>
      </c>
      <c r="I43" s="147">
        <v>2694</v>
      </c>
      <c r="J43" s="149">
        <v>-57.04034444267262</v>
      </c>
      <c r="K43" s="149">
        <v>2.1030444964871196</v>
      </c>
    </row>
    <row r="44" spans="1:11" ht="9" customHeight="1" x14ac:dyDescent="0.15">
      <c r="A44" s="165" t="s">
        <v>154</v>
      </c>
      <c r="B44" s="147">
        <v>10</v>
      </c>
      <c r="C44" s="149">
        <v>-58.333333333333336</v>
      </c>
      <c r="D44" s="147">
        <v>44</v>
      </c>
      <c r="E44" s="149">
        <v>-36.231884057971016</v>
      </c>
      <c r="F44" s="149">
        <v>4.4000000000000004</v>
      </c>
      <c r="G44" s="147">
        <v>38</v>
      </c>
      <c r="H44" s="149">
        <v>46.15384615384616</v>
      </c>
      <c r="I44" s="147">
        <v>123</v>
      </c>
      <c r="J44" s="149">
        <v>73.239436619718305</v>
      </c>
      <c r="K44" s="149">
        <v>3.236842105263158</v>
      </c>
    </row>
    <row r="45" spans="1:11" s="123" customFormat="1" ht="20.100000000000001" customHeight="1" x14ac:dyDescent="0.15">
      <c r="A45" s="164" t="s">
        <v>401</v>
      </c>
      <c r="B45" s="154">
        <v>139</v>
      </c>
      <c r="C45" s="155">
        <v>-3.4722222222222285</v>
      </c>
      <c r="D45" s="154">
        <v>439</v>
      </c>
      <c r="E45" s="155">
        <v>2.5700934579439263</v>
      </c>
      <c r="F45" s="155">
        <v>3.1582733812949639</v>
      </c>
      <c r="G45" s="154">
        <v>488</v>
      </c>
      <c r="H45" s="155">
        <v>-17.428087986463623</v>
      </c>
      <c r="I45" s="154">
        <v>1362</v>
      </c>
      <c r="J45" s="155">
        <v>-22.304620650313751</v>
      </c>
      <c r="K45" s="155">
        <v>2.790983606557377</v>
      </c>
    </row>
    <row r="46" spans="1:11" ht="9" customHeight="1" x14ac:dyDescent="0.15">
      <c r="A46" s="165" t="s">
        <v>59</v>
      </c>
      <c r="B46" s="147">
        <v>139</v>
      </c>
      <c r="C46" s="149">
        <v>-3.4722222222222285</v>
      </c>
      <c r="D46" s="147">
        <v>439</v>
      </c>
      <c r="E46" s="149">
        <v>2.5700934579439263</v>
      </c>
      <c r="F46" s="149">
        <v>3.1582733812949639</v>
      </c>
      <c r="G46" s="147">
        <v>488</v>
      </c>
      <c r="H46" s="149">
        <v>-17.428087986463623</v>
      </c>
      <c r="I46" s="147">
        <v>1362</v>
      </c>
      <c r="J46" s="149">
        <v>-22.304620650313751</v>
      </c>
      <c r="K46" s="149">
        <v>2.790983606557377</v>
      </c>
    </row>
    <row r="47" spans="1:11" ht="9" customHeight="1" x14ac:dyDescent="0.15">
      <c r="A47" s="165" t="s">
        <v>154</v>
      </c>
      <c r="B47" s="147">
        <v>0</v>
      </c>
      <c r="C47" s="149">
        <v>0</v>
      </c>
      <c r="D47" s="147">
        <v>0</v>
      </c>
      <c r="E47" s="149">
        <v>0</v>
      </c>
      <c r="F47" s="149">
        <v>0</v>
      </c>
      <c r="G47" s="147">
        <v>0</v>
      </c>
      <c r="H47" s="149">
        <v>0</v>
      </c>
      <c r="I47" s="147">
        <v>0</v>
      </c>
      <c r="J47" s="149">
        <v>0</v>
      </c>
      <c r="K47" s="149">
        <v>0</v>
      </c>
    </row>
    <row r="48" spans="1:11" s="123" customFormat="1" ht="20.100000000000001" customHeight="1" x14ac:dyDescent="0.15">
      <c r="A48" s="164" t="s">
        <v>465</v>
      </c>
      <c r="B48" s="154">
        <v>217</v>
      </c>
      <c r="C48" s="155">
        <v>24.712643678160916</v>
      </c>
      <c r="D48" s="154">
        <v>478</v>
      </c>
      <c r="E48" s="155">
        <v>29.539295392953932</v>
      </c>
      <c r="F48" s="155">
        <v>2.2027649769585254</v>
      </c>
      <c r="G48" s="154">
        <v>831</v>
      </c>
      <c r="H48" s="155">
        <v>1.46520146520146</v>
      </c>
      <c r="I48" s="154">
        <v>1727</v>
      </c>
      <c r="J48" s="155">
        <v>-9.675732217573227</v>
      </c>
      <c r="K48" s="155">
        <v>2.0782190132370637</v>
      </c>
    </row>
    <row r="49" spans="1:11" ht="9" customHeight="1" x14ac:dyDescent="0.15">
      <c r="A49" s="165" t="s">
        <v>59</v>
      </c>
      <c r="B49" s="147">
        <v>213</v>
      </c>
      <c r="C49" s="149">
        <v>22.41379310344827</v>
      </c>
      <c r="D49" s="147">
        <v>470</v>
      </c>
      <c r="E49" s="149">
        <v>27.371273712737121</v>
      </c>
      <c r="F49" s="149">
        <v>2.2065727699530515</v>
      </c>
      <c r="G49" s="147">
        <v>821</v>
      </c>
      <c r="H49" s="149">
        <v>2.625</v>
      </c>
      <c r="I49" s="147">
        <v>1707</v>
      </c>
      <c r="J49" s="149">
        <v>-9.3949044585987309</v>
      </c>
      <c r="K49" s="149">
        <v>2.0791717417783193</v>
      </c>
    </row>
    <row r="50" spans="1:11" ht="9" customHeight="1" x14ac:dyDescent="0.15">
      <c r="A50" s="165" t="s">
        <v>154</v>
      </c>
      <c r="B50" s="147">
        <v>4</v>
      </c>
      <c r="C50" s="156" t="s">
        <v>499</v>
      </c>
      <c r="D50" s="147">
        <v>8</v>
      </c>
      <c r="E50" s="156" t="s">
        <v>499</v>
      </c>
      <c r="F50" s="149">
        <v>2</v>
      </c>
      <c r="G50" s="147">
        <v>10</v>
      </c>
      <c r="H50" s="149">
        <v>-47.368421052631582</v>
      </c>
      <c r="I50" s="147">
        <v>20</v>
      </c>
      <c r="J50" s="149">
        <v>-28.571428571428569</v>
      </c>
      <c r="K50" s="149">
        <v>2</v>
      </c>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4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5" t="s">
        <v>205</v>
      </c>
      <c r="B1" s="275"/>
      <c r="C1" s="275"/>
      <c r="D1" s="275"/>
      <c r="E1" s="275"/>
      <c r="F1" s="275"/>
      <c r="G1" s="275"/>
      <c r="H1" s="275"/>
      <c r="I1" s="275"/>
      <c r="J1" s="275"/>
      <c r="K1" s="275"/>
    </row>
    <row r="2" spans="1:11" ht="9.9499999999999993" customHeight="1" x14ac:dyDescent="0.15">
      <c r="A2" s="266" t="s">
        <v>256</v>
      </c>
      <c r="B2" s="247" t="s">
        <v>495</v>
      </c>
      <c r="C2" s="243"/>
      <c r="D2" s="243"/>
      <c r="E2" s="243"/>
      <c r="F2" s="243"/>
      <c r="G2" s="248" t="s">
        <v>496</v>
      </c>
      <c r="H2" s="249"/>
      <c r="I2" s="249"/>
      <c r="J2" s="249"/>
      <c r="K2" s="249"/>
    </row>
    <row r="3" spans="1:11" ht="9.9499999999999993" customHeight="1" x14ac:dyDescent="0.15">
      <c r="A3" s="267"/>
      <c r="B3" s="269" t="s">
        <v>135</v>
      </c>
      <c r="C3" s="270"/>
      <c r="D3" s="271" t="s">
        <v>133</v>
      </c>
      <c r="E3" s="272"/>
      <c r="F3" s="273" t="s">
        <v>57</v>
      </c>
      <c r="G3" s="271" t="s">
        <v>135</v>
      </c>
      <c r="H3" s="272"/>
      <c r="I3" s="271" t="s">
        <v>133</v>
      </c>
      <c r="J3" s="272"/>
      <c r="K3" s="271" t="s">
        <v>57</v>
      </c>
    </row>
    <row r="4" spans="1:11" ht="45" customHeight="1" x14ac:dyDescent="0.15">
      <c r="A4" s="267"/>
      <c r="B4" s="134" t="s">
        <v>136</v>
      </c>
      <c r="C4" s="133" t="s">
        <v>152</v>
      </c>
      <c r="D4" s="133" t="s">
        <v>136</v>
      </c>
      <c r="E4" s="133" t="s">
        <v>152</v>
      </c>
      <c r="F4" s="274"/>
      <c r="G4" s="133" t="s">
        <v>136</v>
      </c>
      <c r="H4" s="133" t="s">
        <v>155</v>
      </c>
      <c r="I4" s="133" t="s">
        <v>136</v>
      </c>
      <c r="J4" s="133" t="s">
        <v>155</v>
      </c>
      <c r="K4" s="271"/>
    </row>
    <row r="5" spans="1:11" ht="9.9499999999999993" customHeight="1" x14ac:dyDescent="0.15">
      <c r="A5" s="268"/>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282</v>
      </c>
      <c r="B6" s="121"/>
      <c r="C6" s="120"/>
      <c r="D6" s="121"/>
      <c r="E6" s="120"/>
      <c r="F6" s="128"/>
      <c r="G6" s="121"/>
      <c r="H6" s="120"/>
      <c r="I6" s="121"/>
      <c r="J6" s="120"/>
      <c r="K6" s="128"/>
    </row>
    <row r="7" spans="1:11" s="123" customFormat="1" ht="20.100000000000001" customHeight="1" x14ac:dyDescent="0.15">
      <c r="A7" s="163" t="s">
        <v>402</v>
      </c>
      <c r="B7" s="154">
        <v>2113</v>
      </c>
      <c r="C7" s="155">
        <v>1.537722248918783</v>
      </c>
      <c r="D7" s="154">
        <v>4747</v>
      </c>
      <c r="E7" s="155">
        <v>-4.5445405188015258</v>
      </c>
      <c r="F7" s="155">
        <v>2.2465688594415525</v>
      </c>
      <c r="G7" s="154">
        <v>9552</v>
      </c>
      <c r="H7" s="155">
        <v>-6.8824332228504517</v>
      </c>
      <c r="I7" s="154">
        <v>21167</v>
      </c>
      <c r="J7" s="155">
        <v>-12.304760326469733</v>
      </c>
      <c r="K7" s="155">
        <v>2.2159757118927974</v>
      </c>
    </row>
    <row r="8" spans="1:11" ht="9" customHeight="1" x14ac:dyDescent="0.15">
      <c r="A8" s="158" t="s">
        <v>59</v>
      </c>
      <c r="B8" s="147">
        <v>2069</v>
      </c>
      <c r="C8" s="149">
        <v>1.1735941320293364</v>
      </c>
      <c r="D8" s="147">
        <v>4624</v>
      </c>
      <c r="E8" s="149">
        <v>-5.767271245159975</v>
      </c>
      <c r="F8" s="149">
        <v>2.2348960850652491</v>
      </c>
      <c r="G8" s="147">
        <v>9312</v>
      </c>
      <c r="H8" s="149">
        <v>-7.7471765405191206</v>
      </c>
      <c r="I8" s="147">
        <v>20529</v>
      </c>
      <c r="J8" s="149">
        <v>-13.656628532974423</v>
      </c>
      <c r="K8" s="149">
        <v>2.2045747422680413</v>
      </c>
    </row>
    <row r="9" spans="1:11" ht="9" customHeight="1" x14ac:dyDescent="0.15">
      <c r="A9" s="158" t="s">
        <v>154</v>
      </c>
      <c r="B9" s="147">
        <v>44</v>
      </c>
      <c r="C9" s="149">
        <v>22.222222222222229</v>
      </c>
      <c r="D9" s="147">
        <v>123</v>
      </c>
      <c r="E9" s="149">
        <v>86.363636363636374</v>
      </c>
      <c r="F9" s="149">
        <v>2.7954545454545454</v>
      </c>
      <c r="G9" s="147">
        <v>240</v>
      </c>
      <c r="H9" s="149">
        <v>46.341463414634148</v>
      </c>
      <c r="I9" s="147">
        <v>638</v>
      </c>
      <c r="J9" s="149">
        <v>76.73130193905817</v>
      </c>
      <c r="K9" s="149">
        <v>2.6583333333333332</v>
      </c>
    </row>
    <row r="10" spans="1:11" ht="19.5" customHeight="1" x14ac:dyDescent="0.15">
      <c r="A10" s="163" t="s">
        <v>403</v>
      </c>
      <c r="B10" s="154">
        <v>2884</v>
      </c>
      <c r="C10" s="155">
        <v>4.1531238714337348</v>
      </c>
      <c r="D10" s="154">
        <v>9956</v>
      </c>
      <c r="E10" s="155">
        <v>10.340241604787764</v>
      </c>
      <c r="F10" s="155">
        <v>3.452149791955617</v>
      </c>
      <c r="G10" s="154">
        <v>13970</v>
      </c>
      <c r="H10" s="155">
        <v>4.856263604293332</v>
      </c>
      <c r="I10" s="154">
        <v>50737</v>
      </c>
      <c r="J10" s="155">
        <v>4.8805192657516159</v>
      </c>
      <c r="K10" s="155">
        <v>3.6318539727988548</v>
      </c>
    </row>
    <row r="11" spans="1:11" ht="9" customHeight="1" x14ac:dyDescent="0.15">
      <c r="A11" s="158" t="s">
        <v>59</v>
      </c>
      <c r="B11" s="147">
        <v>2762</v>
      </c>
      <c r="C11" s="149">
        <v>2.7912169705991801</v>
      </c>
      <c r="D11" s="147">
        <v>9711</v>
      </c>
      <c r="E11" s="149">
        <v>9.4813979706877092</v>
      </c>
      <c r="F11" s="149">
        <v>3.5159304851556841</v>
      </c>
      <c r="G11" s="147">
        <v>13399</v>
      </c>
      <c r="H11" s="149">
        <v>4.7369655280231342</v>
      </c>
      <c r="I11" s="147">
        <v>49203</v>
      </c>
      <c r="J11" s="149">
        <v>4.1597866124730132</v>
      </c>
      <c r="K11" s="149">
        <v>3.6721397119188</v>
      </c>
    </row>
    <row r="12" spans="1:11" ht="9" customHeight="1" x14ac:dyDescent="0.15">
      <c r="A12" s="158" t="s">
        <v>154</v>
      </c>
      <c r="B12" s="147">
        <v>122</v>
      </c>
      <c r="C12" s="149">
        <v>48.780487804878049</v>
      </c>
      <c r="D12" s="147">
        <v>245</v>
      </c>
      <c r="E12" s="149">
        <v>60.13071895424838</v>
      </c>
      <c r="F12" s="149">
        <v>2.0081967213114753</v>
      </c>
      <c r="G12" s="147">
        <v>571</v>
      </c>
      <c r="H12" s="149">
        <v>7.7358490566037688</v>
      </c>
      <c r="I12" s="147">
        <v>1534</v>
      </c>
      <c r="J12" s="149">
        <v>34.797891036906861</v>
      </c>
      <c r="K12" s="149">
        <v>2.6865148861646233</v>
      </c>
    </row>
    <row r="13" spans="1:11" s="123" customFormat="1" ht="20.100000000000001" customHeight="1" x14ac:dyDescent="0.15">
      <c r="A13" s="163" t="s">
        <v>404</v>
      </c>
      <c r="B13" s="154">
        <v>1180</v>
      </c>
      <c r="C13" s="155">
        <v>-9.2307692307692264</v>
      </c>
      <c r="D13" s="154">
        <v>3283</v>
      </c>
      <c r="E13" s="155">
        <v>-11.771029293200755</v>
      </c>
      <c r="F13" s="155">
        <v>2.7822033898305083</v>
      </c>
      <c r="G13" s="154">
        <v>3462</v>
      </c>
      <c r="H13" s="155">
        <v>6.7859346082665013</v>
      </c>
      <c r="I13" s="154">
        <v>8826</v>
      </c>
      <c r="J13" s="155">
        <v>-3.4143138542350613</v>
      </c>
      <c r="K13" s="155">
        <v>2.5493934142114383</v>
      </c>
    </row>
    <row r="14" spans="1:11" ht="9" customHeight="1" x14ac:dyDescent="0.15">
      <c r="A14" s="158" t="s">
        <v>59</v>
      </c>
      <c r="B14" s="147">
        <v>1127</v>
      </c>
      <c r="C14" s="149">
        <v>-12.56788207913111</v>
      </c>
      <c r="D14" s="147">
        <v>3134</v>
      </c>
      <c r="E14" s="149">
        <v>-14.721088435374156</v>
      </c>
      <c r="F14" s="149">
        <v>2.7808340727595384</v>
      </c>
      <c r="G14" s="147">
        <v>3350</v>
      </c>
      <c r="H14" s="149">
        <v>3.8115897118066329</v>
      </c>
      <c r="I14" s="147">
        <v>8522</v>
      </c>
      <c r="J14" s="149">
        <v>-6.0626102292768991</v>
      </c>
      <c r="K14" s="149">
        <v>2.5438805970149252</v>
      </c>
    </row>
    <row r="15" spans="1:11" ht="9" customHeight="1" x14ac:dyDescent="0.15">
      <c r="A15" s="158" t="s">
        <v>154</v>
      </c>
      <c r="B15" s="147">
        <v>53</v>
      </c>
      <c r="C15" s="156" t="s">
        <v>499</v>
      </c>
      <c r="D15" s="147">
        <v>149</v>
      </c>
      <c r="E15" s="149">
        <v>223.91304347826087</v>
      </c>
      <c r="F15" s="149">
        <v>2.8113207547169812</v>
      </c>
      <c r="G15" s="147">
        <v>112</v>
      </c>
      <c r="H15" s="156" t="s">
        <v>499</v>
      </c>
      <c r="I15" s="147">
        <v>304</v>
      </c>
      <c r="J15" s="156" t="s">
        <v>499</v>
      </c>
      <c r="K15" s="149">
        <v>2.7142857142857144</v>
      </c>
    </row>
    <row r="16" spans="1:11" s="123" customFormat="1" ht="20.100000000000001" customHeight="1" x14ac:dyDescent="0.15">
      <c r="A16" s="163" t="s">
        <v>405</v>
      </c>
      <c r="B16" s="154">
        <v>816</v>
      </c>
      <c r="C16" s="155">
        <v>30.56</v>
      </c>
      <c r="D16" s="154">
        <v>2081</v>
      </c>
      <c r="E16" s="155">
        <v>34.60543337645538</v>
      </c>
      <c r="F16" s="155">
        <v>2.5502450980392157</v>
      </c>
      <c r="G16" s="154">
        <v>2528</v>
      </c>
      <c r="H16" s="155">
        <v>22.184630256162393</v>
      </c>
      <c r="I16" s="154">
        <v>6812</v>
      </c>
      <c r="J16" s="155">
        <v>22.298025134649905</v>
      </c>
      <c r="K16" s="155">
        <v>2.6946202531645569</v>
      </c>
    </row>
    <row r="17" spans="1:11" ht="9" customHeight="1" x14ac:dyDescent="0.15">
      <c r="A17" s="158" t="s">
        <v>59</v>
      </c>
      <c r="B17" s="147">
        <v>801</v>
      </c>
      <c r="C17" s="149">
        <v>29.611650485436883</v>
      </c>
      <c r="D17" s="147">
        <v>2051</v>
      </c>
      <c r="E17" s="149">
        <v>34.227748691099464</v>
      </c>
      <c r="F17" s="149">
        <v>2.5605493133583019</v>
      </c>
      <c r="G17" s="147">
        <v>2511</v>
      </c>
      <c r="H17" s="149">
        <v>21.893203883495147</v>
      </c>
      <c r="I17" s="147">
        <v>6778</v>
      </c>
      <c r="J17" s="149">
        <v>22.214208438514248</v>
      </c>
      <c r="K17" s="149">
        <v>2.6993229788928712</v>
      </c>
    </row>
    <row r="18" spans="1:11" ht="9" customHeight="1" x14ac:dyDescent="0.15">
      <c r="A18" s="158" t="s">
        <v>154</v>
      </c>
      <c r="B18" s="147">
        <v>15</v>
      </c>
      <c r="C18" s="149">
        <v>114.28571428571428</v>
      </c>
      <c r="D18" s="147">
        <v>30</v>
      </c>
      <c r="E18" s="149">
        <v>66.666666666666657</v>
      </c>
      <c r="F18" s="149">
        <v>2</v>
      </c>
      <c r="G18" s="147">
        <v>17</v>
      </c>
      <c r="H18" s="149">
        <v>88.888888888888886</v>
      </c>
      <c r="I18" s="147">
        <v>34</v>
      </c>
      <c r="J18" s="149">
        <v>41.666666666666657</v>
      </c>
      <c r="K18" s="149">
        <v>2</v>
      </c>
    </row>
    <row r="19" spans="1:11" s="123" customFormat="1" ht="20.100000000000001" customHeight="1" x14ac:dyDescent="0.15">
      <c r="A19" s="164" t="s">
        <v>406</v>
      </c>
      <c r="B19" s="154">
        <v>2192</v>
      </c>
      <c r="C19" s="155">
        <v>-2.0554066130473672</v>
      </c>
      <c r="D19" s="154">
        <v>5397</v>
      </c>
      <c r="E19" s="155">
        <v>-9.6282652377762901</v>
      </c>
      <c r="F19" s="155">
        <v>2.4621350364963503</v>
      </c>
      <c r="G19" s="154">
        <v>7060</v>
      </c>
      <c r="H19" s="155">
        <v>4.1912632821723719</v>
      </c>
      <c r="I19" s="154">
        <v>16437</v>
      </c>
      <c r="J19" s="155">
        <v>-2.2072822465492692</v>
      </c>
      <c r="K19" s="155">
        <v>2.3281869688385268</v>
      </c>
    </row>
    <row r="20" spans="1:11" ht="9" customHeight="1" x14ac:dyDescent="0.15">
      <c r="A20" s="165" t="s">
        <v>59</v>
      </c>
      <c r="B20" s="147">
        <v>2162</v>
      </c>
      <c r="C20" s="149">
        <v>0.2318034306907748</v>
      </c>
      <c r="D20" s="147">
        <v>5333</v>
      </c>
      <c r="E20" s="149">
        <v>-4.306477660147138</v>
      </c>
      <c r="F20" s="149">
        <v>2.4666975023126736</v>
      </c>
      <c r="G20" s="147">
        <v>6923</v>
      </c>
      <c r="H20" s="149">
        <v>4.2306534176452857</v>
      </c>
      <c r="I20" s="147">
        <v>16176</v>
      </c>
      <c r="J20" s="149">
        <v>-0.51660516605166151</v>
      </c>
      <c r="K20" s="149">
        <v>2.336559295103279</v>
      </c>
    </row>
    <row r="21" spans="1:11" ht="9" customHeight="1" x14ac:dyDescent="0.15">
      <c r="A21" s="165" t="s">
        <v>154</v>
      </c>
      <c r="B21" s="147">
        <v>30</v>
      </c>
      <c r="C21" s="149">
        <v>-62.962962962962962</v>
      </c>
      <c r="D21" s="147">
        <v>64</v>
      </c>
      <c r="E21" s="149">
        <v>-83.959899749373434</v>
      </c>
      <c r="F21" s="149">
        <v>2.1333333333333333</v>
      </c>
      <c r="G21" s="147">
        <v>137</v>
      </c>
      <c r="H21" s="149">
        <v>2.238805970149258</v>
      </c>
      <c r="I21" s="147">
        <v>261</v>
      </c>
      <c r="J21" s="149">
        <v>-52.372262773722625</v>
      </c>
      <c r="K21" s="149">
        <v>1.9051094890510949</v>
      </c>
    </row>
    <row r="22" spans="1:11" s="123" customFormat="1" ht="20.100000000000001" customHeight="1" x14ac:dyDescent="0.15">
      <c r="A22" s="163" t="s">
        <v>407</v>
      </c>
      <c r="B22" s="154">
        <v>1075</v>
      </c>
      <c r="C22" s="155">
        <v>-14.61477362986497</v>
      </c>
      <c r="D22" s="154">
        <v>3465</v>
      </c>
      <c r="E22" s="155">
        <v>-13.634097706879359</v>
      </c>
      <c r="F22" s="155">
        <v>3.2232558139534886</v>
      </c>
      <c r="G22" s="154">
        <v>3974</v>
      </c>
      <c r="H22" s="155">
        <v>-10.515649628462057</v>
      </c>
      <c r="I22" s="154">
        <v>15724</v>
      </c>
      <c r="J22" s="155">
        <v>-9.8394495412844094</v>
      </c>
      <c r="K22" s="155">
        <v>3.9567186713638649</v>
      </c>
    </row>
    <row r="23" spans="1:11" ht="9" customHeight="1" x14ac:dyDescent="0.15">
      <c r="A23" s="158" t="s">
        <v>59</v>
      </c>
      <c r="B23" s="147">
        <v>1060</v>
      </c>
      <c r="C23" s="149">
        <v>-14.030819140308196</v>
      </c>
      <c r="D23" s="147">
        <v>3432</v>
      </c>
      <c r="E23" s="149">
        <v>-13.333333333333329</v>
      </c>
      <c r="F23" s="149">
        <v>3.2377358490566039</v>
      </c>
      <c r="G23" s="147">
        <v>3884</v>
      </c>
      <c r="H23" s="149">
        <v>-10.630464795213996</v>
      </c>
      <c r="I23" s="147">
        <v>15597</v>
      </c>
      <c r="J23" s="149">
        <v>-9.7239104011112971</v>
      </c>
      <c r="K23" s="149">
        <v>4.0157054582904221</v>
      </c>
    </row>
    <row r="24" spans="1:11" ht="9" customHeight="1" x14ac:dyDescent="0.15">
      <c r="A24" s="158" t="s">
        <v>154</v>
      </c>
      <c r="B24" s="147">
        <v>15</v>
      </c>
      <c r="C24" s="149">
        <v>-42.307692307692307</v>
      </c>
      <c r="D24" s="147">
        <v>33</v>
      </c>
      <c r="E24" s="149">
        <v>-36.53846153846154</v>
      </c>
      <c r="F24" s="149">
        <v>2.2000000000000002</v>
      </c>
      <c r="G24" s="147">
        <v>90</v>
      </c>
      <c r="H24" s="149">
        <v>-5.2631578947368354</v>
      </c>
      <c r="I24" s="147">
        <v>127</v>
      </c>
      <c r="J24" s="149">
        <v>-22.085889570552141</v>
      </c>
      <c r="K24" s="149">
        <v>1.4111111111111112</v>
      </c>
    </row>
    <row r="25" spans="1:11" s="123" customFormat="1" ht="20.100000000000001" customHeight="1" x14ac:dyDescent="0.15">
      <c r="A25" s="163" t="s">
        <v>408</v>
      </c>
      <c r="B25" s="154">
        <v>597</v>
      </c>
      <c r="C25" s="155">
        <v>-15.558698727015553</v>
      </c>
      <c r="D25" s="154">
        <v>1360</v>
      </c>
      <c r="E25" s="155">
        <v>-16.564417177914109</v>
      </c>
      <c r="F25" s="155">
        <v>2.2780569514237854</v>
      </c>
      <c r="G25" s="154">
        <v>2214</v>
      </c>
      <c r="H25" s="155">
        <v>-16.954238559639904</v>
      </c>
      <c r="I25" s="154">
        <v>4425</v>
      </c>
      <c r="J25" s="155">
        <v>-20.010845986984819</v>
      </c>
      <c r="K25" s="155">
        <v>1.9986449864498645</v>
      </c>
    </row>
    <row r="26" spans="1:11" ht="9" customHeight="1" x14ac:dyDescent="0.15">
      <c r="A26" s="158" t="s">
        <v>59</v>
      </c>
      <c r="B26" s="147">
        <v>574</v>
      </c>
      <c r="C26" s="149">
        <v>-17.410071942446038</v>
      </c>
      <c r="D26" s="147">
        <v>1309</v>
      </c>
      <c r="E26" s="149">
        <v>-18.136335209505944</v>
      </c>
      <c r="F26" s="149">
        <v>2.2804878048780486</v>
      </c>
      <c r="G26" s="147">
        <v>2171</v>
      </c>
      <c r="H26" s="149">
        <v>-17.452471482889734</v>
      </c>
      <c r="I26" s="147">
        <v>4349</v>
      </c>
      <c r="J26" s="149">
        <v>-20.318798094540128</v>
      </c>
      <c r="K26" s="149">
        <v>2.0032243205895899</v>
      </c>
    </row>
    <row r="27" spans="1:11" ht="9" customHeight="1" x14ac:dyDescent="0.15">
      <c r="A27" s="158" t="s">
        <v>154</v>
      </c>
      <c r="B27" s="147">
        <v>23</v>
      </c>
      <c r="C27" s="149">
        <v>91.666666666666657</v>
      </c>
      <c r="D27" s="147">
        <v>51</v>
      </c>
      <c r="E27" s="149">
        <v>64.516129032258078</v>
      </c>
      <c r="F27" s="149">
        <v>2.2173913043478262</v>
      </c>
      <c r="G27" s="147">
        <v>43</v>
      </c>
      <c r="H27" s="149">
        <v>19.444444444444443</v>
      </c>
      <c r="I27" s="147">
        <v>76</v>
      </c>
      <c r="J27" s="149">
        <v>2.7027027027027088</v>
      </c>
      <c r="K27" s="149">
        <v>1.7674418604651163</v>
      </c>
    </row>
    <row r="28" spans="1:11" s="123" customFormat="1" ht="20.100000000000001" customHeight="1" x14ac:dyDescent="0.15">
      <c r="A28" s="163" t="s">
        <v>409</v>
      </c>
      <c r="B28" s="154">
        <v>463</v>
      </c>
      <c r="C28" s="155">
        <v>6.4367816091954069</v>
      </c>
      <c r="D28" s="154">
        <v>1060</v>
      </c>
      <c r="E28" s="155">
        <v>57.2700296735905</v>
      </c>
      <c r="F28" s="155">
        <v>2.289416846652268</v>
      </c>
      <c r="G28" s="154">
        <v>1841</v>
      </c>
      <c r="H28" s="155">
        <v>-6.9732187973724109</v>
      </c>
      <c r="I28" s="154">
        <v>4478</v>
      </c>
      <c r="J28" s="155">
        <v>24.49263274951349</v>
      </c>
      <c r="K28" s="155">
        <v>2.4323737099402498</v>
      </c>
    </row>
    <row r="29" spans="1:11" ht="9" customHeight="1" x14ac:dyDescent="0.15">
      <c r="A29" s="158" t="s">
        <v>59</v>
      </c>
      <c r="B29" s="147">
        <v>453</v>
      </c>
      <c r="C29" s="149">
        <v>9.4202898550724683</v>
      </c>
      <c r="D29" s="147">
        <v>1019</v>
      </c>
      <c r="E29" s="149">
        <v>58.970358814352579</v>
      </c>
      <c r="F29" s="149">
        <v>2.2494481236203092</v>
      </c>
      <c r="G29" s="147">
        <v>1776</v>
      </c>
      <c r="H29" s="149">
        <v>-6.1310782241014863</v>
      </c>
      <c r="I29" s="147">
        <v>3913</v>
      </c>
      <c r="J29" s="149">
        <v>15.122094733745215</v>
      </c>
      <c r="K29" s="149">
        <v>2.2032657657657659</v>
      </c>
    </row>
    <row r="30" spans="1:11" ht="9" customHeight="1" x14ac:dyDescent="0.15">
      <c r="A30" s="158" t="s">
        <v>154</v>
      </c>
      <c r="B30" s="147">
        <v>10</v>
      </c>
      <c r="C30" s="149">
        <v>-52.38095238095238</v>
      </c>
      <c r="D30" s="147">
        <v>41</v>
      </c>
      <c r="E30" s="149">
        <v>24.242424242424249</v>
      </c>
      <c r="F30" s="149">
        <v>4.0999999999999996</v>
      </c>
      <c r="G30" s="147">
        <v>65</v>
      </c>
      <c r="H30" s="149">
        <v>-25.287356321839084</v>
      </c>
      <c r="I30" s="147">
        <v>565</v>
      </c>
      <c r="J30" s="149">
        <v>185.35353535353534</v>
      </c>
      <c r="K30" s="149">
        <v>8.6923076923076916</v>
      </c>
    </row>
    <row r="31" spans="1:11" s="123" customFormat="1" ht="21.95" customHeight="1" x14ac:dyDescent="0.15">
      <c r="A31" s="163" t="s">
        <v>169</v>
      </c>
      <c r="B31" s="218"/>
      <c r="C31" s="218"/>
      <c r="D31" s="218"/>
      <c r="E31" s="218"/>
      <c r="F31" s="218"/>
      <c r="G31" s="218"/>
      <c r="H31" s="218"/>
      <c r="I31" s="218"/>
      <c r="J31" s="218"/>
      <c r="K31" s="218"/>
    </row>
    <row r="32" spans="1:11" s="123" customFormat="1" ht="20.100000000000001" customHeight="1" x14ac:dyDescent="0.15">
      <c r="A32" s="163" t="s">
        <v>410</v>
      </c>
      <c r="B32" s="154">
        <v>2550</v>
      </c>
      <c r="C32" s="155">
        <v>7.1878940731399723</v>
      </c>
      <c r="D32" s="154">
        <v>18536</v>
      </c>
      <c r="E32" s="155">
        <v>0.8322907033672351</v>
      </c>
      <c r="F32" s="155">
        <v>7.2690196078431368</v>
      </c>
      <c r="G32" s="154">
        <v>13174</v>
      </c>
      <c r="H32" s="155">
        <v>6.0793944762058203</v>
      </c>
      <c r="I32" s="154">
        <v>108794</v>
      </c>
      <c r="J32" s="155">
        <v>-0.90989407339266393</v>
      </c>
      <c r="K32" s="155">
        <v>8.2582359192348562</v>
      </c>
    </row>
    <row r="33" spans="1:11" ht="9" customHeight="1" x14ac:dyDescent="0.15">
      <c r="A33" s="158" t="s">
        <v>59</v>
      </c>
      <c r="B33" s="147">
        <v>2279</v>
      </c>
      <c r="C33" s="149">
        <v>6.049325267566303</v>
      </c>
      <c r="D33" s="147">
        <v>18114</v>
      </c>
      <c r="E33" s="149">
        <v>1.0205788857286251</v>
      </c>
      <c r="F33" s="149">
        <v>7.9482229047827992</v>
      </c>
      <c r="G33" s="147">
        <v>12238</v>
      </c>
      <c r="H33" s="149">
        <v>6.7608828404431591</v>
      </c>
      <c r="I33" s="147">
        <v>106418</v>
      </c>
      <c r="J33" s="149">
        <v>-0.8497158296841576</v>
      </c>
      <c r="K33" s="149">
        <v>8.6957019120771371</v>
      </c>
    </row>
    <row r="34" spans="1:11" ht="9" customHeight="1" x14ac:dyDescent="0.15">
      <c r="A34" s="158" t="s">
        <v>154</v>
      </c>
      <c r="B34" s="147">
        <v>271</v>
      </c>
      <c r="C34" s="149">
        <v>17.826086956521735</v>
      </c>
      <c r="D34" s="147">
        <v>422</v>
      </c>
      <c r="E34" s="149">
        <v>-6.6371681415929231</v>
      </c>
      <c r="F34" s="149">
        <v>1.5571955719557196</v>
      </c>
      <c r="G34" s="147">
        <v>936</v>
      </c>
      <c r="H34" s="149">
        <v>-2.092050209205027</v>
      </c>
      <c r="I34" s="147">
        <v>2376</v>
      </c>
      <c r="J34" s="149">
        <v>-3.532277710109625</v>
      </c>
      <c r="K34" s="149">
        <v>2.5384615384615383</v>
      </c>
    </row>
    <row r="35" spans="1:11" ht="19.5" customHeight="1" x14ac:dyDescent="0.15">
      <c r="A35" s="163" t="s">
        <v>411</v>
      </c>
      <c r="B35" s="154">
        <v>1325</v>
      </c>
      <c r="C35" s="155">
        <v>0.60744115413818633</v>
      </c>
      <c r="D35" s="154">
        <v>2665</v>
      </c>
      <c r="E35" s="155">
        <v>4.1422430636967533</v>
      </c>
      <c r="F35" s="155">
        <v>2.0113207547169814</v>
      </c>
      <c r="G35" s="154">
        <v>4032</v>
      </c>
      <c r="H35" s="155">
        <v>4.2399172699069254</v>
      </c>
      <c r="I35" s="154">
        <v>8407</v>
      </c>
      <c r="J35" s="155">
        <v>17.728609438454001</v>
      </c>
      <c r="K35" s="155">
        <v>2.0850694444444446</v>
      </c>
    </row>
    <row r="36" spans="1:11" ht="9" customHeight="1" x14ac:dyDescent="0.15">
      <c r="A36" s="158" t="s">
        <v>59</v>
      </c>
      <c r="B36" s="147">
        <v>1325</v>
      </c>
      <c r="C36" s="149">
        <v>0.76045627376426239</v>
      </c>
      <c r="D36" s="147">
        <v>2665</v>
      </c>
      <c r="E36" s="149">
        <v>4.2236996480250326</v>
      </c>
      <c r="F36" s="149">
        <v>2.0113207547169814</v>
      </c>
      <c r="G36" s="147">
        <v>4025</v>
      </c>
      <c r="H36" s="149">
        <v>5.4493057374901781</v>
      </c>
      <c r="I36" s="147">
        <v>8400</v>
      </c>
      <c r="J36" s="149">
        <v>19.115144639818496</v>
      </c>
      <c r="K36" s="149">
        <v>2.0869565217391304</v>
      </c>
    </row>
    <row r="37" spans="1:11" ht="9" customHeight="1" x14ac:dyDescent="0.15">
      <c r="A37" s="158" t="s">
        <v>154</v>
      </c>
      <c r="B37" s="147">
        <v>0</v>
      </c>
      <c r="C37" s="156" t="s">
        <v>499</v>
      </c>
      <c r="D37" s="147">
        <v>0</v>
      </c>
      <c r="E37" s="156" t="s">
        <v>499</v>
      </c>
      <c r="F37" s="149">
        <v>0</v>
      </c>
      <c r="G37" s="147">
        <v>7</v>
      </c>
      <c r="H37" s="149">
        <v>-86.274509803921575</v>
      </c>
      <c r="I37" s="147">
        <v>7</v>
      </c>
      <c r="J37" s="149">
        <v>-92.134831460674164</v>
      </c>
      <c r="K37" s="149">
        <v>1</v>
      </c>
    </row>
    <row r="38" spans="1:11" ht="19.5" customHeight="1" x14ac:dyDescent="0.15">
      <c r="A38" s="163" t="s">
        <v>412</v>
      </c>
      <c r="B38" s="154">
        <v>154</v>
      </c>
      <c r="C38" s="155">
        <v>-45.774647887323944</v>
      </c>
      <c r="D38" s="154">
        <v>344</v>
      </c>
      <c r="E38" s="155">
        <v>-39.436619718309856</v>
      </c>
      <c r="F38" s="155">
        <v>2.2337662337662336</v>
      </c>
      <c r="G38" s="154">
        <v>1018</v>
      </c>
      <c r="H38" s="155">
        <v>-31.169709263015548</v>
      </c>
      <c r="I38" s="154">
        <v>2611</v>
      </c>
      <c r="J38" s="155">
        <v>-22.360987213797202</v>
      </c>
      <c r="K38" s="155">
        <v>2.5648330058939095</v>
      </c>
    </row>
    <row r="39" spans="1:11" ht="9" customHeight="1" x14ac:dyDescent="0.15">
      <c r="A39" s="158" t="s">
        <v>59</v>
      </c>
      <c r="B39" s="147">
        <v>146</v>
      </c>
      <c r="C39" s="149">
        <v>-42.063492063492063</v>
      </c>
      <c r="D39" s="147">
        <v>329</v>
      </c>
      <c r="E39" s="149">
        <v>-33.802816901408448</v>
      </c>
      <c r="F39" s="149">
        <v>2.2534246575342465</v>
      </c>
      <c r="G39" s="147">
        <v>983</v>
      </c>
      <c r="H39" s="149">
        <v>-29.885877318116982</v>
      </c>
      <c r="I39" s="147">
        <v>2548</v>
      </c>
      <c r="J39" s="149">
        <v>-20.573566084788027</v>
      </c>
      <c r="K39" s="149">
        <v>2.5920651068158698</v>
      </c>
    </row>
    <row r="40" spans="1:11" ht="9" customHeight="1" x14ac:dyDescent="0.15">
      <c r="A40" s="158" t="s">
        <v>154</v>
      </c>
      <c r="B40" s="147">
        <v>8</v>
      </c>
      <c r="C40" s="149">
        <v>-75</v>
      </c>
      <c r="D40" s="147">
        <v>15</v>
      </c>
      <c r="E40" s="149">
        <v>-78.873239436619713</v>
      </c>
      <c r="F40" s="149">
        <v>1.875</v>
      </c>
      <c r="G40" s="147">
        <v>35</v>
      </c>
      <c r="H40" s="149">
        <v>-54.545454545454547</v>
      </c>
      <c r="I40" s="147">
        <v>63</v>
      </c>
      <c r="J40" s="149">
        <v>-59.354838709677416</v>
      </c>
      <c r="K40" s="149">
        <v>1.8</v>
      </c>
    </row>
    <row r="41" spans="1:11" s="123" customFormat="1" ht="20.100000000000001" customHeight="1" x14ac:dyDescent="0.15">
      <c r="A41" s="163" t="s">
        <v>489</v>
      </c>
      <c r="B41" s="154">
        <v>746</v>
      </c>
      <c r="C41" s="155">
        <v>54.132231404958674</v>
      </c>
      <c r="D41" s="154">
        <v>1483</v>
      </c>
      <c r="E41" s="155">
        <v>58.779443254817977</v>
      </c>
      <c r="F41" s="155">
        <v>1.9879356568364612</v>
      </c>
      <c r="G41" s="154">
        <v>2273</v>
      </c>
      <c r="H41" s="155">
        <v>36.270983213429247</v>
      </c>
      <c r="I41" s="154">
        <v>4404</v>
      </c>
      <c r="J41" s="155">
        <v>49.237546594374777</v>
      </c>
      <c r="K41" s="155">
        <v>1.9375274967003959</v>
      </c>
    </row>
    <row r="42" spans="1:11" ht="9" customHeight="1" x14ac:dyDescent="0.15">
      <c r="A42" s="158" t="s">
        <v>59</v>
      </c>
      <c r="B42" s="147">
        <v>516</v>
      </c>
      <c r="C42" s="149">
        <v>13.907284768211923</v>
      </c>
      <c r="D42" s="147">
        <v>1033</v>
      </c>
      <c r="E42" s="149">
        <v>15.677491601343789</v>
      </c>
      <c r="F42" s="149">
        <v>2.001937984496124</v>
      </c>
      <c r="G42" s="147">
        <v>1644</v>
      </c>
      <c r="H42" s="149">
        <v>3.4612964128382657</v>
      </c>
      <c r="I42" s="147">
        <v>3168</v>
      </c>
      <c r="J42" s="149">
        <v>12.141592920353986</v>
      </c>
      <c r="K42" s="149">
        <v>1.9270072992700731</v>
      </c>
    </row>
    <row r="43" spans="1:11" ht="9" customHeight="1" x14ac:dyDescent="0.15">
      <c r="A43" s="158" t="s">
        <v>154</v>
      </c>
      <c r="B43" s="147">
        <v>230</v>
      </c>
      <c r="C43" s="156" t="s">
        <v>499</v>
      </c>
      <c r="D43" s="147">
        <v>450</v>
      </c>
      <c r="E43" s="156" t="s">
        <v>499</v>
      </c>
      <c r="F43" s="149">
        <v>1.9565217391304348</v>
      </c>
      <c r="G43" s="147">
        <v>629</v>
      </c>
      <c r="H43" s="156" t="s">
        <v>499</v>
      </c>
      <c r="I43" s="147">
        <v>1236</v>
      </c>
      <c r="J43" s="156" t="s">
        <v>499</v>
      </c>
      <c r="K43" s="149">
        <v>1.9650238473767885</v>
      </c>
    </row>
    <row r="44" spans="1:11" s="123" customFormat="1" ht="21.95" customHeight="1" x14ac:dyDescent="0.15">
      <c r="A44" s="126" t="s">
        <v>83</v>
      </c>
      <c r="B44" s="125"/>
      <c r="C44" s="124"/>
      <c r="D44" s="125"/>
      <c r="E44" s="124"/>
      <c r="F44" s="127"/>
      <c r="G44" s="125"/>
      <c r="H44" s="124"/>
      <c r="I44" s="125"/>
      <c r="J44" s="124"/>
      <c r="K44" s="127"/>
    </row>
    <row r="45" spans="1:11" s="123" customFormat="1" ht="20.100000000000001" customHeight="1" x14ac:dyDescent="0.15">
      <c r="A45" s="163" t="s">
        <v>413</v>
      </c>
      <c r="B45" s="154">
        <v>465</v>
      </c>
      <c r="C45" s="155">
        <v>-9.1796875</v>
      </c>
      <c r="D45" s="154">
        <v>6971</v>
      </c>
      <c r="E45" s="155">
        <v>12.308683744159822</v>
      </c>
      <c r="F45" s="155">
        <v>14.991397849462366</v>
      </c>
      <c r="G45" s="154">
        <v>2280</v>
      </c>
      <c r="H45" s="155">
        <v>-16.08391608391608</v>
      </c>
      <c r="I45" s="154">
        <v>38991</v>
      </c>
      <c r="J45" s="155">
        <v>2.8487773996993013</v>
      </c>
      <c r="K45" s="155">
        <v>17.101315789473684</v>
      </c>
    </row>
    <row r="46" spans="1:11" ht="9" customHeight="1" x14ac:dyDescent="0.15">
      <c r="A46" s="158" t="s">
        <v>59</v>
      </c>
      <c r="B46" s="147">
        <v>423</v>
      </c>
      <c r="C46" s="149">
        <v>-6.6225165562913872</v>
      </c>
      <c r="D46" s="147">
        <v>6567</v>
      </c>
      <c r="E46" s="149">
        <v>18.602131117933894</v>
      </c>
      <c r="F46" s="149">
        <v>15.524822695035461</v>
      </c>
      <c r="G46" s="147">
        <v>2151</v>
      </c>
      <c r="H46" s="149">
        <v>-15.779169929522311</v>
      </c>
      <c r="I46" s="147">
        <v>37098</v>
      </c>
      <c r="J46" s="149">
        <v>1.6160841459406186</v>
      </c>
      <c r="K46" s="149">
        <v>17.246861924686193</v>
      </c>
    </row>
    <row r="47" spans="1:11" ht="9" customHeight="1" x14ac:dyDescent="0.15">
      <c r="A47" s="158" t="s">
        <v>154</v>
      </c>
      <c r="B47" s="147">
        <v>42</v>
      </c>
      <c r="C47" s="149">
        <v>-28.813559322033896</v>
      </c>
      <c r="D47" s="147">
        <v>404</v>
      </c>
      <c r="E47" s="149">
        <v>-39.701492537313435</v>
      </c>
      <c r="F47" s="149">
        <v>9.6190476190476186</v>
      </c>
      <c r="G47" s="147">
        <v>129</v>
      </c>
      <c r="H47" s="149">
        <v>-20.858895705521476</v>
      </c>
      <c r="I47" s="147">
        <v>1893</v>
      </c>
      <c r="J47" s="149">
        <v>34.925160370634359</v>
      </c>
      <c r="K47" s="149">
        <v>14.674418604651162</v>
      </c>
    </row>
    <row r="48" spans="1:11" ht="19.5" customHeight="1" x14ac:dyDescent="0.15">
      <c r="A48" s="163" t="s">
        <v>414</v>
      </c>
      <c r="B48" s="154">
        <v>683</v>
      </c>
      <c r="C48" s="155">
        <v>-6.6939890710382457</v>
      </c>
      <c r="D48" s="154">
        <v>1307</v>
      </c>
      <c r="E48" s="155">
        <v>7.9273327828241094</v>
      </c>
      <c r="F48" s="155">
        <v>1.9136163982430454</v>
      </c>
      <c r="G48" s="154">
        <v>3044</v>
      </c>
      <c r="H48" s="155">
        <v>-2.4046168643796051</v>
      </c>
      <c r="I48" s="154">
        <v>5425</v>
      </c>
      <c r="J48" s="155">
        <v>-2.8822055137844558</v>
      </c>
      <c r="K48" s="155">
        <v>1.7821944809461234</v>
      </c>
    </row>
    <row r="49" spans="1:11" ht="9" customHeight="1" x14ac:dyDescent="0.15">
      <c r="A49" s="158" t="s">
        <v>59</v>
      </c>
      <c r="B49" s="147">
        <v>647</v>
      </c>
      <c r="C49" s="149">
        <v>-8.3569405099150202</v>
      </c>
      <c r="D49" s="147">
        <v>1258</v>
      </c>
      <c r="E49" s="149">
        <v>8.5418464193270012</v>
      </c>
      <c r="F49" s="149">
        <v>1.9443585780525503</v>
      </c>
      <c r="G49" s="147">
        <v>2821</v>
      </c>
      <c r="H49" s="149">
        <v>-5.1445864156018786</v>
      </c>
      <c r="I49" s="147">
        <v>5121</v>
      </c>
      <c r="J49" s="149">
        <v>-4.2803738317757052</v>
      </c>
      <c r="K49" s="149">
        <v>1.8153137185395249</v>
      </c>
    </row>
    <row r="50" spans="1:11" ht="9" customHeight="1" x14ac:dyDescent="0.15">
      <c r="A50" s="158" t="s">
        <v>154</v>
      </c>
      <c r="B50" s="147">
        <v>36</v>
      </c>
      <c r="C50" s="149">
        <v>38.461538461538453</v>
      </c>
      <c r="D50" s="147">
        <v>49</v>
      </c>
      <c r="E50" s="149">
        <v>-5.7692307692307736</v>
      </c>
      <c r="F50" s="149">
        <v>1.3611111111111112</v>
      </c>
      <c r="G50" s="147">
        <v>223</v>
      </c>
      <c r="H50" s="149">
        <v>53.793103448275872</v>
      </c>
      <c r="I50" s="147">
        <v>304</v>
      </c>
      <c r="J50" s="149">
        <v>28.81355932203391</v>
      </c>
      <c r="K50" s="149">
        <v>1.3632286995515694</v>
      </c>
    </row>
    <row r="51" spans="1:11" ht="19.5" customHeight="1" x14ac:dyDescent="0.15">
      <c r="A51" s="163" t="s">
        <v>546</v>
      </c>
      <c r="B51" s="154">
        <v>504</v>
      </c>
      <c r="C51" s="155">
        <v>20</v>
      </c>
      <c r="D51" s="154">
        <v>711</v>
      </c>
      <c r="E51" s="155">
        <v>1.7167381974248883</v>
      </c>
      <c r="F51" s="155">
        <v>1.4107142857142858</v>
      </c>
      <c r="G51" s="154">
        <v>1494</v>
      </c>
      <c r="H51" s="155">
        <v>-18.316019682886818</v>
      </c>
      <c r="I51" s="154">
        <v>2105</v>
      </c>
      <c r="J51" s="155">
        <v>-28.401360544217681</v>
      </c>
      <c r="K51" s="155">
        <v>1.4089692101740294</v>
      </c>
    </row>
    <row r="52" spans="1:11" ht="9" customHeight="1" x14ac:dyDescent="0.15">
      <c r="A52" s="158" t="s">
        <v>59</v>
      </c>
      <c r="B52" s="147">
        <v>373</v>
      </c>
      <c r="C52" s="149">
        <v>-5.5696202531645582</v>
      </c>
      <c r="D52" s="147">
        <v>572</v>
      </c>
      <c r="E52" s="149">
        <v>-14.88095238095238</v>
      </c>
      <c r="F52" s="149">
        <v>1.5335120643431635</v>
      </c>
      <c r="G52" s="147">
        <v>1175</v>
      </c>
      <c r="H52" s="149">
        <v>-29.766885833831438</v>
      </c>
      <c r="I52" s="147">
        <v>1718</v>
      </c>
      <c r="J52" s="149">
        <v>-34.998108210367008</v>
      </c>
      <c r="K52" s="149">
        <v>1.4621276595744681</v>
      </c>
    </row>
    <row r="53" spans="1:11" ht="9" customHeight="1" x14ac:dyDescent="0.15">
      <c r="A53" s="158" t="s">
        <v>154</v>
      </c>
      <c r="B53" s="147">
        <v>131</v>
      </c>
      <c r="C53" s="156" t="s">
        <v>499</v>
      </c>
      <c r="D53" s="147">
        <v>139</v>
      </c>
      <c r="E53" s="156" t="s">
        <v>499</v>
      </c>
      <c r="F53" s="149">
        <v>1.0610687022900764</v>
      </c>
      <c r="G53" s="147">
        <v>319</v>
      </c>
      <c r="H53" s="149">
        <v>104.48717948717947</v>
      </c>
      <c r="I53" s="147">
        <v>387</v>
      </c>
      <c r="J53" s="149">
        <v>30.303030303030312</v>
      </c>
      <c r="K53" s="149">
        <v>1.213166144200627</v>
      </c>
    </row>
    <row r="54" spans="1:11" s="115" customFormat="1" ht="9" customHeight="1" x14ac:dyDescent="0.15">
      <c r="B54" s="118"/>
      <c r="C54" s="117"/>
      <c r="D54" s="118"/>
      <c r="E54" s="117"/>
      <c r="F54" s="116"/>
      <c r="G54" s="118"/>
      <c r="H54" s="117"/>
      <c r="I54" s="118"/>
      <c r="J54" s="117"/>
      <c r="K54" s="116"/>
    </row>
    <row r="55" spans="1:11" s="115" customFormat="1" ht="9" customHeight="1" x14ac:dyDescent="0.15">
      <c r="B55" s="118"/>
      <c r="C55" s="117"/>
      <c r="D55" s="118"/>
      <c r="E55" s="117"/>
      <c r="F55" s="116"/>
      <c r="G55" s="118"/>
      <c r="H55" s="117"/>
      <c r="I55" s="118"/>
      <c r="J55" s="117"/>
      <c r="K55" s="116"/>
    </row>
    <row r="56" spans="1:11" s="115" customFormat="1" ht="9" customHeight="1" x14ac:dyDescent="0.15">
      <c r="B56" s="118"/>
      <c r="C56" s="117"/>
      <c r="D56" s="118"/>
      <c r="E56" s="117"/>
      <c r="F56" s="116"/>
      <c r="G56" s="118"/>
      <c r="H56" s="117"/>
      <c r="I56" s="118"/>
      <c r="J56" s="117"/>
      <c r="K56" s="116"/>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row r="144" spans="3:10" x14ac:dyDescent="0.15">
      <c r="C144" s="114"/>
      <c r="E144" s="114"/>
      <c r="H144" s="114"/>
      <c r="J144" s="114"/>
    </row>
    <row r="145" spans="3:10" x14ac:dyDescent="0.15">
      <c r="C145" s="114"/>
      <c r="E145" s="114"/>
      <c r="H145" s="114"/>
      <c r="J145" s="114"/>
    </row>
    <row r="146" spans="3:10" x14ac:dyDescent="0.15">
      <c r="C146" s="114"/>
      <c r="E146" s="114"/>
      <c r="H146" s="114"/>
      <c r="J14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5" t="s">
        <v>205</v>
      </c>
      <c r="B1" s="275"/>
      <c r="C1" s="275"/>
      <c r="D1" s="275"/>
      <c r="E1" s="275"/>
      <c r="F1" s="275"/>
      <c r="G1" s="275"/>
      <c r="H1" s="275"/>
      <c r="I1" s="275"/>
      <c r="J1" s="275"/>
      <c r="K1" s="275"/>
    </row>
    <row r="2" spans="1:11" ht="9.9499999999999993" customHeight="1" x14ac:dyDescent="0.15">
      <c r="A2" s="266" t="s">
        <v>256</v>
      </c>
      <c r="B2" s="247" t="s">
        <v>495</v>
      </c>
      <c r="C2" s="243"/>
      <c r="D2" s="243"/>
      <c r="E2" s="243"/>
      <c r="F2" s="243"/>
      <c r="G2" s="248" t="s">
        <v>496</v>
      </c>
      <c r="H2" s="249"/>
      <c r="I2" s="249"/>
      <c r="J2" s="249"/>
      <c r="K2" s="249"/>
    </row>
    <row r="3" spans="1:11" ht="9.9499999999999993" customHeight="1" x14ac:dyDescent="0.15">
      <c r="A3" s="267"/>
      <c r="B3" s="269" t="s">
        <v>135</v>
      </c>
      <c r="C3" s="270"/>
      <c r="D3" s="271" t="s">
        <v>133</v>
      </c>
      <c r="E3" s="272"/>
      <c r="F3" s="273" t="s">
        <v>57</v>
      </c>
      <c r="G3" s="271" t="s">
        <v>135</v>
      </c>
      <c r="H3" s="272"/>
      <c r="I3" s="271" t="s">
        <v>133</v>
      </c>
      <c r="J3" s="272"/>
      <c r="K3" s="271" t="s">
        <v>57</v>
      </c>
    </row>
    <row r="4" spans="1:11" ht="45" customHeight="1" x14ac:dyDescent="0.15">
      <c r="A4" s="267"/>
      <c r="B4" s="134" t="s">
        <v>136</v>
      </c>
      <c r="C4" s="133" t="s">
        <v>152</v>
      </c>
      <c r="D4" s="133" t="s">
        <v>136</v>
      </c>
      <c r="E4" s="133" t="s">
        <v>152</v>
      </c>
      <c r="F4" s="274"/>
      <c r="G4" s="133" t="s">
        <v>136</v>
      </c>
      <c r="H4" s="133" t="s">
        <v>155</v>
      </c>
      <c r="I4" s="133" t="s">
        <v>136</v>
      </c>
      <c r="J4" s="133" t="s">
        <v>155</v>
      </c>
      <c r="K4" s="271"/>
    </row>
    <row r="5" spans="1:11" ht="9.9499999999999993" customHeight="1" x14ac:dyDescent="0.15">
      <c r="A5" s="268"/>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313</v>
      </c>
      <c r="B6" s="121"/>
      <c r="C6" s="120"/>
      <c r="D6" s="121"/>
      <c r="E6" s="120"/>
      <c r="F6" s="128"/>
      <c r="G6" s="121"/>
      <c r="H6" s="120"/>
      <c r="I6" s="121"/>
      <c r="J6" s="120"/>
      <c r="K6" s="128"/>
    </row>
    <row r="7" spans="1:11" ht="19.5" customHeight="1" x14ac:dyDescent="0.15">
      <c r="A7" s="163" t="s">
        <v>415</v>
      </c>
      <c r="B7" s="154">
        <v>525</v>
      </c>
      <c r="C7" s="155">
        <v>-14.355628058727575</v>
      </c>
      <c r="D7" s="154">
        <v>1030</v>
      </c>
      <c r="E7" s="155">
        <v>-9.6491228070175481</v>
      </c>
      <c r="F7" s="155">
        <v>1.9619047619047618</v>
      </c>
      <c r="G7" s="154">
        <v>2191</v>
      </c>
      <c r="H7" s="155">
        <v>-21.13030957523398</v>
      </c>
      <c r="I7" s="154">
        <v>4144</v>
      </c>
      <c r="J7" s="155">
        <v>-28.992460589444832</v>
      </c>
      <c r="K7" s="155">
        <v>1.8913738019169328</v>
      </c>
    </row>
    <row r="8" spans="1:11" ht="9" customHeight="1" x14ac:dyDescent="0.15">
      <c r="A8" s="158" t="s">
        <v>59</v>
      </c>
      <c r="B8" s="147">
        <v>496</v>
      </c>
      <c r="C8" s="149">
        <v>-7.1161048689138511</v>
      </c>
      <c r="D8" s="147">
        <v>995</v>
      </c>
      <c r="E8" s="149">
        <v>-6.0434372049102905</v>
      </c>
      <c r="F8" s="149">
        <v>2.006048387096774</v>
      </c>
      <c r="G8" s="147">
        <v>2055</v>
      </c>
      <c r="H8" s="149">
        <v>-16.83528935653581</v>
      </c>
      <c r="I8" s="147">
        <v>3951</v>
      </c>
      <c r="J8" s="149">
        <v>-27.848794740686628</v>
      </c>
      <c r="K8" s="149">
        <v>1.9226277372262774</v>
      </c>
    </row>
    <row r="9" spans="1:11" ht="9" customHeight="1" x14ac:dyDescent="0.15">
      <c r="A9" s="158" t="s">
        <v>154</v>
      </c>
      <c r="B9" s="147">
        <v>29</v>
      </c>
      <c r="C9" s="149">
        <v>-63.291139240506332</v>
      </c>
      <c r="D9" s="147">
        <v>35</v>
      </c>
      <c r="E9" s="149">
        <v>-56.790123456790127</v>
      </c>
      <c r="F9" s="149">
        <v>1.2068965517241379</v>
      </c>
      <c r="G9" s="147">
        <v>136</v>
      </c>
      <c r="H9" s="149">
        <v>-55.700325732899024</v>
      </c>
      <c r="I9" s="147">
        <v>193</v>
      </c>
      <c r="J9" s="149">
        <v>-46.388888888888886</v>
      </c>
      <c r="K9" s="149">
        <v>1.4191176470588236</v>
      </c>
    </row>
    <row r="10" spans="1:11" ht="19.5" customHeight="1" x14ac:dyDescent="0.15">
      <c r="A10" s="163" t="s">
        <v>416</v>
      </c>
      <c r="B10" s="154">
        <v>1183</v>
      </c>
      <c r="C10" s="155">
        <v>-6.9968553459119533</v>
      </c>
      <c r="D10" s="154">
        <v>2810</v>
      </c>
      <c r="E10" s="155">
        <v>-0.60134418111071852</v>
      </c>
      <c r="F10" s="155">
        <v>2.3753169907016063</v>
      </c>
      <c r="G10" s="154">
        <v>4209</v>
      </c>
      <c r="H10" s="155">
        <v>-3.2191308346746439</v>
      </c>
      <c r="I10" s="154">
        <v>10697</v>
      </c>
      <c r="J10" s="155">
        <v>2.9448561254932173</v>
      </c>
      <c r="K10" s="155">
        <v>2.5414587788073177</v>
      </c>
    </row>
    <row r="11" spans="1:11" ht="9" customHeight="1" x14ac:dyDescent="0.15">
      <c r="A11" s="158" t="s">
        <v>59</v>
      </c>
      <c r="B11" s="147">
        <v>1151</v>
      </c>
      <c r="C11" s="149">
        <v>-5.189456342668862</v>
      </c>
      <c r="D11" s="147">
        <v>2764</v>
      </c>
      <c r="E11" s="149">
        <v>2.3703703703703667</v>
      </c>
      <c r="F11" s="149">
        <v>2.4013900955690706</v>
      </c>
      <c r="G11" s="147">
        <v>4107</v>
      </c>
      <c r="H11" s="149">
        <v>-3.2964445490934793</v>
      </c>
      <c r="I11" s="147">
        <v>10541</v>
      </c>
      <c r="J11" s="149">
        <v>3.4242543171114619</v>
      </c>
      <c r="K11" s="149">
        <v>2.5665936206476747</v>
      </c>
    </row>
    <row r="12" spans="1:11" ht="9" customHeight="1" x14ac:dyDescent="0.15">
      <c r="A12" s="158" t="s">
        <v>154</v>
      </c>
      <c r="B12" s="147">
        <v>32</v>
      </c>
      <c r="C12" s="149">
        <v>-44.827586206896555</v>
      </c>
      <c r="D12" s="147">
        <v>46</v>
      </c>
      <c r="E12" s="149">
        <v>-63.779527559055119</v>
      </c>
      <c r="F12" s="149">
        <v>1.4375</v>
      </c>
      <c r="G12" s="147">
        <v>102</v>
      </c>
      <c r="H12" s="149">
        <v>0</v>
      </c>
      <c r="I12" s="147">
        <v>156</v>
      </c>
      <c r="J12" s="149">
        <v>-21.608040201005025</v>
      </c>
      <c r="K12" s="149">
        <v>1.5294117647058822</v>
      </c>
    </row>
    <row r="13" spans="1:11" ht="19.5" customHeight="1" x14ac:dyDescent="0.15">
      <c r="A13" s="163" t="s">
        <v>466</v>
      </c>
      <c r="B13" s="154">
        <v>1375</v>
      </c>
      <c r="C13" s="155">
        <v>48.809523809523796</v>
      </c>
      <c r="D13" s="154">
        <v>3968</v>
      </c>
      <c r="E13" s="155">
        <v>62.025316455696213</v>
      </c>
      <c r="F13" s="155">
        <v>2.8858181818181818</v>
      </c>
      <c r="G13" s="154">
        <v>6899</v>
      </c>
      <c r="H13" s="155">
        <v>15.060040026684462</v>
      </c>
      <c r="I13" s="154">
        <v>21423</v>
      </c>
      <c r="J13" s="155">
        <v>14.213360345471031</v>
      </c>
      <c r="K13" s="155">
        <v>3.1052326424119436</v>
      </c>
    </row>
    <row r="14" spans="1:11" ht="9" customHeight="1" x14ac:dyDescent="0.15">
      <c r="A14" s="158" t="s">
        <v>59</v>
      </c>
      <c r="B14" s="147">
        <v>1330</v>
      </c>
      <c r="C14" s="149">
        <v>51.826484018264836</v>
      </c>
      <c r="D14" s="147">
        <v>3800</v>
      </c>
      <c r="E14" s="149">
        <v>65.794066317626516</v>
      </c>
      <c r="F14" s="149">
        <v>2.8571428571428572</v>
      </c>
      <c r="G14" s="147">
        <v>6673</v>
      </c>
      <c r="H14" s="149">
        <v>15.250431778929183</v>
      </c>
      <c r="I14" s="147">
        <v>20218</v>
      </c>
      <c r="J14" s="149">
        <v>11.008620216328993</v>
      </c>
      <c r="K14" s="149">
        <v>3.0298216694140567</v>
      </c>
    </row>
    <row r="15" spans="1:11" ht="9" customHeight="1" x14ac:dyDescent="0.15">
      <c r="A15" s="158" t="s">
        <v>154</v>
      </c>
      <c r="B15" s="147">
        <v>45</v>
      </c>
      <c r="C15" s="149">
        <v>-6.25</v>
      </c>
      <c r="D15" s="147">
        <v>168</v>
      </c>
      <c r="E15" s="149">
        <v>7.0063694267515899</v>
      </c>
      <c r="F15" s="149">
        <v>3.7333333333333334</v>
      </c>
      <c r="G15" s="147">
        <v>226</v>
      </c>
      <c r="H15" s="149">
        <v>9.7087378640776762</v>
      </c>
      <c r="I15" s="147">
        <v>1205</v>
      </c>
      <c r="J15" s="149">
        <v>121.50735294117646</v>
      </c>
      <c r="K15" s="149">
        <v>5.331858407079646</v>
      </c>
    </row>
    <row r="16" spans="1:11" s="123" customFormat="1" ht="19.5" customHeight="1" x14ac:dyDescent="0.15">
      <c r="A16" s="163" t="s">
        <v>417</v>
      </c>
      <c r="B16" s="154">
        <v>2863</v>
      </c>
      <c r="C16" s="155">
        <v>4.7950219619326475</v>
      </c>
      <c r="D16" s="154">
        <v>7381</v>
      </c>
      <c r="E16" s="155">
        <v>1.1511580101411596</v>
      </c>
      <c r="F16" s="155">
        <v>2.5780649668180229</v>
      </c>
      <c r="G16" s="154">
        <v>6608</v>
      </c>
      <c r="H16" s="155">
        <v>-6.7720090293453694</v>
      </c>
      <c r="I16" s="154">
        <v>16591</v>
      </c>
      <c r="J16" s="155">
        <v>-3.9038517231392973</v>
      </c>
      <c r="K16" s="155">
        <v>2.5107445520581115</v>
      </c>
    </row>
    <row r="17" spans="1:11" ht="9" customHeight="1" x14ac:dyDescent="0.15">
      <c r="A17" s="158" t="s">
        <v>59</v>
      </c>
      <c r="B17" s="147">
        <v>2847</v>
      </c>
      <c r="C17" s="149">
        <v>6.869369369369366</v>
      </c>
      <c r="D17" s="147">
        <v>7359</v>
      </c>
      <c r="E17" s="149">
        <v>2.8799105270515923</v>
      </c>
      <c r="F17" s="149">
        <v>2.5848261327713384</v>
      </c>
      <c r="G17" s="147">
        <v>6523</v>
      </c>
      <c r="H17" s="149">
        <v>-4.1158312509187169</v>
      </c>
      <c r="I17" s="147">
        <v>16469</v>
      </c>
      <c r="J17" s="149">
        <v>-0.98003848003847338</v>
      </c>
      <c r="K17" s="149">
        <v>2.524758546680975</v>
      </c>
    </row>
    <row r="18" spans="1:11" ht="9" customHeight="1" x14ac:dyDescent="0.15">
      <c r="A18" s="158" t="s">
        <v>154</v>
      </c>
      <c r="B18" s="147">
        <v>16</v>
      </c>
      <c r="C18" s="149">
        <v>-76.470588235294116</v>
      </c>
      <c r="D18" s="147">
        <v>22</v>
      </c>
      <c r="E18" s="149">
        <v>-84.722222222222229</v>
      </c>
      <c r="F18" s="149">
        <v>1.375</v>
      </c>
      <c r="G18" s="147">
        <v>85</v>
      </c>
      <c r="H18" s="149">
        <v>-70.175438596491233</v>
      </c>
      <c r="I18" s="147">
        <v>122</v>
      </c>
      <c r="J18" s="149">
        <v>-80.726698262243289</v>
      </c>
      <c r="K18" s="149">
        <v>1.4352941176470588</v>
      </c>
    </row>
    <row r="19" spans="1:11" s="123" customFormat="1" ht="21.95" customHeight="1" x14ac:dyDescent="0.15">
      <c r="A19" s="126" t="s">
        <v>187</v>
      </c>
      <c r="B19" s="125"/>
      <c r="C19" s="124"/>
      <c r="D19" s="125"/>
      <c r="E19" s="124"/>
      <c r="F19" s="127"/>
      <c r="G19" s="125"/>
      <c r="H19" s="124"/>
      <c r="I19" s="125"/>
      <c r="J19" s="124"/>
      <c r="K19" s="127"/>
    </row>
    <row r="20" spans="1:11" s="123" customFormat="1" ht="20.100000000000001" customHeight="1" x14ac:dyDescent="0.15">
      <c r="A20" s="163" t="s">
        <v>475</v>
      </c>
      <c r="B20" s="154">
        <v>389</v>
      </c>
      <c r="C20" s="155">
        <v>99.487179487179475</v>
      </c>
      <c r="D20" s="154">
        <v>928</v>
      </c>
      <c r="E20" s="155">
        <v>108.53932584269663</v>
      </c>
      <c r="F20" s="155">
        <v>2.3856041131105399</v>
      </c>
      <c r="G20" s="154">
        <v>1233</v>
      </c>
      <c r="H20" s="155">
        <v>48.913043478260875</v>
      </c>
      <c r="I20" s="154">
        <v>2523</v>
      </c>
      <c r="J20" s="155">
        <v>63.937621832358673</v>
      </c>
      <c r="K20" s="155">
        <v>2.0462287104622869</v>
      </c>
    </row>
    <row r="21" spans="1:11" ht="9" customHeight="1" x14ac:dyDescent="0.15">
      <c r="A21" s="158" t="s">
        <v>59</v>
      </c>
      <c r="B21" s="147">
        <v>385</v>
      </c>
      <c r="C21" s="149">
        <v>102.63157894736841</v>
      </c>
      <c r="D21" s="147">
        <v>922</v>
      </c>
      <c r="E21" s="149">
        <v>111.46788990825689</v>
      </c>
      <c r="F21" s="149">
        <v>2.3948051948051949</v>
      </c>
      <c r="G21" s="147">
        <v>1213</v>
      </c>
      <c r="H21" s="149">
        <v>48.651960784313729</v>
      </c>
      <c r="I21" s="147">
        <v>2485</v>
      </c>
      <c r="J21" s="149">
        <v>64.460622104566511</v>
      </c>
      <c r="K21" s="149">
        <v>2.0486397361912614</v>
      </c>
    </row>
    <row r="22" spans="1:11" ht="9" customHeight="1" x14ac:dyDescent="0.15">
      <c r="A22" s="158" t="s">
        <v>154</v>
      </c>
      <c r="B22" s="147">
        <v>4</v>
      </c>
      <c r="C22" s="149">
        <v>-20</v>
      </c>
      <c r="D22" s="147">
        <v>6</v>
      </c>
      <c r="E22" s="149">
        <v>-33.333333333333329</v>
      </c>
      <c r="F22" s="149">
        <v>1.5</v>
      </c>
      <c r="G22" s="147">
        <v>20</v>
      </c>
      <c r="H22" s="149">
        <v>66.666666666666657</v>
      </c>
      <c r="I22" s="147">
        <v>38</v>
      </c>
      <c r="J22" s="149">
        <v>35.714285714285722</v>
      </c>
      <c r="K22" s="149">
        <v>1.9</v>
      </c>
    </row>
    <row r="23" spans="1:11" ht="19.5" customHeight="1" x14ac:dyDescent="0.15">
      <c r="A23" s="163" t="s">
        <v>418</v>
      </c>
      <c r="B23" s="154">
        <v>678</v>
      </c>
      <c r="C23" s="155">
        <v>5.2795031055900665</v>
      </c>
      <c r="D23" s="154">
        <v>1233</v>
      </c>
      <c r="E23" s="155">
        <v>9.5026642984014273</v>
      </c>
      <c r="F23" s="155">
        <v>1.8185840707964602</v>
      </c>
      <c r="G23" s="154">
        <v>3295</v>
      </c>
      <c r="H23" s="155">
        <v>-10.388903997824315</v>
      </c>
      <c r="I23" s="154">
        <v>6482</v>
      </c>
      <c r="J23" s="155">
        <v>-3.3258762117822585</v>
      </c>
      <c r="K23" s="155">
        <v>1.9672230652503793</v>
      </c>
    </row>
    <row r="24" spans="1:11" ht="9" customHeight="1" x14ac:dyDescent="0.15">
      <c r="A24" s="158" t="s">
        <v>59</v>
      </c>
      <c r="B24" s="147">
        <v>632</v>
      </c>
      <c r="C24" s="149">
        <v>2.764227642276424</v>
      </c>
      <c r="D24" s="147">
        <v>1155</v>
      </c>
      <c r="E24" s="149">
        <v>9.5825426944971497</v>
      </c>
      <c r="F24" s="149">
        <v>1.8275316455696202</v>
      </c>
      <c r="G24" s="147">
        <v>3093</v>
      </c>
      <c r="H24" s="149">
        <v>-12.180579216354346</v>
      </c>
      <c r="I24" s="147">
        <v>5969</v>
      </c>
      <c r="J24" s="149">
        <v>-6.4420062695924827</v>
      </c>
      <c r="K24" s="149">
        <v>1.9298415777562237</v>
      </c>
    </row>
    <row r="25" spans="1:11" ht="9" customHeight="1" x14ac:dyDescent="0.15">
      <c r="A25" s="158" t="s">
        <v>154</v>
      </c>
      <c r="B25" s="147">
        <v>46</v>
      </c>
      <c r="C25" s="149">
        <v>58.620689655172413</v>
      </c>
      <c r="D25" s="147">
        <v>78</v>
      </c>
      <c r="E25" s="149">
        <v>8.3333333333333286</v>
      </c>
      <c r="F25" s="149">
        <v>1.6956521739130435</v>
      </c>
      <c r="G25" s="147">
        <v>202</v>
      </c>
      <c r="H25" s="149">
        <v>30.322580645161281</v>
      </c>
      <c r="I25" s="147">
        <v>513</v>
      </c>
      <c r="J25" s="149">
        <v>57.84615384615384</v>
      </c>
      <c r="K25" s="149">
        <v>2.5396039603960396</v>
      </c>
    </row>
    <row r="26" spans="1:11" ht="19.5" customHeight="1" x14ac:dyDescent="0.15">
      <c r="A26" s="163" t="s">
        <v>459</v>
      </c>
      <c r="B26" s="154">
        <v>329</v>
      </c>
      <c r="C26" s="155">
        <v>-8.6111111111111143</v>
      </c>
      <c r="D26" s="154">
        <v>666</v>
      </c>
      <c r="E26" s="155">
        <v>-20.23952095808383</v>
      </c>
      <c r="F26" s="155">
        <v>2.0243161094224922</v>
      </c>
      <c r="G26" s="154">
        <v>1089</v>
      </c>
      <c r="H26" s="155">
        <v>-23.309859154929583</v>
      </c>
      <c r="I26" s="154">
        <v>2516</v>
      </c>
      <c r="J26" s="155">
        <v>-16.439721022915975</v>
      </c>
      <c r="K26" s="155">
        <v>2.3103764921946741</v>
      </c>
    </row>
    <row r="27" spans="1:11" ht="9" customHeight="1" x14ac:dyDescent="0.15">
      <c r="A27" s="158" t="s">
        <v>59</v>
      </c>
      <c r="B27" s="147">
        <v>329</v>
      </c>
      <c r="C27" s="149">
        <v>-8.6111111111111143</v>
      </c>
      <c r="D27" s="147">
        <v>666</v>
      </c>
      <c r="E27" s="149">
        <v>-20.23952095808383</v>
      </c>
      <c r="F27" s="149">
        <v>2.0243161094224922</v>
      </c>
      <c r="G27" s="147">
        <v>1055</v>
      </c>
      <c r="H27" s="149">
        <v>-25.704225352112672</v>
      </c>
      <c r="I27" s="147">
        <v>2441</v>
      </c>
      <c r="J27" s="149">
        <v>-18.930587844569914</v>
      </c>
      <c r="K27" s="149">
        <v>2.3137440758293839</v>
      </c>
    </row>
    <row r="28" spans="1:11" ht="9" customHeight="1" x14ac:dyDescent="0.15">
      <c r="A28" s="158" t="s">
        <v>154</v>
      </c>
      <c r="B28" s="147">
        <v>0</v>
      </c>
      <c r="C28" s="149">
        <v>0</v>
      </c>
      <c r="D28" s="147">
        <v>0</v>
      </c>
      <c r="E28" s="149">
        <v>0</v>
      </c>
      <c r="F28" s="149">
        <v>0</v>
      </c>
      <c r="G28" s="147">
        <v>34</v>
      </c>
      <c r="H28" s="156" t="s">
        <v>499</v>
      </c>
      <c r="I28" s="147">
        <v>75</v>
      </c>
      <c r="J28" s="156" t="s">
        <v>499</v>
      </c>
      <c r="K28" s="149">
        <v>2.2058823529411766</v>
      </c>
    </row>
    <row r="29" spans="1:11" ht="19.5" customHeight="1" x14ac:dyDescent="0.15">
      <c r="A29" s="163" t="s">
        <v>419</v>
      </c>
      <c r="B29" s="154">
        <v>242</v>
      </c>
      <c r="C29" s="155">
        <v>-11.355311355311358</v>
      </c>
      <c r="D29" s="154">
        <v>568</v>
      </c>
      <c r="E29" s="155">
        <v>-7.4918566775244244</v>
      </c>
      <c r="F29" s="155">
        <v>2.3471074380165291</v>
      </c>
      <c r="G29" s="154">
        <v>894</v>
      </c>
      <c r="H29" s="155">
        <v>-17.679558011049721</v>
      </c>
      <c r="I29" s="154">
        <v>1675</v>
      </c>
      <c r="J29" s="155">
        <v>-10.856838744012776</v>
      </c>
      <c r="K29" s="155">
        <v>1.8736017897091723</v>
      </c>
    </row>
    <row r="30" spans="1:11" ht="9" customHeight="1" x14ac:dyDescent="0.15">
      <c r="A30" s="158" t="s">
        <v>59</v>
      </c>
      <c r="B30" s="147">
        <v>242</v>
      </c>
      <c r="C30" s="149">
        <v>-11.355311355311358</v>
      </c>
      <c r="D30" s="147">
        <v>568</v>
      </c>
      <c r="E30" s="149">
        <v>-7.4918566775244244</v>
      </c>
      <c r="F30" s="149">
        <v>2.3471074380165291</v>
      </c>
      <c r="G30" s="147">
        <v>894</v>
      </c>
      <c r="H30" s="149">
        <v>-17.679558011049721</v>
      </c>
      <c r="I30" s="147">
        <v>1675</v>
      </c>
      <c r="J30" s="149">
        <v>-10.856838744012776</v>
      </c>
      <c r="K30" s="149">
        <v>1.8736017897091723</v>
      </c>
    </row>
    <row r="31" spans="1:11" ht="9" customHeight="1" x14ac:dyDescent="0.15">
      <c r="A31" s="158" t="s">
        <v>154</v>
      </c>
      <c r="B31" s="147">
        <v>0</v>
      </c>
      <c r="C31" s="149">
        <v>0</v>
      </c>
      <c r="D31" s="147">
        <v>0</v>
      </c>
      <c r="E31" s="149">
        <v>0</v>
      </c>
      <c r="F31" s="149">
        <v>0</v>
      </c>
      <c r="G31" s="147">
        <v>0</v>
      </c>
      <c r="H31" s="149">
        <v>0</v>
      </c>
      <c r="I31" s="147">
        <v>0</v>
      </c>
      <c r="J31" s="149">
        <v>0</v>
      </c>
      <c r="K31" s="149">
        <v>0</v>
      </c>
    </row>
    <row r="32" spans="1:11" s="123" customFormat="1" ht="20.100000000000001" customHeight="1" x14ac:dyDescent="0.15">
      <c r="A32" s="163" t="s">
        <v>420</v>
      </c>
      <c r="B32" s="154">
        <v>3404</v>
      </c>
      <c r="C32" s="155">
        <v>35.347912524850898</v>
      </c>
      <c r="D32" s="154">
        <v>6615</v>
      </c>
      <c r="E32" s="155">
        <v>33.071816535908255</v>
      </c>
      <c r="F32" s="155">
        <v>1.9433019976498238</v>
      </c>
      <c r="G32" s="154">
        <v>14740</v>
      </c>
      <c r="H32" s="155">
        <v>38.157278095416615</v>
      </c>
      <c r="I32" s="154">
        <v>28859</v>
      </c>
      <c r="J32" s="155">
        <v>45.217128767674723</v>
      </c>
      <c r="K32" s="155">
        <v>1.9578697421981004</v>
      </c>
    </row>
    <row r="33" spans="1:11" ht="9" customHeight="1" x14ac:dyDescent="0.15">
      <c r="A33" s="158" t="s">
        <v>59</v>
      </c>
      <c r="B33" s="147">
        <v>3324</v>
      </c>
      <c r="C33" s="149">
        <v>37.525858502275554</v>
      </c>
      <c r="D33" s="147">
        <v>6412</v>
      </c>
      <c r="E33" s="149">
        <v>35.359932446696234</v>
      </c>
      <c r="F33" s="149">
        <v>1.9290012033694344</v>
      </c>
      <c r="G33" s="147">
        <v>14291</v>
      </c>
      <c r="H33" s="149">
        <v>38.653342388667909</v>
      </c>
      <c r="I33" s="147">
        <v>27521</v>
      </c>
      <c r="J33" s="149">
        <v>43.975935129479467</v>
      </c>
      <c r="K33" s="149">
        <v>1.9257574697361977</v>
      </c>
    </row>
    <row r="34" spans="1:11" ht="9" customHeight="1" x14ac:dyDescent="0.15">
      <c r="A34" s="158" t="s">
        <v>154</v>
      </c>
      <c r="B34" s="147">
        <v>80</v>
      </c>
      <c r="C34" s="149">
        <v>-18.367346938775512</v>
      </c>
      <c r="D34" s="147">
        <v>203</v>
      </c>
      <c r="E34" s="149">
        <v>-13.247863247863251</v>
      </c>
      <c r="F34" s="149">
        <v>2.5375000000000001</v>
      </c>
      <c r="G34" s="147">
        <v>449</v>
      </c>
      <c r="H34" s="149">
        <v>24.033149171270722</v>
      </c>
      <c r="I34" s="147">
        <v>1338</v>
      </c>
      <c r="J34" s="149">
        <v>76.517150395778373</v>
      </c>
      <c r="K34" s="149">
        <v>2.9799554565701558</v>
      </c>
    </row>
    <row r="35" spans="1:11" s="123" customFormat="1" ht="20.100000000000001" customHeight="1" x14ac:dyDescent="0.15">
      <c r="A35" s="163" t="s">
        <v>481</v>
      </c>
      <c r="B35" s="154">
        <v>413</v>
      </c>
      <c r="C35" s="155">
        <v>22.916666666666671</v>
      </c>
      <c r="D35" s="154">
        <v>1347</v>
      </c>
      <c r="E35" s="155">
        <v>25.418994413407816</v>
      </c>
      <c r="F35" s="155">
        <v>3.2615012106537531</v>
      </c>
      <c r="G35" s="154">
        <v>2375</v>
      </c>
      <c r="H35" s="155">
        <v>-1.4522821576763505</v>
      </c>
      <c r="I35" s="154">
        <v>6894</v>
      </c>
      <c r="J35" s="155">
        <v>0.80421114197982035</v>
      </c>
      <c r="K35" s="155">
        <v>2.9027368421052633</v>
      </c>
    </row>
    <row r="36" spans="1:11" ht="9" customHeight="1" x14ac:dyDescent="0.15">
      <c r="A36" s="158" t="s">
        <v>59</v>
      </c>
      <c r="B36" s="147">
        <v>413</v>
      </c>
      <c r="C36" s="149">
        <v>23.65269461077844</v>
      </c>
      <c r="D36" s="147">
        <v>1347</v>
      </c>
      <c r="E36" s="149">
        <v>25.887850467289724</v>
      </c>
      <c r="F36" s="149">
        <v>3.2615012106537531</v>
      </c>
      <c r="G36" s="147">
        <v>2375</v>
      </c>
      <c r="H36" s="149">
        <v>-1.3704318936877087</v>
      </c>
      <c r="I36" s="147">
        <v>6894</v>
      </c>
      <c r="J36" s="149">
        <v>0.86320409656181596</v>
      </c>
      <c r="K36" s="149">
        <v>2.9027368421052633</v>
      </c>
    </row>
    <row r="37" spans="1:11" ht="9" customHeight="1" x14ac:dyDescent="0.15">
      <c r="A37" s="158" t="s">
        <v>154</v>
      </c>
      <c r="B37" s="147">
        <v>0</v>
      </c>
      <c r="C37" s="156" t="s">
        <v>499</v>
      </c>
      <c r="D37" s="147">
        <v>0</v>
      </c>
      <c r="E37" s="156" t="s">
        <v>499</v>
      </c>
      <c r="F37" s="149">
        <v>0</v>
      </c>
      <c r="G37" s="147">
        <v>0</v>
      </c>
      <c r="H37" s="156" t="s">
        <v>499</v>
      </c>
      <c r="I37" s="147">
        <v>0</v>
      </c>
      <c r="J37" s="156" t="s">
        <v>499</v>
      </c>
      <c r="K37" s="149">
        <v>0</v>
      </c>
    </row>
    <row r="38" spans="1:11" s="123" customFormat="1" ht="21.95" customHeight="1" x14ac:dyDescent="0.15">
      <c r="A38" s="126" t="s">
        <v>84</v>
      </c>
      <c r="B38" s="125"/>
      <c r="C38" s="124"/>
      <c r="D38" s="125"/>
      <c r="E38" s="124"/>
      <c r="F38" s="127"/>
      <c r="G38" s="125"/>
      <c r="H38" s="124"/>
      <c r="I38" s="125"/>
      <c r="J38" s="124"/>
      <c r="K38" s="127"/>
    </row>
    <row r="39" spans="1:11" s="123" customFormat="1" ht="20.100000000000001" customHeight="1" x14ac:dyDescent="0.15">
      <c r="A39" s="163" t="s">
        <v>421</v>
      </c>
      <c r="B39" s="154">
        <v>2147</v>
      </c>
      <c r="C39" s="155">
        <v>18.357221609702322</v>
      </c>
      <c r="D39" s="154">
        <v>3794</v>
      </c>
      <c r="E39" s="155">
        <v>1.3625434143734907</v>
      </c>
      <c r="F39" s="155">
        <v>1.767116907312529</v>
      </c>
      <c r="G39" s="154">
        <v>9740</v>
      </c>
      <c r="H39" s="155">
        <v>7.1507150715071504</v>
      </c>
      <c r="I39" s="154">
        <v>18799</v>
      </c>
      <c r="J39" s="155">
        <v>12.528432898359867</v>
      </c>
      <c r="K39" s="155">
        <v>1.930082135523614</v>
      </c>
    </row>
    <row r="40" spans="1:11" ht="9" customHeight="1" x14ac:dyDescent="0.15">
      <c r="A40" s="158" t="s">
        <v>59</v>
      </c>
      <c r="B40" s="147">
        <v>1906</v>
      </c>
      <c r="C40" s="149">
        <v>20.86239695624603</v>
      </c>
      <c r="D40" s="147">
        <v>3170</v>
      </c>
      <c r="E40" s="149">
        <v>5.8077436582109527</v>
      </c>
      <c r="F40" s="149">
        <v>1.6631689401888772</v>
      </c>
      <c r="G40" s="147">
        <v>9043</v>
      </c>
      <c r="H40" s="149">
        <v>8.5073194144468403</v>
      </c>
      <c r="I40" s="147">
        <v>17044</v>
      </c>
      <c r="J40" s="149">
        <v>15.04556193047587</v>
      </c>
      <c r="K40" s="149">
        <v>1.8847727524051752</v>
      </c>
    </row>
    <row r="41" spans="1:11" ht="9" customHeight="1" x14ac:dyDescent="0.15">
      <c r="A41" s="158" t="s">
        <v>154</v>
      </c>
      <c r="B41" s="147">
        <v>241</v>
      </c>
      <c r="C41" s="149">
        <v>1.687763713080173</v>
      </c>
      <c r="D41" s="147">
        <v>624</v>
      </c>
      <c r="E41" s="149">
        <v>-16.46586345381526</v>
      </c>
      <c r="F41" s="149">
        <v>2.5892116182572615</v>
      </c>
      <c r="G41" s="147">
        <v>697</v>
      </c>
      <c r="H41" s="149">
        <v>-7.8042328042328108</v>
      </c>
      <c r="I41" s="147">
        <v>1755</v>
      </c>
      <c r="J41" s="149">
        <v>-7.19196192490746</v>
      </c>
      <c r="K41" s="149">
        <v>2.5179340028694406</v>
      </c>
    </row>
    <row r="42" spans="1:11" s="123" customFormat="1" ht="20.100000000000001" customHeight="1" x14ac:dyDescent="0.15">
      <c r="A42" s="163" t="s">
        <v>422</v>
      </c>
      <c r="B42" s="154">
        <v>213</v>
      </c>
      <c r="C42" s="155">
        <v>15.13513513513513</v>
      </c>
      <c r="D42" s="154">
        <v>851</v>
      </c>
      <c r="E42" s="155">
        <v>99.297423887587826</v>
      </c>
      <c r="F42" s="155">
        <v>3.995305164319249</v>
      </c>
      <c r="G42" s="154">
        <v>829</v>
      </c>
      <c r="H42" s="155">
        <v>15.620641562064151</v>
      </c>
      <c r="I42" s="154">
        <v>4086</v>
      </c>
      <c r="J42" s="155">
        <v>157.14285714285717</v>
      </c>
      <c r="K42" s="155">
        <v>4.9288299155609172</v>
      </c>
    </row>
    <row r="43" spans="1:11" ht="9" customHeight="1" x14ac:dyDescent="0.15">
      <c r="A43" s="158" t="s">
        <v>59</v>
      </c>
      <c r="B43" s="147">
        <v>180</v>
      </c>
      <c r="C43" s="149">
        <v>-2.1739130434782652</v>
      </c>
      <c r="D43" s="147">
        <v>484</v>
      </c>
      <c r="E43" s="149">
        <v>13.6150234741784</v>
      </c>
      <c r="F43" s="149">
        <v>2.6888888888888891</v>
      </c>
      <c r="G43" s="147">
        <v>691</v>
      </c>
      <c r="H43" s="149">
        <v>-1.7069701280227605</v>
      </c>
      <c r="I43" s="147">
        <v>2112</v>
      </c>
      <c r="J43" s="149">
        <v>39.038841342988803</v>
      </c>
      <c r="K43" s="149">
        <v>3.0564399421128798</v>
      </c>
    </row>
    <row r="44" spans="1:11" ht="9" customHeight="1" x14ac:dyDescent="0.15">
      <c r="A44" s="158" t="s">
        <v>154</v>
      </c>
      <c r="B44" s="147">
        <v>33</v>
      </c>
      <c r="C44" s="156" t="s">
        <v>499</v>
      </c>
      <c r="D44" s="147">
        <v>367</v>
      </c>
      <c r="E44" s="156" t="s">
        <v>499</v>
      </c>
      <c r="F44" s="149">
        <v>11.121212121212121</v>
      </c>
      <c r="G44" s="147">
        <v>138</v>
      </c>
      <c r="H44" s="156" t="s">
        <v>499</v>
      </c>
      <c r="I44" s="147">
        <v>1974</v>
      </c>
      <c r="J44" s="156" t="s">
        <v>499</v>
      </c>
      <c r="K44" s="149">
        <v>14.304347826086957</v>
      </c>
    </row>
    <row r="45" spans="1:11" s="123" customFormat="1" ht="20.100000000000001" customHeight="1" x14ac:dyDescent="0.15">
      <c r="A45" s="163" t="s">
        <v>423</v>
      </c>
      <c r="B45" s="154">
        <v>486</v>
      </c>
      <c r="C45" s="155">
        <v>3.8461538461538396</v>
      </c>
      <c r="D45" s="154">
        <v>935</v>
      </c>
      <c r="E45" s="155">
        <v>1.6304347826087024</v>
      </c>
      <c r="F45" s="155">
        <v>1.9238683127572016</v>
      </c>
      <c r="G45" s="154">
        <v>2250</v>
      </c>
      <c r="H45" s="155">
        <v>-8.3876221498371279</v>
      </c>
      <c r="I45" s="154">
        <v>4313</v>
      </c>
      <c r="J45" s="155">
        <v>-8.234042553191486</v>
      </c>
      <c r="K45" s="155">
        <v>1.9168888888888889</v>
      </c>
    </row>
    <row r="46" spans="1:11" ht="9" customHeight="1" x14ac:dyDescent="0.15">
      <c r="A46" s="158" t="s">
        <v>59</v>
      </c>
      <c r="B46" s="147">
        <v>472</v>
      </c>
      <c r="C46" s="149">
        <v>2.6086956521739069</v>
      </c>
      <c r="D46" s="147">
        <v>879</v>
      </c>
      <c r="E46" s="149">
        <v>1.0344827586206833</v>
      </c>
      <c r="F46" s="149">
        <v>1.8622881355932204</v>
      </c>
      <c r="G46" s="147">
        <v>2174</v>
      </c>
      <c r="H46" s="149">
        <v>-8.5786375105130332</v>
      </c>
      <c r="I46" s="147">
        <v>4021</v>
      </c>
      <c r="J46" s="149">
        <v>-10.225496762670232</v>
      </c>
      <c r="K46" s="149">
        <v>1.8495860165593376</v>
      </c>
    </row>
    <row r="47" spans="1:11" ht="9" customHeight="1" x14ac:dyDescent="0.15">
      <c r="A47" s="158" t="s">
        <v>154</v>
      </c>
      <c r="B47" s="147">
        <v>14</v>
      </c>
      <c r="C47" s="149">
        <v>75</v>
      </c>
      <c r="D47" s="147">
        <v>56</v>
      </c>
      <c r="E47" s="149">
        <v>12</v>
      </c>
      <c r="F47" s="149">
        <v>4</v>
      </c>
      <c r="G47" s="147">
        <v>76</v>
      </c>
      <c r="H47" s="149">
        <v>-2.5641025641025692</v>
      </c>
      <c r="I47" s="147">
        <v>292</v>
      </c>
      <c r="J47" s="149">
        <v>32.126696832579199</v>
      </c>
      <c r="K47" s="149">
        <v>3.8421052631578947</v>
      </c>
    </row>
    <row r="48" spans="1:11" s="115" customFormat="1" ht="9" customHeight="1" x14ac:dyDescent="0.15">
      <c r="B48" s="118"/>
      <c r="C48" s="117"/>
      <c r="D48" s="118"/>
      <c r="E48" s="117"/>
      <c r="F48" s="116"/>
      <c r="G48" s="118"/>
      <c r="H48" s="117"/>
      <c r="I48" s="118"/>
      <c r="J48" s="117"/>
      <c r="K48" s="116"/>
    </row>
    <row r="49" spans="2:11" s="115" customFormat="1" ht="9" customHeight="1" x14ac:dyDescent="0.15">
      <c r="B49" s="118"/>
      <c r="C49" s="117"/>
      <c r="D49" s="118"/>
      <c r="E49" s="117"/>
      <c r="F49" s="116"/>
      <c r="G49" s="118"/>
      <c r="H49" s="117"/>
      <c r="I49" s="118"/>
      <c r="J49" s="117"/>
      <c r="K49" s="116"/>
    </row>
    <row r="50" spans="2:11" s="115" customFormat="1" ht="9" customHeight="1" x14ac:dyDescent="0.15">
      <c r="B50" s="118"/>
      <c r="C50" s="117"/>
      <c r="D50" s="118"/>
      <c r="E50" s="117"/>
      <c r="F50" s="116"/>
      <c r="G50" s="118"/>
      <c r="H50" s="117"/>
      <c r="I50" s="118"/>
      <c r="J50" s="117"/>
      <c r="K50" s="116"/>
    </row>
    <row r="51" spans="2:11" s="115" customFormat="1" ht="9" customHeight="1" x14ac:dyDescent="0.15">
      <c r="B51" s="118"/>
      <c r="C51" s="117"/>
      <c r="D51" s="118"/>
      <c r="E51" s="117"/>
      <c r="F51" s="116"/>
      <c r="G51" s="118"/>
      <c r="H51" s="117"/>
      <c r="I51" s="118"/>
      <c r="J51" s="117"/>
      <c r="K51" s="116"/>
    </row>
    <row r="52" spans="2:11" s="115" customFormat="1" ht="9" customHeight="1" x14ac:dyDescent="0.15">
      <c r="B52" s="118"/>
      <c r="C52" s="117"/>
      <c r="D52" s="118"/>
      <c r="E52" s="117"/>
      <c r="F52" s="116"/>
      <c r="G52" s="118"/>
      <c r="H52" s="117"/>
      <c r="I52" s="118"/>
      <c r="J52" s="117"/>
      <c r="K52" s="116"/>
    </row>
    <row r="53" spans="2:11" s="115" customFormat="1" ht="9" customHeight="1" x14ac:dyDescent="0.15">
      <c r="B53" s="118"/>
      <c r="C53" s="117"/>
      <c r="D53" s="118"/>
      <c r="E53" s="117"/>
      <c r="F53" s="116"/>
      <c r="G53" s="118"/>
      <c r="H53" s="117"/>
      <c r="I53" s="118"/>
      <c r="J53" s="117"/>
      <c r="K53" s="116"/>
    </row>
    <row r="54" spans="2:11" x14ac:dyDescent="0.15">
      <c r="C54" s="114"/>
      <c r="E54" s="114"/>
      <c r="H54" s="114"/>
      <c r="J54" s="114"/>
    </row>
    <row r="55" spans="2:11" x14ac:dyDescent="0.15">
      <c r="C55" s="114"/>
      <c r="E55" s="114"/>
      <c r="H55" s="114"/>
      <c r="J55" s="114"/>
    </row>
    <row r="56" spans="2:11" x14ac:dyDescent="0.15">
      <c r="C56" s="114"/>
      <c r="E56" s="114"/>
      <c r="H56" s="114"/>
      <c r="J56" s="114"/>
    </row>
    <row r="57" spans="2:11" x14ac:dyDescent="0.15">
      <c r="C57" s="114"/>
      <c r="E57" s="114"/>
      <c r="H57" s="114"/>
      <c r="J57" s="114"/>
    </row>
    <row r="58" spans="2:11" x14ac:dyDescent="0.15">
      <c r="C58" s="114"/>
      <c r="E58" s="114"/>
      <c r="H58" s="114"/>
      <c r="J58" s="114"/>
    </row>
    <row r="59" spans="2:11" x14ac:dyDescent="0.15">
      <c r="C59" s="114"/>
      <c r="E59" s="114"/>
      <c r="H59" s="114"/>
      <c r="J59" s="114"/>
    </row>
    <row r="60" spans="2:11" x14ac:dyDescent="0.15">
      <c r="C60" s="114"/>
      <c r="E60" s="114"/>
      <c r="H60" s="114"/>
      <c r="J60" s="114"/>
    </row>
    <row r="61" spans="2:11" x14ac:dyDescent="0.15">
      <c r="C61" s="114"/>
      <c r="E61" s="114"/>
      <c r="H61" s="114"/>
      <c r="J61" s="114"/>
    </row>
    <row r="62" spans="2:11" x14ac:dyDescent="0.15">
      <c r="C62" s="114"/>
      <c r="E62" s="114"/>
      <c r="H62" s="114"/>
      <c r="J62" s="114"/>
    </row>
    <row r="63" spans="2:11" x14ac:dyDescent="0.15">
      <c r="C63" s="114"/>
      <c r="E63" s="114"/>
      <c r="H63" s="114"/>
      <c r="J63" s="114"/>
    </row>
    <row r="64" spans="2: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5" t="s">
        <v>39</v>
      </c>
      <c r="B1" s="235"/>
      <c r="C1" s="235"/>
      <c r="D1" s="235"/>
      <c r="E1" s="235"/>
      <c r="F1" s="235"/>
      <c r="G1" s="235"/>
      <c r="H1" s="235"/>
      <c r="I1" s="235"/>
      <c r="J1" s="235"/>
      <c r="K1" s="235"/>
    </row>
    <row r="2" spans="1:11" ht="9.9499999999999993" customHeight="1" x14ac:dyDescent="0.15">
      <c r="A2" s="252" t="s">
        <v>6</v>
      </c>
      <c r="B2" s="247" t="s">
        <v>495</v>
      </c>
      <c r="C2" s="243"/>
      <c r="D2" s="243"/>
      <c r="E2" s="243"/>
      <c r="F2" s="243"/>
      <c r="G2" s="248" t="s">
        <v>496</v>
      </c>
      <c r="H2" s="249"/>
      <c r="I2" s="249"/>
      <c r="J2" s="249"/>
      <c r="K2" s="249"/>
    </row>
    <row r="3" spans="1:11" ht="9.9499999999999993" customHeight="1" x14ac:dyDescent="0.15">
      <c r="A3" s="253"/>
      <c r="B3" s="276" t="s">
        <v>135</v>
      </c>
      <c r="C3" s="277"/>
      <c r="D3" s="256" t="s">
        <v>133</v>
      </c>
      <c r="E3" s="261"/>
      <c r="F3" s="250" t="s">
        <v>57</v>
      </c>
      <c r="G3" s="256" t="s">
        <v>135</v>
      </c>
      <c r="H3" s="261"/>
      <c r="I3" s="256" t="s">
        <v>133</v>
      </c>
      <c r="J3" s="261"/>
      <c r="K3" s="256" t="s">
        <v>57</v>
      </c>
    </row>
    <row r="4" spans="1:11" ht="45" customHeight="1" x14ac:dyDescent="0.15">
      <c r="A4" s="253"/>
      <c r="B4" s="26" t="s">
        <v>136</v>
      </c>
      <c r="C4" s="16" t="s">
        <v>152</v>
      </c>
      <c r="D4" s="16" t="s">
        <v>136</v>
      </c>
      <c r="E4" s="16" t="s">
        <v>152</v>
      </c>
      <c r="F4" s="251"/>
      <c r="G4" s="16" t="s">
        <v>136</v>
      </c>
      <c r="H4" s="16" t="s">
        <v>155</v>
      </c>
      <c r="I4" s="16" t="s">
        <v>136</v>
      </c>
      <c r="J4" s="16" t="s">
        <v>155</v>
      </c>
      <c r="K4" s="256"/>
    </row>
    <row r="5" spans="1:11" ht="9.9499999999999993" customHeight="1" x14ac:dyDescent="0.15">
      <c r="A5" s="254"/>
      <c r="B5" s="27" t="s">
        <v>137</v>
      </c>
      <c r="C5" s="18" t="s">
        <v>138</v>
      </c>
      <c r="D5" s="18" t="s">
        <v>137</v>
      </c>
      <c r="E5" s="18" t="s">
        <v>138</v>
      </c>
      <c r="F5" s="18" t="s">
        <v>139</v>
      </c>
      <c r="G5" s="18" t="s">
        <v>137</v>
      </c>
      <c r="H5" s="18" t="s">
        <v>138</v>
      </c>
      <c r="I5" s="18" t="s">
        <v>137</v>
      </c>
      <c r="J5" s="18" t="s">
        <v>138</v>
      </c>
      <c r="K5" s="19" t="s">
        <v>139</v>
      </c>
    </row>
    <row r="6" spans="1:11" ht="12.95" customHeight="1" x14ac:dyDescent="0.15">
      <c r="A6" s="48"/>
      <c r="B6" s="49"/>
      <c r="C6" s="49"/>
      <c r="D6" s="49"/>
      <c r="E6" s="49"/>
      <c r="F6" s="49"/>
      <c r="G6" s="49"/>
      <c r="H6" s="49"/>
      <c r="I6" s="49"/>
      <c r="J6" s="49"/>
      <c r="K6" s="49"/>
    </row>
    <row r="7" spans="1:11" s="5" customFormat="1" ht="12.95" customHeight="1" x14ac:dyDescent="0.15">
      <c r="A7" s="157" t="s">
        <v>421</v>
      </c>
      <c r="B7" s="139">
        <v>2147</v>
      </c>
      <c r="C7" s="140">
        <v>18.357221609702322</v>
      </c>
      <c r="D7" s="139">
        <v>3794</v>
      </c>
      <c r="E7" s="140">
        <v>1.3625434143734907</v>
      </c>
      <c r="F7" s="140">
        <v>1.767116907312529</v>
      </c>
      <c r="G7" s="139">
        <v>9740</v>
      </c>
      <c r="H7" s="140">
        <v>7.1507150715071504</v>
      </c>
      <c r="I7" s="139">
        <v>18799</v>
      </c>
      <c r="J7" s="140">
        <v>12.528432898359867</v>
      </c>
      <c r="K7" s="140">
        <v>1.930082135523614</v>
      </c>
    </row>
    <row r="8" spans="1:11" ht="9" customHeight="1" x14ac:dyDescent="0.15">
      <c r="A8" s="166" t="s">
        <v>59</v>
      </c>
      <c r="B8" s="141">
        <v>1906</v>
      </c>
      <c r="C8" s="142">
        <v>20.86239695624603</v>
      </c>
      <c r="D8" s="141">
        <v>3170</v>
      </c>
      <c r="E8" s="142">
        <v>5.8077436582109527</v>
      </c>
      <c r="F8" s="142">
        <v>1.6631689401888772</v>
      </c>
      <c r="G8" s="141">
        <v>9043</v>
      </c>
      <c r="H8" s="142">
        <v>8.5073194144468403</v>
      </c>
      <c r="I8" s="141">
        <v>17044</v>
      </c>
      <c r="J8" s="142">
        <v>15.04556193047587</v>
      </c>
      <c r="K8" s="142">
        <v>1.8847727524051752</v>
      </c>
    </row>
    <row r="9" spans="1:11" ht="9" customHeight="1" x14ac:dyDescent="0.15">
      <c r="A9" s="109" t="s">
        <v>154</v>
      </c>
      <c r="B9" s="141">
        <v>241</v>
      </c>
      <c r="C9" s="142">
        <v>1.687763713080173</v>
      </c>
      <c r="D9" s="141">
        <v>624</v>
      </c>
      <c r="E9" s="142">
        <v>-16.46586345381526</v>
      </c>
      <c r="F9" s="142">
        <v>2.5892116182572615</v>
      </c>
      <c r="G9" s="141">
        <v>697</v>
      </c>
      <c r="H9" s="142">
        <v>-7.8042328042328108</v>
      </c>
      <c r="I9" s="141">
        <v>1755</v>
      </c>
      <c r="J9" s="142">
        <v>-7.19196192490746</v>
      </c>
      <c r="K9" s="142">
        <v>2.5179340028694406</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387</v>
      </c>
      <c r="B11" s="139">
        <v>2920</v>
      </c>
      <c r="C11" s="140">
        <v>11.920275967803761</v>
      </c>
      <c r="D11" s="139">
        <v>5990</v>
      </c>
      <c r="E11" s="140">
        <v>11.234911792014856</v>
      </c>
      <c r="F11" s="140">
        <v>2.0513698630136985</v>
      </c>
      <c r="G11" s="139">
        <v>11742</v>
      </c>
      <c r="H11" s="140">
        <v>-0.28872282608695343</v>
      </c>
      <c r="I11" s="139">
        <v>24060</v>
      </c>
      <c r="J11" s="140">
        <v>-4.8748665638714215</v>
      </c>
      <c r="K11" s="140">
        <v>2.0490546755237609</v>
      </c>
    </row>
    <row r="12" spans="1:11" ht="9" customHeight="1" x14ac:dyDescent="0.15">
      <c r="A12" s="109" t="s">
        <v>59</v>
      </c>
      <c r="B12" s="141">
        <v>2780</v>
      </c>
      <c r="C12" s="142">
        <v>14.356232003290827</v>
      </c>
      <c r="D12" s="141">
        <v>5668</v>
      </c>
      <c r="E12" s="142">
        <v>14.853090172239106</v>
      </c>
      <c r="F12" s="142">
        <v>2.0388489208633094</v>
      </c>
      <c r="G12" s="141">
        <v>11117</v>
      </c>
      <c r="H12" s="142">
        <v>0.87106433173033793</v>
      </c>
      <c r="I12" s="141">
        <v>22784</v>
      </c>
      <c r="J12" s="142">
        <v>-4.2930353692346443</v>
      </c>
      <c r="K12" s="142">
        <v>2.0494737788971844</v>
      </c>
    </row>
    <row r="13" spans="1:11" ht="9" customHeight="1" x14ac:dyDescent="0.15">
      <c r="A13" s="109" t="s">
        <v>154</v>
      </c>
      <c r="B13" s="141">
        <v>140</v>
      </c>
      <c r="C13" s="142">
        <v>-21.348314606741567</v>
      </c>
      <c r="D13" s="141">
        <v>322</v>
      </c>
      <c r="E13" s="142">
        <v>-28.444444444444443</v>
      </c>
      <c r="F13" s="142">
        <v>2.2999999999999998</v>
      </c>
      <c r="G13" s="141">
        <v>625</v>
      </c>
      <c r="H13" s="142">
        <v>-17.21854304635761</v>
      </c>
      <c r="I13" s="141">
        <v>1276</v>
      </c>
      <c r="J13" s="142">
        <v>-14.189643577673166</v>
      </c>
      <c r="K13" s="142">
        <v>2.0415999999999999</v>
      </c>
    </row>
    <row r="14" spans="1:11" ht="12.95" customHeight="1" x14ac:dyDescent="0.15">
      <c r="A14" s="40"/>
      <c r="B14" s="144"/>
      <c r="C14" s="144"/>
      <c r="D14" s="144"/>
      <c r="E14" s="144"/>
      <c r="F14" s="144"/>
      <c r="G14" s="144"/>
      <c r="H14" s="144"/>
      <c r="I14" s="144"/>
      <c r="J14" s="144"/>
      <c r="K14" s="144"/>
    </row>
    <row r="15" spans="1:11" s="5" customFormat="1" ht="12.95" customHeight="1" x14ac:dyDescent="0.15">
      <c r="A15" s="157" t="s">
        <v>377</v>
      </c>
      <c r="B15" s="139">
        <v>3379</v>
      </c>
      <c r="C15" s="140">
        <v>5.59375</v>
      </c>
      <c r="D15" s="139">
        <v>5818</v>
      </c>
      <c r="E15" s="140">
        <v>6.2066447608616215</v>
      </c>
      <c r="F15" s="140">
        <v>1.7218111867416395</v>
      </c>
      <c r="G15" s="139">
        <v>15274</v>
      </c>
      <c r="H15" s="140">
        <v>-3.298512187401073</v>
      </c>
      <c r="I15" s="139">
        <v>25748</v>
      </c>
      <c r="J15" s="140">
        <v>-4.6758727925659969</v>
      </c>
      <c r="K15" s="140">
        <v>1.6857404740081183</v>
      </c>
    </row>
    <row r="16" spans="1:11" ht="9" customHeight="1" x14ac:dyDescent="0.15">
      <c r="A16" s="109" t="s">
        <v>59</v>
      </c>
      <c r="B16" s="141">
        <v>3053</v>
      </c>
      <c r="C16" s="142">
        <v>3.2465336489685512</v>
      </c>
      <c r="D16" s="141">
        <v>5099</v>
      </c>
      <c r="E16" s="142">
        <v>0.43332676777625068</v>
      </c>
      <c r="F16" s="142">
        <v>1.6701604978709466</v>
      </c>
      <c r="G16" s="141">
        <v>14072</v>
      </c>
      <c r="H16" s="142">
        <v>-3.7087724100177866</v>
      </c>
      <c r="I16" s="141">
        <v>23434</v>
      </c>
      <c r="J16" s="142">
        <v>-6.1213043826616484</v>
      </c>
      <c r="K16" s="142">
        <v>1.6652927799886299</v>
      </c>
    </row>
    <row r="17" spans="1:11" ht="9" customHeight="1" x14ac:dyDescent="0.15">
      <c r="A17" s="109" t="s">
        <v>154</v>
      </c>
      <c r="B17" s="141">
        <v>326</v>
      </c>
      <c r="C17" s="142">
        <v>34.156378600823047</v>
      </c>
      <c r="D17" s="141">
        <v>719</v>
      </c>
      <c r="E17" s="142">
        <v>79.301745635910237</v>
      </c>
      <c r="F17" s="142">
        <v>2.205521472392638</v>
      </c>
      <c r="G17" s="141">
        <v>1202</v>
      </c>
      <c r="H17" s="142">
        <v>1.778154106689243</v>
      </c>
      <c r="I17" s="141">
        <v>2314</v>
      </c>
      <c r="J17" s="142">
        <v>12.933138116154225</v>
      </c>
      <c r="K17" s="142">
        <v>1.9251247920133112</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346</v>
      </c>
      <c r="B19" s="139">
        <v>2809</v>
      </c>
      <c r="C19" s="140">
        <v>16.556016597510379</v>
      </c>
      <c r="D19" s="139">
        <v>11387</v>
      </c>
      <c r="E19" s="140">
        <v>7.6275992438563378</v>
      </c>
      <c r="F19" s="140">
        <v>4.0537557849768602</v>
      </c>
      <c r="G19" s="139">
        <v>11670</v>
      </c>
      <c r="H19" s="140">
        <v>17.321805569518446</v>
      </c>
      <c r="I19" s="139">
        <v>56574</v>
      </c>
      <c r="J19" s="140">
        <v>2.3056474800629303</v>
      </c>
      <c r="K19" s="140">
        <v>4.8478149100257069</v>
      </c>
    </row>
    <row r="20" spans="1:11" ht="9" customHeight="1" x14ac:dyDescent="0.15">
      <c r="A20" s="109" t="s">
        <v>59</v>
      </c>
      <c r="B20" s="141">
        <v>2703</v>
      </c>
      <c r="C20" s="142">
        <v>17.012987012987011</v>
      </c>
      <c r="D20" s="141">
        <v>11015</v>
      </c>
      <c r="E20" s="142">
        <v>9.5148140783455943</v>
      </c>
      <c r="F20" s="142">
        <v>4.0751017388087307</v>
      </c>
      <c r="G20" s="141">
        <v>11234</v>
      </c>
      <c r="H20" s="142">
        <v>18.12828601472134</v>
      </c>
      <c r="I20" s="141">
        <v>55320</v>
      </c>
      <c r="J20" s="142">
        <v>3.5470285446888141</v>
      </c>
      <c r="K20" s="142">
        <v>4.924336834609222</v>
      </c>
    </row>
    <row r="21" spans="1:11" ht="9" customHeight="1" x14ac:dyDescent="0.15">
      <c r="A21" s="109" t="s">
        <v>154</v>
      </c>
      <c r="B21" s="141">
        <v>106</v>
      </c>
      <c r="C21" s="142">
        <v>6</v>
      </c>
      <c r="D21" s="141">
        <v>372</v>
      </c>
      <c r="E21" s="142">
        <v>-28.735632183908052</v>
      </c>
      <c r="F21" s="142">
        <v>3.5094339622641511</v>
      </c>
      <c r="G21" s="141">
        <v>436</v>
      </c>
      <c r="H21" s="142">
        <v>-0.2288329519450798</v>
      </c>
      <c r="I21" s="141">
        <v>1254</v>
      </c>
      <c r="J21" s="142">
        <v>-33.084311632870865</v>
      </c>
      <c r="K21" s="142">
        <v>2.8761467889908259</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427</v>
      </c>
      <c r="B23" s="139">
        <v>21555</v>
      </c>
      <c r="C23" s="140">
        <v>21.279468857255381</v>
      </c>
      <c r="D23" s="139">
        <v>36264</v>
      </c>
      <c r="E23" s="140">
        <v>19.908739212379729</v>
      </c>
      <c r="F23" s="140">
        <v>1.6823938761308281</v>
      </c>
      <c r="G23" s="139">
        <v>99027</v>
      </c>
      <c r="H23" s="140">
        <v>16.638202141317535</v>
      </c>
      <c r="I23" s="139">
        <v>164932</v>
      </c>
      <c r="J23" s="140">
        <v>11.429999864877644</v>
      </c>
      <c r="K23" s="140">
        <v>1.6655255637351429</v>
      </c>
    </row>
    <row r="24" spans="1:11" ht="9" customHeight="1" x14ac:dyDescent="0.15">
      <c r="A24" s="109" t="s">
        <v>59</v>
      </c>
      <c r="B24" s="141">
        <v>18970</v>
      </c>
      <c r="C24" s="142">
        <v>21.330348576910779</v>
      </c>
      <c r="D24" s="141">
        <v>32031</v>
      </c>
      <c r="E24" s="142">
        <v>21.744583808437852</v>
      </c>
      <c r="F24" s="142">
        <v>1.6885081707959937</v>
      </c>
      <c r="G24" s="141">
        <v>87622</v>
      </c>
      <c r="H24" s="142">
        <v>14.129783520462652</v>
      </c>
      <c r="I24" s="141">
        <v>146480</v>
      </c>
      <c r="J24" s="142">
        <v>10.343580742604459</v>
      </c>
      <c r="K24" s="142">
        <v>1.6717262787884322</v>
      </c>
    </row>
    <row r="25" spans="1:11" ht="9" customHeight="1" x14ac:dyDescent="0.15">
      <c r="A25" s="109" t="s">
        <v>154</v>
      </c>
      <c r="B25" s="141">
        <v>2585</v>
      </c>
      <c r="C25" s="142">
        <v>20.907390084190837</v>
      </c>
      <c r="D25" s="141">
        <v>4233</v>
      </c>
      <c r="E25" s="142">
        <v>7.627765064835998</v>
      </c>
      <c r="F25" s="142">
        <v>1.6375241779497098</v>
      </c>
      <c r="G25" s="141">
        <v>11405</v>
      </c>
      <c r="H25" s="142">
        <v>40.334686846314753</v>
      </c>
      <c r="I25" s="141">
        <v>18452</v>
      </c>
      <c r="J25" s="142">
        <v>20.877825090075333</v>
      </c>
      <c r="K25" s="142">
        <v>1.6178868917141604</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428</v>
      </c>
      <c r="B27" s="139">
        <v>47510</v>
      </c>
      <c r="C27" s="140">
        <v>-1.3926651584649505</v>
      </c>
      <c r="D27" s="139">
        <v>84083</v>
      </c>
      <c r="E27" s="140">
        <v>0.61987674265542125</v>
      </c>
      <c r="F27" s="140">
        <v>1.769795832456325</v>
      </c>
      <c r="G27" s="139">
        <v>240787</v>
      </c>
      <c r="H27" s="140">
        <v>6.1596183690744937</v>
      </c>
      <c r="I27" s="139">
        <v>418533</v>
      </c>
      <c r="J27" s="140">
        <v>6.2072413163076732</v>
      </c>
      <c r="K27" s="140">
        <v>1.7381876928571725</v>
      </c>
    </row>
    <row r="28" spans="1:11" ht="9" customHeight="1" x14ac:dyDescent="0.15">
      <c r="A28" s="109" t="s">
        <v>59</v>
      </c>
      <c r="B28" s="141">
        <v>42743</v>
      </c>
      <c r="C28" s="142">
        <v>-3.1385968092820917</v>
      </c>
      <c r="D28" s="141">
        <v>75376</v>
      </c>
      <c r="E28" s="142">
        <v>-0.45299066284552225</v>
      </c>
      <c r="F28" s="142">
        <v>1.7634700418782023</v>
      </c>
      <c r="G28" s="141">
        <v>220486</v>
      </c>
      <c r="H28" s="142">
        <v>5.0413522372132036</v>
      </c>
      <c r="I28" s="141">
        <v>381234</v>
      </c>
      <c r="J28" s="142">
        <v>5.4204273958056746</v>
      </c>
      <c r="K28" s="142">
        <v>1.7290621626769953</v>
      </c>
    </row>
    <row r="29" spans="1:11" ht="9" customHeight="1" x14ac:dyDescent="0.15">
      <c r="A29" s="109" t="s">
        <v>154</v>
      </c>
      <c r="B29" s="141">
        <v>4767</v>
      </c>
      <c r="C29" s="142">
        <v>17.616580310880835</v>
      </c>
      <c r="D29" s="141">
        <v>8707</v>
      </c>
      <c r="E29" s="142">
        <v>10.973744583227116</v>
      </c>
      <c r="F29" s="142">
        <v>1.8265156282777428</v>
      </c>
      <c r="G29" s="141">
        <v>20301</v>
      </c>
      <c r="H29" s="142">
        <v>20.039025543992437</v>
      </c>
      <c r="I29" s="141">
        <v>37299</v>
      </c>
      <c r="J29" s="142">
        <v>14.978421701602954</v>
      </c>
      <c r="K29" s="142">
        <v>1.8372986552386581</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429</v>
      </c>
      <c r="B31" s="139">
        <v>9832</v>
      </c>
      <c r="C31" s="140">
        <v>-11.757314665230652</v>
      </c>
      <c r="D31" s="139">
        <v>16359</v>
      </c>
      <c r="E31" s="140">
        <v>-11.261187957689174</v>
      </c>
      <c r="F31" s="140">
        <v>1.663852725793328</v>
      </c>
      <c r="G31" s="139">
        <v>49990</v>
      </c>
      <c r="H31" s="140">
        <v>-8.7740428482791373</v>
      </c>
      <c r="I31" s="139">
        <v>83814</v>
      </c>
      <c r="J31" s="140">
        <v>-12.168591369228508</v>
      </c>
      <c r="K31" s="140">
        <v>1.676615323064613</v>
      </c>
    </row>
    <row r="32" spans="1:11" ht="9" customHeight="1" x14ac:dyDescent="0.15">
      <c r="A32" s="109" t="s">
        <v>59</v>
      </c>
      <c r="B32" s="141">
        <v>8103</v>
      </c>
      <c r="C32" s="142">
        <v>-15.142946905435124</v>
      </c>
      <c r="D32" s="141">
        <v>13642</v>
      </c>
      <c r="E32" s="142">
        <v>-12.930814398774572</v>
      </c>
      <c r="F32" s="142">
        <v>1.683573984943848</v>
      </c>
      <c r="G32" s="141">
        <v>43560</v>
      </c>
      <c r="H32" s="142">
        <v>-10.081743869209802</v>
      </c>
      <c r="I32" s="141">
        <v>72508</v>
      </c>
      <c r="J32" s="142">
        <v>-13.39122540880804</v>
      </c>
      <c r="K32" s="142">
        <v>1.66455463728191</v>
      </c>
    </row>
    <row r="33" spans="1:11" ht="9" customHeight="1" x14ac:dyDescent="0.15">
      <c r="A33" s="109" t="s">
        <v>154</v>
      </c>
      <c r="B33" s="141">
        <v>1729</v>
      </c>
      <c r="C33" s="142">
        <v>8.5373509102322629</v>
      </c>
      <c r="D33" s="141">
        <v>2717</v>
      </c>
      <c r="E33" s="142">
        <v>-1.8070112034694574</v>
      </c>
      <c r="F33" s="142">
        <v>1.5714285714285714</v>
      </c>
      <c r="G33" s="141">
        <v>6430</v>
      </c>
      <c r="H33" s="142">
        <v>1.1960969468051559</v>
      </c>
      <c r="I33" s="141">
        <v>11306</v>
      </c>
      <c r="J33" s="142">
        <v>-3.42530110190485</v>
      </c>
      <c r="K33" s="142">
        <v>1.7583203732503887</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362</v>
      </c>
      <c r="B35" s="139">
        <v>7434</v>
      </c>
      <c r="C35" s="140">
        <v>3.8558256496228012</v>
      </c>
      <c r="D35" s="139">
        <v>14687</v>
      </c>
      <c r="E35" s="140">
        <v>2.2557961428670836</v>
      </c>
      <c r="F35" s="140">
        <v>1.9756524078557978</v>
      </c>
      <c r="G35" s="139">
        <v>36702</v>
      </c>
      <c r="H35" s="140">
        <v>8.3357931400909138</v>
      </c>
      <c r="I35" s="139">
        <v>75760</v>
      </c>
      <c r="J35" s="140">
        <v>10.496915245832298</v>
      </c>
      <c r="K35" s="140">
        <v>2.0641926870470275</v>
      </c>
    </row>
    <row r="36" spans="1:11" ht="9" customHeight="1" x14ac:dyDescent="0.15">
      <c r="A36" s="109" t="s">
        <v>59</v>
      </c>
      <c r="B36" s="141">
        <v>6658</v>
      </c>
      <c r="C36" s="142">
        <v>1.3548485309788418</v>
      </c>
      <c r="D36" s="141">
        <v>13349</v>
      </c>
      <c r="E36" s="142">
        <v>1.1287878787878753</v>
      </c>
      <c r="F36" s="142">
        <v>2.0049564433763893</v>
      </c>
      <c r="G36" s="141">
        <v>32607</v>
      </c>
      <c r="H36" s="142">
        <v>5.4560155239327344</v>
      </c>
      <c r="I36" s="141">
        <v>68475</v>
      </c>
      <c r="J36" s="142">
        <v>8.3002514748446146</v>
      </c>
      <c r="K36" s="142">
        <v>2.100009200478425</v>
      </c>
    </row>
    <row r="37" spans="1:11" ht="9" customHeight="1" x14ac:dyDescent="0.15">
      <c r="A37" s="109" t="s">
        <v>154</v>
      </c>
      <c r="B37" s="141">
        <v>776</v>
      </c>
      <c r="C37" s="142">
        <v>31.748726655348037</v>
      </c>
      <c r="D37" s="141">
        <v>1338</v>
      </c>
      <c r="E37" s="142">
        <v>15.047291487532249</v>
      </c>
      <c r="F37" s="142">
        <v>1.7242268041237114</v>
      </c>
      <c r="G37" s="141">
        <v>4095</v>
      </c>
      <c r="H37" s="142">
        <v>38.438133874239355</v>
      </c>
      <c r="I37" s="141">
        <v>7285</v>
      </c>
      <c r="J37" s="142">
        <v>36.525487256371804</v>
      </c>
      <c r="K37" s="142">
        <v>1.7789987789987789</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383</v>
      </c>
      <c r="B39" s="139">
        <v>5927</v>
      </c>
      <c r="C39" s="140">
        <v>16.010961049128994</v>
      </c>
      <c r="D39" s="139">
        <v>12618</v>
      </c>
      <c r="E39" s="140">
        <v>18.84713195818027</v>
      </c>
      <c r="F39" s="140">
        <v>2.1289016365783699</v>
      </c>
      <c r="G39" s="139">
        <v>27788</v>
      </c>
      <c r="H39" s="140">
        <v>10.961146827456773</v>
      </c>
      <c r="I39" s="139">
        <v>55059</v>
      </c>
      <c r="J39" s="140">
        <v>3.4924155560985639</v>
      </c>
      <c r="K39" s="140">
        <v>1.9813948466964157</v>
      </c>
    </row>
    <row r="40" spans="1:11" ht="9" customHeight="1" x14ac:dyDescent="0.15">
      <c r="A40" s="109" t="s">
        <v>59</v>
      </c>
      <c r="B40" s="141">
        <v>5662</v>
      </c>
      <c r="C40" s="142">
        <v>16.191257951980305</v>
      </c>
      <c r="D40" s="141">
        <v>12040</v>
      </c>
      <c r="E40" s="142">
        <v>20.52052052052052</v>
      </c>
      <c r="F40" s="142">
        <v>2.1264570823030731</v>
      </c>
      <c r="G40" s="141">
        <v>26656</v>
      </c>
      <c r="H40" s="142">
        <v>12.197996464348847</v>
      </c>
      <c r="I40" s="141">
        <v>52523</v>
      </c>
      <c r="J40" s="142">
        <v>4.9662256684919441</v>
      </c>
      <c r="K40" s="142">
        <v>1.9704006602641055</v>
      </c>
    </row>
    <row r="41" spans="1:11" ht="9" customHeight="1" x14ac:dyDescent="0.15">
      <c r="A41" s="109" t="s">
        <v>154</v>
      </c>
      <c r="B41" s="141">
        <v>265</v>
      </c>
      <c r="C41" s="142">
        <v>12.288135593220332</v>
      </c>
      <c r="D41" s="141">
        <v>578</v>
      </c>
      <c r="E41" s="142">
        <v>-7.814992025518336</v>
      </c>
      <c r="F41" s="142">
        <v>2.1811320754716981</v>
      </c>
      <c r="G41" s="141">
        <v>1132</v>
      </c>
      <c r="H41" s="142">
        <v>-11.906614785992218</v>
      </c>
      <c r="I41" s="141">
        <v>2536</v>
      </c>
      <c r="J41" s="142">
        <v>-19.822952892823267</v>
      </c>
      <c r="K41" s="142">
        <v>2.2402826855123674</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430</v>
      </c>
      <c r="B43" s="139">
        <v>18440</v>
      </c>
      <c r="C43" s="140">
        <v>0.78705728027983923</v>
      </c>
      <c r="D43" s="139">
        <v>32938</v>
      </c>
      <c r="E43" s="140">
        <v>8.6668206261753227</v>
      </c>
      <c r="F43" s="140">
        <v>1.7862255965292841</v>
      </c>
      <c r="G43" s="139">
        <v>91211</v>
      </c>
      <c r="H43" s="140">
        <v>3.5323896979534339</v>
      </c>
      <c r="I43" s="139">
        <v>153834</v>
      </c>
      <c r="J43" s="140">
        <v>5.5892265136487538</v>
      </c>
      <c r="K43" s="140">
        <v>1.6865728914275691</v>
      </c>
    </row>
    <row r="44" spans="1:11" ht="9" customHeight="1" x14ac:dyDescent="0.15">
      <c r="A44" s="166" t="s">
        <v>59</v>
      </c>
      <c r="B44" s="141">
        <v>15526</v>
      </c>
      <c r="C44" s="142">
        <v>0.87058212058211382</v>
      </c>
      <c r="D44" s="141">
        <v>26458</v>
      </c>
      <c r="E44" s="142">
        <v>7.3651746946394496</v>
      </c>
      <c r="F44" s="142">
        <v>1.7041092361200567</v>
      </c>
      <c r="G44" s="141">
        <v>77385</v>
      </c>
      <c r="H44" s="142">
        <v>2.7839392208689162</v>
      </c>
      <c r="I44" s="141">
        <v>126647</v>
      </c>
      <c r="J44" s="142">
        <v>4.9105774567383804</v>
      </c>
      <c r="K44" s="142">
        <v>1.6365833171803321</v>
      </c>
    </row>
    <row r="45" spans="1:11" ht="9" customHeight="1" x14ac:dyDescent="0.15">
      <c r="A45" s="109" t="s">
        <v>154</v>
      </c>
      <c r="B45" s="141">
        <v>2914</v>
      </c>
      <c r="C45" s="142">
        <v>0.34435261707989184</v>
      </c>
      <c r="D45" s="141">
        <v>6480</v>
      </c>
      <c r="E45" s="142">
        <v>14.326040931545521</v>
      </c>
      <c r="F45" s="142">
        <v>2.2237474262182566</v>
      </c>
      <c r="G45" s="141">
        <v>13826</v>
      </c>
      <c r="H45" s="142">
        <v>7.9313036690085852</v>
      </c>
      <c r="I45" s="141">
        <v>27187</v>
      </c>
      <c r="J45" s="142">
        <v>8.8699343264456161</v>
      </c>
      <c r="K45" s="142">
        <v>1.9663677130044843</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8"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8" t="s">
        <v>38</v>
      </c>
      <c r="B1" s="278"/>
      <c r="C1" s="278"/>
      <c r="D1" s="278"/>
      <c r="E1" s="278"/>
      <c r="F1" s="278"/>
      <c r="G1" s="278"/>
      <c r="H1" s="278"/>
      <c r="I1" s="278"/>
      <c r="J1" s="278"/>
      <c r="K1" s="278"/>
    </row>
    <row r="2" spans="1:11" ht="9.9499999999999993" customHeight="1" x14ac:dyDescent="0.15">
      <c r="A2" s="252" t="s">
        <v>6</v>
      </c>
      <c r="B2" s="247" t="s">
        <v>495</v>
      </c>
      <c r="C2" s="243"/>
      <c r="D2" s="243"/>
      <c r="E2" s="243"/>
      <c r="F2" s="243"/>
      <c r="G2" s="248" t="s">
        <v>496</v>
      </c>
      <c r="H2" s="249"/>
      <c r="I2" s="249"/>
      <c r="J2" s="249"/>
      <c r="K2" s="249"/>
    </row>
    <row r="3" spans="1:11" ht="9.9499999999999993" customHeight="1" x14ac:dyDescent="0.15">
      <c r="A3" s="253"/>
      <c r="B3" s="242" t="s">
        <v>135</v>
      </c>
      <c r="C3" s="244"/>
      <c r="D3" s="256" t="s">
        <v>133</v>
      </c>
      <c r="E3" s="261"/>
      <c r="F3" s="250" t="s">
        <v>57</v>
      </c>
      <c r="G3" s="256" t="s">
        <v>135</v>
      </c>
      <c r="H3" s="261"/>
      <c r="I3" s="256" t="s">
        <v>133</v>
      </c>
      <c r="J3" s="261"/>
      <c r="K3" s="256" t="s">
        <v>57</v>
      </c>
    </row>
    <row r="4" spans="1:11" ht="45" customHeight="1" x14ac:dyDescent="0.15">
      <c r="A4" s="253"/>
      <c r="B4" s="26" t="s">
        <v>136</v>
      </c>
      <c r="C4" s="16" t="s">
        <v>152</v>
      </c>
      <c r="D4" s="16" t="s">
        <v>136</v>
      </c>
      <c r="E4" s="16" t="s">
        <v>152</v>
      </c>
      <c r="F4" s="251"/>
      <c r="G4" s="16" t="s">
        <v>136</v>
      </c>
      <c r="H4" s="16" t="s">
        <v>155</v>
      </c>
      <c r="I4" s="16" t="s">
        <v>136</v>
      </c>
      <c r="J4" s="16" t="s">
        <v>155</v>
      </c>
      <c r="K4" s="256"/>
    </row>
    <row r="5" spans="1:11" ht="9.9499999999999993" customHeight="1" x14ac:dyDescent="0.15">
      <c r="A5" s="254"/>
      <c r="B5" s="27" t="s">
        <v>137</v>
      </c>
      <c r="C5" s="18" t="s">
        <v>138</v>
      </c>
      <c r="D5" s="18" t="s">
        <v>137</v>
      </c>
      <c r="E5" s="18" t="s">
        <v>138</v>
      </c>
      <c r="F5" s="18" t="s">
        <v>139</v>
      </c>
      <c r="G5" s="18" t="s">
        <v>137</v>
      </c>
      <c r="H5" s="18" t="s">
        <v>138</v>
      </c>
      <c r="I5" s="18" t="s">
        <v>137</v>
      </c>
      <c r="J5" s="18" t="s">
        <v>138</v>
      </c>
      <c r="K5" s="19" t="s">
        <v>139</v>
      </c>
    </row>
    <row r="6" spans="1:11" ht="12.95" customHeight="1" x14ac:dyDescent="0.15">
      <c r="A6" s="48"/>
      <c r="B6" s="49"/>
      <c r="C6" s="49"/>
      <c r="D6" s="49"/>
      <c r="E6" s="49"/>
      <c r="F6" s="49"/>
      <c r="G6" s="49"/>
      <c r="H6" s="49"/>
      <c r="I6" s="49"/>
      <c r="J6" s="49"/>
      <c r="K6" s="49"/>
    </row>
    <row r="7" spans="1:11" s="5" customFormat="1" ht="12.95" customHeight="1" x14ac:dyDescent="0.15">
      <c r="A7" s="157" t="s">
        <v>353</v>
      </c>
      <c r="B7" s="139">
        <v>2723</v>
      </c>
      <c r="C7" s="140">
        <v>-0.11005135730007964</v>
      </c>
      <c r="D7" s="139">
        <v>4561</v>
      </c>
      <c r="E7" s="140">
        <v>-6.4602132895816311</v>
      </c>
      <c r="F7" s="140">
        <v>1.6749908189496878</v>
      </c>
      <c r="G7" s="139">
        <v>12436</v>
      </c>
      <c r="H7" s="140">
        <v>0.99074224459964455</v>
      </c>
      <c r="I7" s="139">
        <v>22031</v>
      </c>
      <c r="J7" s="140">
        <v>-0.65386002886002359</v>
      </c>
      <c r="K7" s="140">
        <v>1.7715503377291735</v>
      </c>
    </row>
    <row r="8" spans="1:11" ht="9" customHeight="1" x14ac:dyDescent="0.15">
      <c r="A8" s="166" t="s">
        <v>59</v>
      </c>
      <c r="B8" s="141">
        <v>2549</v>
      </c>
      <c r="C8" s="142">
        <v>-1.6589506172839492</v>
      </c>
      <c r="D8" s="141">
        <v>4276</v>
      </c>
      <c r="E8" s="142">
        <v>-7.0232659273755189</v>
      </c>
      <c r="F8" s="142">
        <v>1.6775205963122792</v>
      </c>
      <c r="G8" s="141">
        <v>11665</v>
      </c>
      <c r="H8" s="142">
        <v>-0.70650323459312858</v>
      </c>
      <c r="I8" s="141">
        <v>20373</v>
      </c>
      <c r="J8" s="142">
        <v>-2.1657702650787485</v>
      </c>
      <c r="K8" s="142">
        <v>1.746506643806258</v>
      </c>
    </row>
    <row r="9" spans="1:11" ht="9" customHeight="1" x14ac:dyDescent="0.15">
      <c r="A9" s="109" t="s">
        <v>154</v>
      </c>
      <c r="B9" s="141">
        <v>174</v>
      </c>
      <c r="C9" s="142">
        <v>29.850746268656707</v>
      </c>
      <c r="D9" s="141">
        <v>285</v>
      </c>
      <c r="E9" s="142">
        <v>2.8880866425992764</v>
      </c>
      <c r="F9" s="142">
        <v>1.6379310344827587</v>
      </c>
      <c r="G9" s="141">
        <v>771</v>
      </c>
      <c r="H9" s="142">
        <v>36.219081272084793</v>
      </c>
      <c r="I9" s="141">
        <v>1658</v>
      </c>
      <c r="J9" s="142">
        <v>22.633136094674555</v>
      </c>
      <c r="K9" s="142">
        <v>2.1504539559014266</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347</v>
      </c>
      <c r="B11" s="139">
        <v>5581</v>
      </c>
      <c r="C11" s="140">
        <v>6.3655422145988183</v>
      </c>
      <c r="D11" s="139">
        <v>10313</v>
      </c>
      <c r="E11" s="140">
        <v>-2.6708191770479459</v>
      </c>
      <c r="F11" s="140">
        <v>1.8478767246013259</v>
      </c>
      <c r="G11" s="139">
        <v>20527</v>
      </c>
      <c r="H11" s="140">
        <v>-11.142374788970173</v>
      </c>
      <c r="I11" s="139">
        <v>41399</v>
      </c>
      <c r="J11" s="140">
        <v>-19.984924331742008</v>
      </c>
      <c r="K11" s="140">
        <v>2.0168071320699568</v>
      </c>
    </row>
    <row r="12" spans="1:11" ht="9" customHeight="1" x14ac:dyDescent="0.15">
      <c r="A12" s="109" t="s">
        <v>59</v>
      </c>
      <c r="B12" s="141">
        <v>5315</v>
      </c>
      <c r="C12" s="142">
        <v>6.8127009646302241</v>
      </c>
      <c r="D12" s="141">
        <v>9723</v>
      </c>
      <c r="E12" s="142">
        <v>-2.9059316956261227</v>
      </c>
      <c r="F12" s="142">
        <v>1.8293508936970837</v>
      </c>
      <c r="G12" s="141">
        <v>19842</v>
      </c>
      <c r="H12" s="142">
        <v>-10.914560229874738</v>
      </c>
      <c r="I12" s="141">
        <v>40088</v>
      </c>
      <c r="J12" s="142">
        <v>-19.751776598939045</v>
      </c>
      <c r="K12" s="142">
        <v>2.0203608507206936</v>
      </c>
    </row>
    <row r="13" spans="1:11" ht="9" customHeight="1" x14ac:dyDescent="0.15">
      <c r="A13" s="109" t="s">
        <v>154</v>
      </c>
      <c r="B13" s="141">
        <v>266</v>
      </c>
      <c r="C13" s="142">
        <v>-1.8450184501844973</v>
      </c>
      <c r="D13" s="141">
        <v>590</v>
      </c>
      <c r="E13" s="142">
        <v>1.3745704467353903</v>
      </c>
      <c r="F13" s="142">
        <v>2.2180451127819549</v>
      </c>
      <c r="G13" s="141">
        <v>685</v>
      </c>
      <c r="H13" s="142">
        <v>-17.270531400966178</v>
      </c>
      <c r="I13" s="141">
        <v>1311</v>
      </c>
      <c r="J13" s="142">
        <v>-26.513452914798208</v>
      </c>
      <c r="K13" s="142">
        <v>1.9138686131386862</v>
      </c>
    </row>
    <row r="14" spans="1:11" ht="12.95" customHeight="1" x14ac:dyDescent="0.15">
      <c r="A14" s="40"/>
      <c r="B14" s="143"/>
      <c r="C14" s="143"/>
      <c r="D14" s="143"/>
      <c r="E14" s="143"/>
      <c r="F14" s="143"/>
      <c r="G14" s="143"/>
      <c r="H14" s="143"/>
      <c r="I14" s="143"/>
      <c r="J14" s="143"/>
      <c r="K14" s="143"/>
    </row>
    <row r="15" spans="1:11" s="5" customFormat="1" ht="12.95" customHeight="1" x14ac:dyDescent="0.15">
      <c r="A15" s="157" t="s">
        <v>335</v>
      </c>
      <c r="B15" s="139">
        <v>4225</v>
      </c>
      <c r="C15" s="140">
        <v>-6.2361296049711541</v>
      </c>
      <c r="D15" s="139">
        <v>8556</v>
      </c>
      <c r="E15" s="140">
        <v>-8.9205876091122036</v>
      </c>
      <c r="F15" s="140">
        <v>2.0250887573964498</v>
      </c>
      <c r="G15" s="139">
        <v>19181</v>
      </c>
      <c r="H15" s="140">
        <v>-4.8844589903798408</v>
      </c>
      <c r="I15" s="139">
        <v>38424</v>
      </c>
      <c r="J15" s="140">
        <v>-6.1982764934208916</v>
      </c>
      <c r="K15" s="140">
        <v>2.0032323653615558</v>
      </c>
    </row>
    <row r="16" spans="1:11" ht="9" customHeight="1" x14ac:dyDescent="0.15">
      <c r="A16" s="109" t="s">
        <v>59</v>
      </c>
      <c r="B16" s="141">
        <v>4104</v>
      </c>
      <c r="C16" s="142">
        <v>-4.7132574878105373</v>
      </c>
      <c r="D16" s="141">
        <v>8330</v>
      </c>
      <c r="E16" s="142">
        <v>-6.9897275569450699</v>
      </c>
      <c r="F16" s="142">
        <v>2.0297270955165692</v>
      </c>
      <c r="G16" s="141">
        <v>18405</v>
      </c>
      <c r="H16" s="142">
        <v>-3.5529004873447576</v>
      </c>
      <c r="I16" s="141">
        <v>36529</v>
      </c>
      <c r="J16" s="142">
        <v>-5.0257396911237038</v>
      </c>
      <c r="K16" s="142">
        <v>1.9847324096712851</v>
      </c>
    </row>
    <row r="17" spans="1:11" ht="9" customHeight="1" x14ac:dyDescent="0.15">
      <c r="A17" s="109" t="s">
        <v>154</v>
      </c>
      <c r="B17" s="141">
        <v>121</v>
      </c>
      <c r="C17" s="142">
        <v>-39.195979899497488</v>
      </c>
      <c r="D17" s="141">
        <v>226</v>
      </c>
      <c r="E17" s="142">
        <v>-48.401826484018265</v>
      </c>
      <c r="F17" s="142">
        <v>1.8677685950413223</v>
      </c>
      <c r="G17" s="141">
        <v>776</v>
      </c>
      <c r="H17" s="142">
        <v>-28.347183748845794</v>
      </c>
      <c r="I17" s="141">
        <v>1895</v>
      </c>
      <c r="J17" s="142">
        <v>-24.230307876849267</v>
      </c>
      <c r="K17" s="142">
        <v>2.4420103092783507</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402</v>
      </c>
      <c r="B19" s="139">
        <v>2113</v>
      </c>
      <c r="C19" s="140">
        <v>1.537722248918783</v>
      </c>
      <c r="D19" s="139">
        <v>4747</v>
      </c>
      <c r="E19" s="140">
        <v>-4.5445405188015258</v>
      </c>
      <c r="F19" s="140">
        <v>2.2465688594415525</v>
      </c>
      <c r="G19" s="139">
        <v>9552</v>
      </c>
      <c r="H19" s="140">
        <v>-6.8824332228504517</v>
      </c>
      <c r="I19" s="139">
        <v>21167</v>
      </c>
      <c r="J19" s="140">
        <v>-12.304760326469733</v>
      </c>
      <c r="K19" s="140">
        <v>2.2159757118927974</v>
      </c>
    </row>
    <row r="20" spans="1:11" ht="9" customHeight="1" x14ac:dyDescent="0.15">
      <c r="A20" s="109" t="s">
        <v>59</v>
      </c>
      <c r="B20" s="141">
        <v>2069</v>
      </c>
      <c r="C20" s="142">
        <v>1.1735941320293364</v>
      </c>
      <c r="D20" s="141">
        <v>4624</v>
      </c>
      <c r="E20" s="142">
        <v>-5.767271245159975</v>
      </c>
      <c r="F20" s="142">
        <v>2.2348960850652491</v>
      </c>
      <c r="G20" s="141">
        <v>9312</v>
      </c>
      <c r="H20" s="142">
        <v>-7.7471765405191206</v>
      </c>
      <c r="I20" s="141">
        <v>20529</v>
      </c>
      <c r="J20" s="142">
        <v>-13.656628532974423</v>
      </c>
      <c r="K20" s="142">
        <v>2.2045747422680413</v>
      </c>
    </row>
    <row r="21" spans="1:11" ht="9" customHeight="1" x14ac:dyDescent="0.15">
      <c r="A21" s="109" t="s">
        <v>154</v>
      </c>
      <c r="B21" s="141">
        <v>44</v>
      </c>
      <c r="C21" s="142">
        <v>22.222222222222229</v>
      </c>
      <c r="D21" s="141">
        <v>123</v>
      </c>
      <c r="E21" s="142">
        <v>86.363636363636374</v>
      </c>
      <c r="F21" s="142">
        <v>2.7954545454545454</v>
      </c>
      <c r="G21" s="141">
        <v>240</v>
      </c>
      <c r="H21" s="142">
        <v>46.341463414634148</v>
      </c>
      <c r="I21" s="141">
        <v>638</v>
      </c>
      <c r="J21" s="142">
        <v>76.73130193905817</v>
      </c>
      <c r="K21" s="142">
        <v>2.6583333333333332</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403</v>
      </c>
      <c r="B23" s="139">
        <v>2884</v>
      </c>
      <c r="C23" s="140">
        <v>4.1531238714337348</v>
      </c>
      <c r="D23" s="139">
        <v>9956</v>
      </c>
      <c r="E23" s="140">
        <v>10.340241604787764</v>
      </c>
      <c r="F23" s="140">
        <v>3.452149791955617</v>
      </c>
      <c r="G23" s="139">
        <v>13970</v>
      </c>
      <c r="H23" s="140">
        <v>4.856263604293332</v>
      </c>
      <c r="I23" s="139">
        <v>50737</v>
      </c>
      <c r="J23" s="140">
        <v>4.8805192657516159</v>
      </c>
      <c r="K23" s="140">
        <v>3.6318539727988548</v>
      </c>
    </row>
    <row r="24" spans="1:11" ht="9" customHeight="1" x14ac:dyDescent="0.15">
      <c r="A24" s="109" t="s">
        <v>59</v>
      </c>
      <c r="B24" s="141">
        <v>2762</v>
      </c>
      <c r="C24" s="142">
        <v>2.7912169705991801</v>
      </c>
      <c r="D24" s="141">
        <v>9711</v>
      </c>
      <c r="E24" s="142">
        <v>9.4813979706877092</v>
      </c>
      <c r="F24" s="142">
        <v>3.5159304851556841</v>
      </c>
      <c r="G24" s="141">
        <v>13399</v>
      </c>
      <c r="H24" s="142">
        <v>4.7369655280231342</v>
      </c>
      <c r="I24" s="141">
        <v>49203</v>
      </c>
      <c r="J24" s="142">
        <v>4.1597866124730132</v>
      </c>
      <c r="K24" s="142">
        <v>3.6721397119188</v>
      </c>
    </row>
    <row r="25" spans="1:11" ht="9" customHeight="1" x14ac:dyDescent="0.15">
      <c r="A25" s="109" t="s">
        <v>154</v>
      </c>
      <c r="B25" s="141">
        <v>122</v>
      </c>
      <c r="C25" s="142">
        <v>48.780487804878049</v>
      </c>
      <c r="D25" s="141">
        <v>245</v>
      </c>
      <c r="E25" s="142">
        <v>60.13071895424838</v>
      </c>
      <c r="F25" s="142">
        <v>2.0081967213114753</v>
      </c>
      <c r="G25" s="141">
        <v>571</v>
      </c>
      <c r="H25" s="142">
        <v>7.7358490566037688</v>
      </c>
      <c r="I25" s="141">
        <v>1534</v>
      </c>
      <c r="J25" s="142">
        <v>34.797891036906861</v>
      </c>
      <c r="K25" s="142">
        <v>2.6865148861646233</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355</v>
      </c>
      <c r="B27" s="139">
        <v>2468</v>
      </c>
      <c r="C27" s="140">
        <v>28.34113364534582</v>
      </c>
      <c r="D27" s="139">
        <v>5363</v>
      </c>
      <c r="E27" s="140">
        <v>35.566228513650145</v>
      </c>
      <c r="F27" s="140">
        <v>2.1730145867098867</v>
      </c>
      <c r="G27" s="139">
        <v>10899</v>
      </c>
      <c r="H27" s="140">
        <v>2.917847025495746</v>
      </c>
      <c r="I27" s="139">
        <v>24266</v>
      </c>
      <c r="J27" s="140">
        <v>14.890393447279962</v>
      </c>
      <c r="K27" s="140">
        <v>2.2264427929167812</v>
      </c>
    </row>
    <row r="28" spans="1:11" ht="9" customHeight="1" x14ac:dyDescent="0.15">
      <c r="A28" s="109" t="s">
        <v>59</v>
      </c>
      <c r="B28" s="141">
        <v>2383</v>
      </c>
      <c r="C28" s="142">
        <v>29.020032485110988</v>
      </c>
      <c r="D28" s="141">
        <v>5065</v>
      </c>
      <c r="E28" s="142">
        <v>34.815011977641745</v>
      </c>
      <c r="F28" s="142">
        <v>2.1254720939991607</v>
      </c>
      <c r="G28" s="141">
        <v>10540</v>
      </c>
      <c r="H28" s="142">
        <v>2.8192371475953593</v>
      </c>
      <c r="I28" s="141">
        <v>23342</v>
      </c>
      <c r="J28" s="142">
        <v>14.713976803617058</v>
      </c>
      <c r="K28" s="142">
        <v>2.2146110056925998</v>
      </c>
    </row>
    <row r="29" spans="1:11" ht="9" customHeight="1" x14ac:dyDescent="0.15">
      <c r="A29" s="109" t="s">
        <v>154</v>
      </c>
      <c r="B29" s="141">
        <v>85</v>
      </c>
      <c r="C29" s="142">
        <v>11.84210526315789</v>
      </c>
      <c r="D29" s="141">
        <v>298</v>
      </c>
      <c r="E29" s="142">
        <v>49.748743718592976</v>
      </c>
      <c r="F29" s="142">
        <v>3.5058823529411764</v>
      </c>
      <c r="G29" s="141">
        <v>359</v>
      </c>
      <c r="H29" s="142">
        <v>5.8997050147492587</v>
      </c>
      <c r="I29" s="141">
        <v>924</v>
      </c>
      <c r="J29" s="142">
        <v>19.534282018111256</v>
      </c>
      <c r="K29" s="142">
        <v>2.5738161559888582</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349</v>
      </c>
      <c r="B31" s="139">
        <v>7671</v>
      </c>
      <c r="C31" s="140">
        <v>6.3349043526476265</v>
      </c>
      <c r="D31" s="139">
        <v>20793</v>
      </c>
      <c r="E31" s="140">
        <v>11.616297171077349</v>
      </c>
      <c r="F31" s="140">
        <v>2.7105983574501367</v>
      </c>
      <c r="G31" s="139">
        <v>21991</v>
      </c>
      <c r="H31" s="140">
        <v>8.1010667059922383</v>
      </c>
      <c r="I31" s="139">
        <v>53875</v>
      </c>
      <c r="J31" s="140">
        <v>8.6649589543960133</v>
      </c>
      <c r="K31" s="140">
        <v>2.4498658542130873</v>
      </c>
    </row>
    <row r="32" spans="1:11" ht="9" customHeight="1" x14ac:dyDescent="0.15">
      <c r="A32" s="109" t="s">
        <v>59</v>
      </c>
      <c r="B32" s="141">
        <v>7664</v>
      </c>
      <c r="C32" s="142">
        <v>6.5480328096760729</v>
      </c>
      <c r="D32" s="141">
        <v>20773</v>
      </c>
      <c r="E32" s="142">
        <v>11.869244439657493</v>
      </c>
      <c r="F32" s="142">
        <v>2.7104645093945718</v>
      </c>
      <c r="G32" s="141">
        <v>21903</v>
      </c>
      <c r="H32" s="142">
        <v>8.2806011469250507</v>
      </c>
      <c r="I32" s="141">
        <v>53493</v>
      </c>
      <c r="J32" s="142">
        <v>8.5358925455504675</v>
      </c>
      <c r="K32" s="142">
        <v>2.4422681824407615</v>
      </c>
    </row>
    <row r="33" spans="1:11" ht="9" customHeight="1" x14ac:dyDescent="0.15">
      <c r="A33" s="109" t="s">
        <v>154</v>
      </c>
      <c r="B33" s="141">
        <v>7</v>
      </c>
      <c r="C33" s="142">
        <v>-66.666666666666657</v>
      </c>
      <c r="D33" s="141">
        <v>20</v>
      </c>
      <c r="E33" s="142">
        <v>-66.666666666666657</v>
      </c>
      <c r="F33" s="142">
        <v>2.8571428571428572</v>
      </c>
      <c r="G33" s="141">
        <v>88</v>
      </c>
      <c r="H33" s="142">
        <v>-23.478260869565219</v>
      </c>
      <c r="I33" s="141">
        <v>382</v>
      </c>
      <c r="J33" s="142">
        <v>30.375426621160415</v>
      </c>
      <c r="K33" s="142">
        <v>4.3409090909090908</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431</v>
      </c>
      <c r="B35" s="139">
        <v>8537</v>
      </c>
      <c r="C35" s="140">
        <v>27.284926196511108</v>
      </c>
      <c r="D35" s="139">
        <v>23479</v>
      </c>
      <c r="E35" s="140">
        <v>36.46614356291775</v>
      </c>
      <c r="F35" s="140">
        <v>2.7502635586271524</v>
      </c>
      <c r="G35" s="139">
        <v>42721</v>
      </c>
      <c r="H35" s="140">
        <v>0.27932960893855352</v>
      </c>
      <c r="I35" s="139">
        <v>112005</v>
      </c>
      <c r="J35" s="140">
        <v>-1.2728186233461685</v>
      </c>
      <c r="K35" s="140">
        <v>2.6217785164204956</v>
      </c>
    </row>
    <row r="36" spans="1:11" ht="9" customHeight="1" x14ac:dyDescent="0.15">
      <c r="A36" s="109" t="s">
        <v>59</v>
      </c>
      <c r="B36" s="141">
        <v>6717</v>
      </c>
      <c r="C36" s="142">
        <v>5.8462023321777536</v>
      </c>
      <c r="D36" s="141">
        <v>16396</v>
      </c>
      <c r="E36" s="142">
        <v>1.6491010539367608</v>
      </c>
      <c r="F36" s="142">
        <v>2.4409706714306982</v>
      </c>
      <c r="G36" s="141">
        <v>39677</v>
      </c>
      <c r="H36" s="142">
        <v>-2.0877032796189781</v>
      </c>
      <c r="I36" s="141">
        <v>99871</v>
      </c>
      <c r="J36" s="142">
        <v>-3.8435246430393875</v>
      </c>
      <c r="K36" s="142">
        <v>2.5171005872419792</v>
      </c>
    </row>
    <row r="37" spans="1:11" ht="9" customHeight="1" x14ac:dyDescent="0.15">
      <c r="A37" s="109" t="s">
        <v>154</v>
      </c>
      <c r="B37" s="141">
        <v>1820</v>
      </c>
      <c r="C37" s="145" t="s">
        <v>499</v>
      </c>
      <c r="D37" s="141">
        <v>7083</v>
      </c>
      <c r="E37" s="145" t="s">
        <v>499</v>
      </c>
      <c r="F37" s="142">
        <v>3.8917582417582417</v>
      </c>
      <c r="G37" s="141">
        <v>3044</v>
      </c>
      <c r="H37" s="142">
        <v>46.416546416546424</v>
      </c>
      <c r="I37" s="141">
        <v>12134</v>
      </c>
      <c r="J37" s="142">
        <v>26.580429793448786</v>
      </c>
      <c r="K37" s="142">
        <v>3.9862023653088041</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432</v>
      </c>
      <c r="B39" s="139">
        <v>40891</v>
      </c>
      <c r="C39" s="140">
        <v>6.932531380753133</v>
      </c>
      <c r="D39" s="139">
        <v>75608</v>
      </c>
      <c r="E39" s="140">
        <v>10.251100936160285</v>
      </c>
      <c r="F39" s="140">
        <v>1.8490132302951749</v>
      </c>
      <c r="G39" s="139">
        <v>178119</v>
      </c>
      <c r="H39" s="140">
        <v>2.7967427123671911</v>
      </c>
      <c r="I39" s="139">
        <v>334142</v>
      </c>
      <c r="J39" s="140">
        <v>3.7766086302961099</v>
      </c>
      <c r="K39" s="140">
        <v>1.8759481021115096</v>
      </c>
    </row>
    <row r="40" spans="1:11" ht="9" customHeight="1" x14ac:dyDescent="0.15">
      <c r="A40" s="166" t="s">
        <v>59</v>
      </c>
      <c r="B40" s="141">
        <v>36472</v>
      </c>
      <c r="C40" s="142">
        <v>9.5288146791194919</v>
      </c>
      <c r="D40" s="141">
        <v>67503</v>
      </c>
      <c r="E40" s="142">
        <v>12.640168201842215</v>
      </c>
      <c r="F40" s="142">
        <v>1.8508170651458653</v>
      </c>
      <c r="G40" s="141">
        <v>159639</v>
      </c>
      <c r="H40" s="142">
        <v>2.2776197432151974</v>
      </c>
      <c r="I40" s="141">
        <v>298045</v>
      </c>
      <c r="J40" s="142">
        <v>2.9925531731084902</v>
      </c>
      <c r="K40" s="142">
        <v>1.8669936544328141</v>
      </c>
    </row>
    <row r="41" spans="1:11" ht="9" customHeight="1" x14ac:dyDescent="0.15">
      <c r="A41" s="109" t="s">
        <v>154</v>
      </c>
      <c r="B41" s="141">
        <v>4419</v>
      </c>
      <c r="C41" s="142">
        <v>-10.564663023679415</v>
      </c>
      <c r="D41" s="141">
        <v>8105</v>
      </c>
      <c r="E41" s="142">
        <v>-6.3005780346820757</v>
      </c>
      <c r="F41" s="142">
        <v>1.8341253677302558</v>
      </c>
      <c r="G41" s="141">
        <v>18480</v>
      </c>
      <c r="H41" s="142">
        <v>7.5106172552213621</v>
      </c>
      <c r="I41" s="141">
        <v>36097</v>
      </c>
      <c r="J41" s="142">
        <v>10.73718440347271</v>
      </c>
      <c r="K41" s="142">
        <v>1.9533008658008657</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173</v>
      </c>
      <c r="B43" s="139">
        <v>199046</v>
      </c>
      <c r="C43" s="140">
        <v>5.2568678776341216</v>
      </c>
      <c r="D43" s="139">
        <v>387314</v>
      </c>
      <c r="E43" s="140">
        <v>7.602166967634389</v>
      </c>
      <c r="F43" s="140">
        <v>1.9458517126694332</v>
      </c>
      <c r="G43" s="139">
        <v>923327</v>
      </c>
      <c r="H43" s="140">
        <v>4.1996901072436543</v>
      </c>
      <c r="I43" s="139">
        <v>1775159</v>
      </c>
      <c r="J43" s="140">
        <v>3.0393000224054134</v>
      </c>
      <c r="K43" s="140">
        <v>1.922568060936158</v>
      </c>
    </row>
    <row r="44" spans="1:11" s="5" customFormat="1" ht="9" customHeight="1" x14ac:dyDescent="0.15">
      <c r="A44" s="167" t="s">
        <v>59</v>
      </c>
      <c r="B44" s="139">
        <v>178139</v>
      </c>
      <c r="C44" s="140">
        <v>4.3499909204337115</v>
      </c>
      <c r="D44" s="139">
        <v>344249</v>
      </c>
      <c r="E44" s="140">
        <v>6.1428932617181431</v>
      </c>
      <c r="F44" s="140">
        <v>1.9324740792302639</v>
      </c>
      <c r="G44" s="139">
        <v>838164</v>
      </c>
      <c r="H44" s="140">
        <v>3.2673151439360737</v>
      </c>
      <c r="I44" s="139">
        <v>1607922</v>
      </c>
      <c r="J44" s="140">
        <v>2.2702163616114461</v>
      </c>
      <c r="K44" s="140">
        <v>1.9183859006113362</v>
      </c>
    </row>
    <row r="45" spans="1:11" s="5" customFormat="1" ht="9" customHeight="1" x14ac:dyDescent="0.15">
      <c r="A45" s="167" t="s">
        <v>154</v>
      </c>
      <c r="B45" s="139">
        <v>20907</v>
      </c>
      <c r="C45" s="140">
        <v>13.674423662461933</v>
      </c>
      <c r="D45" s="139">
        <v>43065</v>
      </c>
      <c r="E45" s="140">
        <v>20.887603862564561</v>
      </c>
      <c r="F45" s="140">
        <v>2.0598364184244513</v>
      </c>
      <c r="G45" s="139">
        <v>85163</v>
      </c>
      <c r="H45" s="140">
        <v>14.361873556426929</v>
      </c>
      <c r="I45" s="139">
        <v>167237</v>
      </c>
      <c r="J45" s="140">
        <v>11.070007770523816</v>
      </c>
      <c r="K45" s="140">
        <v>1.9637283796954077</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8"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5" t="s">
        <v>240</v>
      </c>
      <c r="B1" s="235"/>
      <c r="C1" s="235"/>
      <c r="D1" s="235"/>
      <c r="E1" s="235"/>
      <c r="F1" s="235"/>
      <c r="G1" s="235"/>
      <c r="H1" s="235"/>
      <c r="I1" s="235"/>
      <c r="J1" s="235"/>
    </row>
    <row r="2" spans="1:10" ht="20.100000000000001" customHeight="1" x14ac:dyDescent="0.15">
      <c r="A2" s="252" t="s">
        <v>40</v>
      </c>
      <c r="B2" s="282" t="s">
        <v>495</v>
      </c>
      <c r="C2" s="283"/>
      <c r="D2" s="283"/>
      <c r="E2" s="283"/>
      <c r="F2" s="283"/>
      <c r="G2" s="283"/>
      <c r="H2" s="283"/>
      <c r="I2" s="284"/>
      <c r="J2" s="162" t="s">
        <v>497</v>
      </c>
    </row>
    <row r="3" spans="1:10" ht="9.9499999999999993" customHeight="1" x14ac:dyDescent="0.15">
      <c r="A3" s="253"/>
      <c r="B3" s="276" t="s">
        <v>327</v>
      </c>
      <c r="C3" s="285"/>
      <c r="D3" s="277"/>
      <c r="E3" s="255" t="s">
        <v>32</v>
      </c>
      <c r="F3" s="255"/>
      <c r="G3" s="255"/>
      <c r="H3" s="255"/>
      <c r="I3" s="255"/>
      <c r="J3" s="256" t="s">
        <v>31</v>
      </c>
    </row>
    <row r="4" spans="1:10" ht="9.9499999999999993" customHeight="1" x14ac:dyDescent="0.15">
      <c r="A4" s="253"/>
      <c r="B4" s="289" t="s">
        <v>136</v>
      </c>
      <c r="C4" s="255" t="s">
        <v>33</v>
      </c>
      <c r="D4" s="255"/>
      <c r="E4" s="255" t="s">
        <v>136</v>
      </c>
      <c r="F4" s="280" t="s">
        <v>152</v>
      </c>
      <c r="G4" s="280" t="s">
        <v>35</v>
      </c>
      <c r="H4" s="255" t="s">
        <v>174</v>
      </c>
      <c r="I4" s="255"/>
      <c r="J4" s="256"/>
    </row>
    <row r="5" spans="1:10" ht="54.95" customHeight="1" x14ac:dyDescent="0.15">
      <c r="A5" s="253"/>
      <c r="B5" s="289"/>
      <c r="C5" s="16" t="s">
        <v>177</v>
      </c>
      <c r="D5" s="16" t="s">
        <v>152</v>
      </c>
      <c r="E5" s="255"/>
      <c r="F5" s="281"/>
      <c r="G5" s="281"/>
      <c r="H5" s="16" t="s">
        <v>201</v>
      </c>
      <c r="I5" s="16" t="s">
        <v>178</v>
      </c>
      <c r="J5" s="256"/>
    </row>
    <row r="6" spans="1:10" ht="9.9499999999999993" customHeight="1" x14ac:dyDescent="0.15">
      <c r="A6" s="254"/>
      <c r="B6" s="286" t="s">
        <v>137</v>
      </c>
      <c r="C6" s="287"/>
      <c r="D6" s="18" t="s">
        <v>138</v>
      </c>
      <c r="E6" s="18" t="s">
        <v>137</v>
      </c>
      <c r="F6" s="287" t="s">
        <v>138</v>
      </c>
      <c r="G6" s="287"/>
      <c r="H6" s="18" t="s">
        <v>137</v>
      </c>
      <c r="I6" s="287" t="s">
        <v>138</v>
      </c>
      <c r="J6" s="288"/>
    </row>
    <row r="7" spans="1:10" s="5" customFormat="1" ht="35.1" customHeight="1" x14ac:dyDescent="0.15">
      <c r="A7" s="38" t="s">
        <v>191</v>
      </c>
      <c r="B7" s="139">
        <v>950</v>
      </c>
      <c r="C7" s="139">
        <v>930</v>
      </c>
      <c r="D7" s="140">
        <v>-1.7951425554382325</v>
      </c>
      <c r="E7" s="139">
        <v>45271</v>
      </c>
      <c r="F7" s="140">
        <v>-0.69971484974774967</v>
      </c>
      <c r="G7" s="140">
        <v>43.952474160554644</v>
      </c>
      <c r="H7" s="139">
        <v>46394</v>
      </c>
      <c r="I7" s="140">
        <v>97.579428374358756</v>
      </c>
      <c r="J7" s="140">
        <v>35.100638181180521</v>
      </c>
    </row>
    <row r="8" spans="1:10" s="5" customFormat="1" ht="24.95" customHeight="1" x14ac:dyDescent="0.15">
      <c r="A8" s="41" t="s">
        <v>60</v>
      </c>
      <c r="B8" s="141">
        <v>357</v>
      </c>
      <c r="C8" s="141">
        <v>350</v>
      </c>
      <c r="D8" s="142">
        <v>-3.5812672176308524</v>
      </c>
      <c r="E8" s="141">
        <v>30242</v>
      </c>
      <c r="F8" s="142">
        <v>-1.5976312107506629</v>
      </c>
      <c r="G8" s="142">
        <v>46.982553603333677</v>
      </c>
      <c r="H8" s="141">
        <v>30865</v>
      </c>
      <c r="I8" s="142">
        <v>97.981532480155522</v>
      </c>
      <c r="J8" s="142">
        <v>38.309777607026021</v>
      </c>
    </row>
    <row r="9" spans="1:10" s="36" customFormat="1" ht="24.95" customHeight="1" x14ac:dyDescent="0.15">
      <c r="A9" s="41" t="s">
        <v>50</v>
      </c>
      <c r="B9" s="141">
        <v>85</v>
      </c>
      <c r="C9" s="141">
        <v>84</v>
      </c>
      <c r="D9" s="142">
        <v>5</v>
      </c>
      <c r="E9" s="141">
        <v>4739</v>
      </c>
      <c r="F9" s="142">
        <v>3.3813263525305359</v>
      </c>
      <c r="G9" s="142">
        <v>48.612996953729045</v>
      </c>
      <c r="H9" s="141">
        <v>4856</v>
      </c>
      <c r="I9" s="142">
        <v>97.590609555189459</v>
      </c>
      <c r="J9" s="142">
        <v>37.266332201859349</v>
      </c>
    </row>
    <row r="10" spans="1:10" s="36" customFormat="1" ht="24.95" customHeight="1" x14ac:dyDescent="0.15">
      <c r="A10" s="41" t="s">
        <v>51</v>
      </c>
      <c r="B10" s="141">
        <v>323</v>
      </c>
      <c r="C10" s="141">
        <v>315</v>
      </c>
      <c r="D10" s="142">
        <v>-2.1739130434782652</v>
      </c>
      <c r="E10" s="141">
        <v>6417</v>
      </c>
      <c r="F10" s="142">
        <v>-1.5495550782448646</v>
      </c>
      <c r="G10" s="142">
        <v>30.241014843337737</v>
      </c>
      <c r="H10" s="141">
        <v>6666</v>
      </c>
      <c r="I10" s="142">
        <v>96.264626462646262</v>
      </c>
      <c r="J10" s="142">
        <v>22.342245761508533</v>
      </c>
    </row>
    <row r="11" spans="1:10" s="36" customFormat="1" ht="24.95" customHeight="1" x14ac:dyDescent="0.15">
      <c r="A11" s="41" t="s">
        <v>52</v>
      </c>
      <c r="B11" s="141">
        <v>185</v>
      </c>
      <c r="C11" s="141">
        <v>181</v>
      </c>
      <c r="D11" s="142">
        <v>-0.5494505494505546</v>
      </c>
      <c r="E11" s="141">
        <v>3873</v>
      </c>
      <c r="F11" s="142">
        <v>3.1424766977363561</v>
      </c>
      <c r="G11" s="142">
        <v>37.178268309968715</v>
      </c>
      <c r="H11" s="141">
        <v>4007</v>
      </c>
      <c r="I11" s="142">
        <v>96.65585225854754</v>
      </c>
      <c r="J11" s="142">
        <v>28.205785356470049</v>
      </c>
    </row>
    <row r="12" spans="1:10" s="36" customFormat="1" ht="41.1" customHeight="1" x14ac:dyDescent="0.15">
      <c r="A12" s="38" t="s">
        <v>192</v>
      </c>
      <c r="B12" s="139">
        <v>251</v>
      </c>
      <c r="C12" s="139">
        <v>243</v>
      </c>
      <c r="D12" s="140">
        <v>-0.81632653061224403</v>
      </c>
      <c r="E12" s="139">
        <v>12525</v>
      </c>
      <c r="F12" s="140">
        <v>-0.19920318725100117</v>
      </c>
      <c r="G12" s="140">
        <v>41.255715764942593</v>
      </c>
      <c r="H12" s="139">
        <v>12952</v>
      </c>
      <c r="I12" s="140">
        <v>96.703211859172328</v>
      </c>
      <c r="J12" s="140">
        <v>27.252116239730178</v>
      </c>
    </row>
    <row r="13" spans="1:10" s="36" customFormat="1" ht="24.95" customHeight="1" x14ac:dyDescent="0.15">
      <c r="A13" s="41" t="s">
        <v>61</v>
      </c>
      <c r="B13" s="141">
        <v>12</v>
      </c>
      <c r="C13" s="141">
        <v>11</v>
      </c>
      <c r="D13" s="142">
        <v>-15.384615384615387</v>
      </c>
      <c r="E13" s="141">
        <v>743</v>
      </c>
      <c r="F13" s="142">
        <v>-6.0682680151706734</v>
      </c>
      <c r="G13" s="142">
        <v>43.03275011215792</v>
      </c>
      <c r="H13" s="141">
        <v>773</v>
      </c>
      <c r="I13" s="142">
        <v>96.119016817593788</v>
      </c>
      <c r="J13" s="142">
        <v>31.551524085439276</v>
      </c>
    </row>
    <row r="14" spans="1:10" s="36" customFormat="1" ht="30.95" customHeight="1" x14ac:dyDescent="0.15">
      <c r="A14" s="41" t="s">
        <v>30</v>
      </c>
      <c r="B14" s="141">
        <v>133</v>
      </c>
      <c r="C14" s="141">
        <v>129</v>
      </c>
      <c r="D14" s="142">
        <v>1.5748031496062964</v>
      </c>
      <c r="E14" s="141">
        <v>4438</v>
      </c>
      <c r="F14" s="142">
        <v>2.9937340450220518</v>
      </c>
      <c r="G14" s="142">
        <v>38.577687136490674</v>
      </c>
      <c r="H14" s="141">
        <v>4606</v>
      </c>
      <c r="I14" s="142">
        <v>96.352583586626139</v>
      </c>
      <c r="J14" s="142">
        <v>25.247461005296341</v>
      </c>
    </row>
    <row r="15" spans="1:10" s="36" customFormat="1" ht="24.95" customHeight="1" x14ac:dyDescent="0.15">
      <c r="A15" s="41" t="s">
        <v>320</v>
      </c>
      <c r="B15" s="141">
        <v>106</v>
      </c>
      <c r="C15" s="141">
        <v>103</v>
      </c>
      <c r="D15" s="142">
        <v>-1.904761904761898</v>
      </c>
      <c r="E15" s="141">
        <v>7344</v>
      </c>
      <c r="F15" s="142">
        <v>-1.4228187919463124</v>
      </c>
      <c r="G15" s="142">
        <v>42.693331263951215</v>
      </c>
      <c r="H15" s="141">
        <v>7573</v>
      </c>
      <c r="I15" s="142">
        <v>96.97609930014525</v>
      </c>
      <c r="J15" s="142">
        <v>27.976558740633806</v>
      </c>
    </row>
    <row r="16" spans="1:10" s="5" customFormat="1" ht="35.1" customHeight="1" x14ac:dyDescent="0.15">
      <c r="A16" s="38" t="s">
        <v>213</v>
      </c>
      <c r="B16" s="139">
        <v>60</v>
      </c>
      <c r="C16" s="139">
        <v>60</v>
      </c>
      <c r="D16" s="140">
        <v>0</v>
      </c>
      <c r="E16" s="139">
        <v>7772</v>
      </c>
      <c r="F16" s="140">
        <v>0.16754736435107986</v>
      </c>
      <c r="G16" s="140">
        <v>73.25484645736833</v>
      </c>
      <c r="H16" s="139">
        <v>7778</v>
      </c>
      <c r="I16" s="140">
        <v>99.922859346875796</v>
      </c>
      <c r="J16" s="140">
        <v>70.242423982244276</v>
      </c>
    </row>
    <row r="17" spans="1:11" s="36" customFormat="1" ht="30.95" customHeight="1" x14ac:dyDescent="0.15">
      <c r="A17" s="41" t="s">
        <v>214</v>
      </c>
      <c r="B17" s="141">
        <v>32</v>
      </c>
      <c r="C17" s="141">
        <v>32</v>
      </c>
      <c r="D17" s="142">
        <v>-3.0303030303030312</v>
      </c>
      <c r="E17" s="141">
        <v>5685</v>
      </c>
      <c r="F17" s="142">
        <v>-1.2334954829742912</v>
      </c>
      <c r="G17" s="142">
        <v>81.634711228378777</v>
      </c>
      <c r="H17" s="141">
        <v>5688</v>
      </c>
      <c r="I17" s="142">
        <v>99.947257383966246</v>
      </c>
      <c r="J17" s="142">
        <v>81.684802340781957</v>
      </c>
    </row>
    <row r="18" spans="1:11" s="36" customFormat="1" ht="24.95" customHeight="1" x14ac:dyDescent="0.15">
      <c r="A18" s="41" t="s">
        <v>37</v>
      </c>
      <c r="B18" s="141">
        <v>28</v>
      </c>
      <c r="C18" s="141">
        <v>28</v>
      </c>
      <c r="D18" s="142">
        <v>3.7037037037037095</v>
      </c>
      <c r="E18" s="141">
        <v>2087</v>
      </c>
      <c r="F18" s="142">
        <v>4.1937094358462303</v>
      </c>
      <c r="G18" s="142">
        <v>50.428046637917269</v>
      </c>
      <c r="H18" s="141">
        <v>2090</v>
      </c>
      <c r="I18" s="142">
        <v>99.856459330143537</v>
      </c>
      <c r="J18" s="142">
        <v>38.495753271128997</v>
      </c>
    </row>
    <row r="19" spans="1:11" s="36" customFormat="1" ht="41.1" customHeight="1" x14ac:dyDescent="0.15">
      <c r="A19" s="38" t="s">
        <v>215</v>
      </c>
      <c r="B19" s="139">
        <v>1261</v>
      </c>
      <c r="C19" s="139">
        <v>1233</v>
      </c>
      <c r="D19" s="140">
        <v>-1.5175718849840223</v>
      </c>
      <c r="E19" s="139">
        <v>65568</v>
      </c>
      <c r="F19" s="140">
        <v>-0.50228379793320244</v>
      </c>
      <c r="G19" s="140">
        <v>46.920546135751181</v>
      </c>
      <c r="H19" s="139">
        <v>67124</v>
      </c>
      <c r="I19" s="140">
        <v>97.681902151242468</v>
      </c>
      <c r="J19" s="140">
        <v>38.01297503875842</v>
      </c>
    </row>
    <row r="20" spans="1:11" s="36" customFormat="1" ht="35.1" customHeight="1" x14ac:dyDescent="0.15">
      <c r="A20" s="38" t="s">
        <v>7</v>
      </c>
      <c r="B20" s="139">
        <v>78</v>
      </c>
      <c r="C20" s="139">
        <v>77</v>
      </c>
      <c r="D20" s="140">
        <v>-1.2820512820512846</v>
      </c>
      <c r="E20" s="139">
        <v>19792</v>
      </c>
      <c r="F20" s="140">
        <v>-1.8837993257981367</v>
      </c>
      <c r="G20" s="146" t="s">
        <v>499</v>
      </c>
      <c r="H20" s="139">
        <v>42416</v>
      </c>
      <c r="I20" s="140">
        <v>46.661637118068654</v>
      </c>
      <c r="J20" s="146" t="s">
        <v>499</v>
      </c>
    </row>
    <row r="21" spans="1:11" s="3" customFormat="1" ht="20.100000000000001" customHeight="1" x14ac:dyDescent="0.15">
      <c r="A21" s="12" t="s">
        <v>47</v>
      </c>
    </row>
    <row r="22" spans="1:11" ht="18" customHeight="1" x14ac:dyDescent="0.15">
      <c r="A22" s="279" t="s">
        <v>34</v>
      </c>
      <c r="B22" s="279"/>
      <c r="C22" s="279"/>
      <c r="D22" s="279"/>
      <c r="E22" s="279"/>
      <c r="F22" s="279"/>
      <c r="G22" s="279"/>
      <c r="H22" s="279"/>
      <c r="I22" s="279"/>
      <c r="J22" s="279"/>
      <c r="K22" s="28"/>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6"/>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6384" width="11.42578125" style="13"/>
  </cols>
  <sheetData>
    <row r="1" spans="1:13" ht="39.950000000000003" customHeight="1" x14ac:dyDescent="0.15">
      <c r="A1" s="290" t="s">
        <v>248</v>
      </c>
      <c r="B1" s="290"/>
      <c r="C1" s="290"/>
      <c r="D1" s="290"/>
      <c r="E1" s="290"/>
      <c r="F1" s="290"/>
      <c r="G1" s="290"/>
      <c r="H1" s="290"/>
      <c r="I1" s="290"/>
      <c r="J1" s="290"/>
    </row>
    <row r="2" spans="1:13" ht="20.100000000000001" customHeight="1" x14ac:dyDescent="0.15">
      <c r="A2" s="236" t="s">
        <v>193</v>
      </c>
      <c r="B2" s="282" t="s">
        <v>495</v>
      </c>
      <c r="C2" s="283"/>
      <c r="D2" s="283"/>
      <c r="E2" s="283"/>
      <c r="F2" s="283"/>
      <c r="G2" s="283"/>
      <c r="H2" s="283"/>
      <c r="I2" s="284"/>
      <c r="J2" s="219" t="s">
        <v>497</v>
      </c>
    </row>
    <row r="3" spans="1:13" ht="9.9499999999999993" customHeight="1" x14ac:dyDescent="0.15">
      <c r="A3" s="253"/>
      <c r="B3" s="276" t="s">
        <v>327</v>
      </c>
      <c r="C3" s="285"/>
      <c r="D3" s="277"/>
      <c r="E3" s="255" t="s">
        <v>32</v>
      </c>
      <c r="F3" s="255"/>
      <c r="G3" s="255"/>
      <c r="H3" s="255"/>
      <c r="I3" s="255"/>
      <c r="J3" s="256" t="s">
        <v>31</v>
      </c>
    </row>
    <row r="4" spans="1:13" ht="9.9499999999999993" customHeight="1" x14ac:dyDescent="0.15">
      <c r="A4" s="253"/>
      <c r="B4" s="289" t="s">
        <v>136</v>
      </c>
      <c r="C4" s="255" t="s">
        <v>33</v>
      </c>
      <c r="D4" s="255"/>
      <c r="E4" s="255" t="s">
        <v>136</v>
      </c>
      <c r="F4" s="280" t="s">
        <v>152</v>
      </c>
      <c r="G4" s="280" t="s">
        <v>35</v>
      </c>
      <c r="H4" s="255" t="s">
        <v>174</v>
      </c>
      <c r="I4" s="255"/>
      <c r="J4" s="256"/>
    </row>
    <row r="5" spans="1:13" ht="54.95" customHeight="1" x14ac:dyDescent="0.15">
      <c r="A5" s="253"/>
      <c r="B5" s="289"/>
      <c r="C5" s="16" t="s">
        <v>177</v>
      </c>
      <c r="D5" s="16" t="s">
        <v>152</v>
      </c>
      <c r="E5" s="255"/>
      <c r="F5" s="281"/>
      <c r="G5" s="281"/>
      <c r="H5" s="16" t="s">
        <v>201</v>
      </c>
      <c r="I5" s="16" t="s">
        <v>178</v>
      </c>
      <c r="J5" s="256"/>
    </row>
    <row r="6" spans="1:13" ht="9.9499999999999993" customHeight="1" x14ac:dyDescent="0.15">
      <c r="A6" s="254"/>
      <c r="B6" s="286" t="s">
        <v>137</v>
      </c>
      <c r="C6" s="287"/>
      <c r="D6" s="18" t="s">
        <v>138</v>
      </c>
      <c r="E6" s="18" t="s">
        <v>137</v>
      </c>
      <c r="F6" s="287" t="s">
        <v>138</v>
      </c>
      <c r="G6" s="287"/>
      <c r="H6" s="18" t="s">
        <v>137</v>
      </c>
      <c r="I6" s="287" t="s">
        <v>138</v>
      </c>
      <c r="J6" s="288"/>
    </row>
    <row r="7" spans="1:13" s="3" customFormat="1" ht="18" customHeight="1" x14ac:dyDescent="0.15">
      <c r="A7" s="109" t="s">
        <v>156</v>
      </c>
      <c r="B7" s="144">
        <v>53</v>
      </c>
      <c r="C7" s="144">
        <v>52</v>
      </c>
      <c r="D7" s="142">
        <v>-1.8867924528301927</v>
      </c>
      <c r="E7" s="141">
        <v>2209</v>
      </c>
      <c r="F7" s="142">
        <v>-1.5158270173874229</v>
      </c>
      <c r="G7" s="142">
        <v>46.574618982948543</v>
      </c>
      <c r="H7" s="141">
        <v>2259</v>
      </c>
      <c r="I7" s="142">
        <v>97.786631252766711</v>
      </c>
      <c r="J7" s="142">
        <v>39.201158126673938</v>
      </c>
    </row>
    <row r="8" spans="1:13" s="3" customFormat="1" ht="18" customHeight="1" x14ac:dyDescent="0.15">
      <c r="A8" s="109" t="s">
        <v>293</v>
      </c>
      <c r="B8" s="144">
        <v>58</v>
      </c>
      <c r="C8" s="144">
        <v>57</v>
      </c>
      <c r="D8" s="142">
        <v>1.7857142857142918</v>
      </c>
      <c r="E8" s="141">
        <v>2672</v>
      </c>
      <c r="F8" s="142">
        <v>-4.5373347624151421</v>
      </c>
      <c r="G8" s="142">
        <v>54.215319361277444</v>
      </c>
      <c r="H8" s="141">
        <v>2726</v>
      </c>
      <c r="I8" s="142">
        <v>98.01907556859868</v>
      </c>
      <c r="J8" s="142">
        <v>40.204194081612812</v>
      </c>
    </row>
    <row r="9" spans="1:13" s="3" customFormat="1" ht="18" customHeight="1" x14ac:dyDescent="0.15">
      <c r="A9" s="109" t="s">
        <v>294</v>
      </c>
      <c r="B9" s="144">
        <v>44</v>
      </c>
      <c r="C9" s="144">
        <v>44</v>
      </c>
      <c r="D9" s="142">
        <v>10</v>
      </c>
      <c r="E9" s="141">
        <v>2585</v>
      </c>
      <c r="F9" s="142">
        <v>7.1280563613758829</v>
      </c>
      <c r="G9" s="142">
        <v>55.509993552546746</v>
      </c>
      <c r="H9" s="141">
        <v>2612</v>
      </c>
      <c r="I9" s="142">
        <v>98.966309341500775</v>
      </c>
      <c r="J9" s="142">
        <v>40.005864481202856</v>
      </c>
      <c r="M9" s="111"/>
    </row>
    <row r="10" spans="1:13" s="3" customFormat="1" ht="18" customHeight="1" x14ac:dyDescent="0.15">
      <c r="A10" s="109" t="s">
        <v>295</v>
      </c>
      <c r="B10" s="144">
        <v>54</v>
      </c>
      <c r="C10" s="144">
        <v>53</v>
      </c>
      <c r="D10" s="142">
        <v>-7.0175438596491233</v>
      </c>
      <c r="E10" s="141">
        <v>2479</v>
      </c>
      <c r="F10" s="142">
        <v>3.2916666666666714</v>
      </c>
      <c r="G10" s="142">
        <v>53.166162815806516</v>
      </c>
      <c r="H10" s="141">
        <v>2495</v>
      </c>
      <c r="I10" s="142">
        <v>99.358717434869732</v>
      </c>
      <c r="J10" s="142">
        <v>49.675115743928608</v>
      </c>
      <c r="M10" s="111"/>
    </row>
    <row r="11" spans="1:13" s="3" customFormat="1" ht="24.95" customHeight="1" x14ac:dyDescent="0.15">
      <c r="A11" s="41" t="s">
        <v>296</v>
      </c>
      <c r="B11" s="144">
        <v>172</v>
      </c>
      <c r="C11" s="144">
        <v>170</v>
      </c>
      <c r="D11" s="142">
        <v>0</v>
      </c>
      <c r="E11" s="141">
        <v>13581</v>
      </c>
      <c r="F11" s="142">
        <v>2.2094564737074052E-2</v>
      </c>
      <c r="G11" s="142">
        <v>56.207855097660762</v>
      </c>
      <c r="H11" s="141">
        <v>13819</v>
      </c>
      <c r="I11" s="142">
        <v>98.277733555250009</v>
      </c>
      <c r="J11" s="142">
        <v>43.750107186519244</v>
      </c>
      <c r="M11" s="111"/>
    </row>
    <row r="12" spans="1:13" s="3" customFormat="1" ht="18" customHeight="1" x14ac:dyDescent="0.15">
      <c r="A12" s="109" t="s">
        <v>274</v>
      </c>
      <c r="B12" s="144">
        <v>35</v>
      </c>
      <c r="C12" s="144">
        <v>34</v>
      </c>
      <c r="D12" s="142">
        <v>-8.1081081081081123</v>
      </c>
      <c r="E12" s="141">
        <v>1786</v>
      </c>
      <c r="F12" s="142">
        <v>-8.691206543967283</v>
      </c>
      <c r="G12" s="142">
        <v>39.423292273236285</v>
      </c>
      <c r="H12" s="141">
        <v>1856</v>
      </c>
      <c r="I12" s="142">
        <v>96.228448275862064</v>
      </c>
      <c r="J12" s="142">
        <v>29.943201311325428</v>
      </c>
      <c r="M12" s="111"/>
    </row>
    <row r="13" spans="1:13" s="3" customFormat="1" ht="18" customHeight="1" x14ac:dyDescent="0.15">
      <c r="A13" s="109" t="s">
        <v>272</v>
      </c>
      <c r="B13" s="144">
        <v>83</v>
      </c>
      <c r="C13" s="144">
        <v>81</v>
      </c>
      <c r="D13" s="142">
        <v>-1.2195121951219505</v>
      </c>
      <c r="E13" s="141">
        <v>3262</v>
      </c>
      <c r="F13" s="142">
        <v>6.1349693251528947E-2</v>
      </c>
      <c r="G13" s="142">
        <v>47.856110652353429</v>
      </c>
      <c r="H13" s="141">
        <v>3311</v>
      </c>
      <c r="I13" s="142">
        <v>98.520084566596196</v>
      </c>
      <c r="J13" s="142">
        <v>39.35055440477641</v>
      </c>
      <c r="M13" s="111"/>
    </row>
    <row r="14" spans="1:13" s="3" customFormat="1" ht="18" customHeight="1" x14ac:dyDescent="0.15">
      <c r="A14" s="109" t="s">
        <v>273</v>
      </c>
      <c r="B14" s="144">
        <v>63</v>
      </c>
      <c r="C14" s="144">
        <v>61</v>
      </c>
      <c r="D14" s="142">
        <v>-1.6129032258064484</v>
      </c>
      <c r="E14" s="141">
        <v>3174</v>
      </c>
      <c r="F14" s="142">
        <v>2.1893110109465539</v>
      </c>
      <c r="G14" s="142">
        <v>34.038239009734916</v>
      </c>
      <c r="H14" s="141">
        <v>3202</v>
      </c>
      <c r="I14" s="142">
        <v>99.125546533416625</v>
      </c>
      <c r="J14" s="142">
        <v>27.917370973673865</v>
      </c>
      <c r="M14" s="111"/>
    </row>
    <row r="15" spans="1:13" s="3" customFormat="1" ht="18" customHeight="1" x14ac:dyDescent="0.15">
      <c r="A15" s="109" t="s">
        <v>271</v>
      </c>
      <c r="B15" s="144">
        <v>607</v>
      </c>
      <c r="C15" s="144">
        <v>592</v>
      </c>
      <c r="D15" s="142">
        <v>-1.8242122719734652</v>
      </c>
      <c r="E15" s="141">
        <v>28937</v>
      </c>
      <c r="F15" s="142">
        <v>-0.83616051540386138</v>
      </c>
      <c r="G15" s="142">
        <v>41.952057760732266</v>
      </c>
      <c r="H15" s="141">
        <v>29872</v>
      </c>
      <c r="I15" s="142">
        <v>96.869978575254422</v>
      </c>
      <c r="J15" s="142">
        <v>35.01753345687937</v>
      </c>
      <c r="M15" s="111"/>
    </row>
    <row r="16" spans="1:13" s="3" customFormat="1" ht="18" customHeight="1" x14ac:dyDescent="0.15">
      <c r="A16" s="109" t="s">
        <v>270</v>
      </c>
      <c r="B16" s="144">
        <v>92</v>
      </c>
      <c r="C16" s="144">
        <v>89</v>
      </c>
      <c r="D16" s="142">
        <v>-3.2608695652173907</v>
      </c>
      <c r="E16" s="141">
        <v>4883</v>
      </c>
      <c r="F16" s="142">
        <v>-1.6119282691920205</v>
      </c>
      <c r="G16" s="142">
        <v>49.338888130036878</v>
      </c>
      <c r="H16" s="141">
        <v>4972</v>
      </c>
      <c r="I16" s="142">
        <v>98.20997586484313</v>
      </c>
      <c r="J16" s="142">
        <v>39.599392152107256</v>
      </c>
      <c r="M16" s="111"/>
    </row>
    <row r="17" spans="1:13" s="5" customFormat="1" ht="18" customHeight="1" x14ac:dyDescent="0.15">
      <c r="A17" s="47" t="s">
        <v>194</v>
      </c>
      <c r="B17" s="139">
        <v>1261</v>
      </c>
      <c r="C17" s="139">
        <v>1233</v>
      </c>
      <c r="D17" s="140">
        <v>-1.5175718849840223</v>
      </c>
      <c r="E17" s="139">
        <v>65568</v>
      </c>
      <c r="F17" s="140">
        <v>-0.50228379793320244</v>
      </c>
      <c r="G17" s="140">
        <v>46.920546135751181</v>
      </c>
      <c r="H17" s="139">
        <v>67124</v>
      </c>
      <c r="I17" s="140">
        <v>97.681902151242468</v>
      </c>
      <c r="J17" s="140">
        <v>38.01297503875842</v>
      </c>
      <c r="M17" s="111"/>
    </row>
    <row r="18" spans="1:13" s="3" customFormat="1" ht="18" customHeight="1" x14ac:dyDescent="0.15">
      <c r="A18" s="41" t="s">
        <v>8</v>
      </c>
      <c r="B18" s="144">
        <v>78</v>
      </c>
      <c r="C18" s="144">
        <v>77</v>
      </c>
      <c r="D18" s="142">
        <v>-1.2820512820512846</v>
      </c>
      <c r="E18" s="141">
        <v>19792</v>
      </c>
      <c r="F18" s="142">
        <v>-1.8837993257981367</v>
      </c>
      <c r="G18" s="145" t="s">
        <v>499</v>
      </c>
      <c r="H18" s="141">
        <v>42416</v>
      </c>
      <c r="I18" s="142">
        <v>46.661637118068654</v>
      </c>
      <c r="J18" s="145" t="s">
        <v>499</v>
      </c>
      <c r="M18" s="111"/>
    </row>
    <row r="19" spans="1:13" s="3" customFormat="1" ht="20.100000000000001" customHeight="1" x14ac:dyDescent="0.15">
      <c r="A19" s="12" t="s">
        <v>47</v>
      </c>
      <c r="M19" s="111"/>
    </row>
    <row r="20" spans="1:13" s="3" customFormat="1" ht="18" customHeight="1" x14ac:dyDescent="0.15">
      <c r="A20" s="291" t="s">
        <v>34</v>
      </c>
      <c r="B20" s="291"/>
      <c r="C20" s="291"/>
      <c r="D20" s="291"/>
      <c r="E20" s="291"/>
      <c r="F20" s="291"/>
      <c r="G20" s="291"/>
      <c r="H20" s="291"/>
      <c r="I20" s="291"/>
      <c r="J20" s="291"/>
      <c r="K20" s="110"/>
      <c r="M20" s="111"/>
    </row>
    <row r="21" spans="1:13" s="3" customFormat="1" ht="20.100000000000001" customHeight="1" x14ac:dyDescent="0.15">
      <c r="A21" s="12"/>
    </row>
    <row r="22" spans="1:13" s="3" customFormat="1" ht="39.950000000000003" customHeight="1" x14ac:dyDescent="0.15">
      <c r="A22" s="246" t="s">
        <v>249</v>
      </c>
      <c r="B22" s="246"/>
      <c r="C22" s="246"/>
      <c r="D22" s="246"/>
      <c r="E22" s="246"/>
      <c r="F22" s="246"/>
      <c r="G22" s="246"/>
      <c r="H22" s="246"/>
      <c r="I22" s="246"/>
      <c r="J22" s="246"/>
    </row>
    <row r="23" spans="1:13" s="3" customFormat="1" ht="20.100000000000001" customHeight="1" x14ac:dyDescent="0.15">
      <c r="A23" s="236" t="s">
        <v>100</v>
      </c>
      <c r="B23" s="282" t="s">
        <v>495</v>
      </c>
      <c r="C23" s="283"/>
      <c r="D23" s="283"/>
      <c r="E23" s="283"/>
      <c r="F23" s="283"/>
      <c r="G23" s="283"/>
      <c r="H23" s="283"/>
      <c r="I23" s="284"/>
      <c r="J23" s="220" t="s">
        <v>497</v>
      </c>
      <c r="L23" s="45"/>
    </row>
    <row r="24" spans="1:13" s="3" customFormat="1" ht="9.9499999999999993" customHeight="1" x14ac:dyDescent="0.15">
      <c r="A24" s="237"/>
      <c r="B24" s="276" t="s">
        <v>327</v>
      </c>
      <c r="C24" s="285"/>
      <c r="D24" s="277"/>
      <c r="E24" s="244" t="s">
        <v>32</v>
      </c>
      <c r="F24" s="244"/>
      <c r="G24" s="244"/>
      <c r="H24" s="244"/>
      <c r="I24" s="244"/>
      <c r="J24" s="233" t="s">
        <v>31</v>
      </c>
    </row>
    <row r="25" spans="1:13" s="3" customFormat="1" ht="9.9499999999999993" customHeight="1" x14ac:dyDescent="0.15">
      <c r="A25" s="237"/>
      <c r="B25" s="242" t="s">
        <v>136</v>
      </c>
      <c r="C25" s="244" t="s">
        <v>33</v>
      </c>
      <c r="D25" s="244"/>
      <c r="E25" s="244" t="s">
        <v>136</v>
      </c>
      <c r="F25" s="250" t="s">
        <v>152</v>
      </c>
      <c r="G25" s="250" t="s">
        <v>35</v>
      </c>
      <c r="H25" s="244" t="s">
        <v>174</v>
      </c>
      <c r="I25" s="244"/>
      <c r="J25" s="233"/>
    </row>
    <row r="26" spans="1:13" s="3" customFormat="1" ht="54.95" customHeight="1" x14ac:dyDescent="0.15">
      <c r="A26" s="237"/>
      <c r="B26" s="242"/>
      <c r="C26" s="95" t="s">
        <v>177</v>
      </c>
      <c r="D26" s="95" t="s">
        <v>152</v>
      </c>
      <c r="E26" s="244"/>
      <c r="F26" s="251"/>
      <c r="G26" s="251"/>
      <c r="H26" s="95" t="s">
        <v>201</v>
      </c>
      <c r="I26" s="95" t="s">
        <v>178</v>
      </c>
      <c r="J26" s="233"/>
    </row>
    <row r="27" spans="1:13" s="3" customFormat="1" ht="9.9499999999999993" customHeight="1" x14ac:dyDescent="0.15">
      <c r="A27" s="238"/>
      <c r="B27" s="292" t="s">
        <v>137</v>
      </c>
      <c r="C27" s="293"/>
      <c r="D27" s="2" t="s">
        <v>138</v>
      </c>
      <c r="E27" s="2" t="s">
        <v>137</v>
      </c>
      <c r="F27" s="293" t="s">
        <v>138</v>
      </c>
      <c r="G27" s="293"/>
      <c r="H27" s="2" t="s">
        <v>137</v>
      </c>
      <c r="I27" s="293" t="s">
        <v>138</v>
      </c>
      <c r="J27" s="294"/>
    </row>
    <row r="28" spans="1:13" s="3" customFormat="1" ht="18" customHeight="1" x14ac:dyDescent="0.15">
      <c r="A28" s="40" t="s">
        <v>195</v>
      </c>
      <c r="B28" s="144">
        <v>129</v>
      </c>
      <c r="C28" s="144">
        <v>124</v>
      </c>
      <c r="D28" s="142">
        <v>-0.79999999999999716</v>
      </c>
      <c r="E28" s="141">
        <v>9597</v>
      </c>
      <c r="F28" s="142">
        <v>-0.62131096613855163</v>
      </c>
      <c r="G28" s="142">
        <v>65.042041352834403</v>
      </c>
      <c r="H28" s="141">
        <v>9708</v>
      </c>
      <c r="I28" s="142">
        <v>98.856613102595801</v>
      </c>
      <c r="J28" s="142">
        <v>60.652402893211629</v>
      </c>
    </row>
    <row r="29" spans="1:13" s="3" customFormat="1" ht="24.95" customHeight="1" x14ac:dyDescent="0.15">
      <c r="A29" s="107" t="s">
        <v>197</v>
      </c>
      <c r="B29" s="144">
        <v>83</v>
      </c>
      <c r="C29" s="144">
        <v>80</v>
      </c>
      <c r="D29" s="142">
        <v>1.2658227848101262</v>
      </c>
      <c r="E29" s="141">
        <v>6309</v>
      </c>
      <c r="F29" s="142">
        <v>0.86330935251798735</v>
      </c>
      <c r="G29" s="142">
        <v>70.748018581420695</v>
      </c>
      <c r="H29" s="141">
        <v>6384</v>
      </c>
      <c r="I29" s="142">
        <v>98.825187969924812</v>
      </c>
      <c r="J29" s="142">
        <v>65.0496751603105</v>
      </c>
    </row>
    <row r="30" spans="1:13" s="3" customFormat="1" ht="18" customHeight="1" x14ac:dyDescent="0.15">
      <c r="A30" s="108" t="s">
        <v>315</v>
      </c>
      <c r="B30" s="144">
        <v>15</v>
      </c>
      <c r="C30" s="144">
        <v>13</v>
      </c>
      <c r="D30" s="142">
        <v>-7.1428571428571388</v>
      </c>
      <c r="E30" s="141">
        <v>1139</v>
      </c>
      <c r="F30" s="142">
        <v>-5.0833333333333286</v>
      </c>
      <c r="G30" s="142">
        <v>57.251975417032483</v>
      </c>
      <c r="H30" s="141">
        <v>1165</v>
      </c>
      <c r="I30" s="142">
        <v>97.768240343347628</v>
      </c>
      <c r="J30" s="142">
        <v>59.740888492970292</v>
      </c>
    </row>
    <row r="31" spans="1:13" s="3" customFormat="1" ht="18" customHeight="1" x14ac:dyDescent="0.15">
      <c r="A31" s="53" t="s">
        <v>198</v>
      </c>
      <c r="B31" s="144">
        <v>23</v>
      </c>
      <c r="C31" s="144">
        <v>23</v>
      </c>
      <c r="D31" s="142">
        <v>0</v>
      </c>
      <c r="E31" s="141">
        <v>1341</v>
      </c>
      <c r="F31" s="142">
        <v>-3.2467532467532436</v>
      </c>
      <c r="G31" s="142">
        <v>45.059514916081476</v>
      </c>
      <c r="H31" s="141">
        <v>1351</v>
      </c>
      <c r="I31" s="142">
        <v>99.259807549962986</v>
      </c>
      <c r="J31" s="142">
        <v>39.598015530269841</v>
      </c>
    </row>
    <row r="32" spans="1:13" s="3" customFormat="1" ht="18" customHeight="1" x14ac:dyDescent="0.15">
      <c r="A32" s="108" t="s">
        <v>316</v>
      </c>
      <c r="B32" s="144">
        <v>8</v>
      </c>
      <c r="C32" s="144">
        <v>8</v>
      </c>
      <c r="D32" s="142">
        <v>-11.111111111111114</v>
      </c>
      <c r="E32" s="141">
        <v>808</v>
      </c>
      <c r="F32" s="142">
        <v>-0.98039215686274872</v>
      </c>
      <c r="G32" s="142">
        <v>64.636963696369634</v>
      </c>
      <c r="H32" s="141">
        <v>808</v>
      </c>
      <c r="I32" s="142">
        <v>100</v>
      </c>
      <c r="J32" s="142">
        <v>62.268599493472507</v>
      </c>
    </row>
    <row r="33" spans="1:11" s="3" customFormat="1" ht="18" customHeight="1" x14ac:dyDescent="0.15">
      <c r="A33" s="109" t="s">
        <v>317</v>
      </c>
      <c r="B33" s="144">
        <v>28</v>
      </c>
      <c r="C33" s="144">
        <v>28</v>
      </c>
      <c r="D33" s="142">
        <v>-9.6774193548387046</v>
      </c>
      <c r="E33" s="141">
        <v>2226</v>
      </c>
      <c r="F33" s="142">
        <v>-3.5946297098310964</v>
      </c>
      <c r="G33" s="142">
        <v>46.881924659702442</v>
      </c>
      <c r="H33" s="141">
        <v>2231</v>
      </c>
      <c r="I33" s="142">
        <v>99.775885253249669</v>
      </c>
      <c r="J33" s="142">
        <v>39.188844465157352</v>
      </c>
    </row>
    <row r="34" spans="1:11" s="3" customFormat="1" ht="18" customHeight="1" x14ac:dyDescent="0.15">
      <c r="A34" s="109" t="s">
        <v>318</v>
      </c>
      <c r="B34" s="144">
        <v>186</v>
      </c>
      <c r="C34" s="144">
        <v>180</v>
      </c>
      <c r="D34" s="142">
        <v>-2.1739130434782652</v>
      </c>
      <c r="E34" s="141">
        <v>9688</v>
      </c>
      <c r="F34" s="142">
        <v>-0.55430096489426717</v>
      </c>
      <c r="G34" s="142">
        <v>37.627142019791052</v>
      </c>
      <c r="H34" s="141">
        <v>10142</v>
      </c>
      <c r="I34" s="142">
        <v>95.52356537172156</v>
      </c>
      <c r="J34" s="142">
        <v>34.180056001040469</v>
      </c>
    </row>
    <row r="35" spans="1:11" s="3" customFormat="1" ht="18" customHeight="1" x14ac:dyDescent="0.15">
      <c r="A35" s="109" t="s">
        <v>319</v>
      </c>
      <c r="B35" s="144">
        <v>918</v>
      </c>
      <c r="C35" s="144">
        <v>901</v>
      </c>
      <c r="D35" s="142">
        <v>-1.2061403508771917</v>
      </c>
      <c r="E35" s="141">
        <v>44057</v>
      </c>
      <c r="F35" s="142">
        <v>-0.30322916430947089</v>
      </c>
      <c r="G35" s="142">
        <v>45.014119890499735</v>
      </c>
      <c r="H35" s="141">
        <v>45043</v>
      </c>
      <c r="I35" s="142">
        <v>97.810980618520077</v>
      </c>
      <c r="J35" s="142">
        <v>33.661370448786627</v>
      </c>
    </row>
    <row r="36" spans="1:11" s="5" customFormat="1" ht="18" customHeight="1" x14ac:dyDescent="0.15">
      <c r="A36" s="47" t="s">
        <v>196</v>
      </c>
      <c r="B36" s="139">
        <v>1261</v>
      </c>
      <c r="C36" s="139">
        <v>1233</v>
      </c>
      <c r="D36" s="140">
        <v>-1.5175718849840223</v>
      </c>
      <c r="E36" s="139">
        <v>65568</v>
      </c>
      <c r="F36" s="140">
        <v>-0.50228379793320244</v>
      </c>
      <c r="G36" s="140">
        <v>46.920546135751181</v>
      </c>
      <c r="H36" s="139">
        <v>67124</v>
      </c>
      <c r="I36" s="140">
        <v>97.681902151242468</v>
      </c>
      <c r="J36" s="140">
        <v>38.01297503875842</v>
      </c>
    </row>
    <row r="37" spans="1:11" s="3" customFormat="1" ht="20.100000000000001" customHeight="1" x14ac:dyDescent="0.15">
      <c r="A37" s="12" t="s">
        <v>47</v>
      </c>
    </row>
    <row r="38" spans="1:11" s="3" customFormat="1" ht="9.9499999999999993" customHeight="1" x14ac:dyDescent="0.15">
      <c r="A38" s="291" t="s">
        <v>199</v>
      </c>
      <c r="B38" s="291"/>
      <c r="C38" s="291"/>
      <c r="D38" s="291"/>
      <c r="E38" s="291"/>
      <c r="F38" s="291"/>
      <c r="G38" s="291"/>
      <c r="H38" s="291"/>
      <c r="I38" s="291"/>
      <c r="J38" s="291"/>
      <c r="K38" s="110"/>
    </row>
    <row r="39" spans="1:11" ht="9" customHeight="1" x14ac:dyDescent="0.15"/>
    <row r="40" spans="1:11" ht="9" customHeight="1" x14ac:dyDescent="0.15">
      <c r="J40" s="52"/>
    </row>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row r="106" ht="9" customHeight="1" x14ac:dyDescent="0.15"/>
  </sheetData>
  <mergeCells count="32">
    <mergeCell ref="A38:J38"/>
    <mergeCell ref="B23:I23"/>
    <mergeCell ref="E24:I24"/>
    <mergeCell ref="J24:J26"/>
    <mergeCell ref="B25:B26"/>
    <mergeCell ref="C25:D25"/>
    <mergeCell ref="E25:E26"/>
    <mergeCell ref="B27:C27"/>
    <mergeCell ref="F27:G27"/>
    <mergeCell ref="I27:J27"/>
    <mergeCell ref="A23:A27"/>
    <mergeCell ref="B24:D24"/>
    <mergeCell ref="A22:J22"/>
    <mergeCell ref="A20:J20"/>
    <mergeCell ref="H25:I25"/>
    <mergeCell ref="C4:D4"/>
    <mergeCell ref="E4:E5"/>
    <mergeCell ref="F25:F26"/>
    <mergeCell ref="G25:G26"/>
    <mergeCell ref="A1:J1"/>
    <mergeCell ref="B2:I2"/>
    <mergeCell ref="E3:I3"/>
    <mergeCell ref="J3:J5"/>
    <mergeCell ref="B4:B5"/>
    <mergeCell ref="A2:A6"/>
    <mergeCell ref="B3:D3"/>
    <mergeCell ref="H4:I4"/>
    <mergeCell ref="F4:F5"/>
    <mergeCell ref="G4:G5"/>
    <mergeCell ref="I6:J6"/>
    <mergeCell ref="B6:C6"/>
    <mergeCell ref="F6:G6"/>
  </mergeCells>
  <phoneticPr fontId="18" type="noConversion"/>
  <conditionalFormatting sqref="B3">
    <cfRule type="cellIs" dxfId="15" priority="3" stopIfTrue="1" operator="equal">
      <formula>"FEHLER"</formula>
    </cfRule>
  </conditionalFormatting>
  <conditionalFormatting sqref="B24">
    <cfRule type="cellIs" dxfId="14" priority="2" stopIfTrue="1" operator="equal">
      <formula>"FEHLER"</formula>
    </cfRule>
  </conditionalFormatting>
  <conditionalFormatting sqref="A17">
    <cfRule type="containsText" dxfId="13" priority="1" operator="containsText" text="F E H L E R">
      <formula>NOT(ISERROR(SEARCH("F E H L E R",A17)))</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5" t="s">
        <v>250</v>
      </c>
      <c r="B1" s="235"/>
      <c r="C1" s="235"/>
      <c r="D1" s="235"/>
      <c r="E1" s="235"/>
      <c r="F1" s="235"/>
      <c r="G1" s="235"/>
      <c r="H1" s="235"/>
      <c r="I1" s="235"/>
      <c r="J1" s="235"/>
    </row>
    <row r="2" spans="1:10" ht="20.100000000000001" customHeight="1" x14ac:dyDescent="0.15">
      <c r="A2" s="252" t="s">
        <v>200</v>
      </c>
      <c r="B2" s="282" t="s">
        <v>495</v>
      </c>
      <c r="C2" s="283"/>
      <c r="D2" s="283"/>
      <c r="E2" s="283"/>
      <c r="F2" s="283"/>
      <c r="G2" s="283"/>
      <c r="H2" s="283"/>
      <c r="I2" s="284"/>
      <c r="J2" s="219" t="s">
        <v>497</v>
      </c>
    </row>
    <row r="3" spans="1:10" ht="9.9499999999999993" customHeight="1" x14ac:dyDescent="0.15">
      <c r="A3" s="253"/>
      <c r="B3" s="276" t="s">
        <v>327</v>
      </c>
      <c r="C3" s="285"/>
      <c r="D3" s="277"/>
      <c r="E3" s="255" t="s">
        <v>32</v>
      </c>
      <c r="F3" s="255"/>
      <c r="G3" s="255"/>
      <c r="H3" s="255"/>
      <c r="I3" s="255"/>
      <c r="J3" s="256" t="s">
        <v>31</v>
      </c>
    </row>
    <row r="4" spans="1:10" ht="9.9499999999999993" customHeight="1" x14ac:dyDescent="0.15">
      <c r="A4" s="253"/>
      <c r="B4" s="289" t="s">
        <v>136</v>
      </c>
      <c r="C4" s="255" t="s">
        <v>33</v>
      </c>
      <c r="D4" s="255"/>
      <c r="E4" s="255" t="s">
        <v>136</v>
      </c>
      <c r="F4" s="280" t="s">
        <v>152</v>
      </c>
      <c r="G4" s="280" t="s">
        <v>35</v>
      </c>
      <c r="H4" s="255" t="s">
        <v>174</v>
      </c>
      <c r="I4" s="255"/>
      <c r="J4" s="256"/>
    </row>
    <row r="5" spans="1:10" ht="54.95" customHeight="1" x14ac:dyDescent="0.15">
      <c r="A5" s="253"/>
      <c r="B5" s="289"/>
      <c r="C5" s="16" t="s">
        <v>177</v>
      </c>
      <c r="D5" s="16" t="s">
        <v>152</v>
      </c>
      <c r="E5" s="255"/>
      <c r="F5" s="281"/>
      <c r="G5" s="281"/>
      <c r="H5" s="16" t="s">
        <v>201</v>
      </c>
      <c r="I5" s="16" t="s">
        <v>178</v>
      </c>
      <c r="J5" s="256"/>
    </row>
    <row r="6" spans="1:10" ht="9.9499999999999993" customHeight="1" x14ac:dyDescent="0.15">
      <c r="A6" s="254"/>
      <c r="B6" s="286" t="s">
        <v>137</v>
      </c>
      <c r="C6" s="287"/>
      <c r="D6" s="18" t="s">
        <v>138</v>
      </c>
      <c r="E6" s="18" t="s">
        <v>137</v>
      </c>
      <c r="F6" s="287" t="s">
        <v>138</v>
      </c>
      <c r="G6" s="287"/>
      <c r="H6" s="18" t="s">
        <v>137</v>
      </c>
      <c r="I6" s="287" t="s">
        <v>138</v>
      </c>
      <c r="J6" s="288"/>
    </row>
    <row r="7" spans="1:10" s="3" customFormat="1" ht="35.1" customHeight="1" x14ac:dyDescent="0.15">
      <c r="A7" s="40" t="s">
        <v>10</v>
      </c>
      <c r="B7" s="144">
        <v>66</v>
      </c>
      <c r="C7" s="144">
        <v>65</v>
      </c>
      <c r="D7" s="142">
        <v>0</v>
      </c>
      <c r="E7" s="141">
        <v>5282</v>
      </c>
      <c r="F7" s="142">
        <v>-0.18896447467875532</v>
      </c>
      <c r="G7" s="142">
        <v>53.062602549539321</v>
      </c>
      <c r="H7" s="141">
        <v>5400</v>
      </c>
      <c r="I7" s="142">
        <v>97.81481481481481</v>
      </c>
      <c r="J7" s="142">
        <v>43.748621530568833</v>
      </c>
    </row>
    <row r="8" spans="1:10" s="3" customFormat="1" ht="20.100000000000001" customHeight="1" x14ac:dyDescent="0.15">
      <c r="A8" s="40" t="s">
        <v>11</v>
      </c>
      <c r="B8" s="144">
        <v>17</v>
      </c>
      <c r="C8" s="144">
        <v>17</v>
      </c>
      <c r="D8" s="142">
        <v>0</v>
      </c>
      <c r="E8" s="141">
        <v>1476</v>
      </c>
      <c r="F8" s="142">
        <v>0.27173913043478137</v>
      </c>
      <c r="G8" s="142">
        <v>36.944444444444443</v>
      </c>
      <c r="H8" s="141">
        <v>1476</v>
      </c>
      <c r="I8" s="142">
        <v>100</v>
      </c>
      <c r="J8" s="142">
        <v>31.39359797436493</v>
      </c>
    </row>
    <row r="9" spans="1:10" s="3" customFormat="1" ht="20.100000000000001" customHeight="1" x14ac:dyDescent="0.15">
      <c r="A9" s="41" t="s">
        <v>12</v>
      </c>
      <c r="B9" s="144">
        <v>30</v>
      </c>
      <c r="C9" s="144">
        <v>30</v>
      </c>
      <c r="D9" s="142">
        <v>11.111111111111114</v>
      </c>
      <c r="E9" s="141">
        <v>1973</v>
      </c>
      <c r="F9" s="142">
        <v>3.8421052631578902</v>
      </c>
      <c r="G9" s="142">
        <v>55.675191426784529</v>
      </c>
      <c r="H9" s="141">
        <v>1975</v>
      </c>
      <c r="I9" s="142">
        <v>99.898734177215189</v>
      </c>
      <c r="J9" s="142">
        <v>43.699364823252694</v>
      </c>
    </row>
    <row r="10" spans="1:10" s="3" customFormat="1" ht="20.100000000000001" customHeight="1" x14ac:dyDescent="0.15">
      <c r="A10" s="40" t="s">
        <v>13</v>
      </c>
      <c r="B10" s="144">
        <v>20</v>
      </c>
      <c r="C10" s="144">
        <v>20</v>
      </c>
      <c r="D10" s="142">
        <v>5.2631578947368354</v>
      </c>
      <c r="E10" s="141">
        <v>1823</v>
      </c>
      <c r="F10" s="142">
        <v>15.161086544535692</v>
      </c>
      <c r="G10" s="142">
        <v>42.97428388395717</v>
      </c>
      <c r="H10" s="141">
        <v>1832</v>
      </c>
      <c r="I10" s="142">
        <v>99.508733624454152</v>
      </c>
      <c r="J10" s="142">
        <v>34.702363063462208</v>
      </c>
    </row>
    <row r="11" spans="1:10" s="3" customFormat="1" ht="20.100000000000001" customHeight="1" x14ac:dyDescent="0.15">
      <c r="A11" s="41" t="s">
        <v>14</v>
      </c>
      <c r="B11" s="144">
        <v>46</v>
      </c>
      <c r="C11" s="144">
        <v>45</v>
      </c>
      <c r="D11" s="142">
        <v>-2.1739130434782652</v>
      </c>
      <c r="E11" s="141">
        <v>4270</v>
      </c>
      <c r="F11" s="142">
        <v>-0.30352556619192228</v>
      </c>
      <c r="G11" s="142">
        <v>59.022638563622166</v>
      </c>
      <c r="H11" s="141">
        <v>4377</v>
      </c>
      <c r="I11" s="142">
        <v>97.555403244231215</v>
      </c>
      <c r="J11" s="142">
        <v>43.430542612081815</v>
      </c>
    </row>
    <row r="12" spans="1:10" s="3" customFormat="1" ht="20.100000000000001" customHeight="1" x14ac:dyDescent="0.15">
      <c r="A12" s="40" t="s">
        <v>9</v>
      </c>
      <c r="B12" s="144">
        <v>30</v>
      </c>
      <c r="C12" s="144">
        <v>30</v>
      </c>
      <c r="D12" s="142">
        <v>-6.25</v>
      </c>
      <c r="E12" s="141">
        <v>2056</v>
      </c>
      <c r="F12" s="142">
        <v>-2.2349025202092179</v>
      </c>
      <c r="G12" s="142">
        <v>58.961060076416551</v>
      </c>
      <c r="H12" s="141">
        <v>2067</v>
      </c>
      <c r="I12" s="142">
        <v>99.467827769714575</v>
      </c>
      <c r="J12" s="142">
        <v>44.464933706453579</v>
      </c>
    </row>
    <row r="13" spans="1:10" s="3" customFormat="1" ht="35.1" customHeight="1" x14ac:dyDescent="0.15">
      <c r="A13" s="41" t="s">
        <v>70</v>
      </c>
      <c r="B13" s="144">
        <v>48</v>
      </c>
      <c r="C13" s="144">
        <v>47</v>
      </c>
      <c r="D13" s="142">
        <v>-2.0833333333333286</v>
      </c>
      <c r="E13" s="141">
        <v>2075</v>
      </c>
      <c r="F13" s="142">
        <v>-1.6121384542437198</v>
      </c>
      <c r="G13" s="142">
        <v>47.254618473895583</v>
      </c>
      <c r="H13" s="141">
        <v>2125</v>
      </c>
      <c r="I13" s="142">
        <v>97.647058823529406</v>
      </c>
      <c r="J13" s="142">
        <v>40.276015702468115</v>
      </c>
    </row>
    <row r="14" spans="1:10" s="3" customFormat="1" ht="20.100000000000001" customHeight="1" x14ac:dyDescent="0.15">
      <c r="A14" s="40" t="s">
        <v>101</v>
      </c>
      <c r="B14" s="144">
        <v>35</v>
      </c>
      <c r="C14" s="144">
        <v>34</v>
      </c>
      <c r="D14" s="142">
        <v>-8.1081081081081123</v>
      </c>
      <c r="E14" s="141">
        <v>1786</v>
      </c>
      <c r="F14" s="142">
        <v>-8.691206543967283</v>
      </c>
      <c r="G14" s="142">
        <v>39.423292273236285</v>
      </c>
      <c r="H14" s="141">
        <v>1856</v>
      </c>
      <c r="I14" s="142">
        <v>96.228448275862064</v>
      </c>
      <c r="J14" s="142">
        <v>29.943201311325428</v>
      </c>
    </row>
    <row r="15" spans="1:10" s="3" customFormat="1" ht="20.100000000000001" customHeight="1" x14ac:dyDescent="0.15">
      <c r="A15" s="41" t="s">
        <v>102</v>
      </c>
      <c r="B15" s="144">
        <v>94</v>
      </c>
      <c r="C15" s="144">
        <v>94</v>
      </c>
      <c r="D15" s="142">
        <v>3.2967032967032992</v>
      </c>
      <c r="E15" s="141">
        <v>4382</v>
      </c>
      <c r="F15" s="142">
        <v>1.7177344475394563</v>
      </c>
      <c r="G15" s="142">
        <v>58.394949033926672</v>
      </c>
      <c r="H15" s="141">
        <v>4408</v>
      </c>
      <c r="I15" s="142">
        <v>99.410163339382933</v>
      </c>
      <c r="J15" s="142">
        <v>51.278081700971669</v>
      </c>
    </row>
    <row r="16" spans="1:10" s="3" customFormat="1" ht="20.100000000000001" customHeight="1" x14ac:dyDescent="0.15">
      <c r="A16" s="40" t="s">
        <v>103</v>
      </c>
      <c r="B16" s="144">
        <v>47</v>
      </c>
      <c r="C16" s="144">
        <v>46</v>
      </c>
      <c r="D16" s="142">
        <v>0</v>
      </c>
      <c r="E16" s="141">
        <v>2198</v>
      </c>
      <c r="F16" s="142">
        <v>-5.5030094582975124</v>
      </c>
      <c r="G16" s="142">
        <v>55.312405216863816</v>
      </c>
      <c r="H16" s="141">
        <v>2237</v>
      </c>
      <c r="I16" s="142">
        <v>98.256593652212786</v>
      </c>
      <c r="J16" s="142">
        <v>42.134956973701442</v>
      </c>
    </row>
    <row r="17" spans="1:11" s="3" customFormat="1" ht="20.100000000000001" customHeight="1" x14ac:dyDescent="0.15">
      <c r="A17" s="41" t="s">
        <v>104</v>
      </c>
      <c r="B17" s="144">
        <v>44</v>
      </c>
      <c r="C17" s="144">
        <v>44</v>
      </c>
      <c r="D17" s="142">
        <v>10</v>
      </c>
      <c r="E17" s="141">
        <v>2585</v>
      </c>
      <c r="F17" s="142">
        <v>7.1280563613758829</v>
      </c>
      <c r="G17" s="142">
        <v>55.509993552546746</v>
      </c>
      <c r="H17" s="141">
        <v>2612</v>
      </c>
      <c r="I17" s="142">
        <v>98.966309341500775</v>
      </c>
      <c r="J17" s="142">
        <v>40.005864481202856</v>
      </c>
    </row>
    <row r="18" spans="1:11" s="3" customFormat="1" ht="20.100000000000001" customHeight="1" x14ac:dyDescent="0.15">
      <c r="A18" s="40" t="s">
        <v>105</v>
      </c>
      <c r="B18" s="144">
        <v>125</v>
      </c>
      <c r="C18" s="144">
        <v>121</v>
      </c>
      <c r="D18" s="142">
        <v>-3.2000000000000028</v>
      </c>
      <c r="E18" s="141">
        <v>5623</v>
      </c>
      <c r="F18" s="142">
        <v>-1.6614200769499803</v>
      </c>
      <c r="G18" s="142">
        <v>33.581996025375531</v>
      </c>
      <c r="H18" s="141">
        <v>5778</v>
      </c>
      <c r="I18" s="142">
        <v>97.317410868812743</v>
      </c>
      <c r="J18" s="142">
        <v>32.105826712784328</v>
      </c>
    </row>
    <row r="19" spans="1:11" s="3" customFormat="1" ht="35.1" customHeight="1" x14ac:dyDescent="0.15">
      <c r="A19" s="41" t="s">
        <v>186</v>
      </c>
      <c r="B19" s="144">
        <v>97</v>
      </c>
      <c r="C19" s="144">
        <v>95</v>
      </c>
      <c r="D19" s="142">
        <v>-4.0404040404040416</v>
      </c>
      <c r="E19" s="141">
        <v>6005</v>
      </c>
      <c r="F19" s="142">
        <v>-1.7184942716857563</v>
      </c>
      <c r="G19" s="142">
        <v>47.328737013727753</v>
      </c>
      <c r="H19" s="141">
        <v>6091</v>
      </c>
      <c r="I19" s="142">
        <v>98.588080774913806</v>
      </c>
      <c r="J19" s="142">
        <v>39.620166032994092</v>
      </c>
    </row>
    <row r="20" spans="1:11" s="3" customFormat="1" ht="20.100000000000001" customHeight="1" x14ac:dyDescent="0.15">
      <c r="A20" s="40" t="s">
        <v>106</v>
      </c>
      <c r="B20" s="144">
        <v>19</v>
      </c>
      <c r="C20" s="144">
        <v>19</v>
      </c>
      <c r="D20" s="142">
        <v>-5</v>
      </c>
      <c r="E20" s="141">
        <v>697</v>
      </c>
      <c r="F20" s="142">
        <v>-2.3809523809523796</v>
      </c>
      <c r="G20" s="142">
        <v>37.972262075561929</v>
      </c>
      <c r="H20" s="141">
        <v>720</v>
      </c>
      <c r="I20" s="142">
        <v>96.805555555555557</v>
      </c>
      <c r="J20" s="142">
        <v>26.645475264321334</v>
      </c>
    </row>
    <row r="21" spans="1:11" s="3" customFormat="1" ht="20.100000000000001" customHeight="1" x14ac:dyDescent="0.15">
      <c r="A21" s="40" t="s">
        <v>107</v>
      </c>
      <c r="B21" s="144">
        <v>67</v>
      </c>
      <c r="C21" s="144">
        <v>66</v>
      </c>
      <c r="D21" s="142">
        <v>3.125</v>
      </c>
      <c r="E21" s="141">
        <v>2883</v>
      </c>
      <c r="F21" s="142">
        <v>-1.8051771117166169</v>
      </c>
      <c r="G21" s="142">
        <v>40.511372877024229</v>
      </c>
      <c r="H21" s="141">
        <v>3023</v>
      </c>
      <c r="I21" s="142">
        <v>95.368838901753222</v>
      </c>
      <c r="J21" s="142">
        <v>35.091878249376997</v>
      </c>
    </row>
    <row r="22" spans="1:11" s="3" customFormat="1" ht="20.100000000000001" customHeight="1" x14ac:dyDescent="0.15">
      <c r="A22" s="40" t="s">
        <v>108</v>
      </c>
      <c r="B22" s="144">
        <v>92</v>
      </c>
      <c r="C22" s="144">
        <v>88</v>
      </c>
      <c r="D22" s="142">
        <v>-4.3478260869565162</v>
      </c>
      <c r="E22" s="141">
        <v>3469</v>
      </c>
      <c r="F22" s="142">
        <v>-3.6121144762434056</v>
      </c>
      <c r="G22" s="142">
        <v>39.600269049678097</v>
      </c>
      <c r="H22" s="141">
        <v>3728</v>
      </c>
      <c r="I22" s="142">
        <v>93.05257510729615</v>
      </c>
      <c r="J22" s="142">
        <v>29.904567264686023</v>
      </c>
    </row>
    <row r="23" spans="1:11" s="3" customFormat="1" ht="20.100000000000001" customHeight="1" x14ac:dyDescent="0.15">
      <c r="A23" s="40" t="s">
        <v>109</v>
      </c>
      <c r="B23" s="144">
        <v>54</v>
      </c>
      <c r="C23" s="144">
        <v>51</v>
      </c>
      <c r="D23" s="142">
        <v>-5.5555555555555571</v>
      </c>
      <c r="E23" s="141">
        <v>3368</v>
      </c>
      <c r="F23" s="142">
        <v>-2.5180897250361767</v>
      </c>
      <c r="G23" s="142">
        <v>54.120035654154698</v>
      </c>
      <c r="H23" s="141">
        <v>3434</v>
      </c>
      <c r="I23" s="142">
        <v>98.078043098427486</v>
      </c>
      <c r="J23" s="142">
        <v>44.551699583568336</v>
      </c>
    </row>
    <row r="24" spans="1:11" s="3" customFormat="1" ht="20.100000000000001" customHeight="1" x14ac:dyDescent="0.15">
      <c r="A24" s="40" t="s">
        <v>110</v>
      </c>
      <c r="B24" s="144">
        <v>45</v>
      </c>
      <c r="C24" s="144">
        <v>42</v>
      </c>
      <c r="D24" s="142">
        <v>-4.5454545454545467</v>
      </c>
      <c r="E24" s="141">
        <v>1622</v>
      </c>
      <c r="F24" s="142">
        <v>-4.2502951593860701</v>
      </c>
      <c r="G24" s="142">
        <v>36.111454597914353</v>
      </c>
      <c r="H24" s="141">
        <v>1730</v>
      </c>
      <c r="I24" s="142">
        <v>93.757225433526017</v>
      </c>
      <c r="J24" s="142">
        <v>29.779614423039309</v>
      </c>
    </row>
    <row r="25" spans="1:11" s="3" customFormat="1" ht="35.1" customHeight="1" x14ac:dyDescent="0.15">
      <c r="A25" s="40" t="s">
        <v>111</v>
      </c>
      <c r="B25" s="144">
        <v>106</v>
      </c>
      <c r="C25" s="144">
        <v>104</v>
      </c>
      <c r="D25" s="142">
        <v>-0.952380952380949</v>
      </c>
      <c r="E25" s="141">
        <v>4414</v>
      </c>
      <c r="F25" s="142">
        <v>-1.5830546265328849</v>
      </c>
      <c r="G25" s="142">
        <v>36.918295388917592</v>
      </c>
      <c r="H25" s="141">
        <v>4577</v>
      </c>
      <c r="I25" s="142">
        <v>96.438715315708976</v>
      </c>
      <c r="J25" s="142">
        <v>27.602310366538006</v>
      </c>
    </row>
    <row r="26" spans="1:11" s="3" customFormat="1" ht="20.100000000000001" customHeight="1" x14ac:dyDescent="0.15">
      <c r="A26" s="40" t="s">
        <v>112</v>
      </c>
      <c r="B26" s="144">
        <v>47</v>
      </c>
      <c r="C26" s="144">
        <v>46</v>
      </c>
      <c r="D26" s="142">
        <v>-8</v>
      </c>
      <c r="E26" s="141">
        <v>2201</v>
      </c>
      <c r="F26" s="142">
        <v>3.7229029217719187</v>
      </c>
      <c r="G26" s="142">
        <v>54.639880771336458</v>
      </c>
      <c r="H26" s="141">
        <v>2217</v>
      </c>
      <c r="I26" s="142">
        <v>99.278304014433914</v>
      </c>
      <c r="J26" s="142">
        <v>51.319475075645407</v>
      </c>
    </row>
    <row r="27" spans="1:11" s="3" customFormat="1" ht="20.100000000000001" customHeight="1" x14ac:dyDescent="0.15">
      <c r="A27" s="40" t="s">
        <v>113</v>
      </c>
      <c r="B27" s="144">
        <v>67</v>
      </c>
      <c r="C27" s="144">
        <v>66</v>
      </c>
      <c r="D27" s="142">
        <v>-2.941176470588232</v>
      </c>
      <c r="E27" s="141">
        <v>2864</v>
      </c>
      <c r="F27" s="142">
        <v>-1.0024196335983362</v>
      </c>
      <c r="G27" s="142">
        <v>44.055283414975506</v>
      </c>
      <c r="H27" s="141">
        <v>2917</v>
      </c>
      <c r="I27" s="142">
        <v>98.183064792595133</v>
      </c>
      <c r="J27" s="142">
        <v>30.230479754534457</v>
      </c>
    </row>
    <row r="28" spans="1:11" s="3" customFormat="1" ht="20.100000000000001" customHeight="1" x14ac:dyDescent="0.15">
      <c r="A28" s="40" t="s">
        <v>114</v>
      </c>
      <c r="B28" s="144">
        <v>39</v>
      </c>
      <c r="C28" s="144">
        <v>37</v>
      </c>
      <c r="D28" s="142">
        <v>-2.6315789473684248</v>
      </c>
      <c r="E28" s="141">
        <v>1526</v>
      </c>
      <c r="F28" s="142">
        <v>4.3775649794801694</v>
      </c>
      <c r="G28" s="142">
        <v>31.818486493732824</v>
      </c>
      <c r="H28" s="141">
        <v>1554</v>
      </c>
      <c r="I28" s="142">
        <v>98.198198198198199</v>
      </c>
      <c r="J28" s="142">
        <v>24.79367438495504</v>
      </c>
    </row>
    <row r="29" spans="1:11" s="3" customFormat="1" ht="20.100000000000001" customHeight="1" x14ac:dyDescent="0.15">
      <c r="A29" s="41" t="s">
        <v>84</v>
      </c>
      <c r="B29" s="144">
        <v>26</v>
      </c>
      <c r="C29" s="144">
        <v>26</v>
      </c>
      <c r="D29" s="142">
        <v>4</v>
      </c>
      <c r="E29" s="141">
        <v>990</v>
      </c>
      <c r="F29" s="142">
        <v>2.4844720496894439</v>
      </c>
      <c r="G29" s="142">
        <v>37.441077441077439</v>
      </c>
      <c r="H29" s="141">
        <v>990</v>
      </c>
      <c r="I29" s="142">
        <v>100</v>
      </c>
      <c r="J29" s="142">
        <v>27.840752004423557</v>
      </c>
    </row>
    <row r="30" spans="1:11" s="5" customFormat="1" ht="35.1" customHeight="1" x14ac:dyDescent="0.15">
      <c r="A30" s="47" t="s">
        <v>41</v>
      </c>
      <c r="B30" s="139">
        <v>1261</v>
      </c>
      <c r="C30" s="139">
        <v>1233</v>
      </c>
      <c r="D30" s="140">
        <v>-1.5175718849840223</v>
      </c>
      <c r="E30" s="139">
        <v>65568</v>
      </c>
      <c r="F30" s="140">
        <v>-0.50228379793320244</v>
      </c>
      <c r="G30" s="140">
        <v>46.920546135751181</v>
      </c>
      <c r="H30" s="139">
        <v>67124</v>
      </c>
      <c r="I30" s="140">
        <v>97.681902151242468</v>
      </c>
      <c r="J30" s="140">
        <v>38.01297503875842</v>
      </c>
    </row>
    <row r="31" spans="1:11" s="3" customFormat="1" ht="20.100000000000001" customHeight="1" x14ac:dyDescent="0.15">
      <c r="A31" s="12" t="s">
        <v>47</v>
      </c>
    </row>
    <row r="32" spans="1:11" ht="9.9499999999999993" customHeight="1" x14ac:dyDescent="0.15">
      <c r="A32" s="279" t="s">
        <v>199</v>
      </c>
      <c r="B32" s="279"/>
      <c r="C32" s="279"/>
      <c r="D32" s="279"/>
      <c r="E32" s="279"/>
      <c r="F32" s="279"/>
      <c r="G32" s="279"/>
      <c r="H32" s="279"/>
      <c r="I32" s="279"/>
      <c r="J32" s="279"/>
      <c r="K32" s="28"/>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29 A19 A13">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2" ht="39.950000000000003" customHeight="1" x14ac:dyDescent="0.15">
      <c r="A1" s="235" t="s">
        <v>251</v>
      </c>
      <c r="B1" s="235"/>
      <c r="C1" s="235"/>
      <c r="D1" s="235"/>
      <c r="E1" s="235"/>
      <c r="F1" s="235"/>
      <c r="G1" s="235"/>
      <c r="H1" s="235"/>
      <c r="I1" s="235"/>
      <c r="J1" s="235"/>
    </row>
    <row r="2" spans="1:12" ht="20.100000000000001" customHeight="1" x14ac:dyDescent="0.15">
      <c r="A2" s="252" t="s">
        <v>221</v>
      </c>
      <c r="B2" s="282" t="s">
        <v>495</v>
      </c>
      <c r="C2" s="283"/>
      <c r="D2" s="283"/>
      <c r="E2" s="283"/>
      <c r="F2" s="283"/>
      <c r="G2" s="283"/>
      <c r="H2" s="283"/>
      <c r="I2" s="284"/>
      <c r="J2" s="219" t="s">
        <v>497</v>
      </c>
    </row>
    <row r="3" spans="1:12" ht="9.9499999999999993" customHeight="1" x14ac:dyDescent="0.15">
      <c r="A3" s="253"/>
      <c r="B3" s="276" t="s">
        <v>327</v>
      </c>
      <c r="C3" s="285"/>
      <c r="D3" s="277"/>
      <c r="E3" s="255" t="s">
        <v>32</v>
      </c>
      <c r="F3" s="255"/>
      <c r="G3" s="255"/>
      <c r="H3" s="255"/>
      <c r="I3" s="255"/>
      <c r="J3" s="256" t="s">
        <v>31</v>
      </c>
    </row>
    <row r="4" spans="1:12" ht="9.9499999999999993" customHeight="1" x14ac:dyDescent="0.15">
      <c r="A4" s="253"/>
      <c r="B4" s="289" t="s">
        <v>136</v>
      </c>
      <c r="C4" s="255" t="s">
        <v>33</v>
      </c>
      <c r="D4" s="255"/>
      <c r="E4" s="255" t="s">
        <v>136</v>
      </c>
      <c r="F4" s="280" t="s">
        <v>152</v>
      </c>
      <c r="G4" s="280" t="s">
        <v>35</v>
      </c>
      <c r="H4" s="255" t="s">
        <v>174</v>
      </c>
      <c r="I4" s="255"/>
      <c r="J4" s="256"/>
    </row>
    <row r="5" spans="1:12" ht="54.95" customHeight="1" x14ac:dyDescent="0.15">
      <c r="A5" s="253"/>
      <c r="B5" s="289"/>
      <c r="C5" s="16" t="s">
        <v>177</v>
      </c>
      <c r="D5" s="16" t="s">
        <v>152</v>
      </c>
      <c r="E5" s="255"/>
      <c r="F5" s="281"/>
      <c r="G5" s="281"/>
      <c r="H5" s="16" t="s">
        <v>201</v>
      </c>
      <c r="I5" s="16" t="s">
        <v>178</v>
      </c>
      <c r="J5" s="256"/>
    </row>
    <row r="6" spans="1:12" ht="9.9499999999999993" customHeight="1" x14ac:dyDescent="0.15">
      <c r="A6" s="254"/>
      <c r="B6" s="286" t="s">
        <v>137</v>
      </c>
      <c r="C6" s="287"/>
      <c r="D6" s="18" t="s">
        <v>138</v>
      </c>
      <c r="E6" s="18" t="s">
        <v>137</v>
      </c>
      <c r="F6" s="287" t="s">
        <v>138</v>
      </c>
      <c r="G6" s="287"/>
      <c r="H6" s="18" t="s">
        <v>137</v>
      </c>
      <c r="I6" s="287" t="s">
        <v>138</v>
      </c>
      <c r="J6" s="288"/>
    </row>
    <row r="7" spans="1:12" s="5" customFormat="1" ht="21.95" customHeight="1" x14ac:dyDescent="0.15">
      <c r="A7" s="35" t="s">
        <v>115</v>
      </c>
      <c r="B7" s="22"/>
      <c r="C7" s="23"/>
      <c r="D7" s="22"/>
      <c r="E7" s="23"/>
      <c r="F7" s="23"/>
      <c r="G7" s="22"/>
      <c r="H7" s="23"/>
      <c r="I7" s="22"/>
      <c r="J7" s="23"/>
      <c r="K7" s="23"/>
    </row>
    <row r="8" spans="1:12" s="5" customFormat="1" ht="15.95" customHeight="1" x14ac:dyDescent="0.15">
      <c r="A8" s="35" t="s">
        <v>208</v>
      </c>
      <c r="B8" s="143">
        <v>55</v>
      </c>
      <c r="C8" s="143">
        <v>55</v>
      </c>
      <c r="D8" s="140">
        <v>0</v>
      </c>
      <c r="E8" s="139">
        <v>4580</v>
      </c>
      <c r="F8" s="140">
        <v>-0.93013194895090123</v>
      </c>
      <c r="G8" s="140">
        <v>53.67103347889374</v>
      </c>
      <c r="H8" s="139">
        <v>4673</v>
      </c>
      <c r="I8" s="140">
        <v>98.009843783436764</v>
      </c>
      <c r="J8" s="140">
        <v>44.459602193302203</v>
      </c>
      <c r="K8" s="32"/>
    </row>
    <row r="9" spans="1:12" s="3" customFormat="1" ht="12" customHeight="1" x14ac:dyDescent="0.15">
      <c r="A9" s="40" t="s">
        <v>204</v>
      </c>
      <c r="B9" s="144"/>
      <c r="C9" s="144"/>
      <c r="D9" s="144"/>
      <c r="E9" s="144"/>
      <c r="F9" s="144"/>
      <c r="G9" s="144"/>
      <c r="H9" s="144"/>
      <c r="I9" s="144"/>
      <c r="J9" s="144"/>
      <c r="K9" s="31"/>
    </row>
    <row r="10" spans="1:12" s="3" customFormat="1" ht="9.9499999999999993" customHeight="1" x14ac:dyDescent="0.15">
      <c r="A10" s="40" t="s">
        <v>60</v>
      </c>
      <c r="B10" s="144">
        <v>21</v>
      </c>
      <c r="C10" s="144">
        <v>21</v>
      </c>
      <c r="D10" s="142">
        <v>0</v>
      </c>
      <c r="E10" s="141">
        <v>2970</v>
      </c>
      <c r="F10" s="142">
        <v>-0.30211480362537202</v>
      </c>
      <c r="G10" s="142">
        <v>55.92255892255892</v>
      </c>
      <c r="H10" s="141">
        <v>2979</v>
      </c>
      <c r="I10" s="142">
        <v>99.697885196374628</v>
      </c>
      <c r="J10" s="142">
        <v>46.701858744357082</v>
      </c>
      <c r="K10" s="31"/>
      <c r="L10" s="5"/>
    </row>
    <row r="11" spans="1:12" s="3" customFormat="1" ht="9.9499999999999993" customHeight="1" x14ac:dyDescent="0.15">
      <c r="A11" s="40" t="s">
        <v>51</v>
      </c>
      <c r="B11" s="144">
        <v>9</v>
      </c>
      <c r="C11" s="144">
        <v>9</v>
      </c>
      <c r="D11" s="142">
        <v>-10</v>
      </c>
      <c r="E11" s="141">
        <v>163</v>
      </c>
      <c r="F11" s="142">
        <v>-14.659685863874344</v>
      </c>
      <c r="G11" s="142">
        <v>31.390593047034766</v>
      </c>
      <c r="H11" s="141">
        <v>166</v>
      </c>
      <c r="I11" s="142">
        <v>98.192771084337352</v>
      </c>
      <c r="J11" s="142">
        <v>26.220166264414051</v>
      </c>
      <c r="K11" s="31"/>
    </row>
    <row r="12" spans="1:12" s="5" customFormat="1" ht="21.95" customHeight="1" x14ac:dyDescent="0.15">
      <c r="A12" s="35" t="s">
        <v>116</v>
      </c>
      <c r="B12" s="143"/>
      <c r="C12" s="143"/>
      <c r="D12" s="143"/>
      <c r="E12" s="143"/>
      <c r="F12" s="143"/>
      <c r="G12" s="143"/>
      <c r="H12" s="143"/>
      <c r="I12" s="143"/>
      <c r="J12" s="143"/>
      <c r="K12" s="23"/>
    </row>
    <row r="13" spans="1:12" s="5" customFormat="1" ht="15.95" customHeight="1" x14ac:dyDescent="0.15">
      <c r="A13" s="35" t="s">
        <v>208</v>
      </c>
      <c r="B13" s="139">
        <v>15</v>
      </c>
      <c r="C13" s="139">
        <v>15</v>
      </c>
      <c r="D13" s="140">
        <v>0</v>
      </c>
      <c r="E13" s="139">
        <v>1401</v>
      </c>
      <c r="F13" s="140">
        <v>0.28632784538295653</v>
      </c>
      <c r="G13" s="140">
        <v>37.218653342850345</v>
      </c>
      <c r="H13" s="139">
        <v>1401</v>
      </c>
      <c r="I13" s="140">
        <v>100</v>
      </c>
      <c r="J13" s="140">
        <v>31.829141722868314</v>
      </c>
      <c r="K13" s="32"/>
    </row>
    <row r="14" spans="1:12" s="3" customFormat="1" ht="12" customHeight="1" x14ac:dyDescent="0.15">
      <c r="A14" s="40" t="s">
        <v>204</v>
      </c>
      <c r="B14" s="144"/>
      <c r="C14" s="144"/>
      <c r="D14" s="144"/>
      <c r="E14" s="144"/>
      <c r="F14" s="144"/>
      <c r="G14" s="144"/>
      <c r="H14" s="144"/>
      <c r="I14" s="144"/>
      <c r="J14" s="144"/>
      <c r="K14" s="31"/>
    </row>
    <row r="15" spans="1:12" s="3" customFormat="1" ht="9.9499999999999993" customHeight="1" x14ac:dyDescent="0.15">
      <c r="A15" s="40" t="s">
        <v>60</v>
      </c>
      <c r="B15" s="141">
        <v>6</v>
      </c>
      <c r="C15" s="141">
        <v>6</v>
      </c>
      <c r="D15" s="142">
        <v>0</v>
      </c>
      <c r="E15" s="141">
        <v>1022</v>
      </c>
      <c r="F15" s="142">
        <v>0.39292730844793766</v>
      </c>
      <c r="G15" s="142">
        <v>36.875407697325507</v>
      </c>
      <c r="H15" s="141">
        <v>1022</v>
      </c>
      <c r="I15" s="142">
        <v>100</v>
      </c>
      <c r="J15" s="142">
        <v>31.0096101815978</v>
      </c>
      <c r="K15" s="31"/>
    </row>
    <row r="16" spans="1:12" s="3" customFormat="1" ht="9.9499999999999993" customHeight="1" x14ac:dyDescent="0.15">
      <c r="A16" s="40" t="s">
        <v>51</v>
      </c>
      <c r="B16" s="141">
        <v>4</v>
      </c>
      <c r="C16" s="141">
        <v>4</v>
      </c>
      <c r="D16" s="142">
        <v>0</v>
      </c>
      <c r="E16" s="141">
        <v>86</v>
      </c>
      <c r="F16" s="142">
        <v>0</v>
      </c>
      <c r="G16" s="142">
        <v>41.279069767441861</v>
      </c>
      <c r="H16" s="141">
        <v>86</v>
      </c>
      <c r="I16" s="142">
        <v>100</v>
      </c>
      <c r="J16" s="142">
        <v>35.873056661955545</v>
      </c>
      <c r="K16" s="31"/>
    </row>
    <row r="17" spans="1:11" s="5" customFormat="1" ht="21.95" customHeight="1" x14ac:dyDescent="0.15">
      <c r="A17" s="35" t="s">
        <v>117</v>
      </c>
      <c r="B17" s="143"/>
      <c r="C17" s="143"/>
      <c r="D17" s="143"/>
      <c r="E17" s="143"/>
      <c r="F17" s="143"/>
      <c r="G17" s="143"/>
      <c r="H17" s="143"/>
      <c r="I17" s="143"/>
      <c r="J17" s="143"/>
      <c r="K17" s="23"/>
    </row>
    <row r="18" spans="1:11" s="5" customFormat="1" ht="15.95" customHeight="1" x14ac:dyDescent="0.15">
      <c r="A18" s="35" t="s">
        <v>208</v>
      </c>
      <c r="B18" s="139">
        <v>27</v>
      </c>
      <c r="C18" s="139">
        <v>27</v>
      </c>
      <c r="D18" s="140">
        <v>8</v>
      </c>
      <c r="E18" s="139">
        <v>1729</v>
      </c>
      <c r="F18" s="140">
        <v>2.3682652457075193</v>
      </c>
      <c r="G18" s="140">
        <v>57.412086958199104</v>
      </c>
      <c r="H18" s="139">
        <v>1731</v>
      </c>
      <c r="I18" s="140">
        <v>99.884459849797807</v>
      </c>
      <c r="J18" s="140">
        <v>45.883372780488756</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9</v>
      </c>
      <c r="C20" s="141">
        <v>9</v>
      </c>
      <c r="D20" s="142">
        <v>0</v>
      </c>
      <c r="E20" s="141">
        <v>1132</v>
      </c>
      <c r="F20" s="142">
        <v>0.35460992907800915</v>
      </c>
      <c r="G20" s="142">
        <v>61.869846878680804</v>
      </c>
      <c r="H20" s="141">
        <v>1132</v>
      </c>
      <c r="I20" s="142">
        <v>100</v>
      </c>
      <c r="J20" s="142">
        <v>48.052970931540898</v>
      </c>
      <c r="K20" s="31"/>
    </row>
    <row r="21" spans="1:11" s="3" customFormat="1" ht="9.9499999999999993" customHeight="1" x14ac:dyDescent="0.15">
      <c r="A21" s="40" t="s">
        <v>51</v>
      </c>
      <c r="B21" s="141">
        <v>6</v>
      </c>
      <c r="C21" s="141">
        <v>6</v>
      </c>
      <c r="D21" s="142">
        <v>0</v>
      </c>
      <c r="E21" s="141">
        <v>213</v>
      </c>
      <c r="F21" s="142">
        <v>-0.93023255813953654</v>
      </c>
      <c r="G21" s="142">
        <v>50.453834115805954</v>
      </c>
      <c r="H21" s="141">
        <v>215</v>
      </c>
      <c r="I21" s="142">
        <v>99.069767441860463</v>
      </c>
      <c r="J21" s="142">
        <v>41.172376459670559</v>
      </c>
      <c r="K21" s="31"/>
    </row>
    <row r="22" spans="1:11" s="5" customFormat="1" ht="21.95" customHeight="1" x14ac:dyDescent="0.15">
      <c r="A22" s="35" t="s">
        <v>118</v>
      </c>
      <c r="B22" s="143"/>
      <c r="C22" s="143"/>
      <c r="D22" s="143"/>
      <c r="E22" s="143"/>
      <c r="F22" s="143"/>
      <c r="G22" s="143"/>
      <c r="H22" s="143"/>
      <c r="I22" s="143"/>
      <c r="J22" s="143"/>
      <c r="K22" s="23"/>
    </row>
    <row r="23" spans="1:11" s="5" customFormat="1" ht="15.95" customHeight="1" x14ac:dyDescent="0.15">
      <c r="A23" s="35" t="s">
        <v>208</v>
      </c>
      <c r="B23" s="139">
        <v>16</v>
      </c>
      <c r="C23" s="139">
        <v>16</v>
      </c>
      <c r="D23" s="140">
        <v>6.6666666666666714</v>
      </c>
      <c r="E23" s="139">
        <v>1689</v>
      </c>
      <c r="F23" s="140">
        <v>16.885813148788927</v>
      </c>
      <c r="G23" s="140">
        <v>45.492442951694159</v>
      </c>
      <c r="H23" s="139">
        <v>1694</v>
      </c>
      <c r="I23" s="140">
        <v>99.704840613931523</v>
      </c>
      <c r="J23" s="140">
        <v>35.88240119436287</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7</v>
      </c>
      <c r="C25" s="141">
        <v>7</v>
      </c>
      <c r="D25" s="142">
        <v>16.666666666666671</v>
      </c>
      <c r="E25" s="141">
        <v>1484</v>
      </c>
      <c r="F25" s="142">
        <v>16.300940438871478</v>
      </c>
      <c r="G25" s="142">
        <v>48.070530098831988</v>
      </c>
      <c r="H25" s="141">
        <v>1489</v>
      </c>
      <c r="I25" s="142">
        <v>99.664204163868362</v>
      </c>
      <c r="J25" s="142">
        <v>38.065492385559772</v>
      </c>
      <c r="K25" s="31"/>
    </row>
    <row r="26" spans="1:11" s="3" customFormat="1" ht="9.9499999999999993" customHeight="1" x14ac:dyDescent="0.15">
      <c r="A26" s="40" t="s">
        <v>51</v>
      </c>
      <c r="B26" s="141">
        <v>5</v>
      </c>
      <c r="C26" s="141">
        <v>5</v>
      </c>
      <c r="D26" s="142">
        <v>-16.666666666666671</v>
      </c>
      <c r="E26" s="141">
        <v>67</v>
      </c>
      <c r="F26" s="142">
        <v>-15.189873417721515</v>
      </c>
      <c r="G26" s="142">
        <v>26.240409207161125</v>
      </c>
      <c r="H26" s="141">
        <v>67</v>
      </c>
      <c r="I26" s="142">
        <v>100</v>
      </c>
      <c r="J26" s="142">
        <v>22.456080794364762</v>
      </c>
      <c r="K26" s="31"/>
    </row>
    <row r="27" spans="1:11" s="5" customFormat="1" ht="21.95" customHeight="1" x14ac:dyDescent="0.15">
      <c r="A27" s="35" t="s">
        <v>119</v>
      </c>
      <c r="B27" s="143"/>
      <c r="C27" s="143"/>
      <c r="D27" s="143"/>
      <c r="E27" s="143"/>
      <c r="F27" s="143"/>
      <c r="G27" s="143"/>
      <c r="H27" s="143"/>
      <c r="I27" s="143"/>
      <c r="J27" s="143"/>
      <c r="K27" s="23"/>
    </row>
    <row r="28" spans="1:11" s="5" customFormat="1" ht="15.95" customHeight="1" x14ac:dyDescent="0.15">
      <c r="A28" s="35" t="s">
        <v>208</v>
      </c>
      <c r="B28" s="139">
        <v>35</v>
      </c>
      <c r="C28" s="139">
        <v>34</v>
      </c>
      <c r="D28" s="140">
        <v>-5.5555555555555571</v>
      </c>
      <c r="E28" s="139">
        <v>3560</v>
      </c>
      <c r="F28" s="140">
        <v>-0.28011204481792618</v>
      </c>
      <c r="G28" s="140">
        <v>60.033707865168537</v>
      </c>
      <c r="H28" s="139">
        <v>3590</v>
      </c>
      <c r="I28" s="140">
        <v>99.164345403899716</v>
      </c>
      <c r="J28" s="140">
        <v>43.761785408475049</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12</v>
      </c>
      <c r="C30" s="141">
        <v>11</v>
      </c>
      <c r="D30" s="142">
        <v>-8.3333333333333286</v>
      </c>
      <c r="E30" s="141">
        <v>2132</v>
      </c>
      <c r="F30" s="142">
        <v>0.42392840320302128</v>
      </c>
      <c r="G30" s="142">
        <v>62.287367104440271</v>
      </c>
      <c r="H30" s="141">
        <v>2156</v>
      </c>
      <c r="I30" s="142">
        <v>98.886827458256036</v>
      </c>
      <c r="J30" s="142">
        <v>46.33429710088302</v>
      </c>
      <c r="K30" s="31"/>
    </row>
    <row r="31" spans="1:11" s="3" customFormat="1" ht="9.9499999999999993" customHeight="1" x14ac:dyDescent="0.15">
      <c r="A31" s="40" t="s">
        <v>51</v>
      </c>
      <c r="B31" s="141">
        <v>3</v>
      </c>
      <c r="C31" s="141">
        <v>3</v>
      </c>
      <c r="D31" s="142">
        <v>-25</v>
      </c>
      <c r="E31" s="141">
        <v>59</v>
      </c>
      <c r="F31" s="142">
        <v>-18.055555555555557</v>
      </c>
      <c r="G31" s="142">
        <v>33.502824858757066</v>
      </c>
      <c r="H31" s="141">
        <v>59</v>
      </c>
      <c r="I31" s="142">
        <v>100</v>
      </c>
      <c r="J31" s="142">
        <v>20.114777618364418</v>
      </c>
      <c r="K31" s="31"/>
    </row>
    <row r="32" spans="1:11" s="5" customFormat="1" ht="21.95" customHeight="1" x14ac:dyDescent="0.15">
      <c r="A32" s="35" t="s">
        <v>120</v>
      </c>
      <c r="B32" s="143"/>
      <c r="C32" s="143"/>
      <c r="D32" s="143"/>
      <c r="E32" s="143"/>
      <c r="F32" s="143"/>
      <c r="G32" s="143"/>
      <c r="H32" s="143"/>
      <c r="I32" s="143"/>
      <c r="J32" s="143"/>
      <c r="K32" s="23"/>
    </row>
    <row r="33" spans="1:11" s="5" customFormat="1" ht="15.95" customHeight="1" x14ac:dyDescent="0.15">
      <c r="A33" s="35" t="s">
        <v>208</v>
      </c>
      <c r="B33" s="139">
        <v>28</v>
      </c>
      <c r="C33" s="139">
        <v>28</v>
      </c>
      <c r="D33" s="140">
        <v>-6.6666666666666714</v>
      </c>
      <c r="E33" s="139">
        <v>1883</v>
      </c>
      <c r="F33" s="140">
        <v>-2.4352331606217632</v>
      </c>
      <c r="G33" s="140">
        <v>59.248867974784694</v>
      </c>
      <c r="H33" s="139">
        <v>1894</v>
      </c>
      <c r="I33" s="140">
        <v>99.419218585005282</v>
      </c>
      <c r="J33" s="140">
        <v>45.092502348261107</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14</v>
      </c>
      <c r="C35" s="141">
        <v>14</v>
      </c>
      <c r="D35" s="142">
        <v>-6.6666666666666714</v>
      </c>
      <c r="E35" s="141">
        <v>1448</v>
      </c>
      <c r="F35" s="142">
        <v>-1.227830832196446</v>
      </c>
      <c r="G35" s="142">
        <v>58.360957642725594</v>
      </c>
      <c r="H35" s="141">
        <v>1457</v>
      </c>
      <c r="I35" s="142">
        <v>99.382292381606035</v>
      </c>
      <c r="J35" s="142">
        <v>46.174053565547716</v>
      </c>
      <c r="K35" s="31"/>
    </row>
    <row r="36" spans="1:11" s="3" customFormat="1" ht="9.9499999999999993" customHeight="1" x14ac:dyDescent="0.15">
      <c r="A36" s="40" t="s">
        <v>51</v>
      </c>
      <c r="B36" s="141">
        <v>4</v>
      </c>
      <c r="C36" s="141">
        <v>4</v>
      </c>
      <c r="D36" s="142">
        <v>0</v>
      </c>
      <c r="E36" s="141">
        <v>87</v>
      </c>
      <c r="F36" s="142">
        <v>0</v>
      </c>
      <c r="G36" s="142">
        <v>37.002053388090353</v>
      </c>
      <c r="H36" s="141">
        <v>87</v>
      </c>
      <c r="I36" s="142">
        <v>100</v>
      </c>
      <c r="J36" s="142">
        <v>22.543352601156069</v>
      </c>
      <c r="K36" s="31"/>
    </row>
    <row r="37" spans="1:11" s="5" customFormat="1" ht="21.95" customHeight="1" x14ac:dyDescent="0.15">
      <c r="A37" s="35" t="s">
        <v>156</v>
      </c>
      <c r="B37" s="143"/>
      <c r="C37" s="143"/>
      <c r="D37" s="143"/>
      <c r="E37" s="143"/>
      <c r="F37" s="143"/>
      <c r="G37" s="143"/>
      <c r="H37" s="143"/>
      <c r="I37" s="143"/>
      <c r="J37" s="143"/>
      <c r="K37" s="23"/>
    </row>
    <row r="38" spans="1:11" s="5" customFormat="1" ht="15.95" customHeight="1" x14ac:dyDescent="0.15">
      <c r="A38" s="35" t="s">
        <v>208</v>
      </c>
      <c r="B38" s="139">
        <v>34</v>
      </c>
      <c r="C38" s="139">
        <v>34</v>
      </c>
      <c r="D38" s="140">
        <v>0</v>
      </c>
      <c r="E38" s="139">
        <v>1236</v>
      </c>
      <c r="F38" s="140">
        <v>-1.4354066985645915</v>
      </c>
      <c r="G38" s="140">
        <v>33.247033441208195</v>
      </c>
      <c r="H38" s="139">
        <v>1251</v>
      </c>
      <c r="I38" s="140">
        <v>98.800959232613906</v>
      </c>
      <c r="J38" s="140">
        <v>28.330284650685151</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13</v>
      </c>
      <c r="C40" s="141">
        <v>13</v>
      </c>
      <c r="D40" s="142">
        <v>-7.1428571428571388</v>
      </c>
      <c r="E40" s="141">
        <v>873</v>
      </c>
      <c r="F40" s="142">
        <v>-6.1290322580645125</v>
      </c>
      <c r="G40" s="142">
        <v>40.255822833142417</v>
      </c>
      <c r="H40" s="141">
        <v>875</v>
      </c>
      <c r="I40" s="142">
        <v>99.771428571428572</v>
      </c>
      <c r="J40" s="142">
        <v>34.420496397117695</v>
      </c>
      <c r="K40" s="31"/>
    </row>
    <row r="41" spans="1:11" s="3" customFormat="1" ht="9.9499999999999993" customHeight="1" x14ac:dyDescent="0.15">
      <c r="A41" s="40" t="s">
        <v>51</v>
      </c>
      <c r="B41" s="141">
        <v>17</v>
      </c>
      <c r="C41" s="141">
        <v>17</v>
      </c>
      <c r="D41" s="142">
        <v>6.25</v>
      </c>
      <c r="E41" s="141">
        <v>307</v>
      </c>
      <c r="F41" s="142">
        <v>14.552238805970148</v>
      </c>
      <c r="G41" s="142">
        <v>13.669923995656893</v>
      </c>
      <c r="H41" s="141">
        <v>320</v>
      </c>
      <c r="I41" s="142">
        <v>95.9375</v>
      </c>
      <c r="J41" s="142">
        <v>11.71865962287433</v>
      </c>
      <c r="K41" s="31"/>
    </row>
    <row r="42" spans="1:11" s="5" customFormat="1" ht="21.95" customHeight="1" x14ac:dyDescent="0.15">
      <c r="A42" s="35" t="s">
        <v>157</v>
      </c>
      <c r="B42" s="143"/>
      <c r="C42" s="143"/>
      <c r="D42" s="143"/>
      <c r="E42" s="143"/>
      <c r="F42" s="143"/>
      <c r="G42" s="143"/>
      <c r="H42" s="143"/>
      <c r="I42" s="143"/>
      <c r="J42" s="143"/>
      <c r="K42" s="23"/>
    </row>
    <row r="43" spans="1:11" s="5" customFormat="1" ht="15.95" customHeight="1" x14ac:dyDescent="0.15">
      <c r="A43" s="35" t="s">
        <v>208</v>
      </c>
      <c r="B43" s="139">
        <v>26</v>
      </c>
      <c r="C43" s="139">
        <v>25</v>
      </c>
      <c r="D43" s="140">
        <v>-7.4074074074074048</v>
      </c>
      <c r="E43" s="139">
        <v>1231</v>
      </c>
      <c r="F43" s="140">
        <v>-4.7950502706883213</v>
      </c>
      <c r="G43" s="140">
        <v>34.549147034930947</v>
      </c>
      <c r="H43" s="139">
        <v>1301</v>
      </c>
      <c r="I43" s="140">
        <v>94.619523443504988</v>
      </c>
      <c r="J43" s="140">
        <v>31.039355540771226</v>
      </c>
      <c r="K43" s="32"/>
    </row>
    <row r="44" spans="1:11" s="3" customFormat="1" ht="12" customHeight="1" x14ac:dyDescent="0.15">
      <c r="A44" s="40" t="s">
        <v>204</v>
      </c>
      <c r="B44" s="144"/>
      <c r="C44" s="144"/>
      <c r="D44" s="144"/>
      <c r="E44" s="144"/>
      <c r="F44" s="144"/>
      <c r="G44" s="144"/>
      <c r="H44" s="144"/>
      <c r="I44" s="144"/>
      <c r="J44" s="144"/>
      <c r="K44" s="31"/>
    </row>
    <row r="45" spans="1:11" s="3" customFormat="1" ht="9.9499999999999993" customHeight="1" x14ac:dyDescent="0.15">
      <c r="A45" s="40" t="s">
        <v>60</v>
      </c>
      <c r="B45" s="141">
        <v>15</v>
      </c>
      <c r="C45" s="141">
        <v>14</v>
      </c>
      <c r="D45" s="142">
        <v>0</v>
      </c>
      <c r="E45" s="141">
        <v>925</v>
      </c>
      <c r="F45" s="142">
        <v>-5.1282051282051242</v>
      </c>
      <c r="G45" s="142">
        <v>35.037837837837834</v>
      </c>
      <c r="H45" s="141">
        <v>991</v>
      </c>
      <c r="I45" s="142">
        <v>93.340060544904134</v>
      </c>
      <c r="J45" s="142">
        <v>32.85984780307993</v>
      </c>
      <c r="K45" s="31"/>
    </row>
    <row r="46" spans="1:11" s="3" customFormat="1" ht="9.9499999999999993" customHeight="1" x14ac:dyDescent="0.15">
      <c r="A46" s="40" t="s">
        <v>51</v>
      </c>
      <c r="B46" s="141">
        <v>4</v>
      </c>
      <c r="C46" s="141">
        <v>4</v>
      </c>
      <c r="D46" s="142">
        <v>-20</v>
      </c>
      <c r="E46" s="141">
        <v>82</v>
      </c>
      <c r="F46" s="142">
        <v>-13.684210526315795</v>
      </c>
      <c r="G46" s="142">
        <v>22.804878048780488</v>
      </c>
      <c r="H46" s="141">
        <v>82</v>
      </c>
      <c r="I46" s="142">
        <v>100</v>
      </c>
      <c r="J46" s="142">
        <v>18.854609043217589</v>
      </c>
      <c r="K46" s="31"/>
    </row>
    <row r="47" spans="1:11" s="3" customFormat="1" ht="20.100000000000001" customHeight="1" x14ac:dyDescent="0.15">
      <c r="A47" s="12" t="s">
        <v>47</v>
      </c>
    </row>
    <row r="48" spans="1:11" ht="9.9499999999999993" customHeight="1" x14ac:dyDescent="0.15">
      <c r="A48" s="279" t="s">
        <v>199</v>
      </c>
      <c r="B48" s="279"/>
      <c r="C48" s="279"/>
      <c r="D48" s="279"/>
      <c r="E48" s="279"/>
      <c r="F48" s="279"/>
      <c r="G48" s="279"/>
      <c r="H48" s="279"/>
      <c r="I48" s="279"/>
      <c r="J48" s="279"/>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6" customWidth="1"/>
    <col min="2" max="2" width="76.7109375" style="6" customWidth="1"/>
    <col min="3" max="3" width="4.7109375" style="6" customWidth="1"/>
    <col min="4" max="16384" width="11.42578125" style="6"/>
  </cols>
  <sheetData>
    <row r="1" spans="1:4" s="9" customFormat="1" ht="39" customHeight="1" x14ac:dyDescent="0.2">
      <c r="A1" s="221" t="s">
        <v>126</v>
      </c>
      <c r="B1" s="221"/>
      <c r="C1" s="221"/>
    </row>
    <row r="2" spans="1:4" ht="22.5" x14ac:dyDescent="0.2">
      <c r="A2" s="57" t="s">
        <v>90</v>
      </c>
      <c r="B2" s="161" t="s">
        <v>472</v>
      </c>
      <c r="C2" s="10">
        <v>6</v>
      </c>
    </row>
    <row r="3" spans="1:4" ht="12.95" customHeight="1" x14ac:dyDescent="0.2">
      <c r="A3" s="223"/>
      <c r="B3" s="223"/>
      <c r="C3" s="223"/>
    </row>
    <row r="4" spans="1:4" ht="22.5" x14ac:dyDescent="0.2">
      <c r="A4" s="57" t="s">
        <v>91</v>
      </c>
      <c r="B4" s="161" t="s">
        <v>490</v>
      </c>
      <c r="C4" s="10">
        <v>6</v>
      </c>
    </row>
    <row r="5" spans="1:4" ht="12.95" customHeight="1" x14ac:dyDescent="0.2">
      <c r="A5" s="223"/>
      <c r="B5" s="223"/>
      <c r="C5" s="223"/>
    </row>
    <row r="6" spans="1:4" ht="22.5" x14ac:dyDescent="0.2">
      <c r="A6" s="57" t="s">
        <v>92</v>
      </c>
      <c r="B6" s="161" t="s">
        <v>491</v>
      </c>
      <c r="C6" s="10">
        <v>7</v>
      </c>
      <c r="D6" s="54"/>
    </row>
    <row r="7" spans="1:4" ht="12.95" customHeight="1" x14ac:dyDescent="0.2">
      <c r="A7" s="223"/>
      <c r="B7" s="223"/>
      <c r="C7" s="223"/>
    </row>
    <row r="8" spans="1:4" ht="22.5" x14ac:dyDescent="0.2">
      <c r="A8" s="57" t="s">
        <v>93</v>
      </c>
      <c r="B8" s="161" t="s">
        <v>492</v>
      </c>
      <c r="C8" s="10">
        <v>7</v>
      </c>
      <c r="D8" s="54"/>
    </row>
    <row r="9" spans="1:4" ht="12.95" customHeight="1" x14ac:dyDescent="0.2">
      <c r="A9" s="223"/>
      <c r="B9" s="223"/>
      <c r="C9" s="223"/>
    </row>
    <row r="10" spans="1:4" ht="22.5" x14ac:dyDescent="0.2">
      <c r="A10" s="57" t="s">
        <v>94</v>
      </c>
      <c r="B10" s="161" t="s">
        <v>493</v>
      </c>
      <c r="C10" s="10">
        <v>8</v>
      </c>
    </row>
    <row r="11" spans="1:4" ht="12.95" customHeight="1" x14ac:dyDescent="0.2">
      <c r="A11" s="223"/>
      <c r="B11" s="223"/>
      <c r="C11" s="223"/>
    </row>
    <row r="12" spans="1:4" ht="22.5" x14ac:dyDescent="0.2">
      <c r="A12" s="57" t="s">
        <v>95</v>
      </c>
      <c r="B12" s="161" t="s">
        <v>494</v>
      </c>
      <c r="C12" s="10">
        <v>9</v>
      </c>
    </row>
    <row r="13" spans="1:4" ht="12.95" customHeight="1" x14ac:dyDescent="0.2">
      <c r="A13" s="223"/>
      <c r="B13" s="223"/>
      <c r="C13" s="223"/>
    </row>
    <row r="14" spans="1:4" s="9" customFormat="1" ht="39" customHeight="1" x14ac:dyDescent="0.2">
      <c r="A14" s="221" t="s">
        <v>127</v>
      </c>
      <c r="B14" s="221"/>
      <c r="C14" s="221"/>
    </row>
    <row r="15" spans="1:4" ht="12.95" customHeight="1" x14ac:dyDescent="0.2">
      <c r="A15" s="7"/>
      <c r="B15" s="98" t="s">
        <v>308</v>
      </c>
      <c r="C15" s="10">
        <v>43</v>
      </c>
    </row>
  </sheetData>
  <mergeCells count="8">
    <mergeCell ref="A1:C1"/>
    <mergeCell ref="A14:C14"/>
    <mergeCell ref="A3:C3"/>
    <mergeCell ref="A5:C5"/>
    <mergeCell ref="A7:C7"/>
    <mergeCell ref="A9:C9"/>
    <mergeCell ref="A11:C11"/>
    <mergeCell ref="A13:C13"/>
  </mergeCells>
  <phoneticPr fontId="18"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78" t="s">
        <v>252</v>
      </c>
      <c r="B1" s="278"/>
      <c r="C1" s="278"/>
      <c r="D1" s="278"/>
      <c r="E1" s="278"/>
      <c r="F1" s="278"/>
      <c r="G1" s="278"/>
      <c r="H1" s="278"/>
      <c r="I1" s="278"/>
      <c r="J1" s="278"/>
    </row>
    <row r="2" spans="1:11" ht="20.100000000000001" customHeight="1" x14ac:dyDescent="0.15">
      <c r="A2" s="252" t="s">
        <v>221</v>
      </c>
      <c r="B2" s="282" t="s">
        <v>495</v>
      </c>
      <c r="C2" s="283"/>
      <c r="D2" s="283"/>
      <c r="E2" s="283"/>
      <c r="F2" s="283"/>
      <c r="G2" s="283"/>
      <c r="H2" s="283"/>
      <c r="I2" s="284"/>
      <c r="J2" s="219" t="s">
        <v>497</v>
      </c>
    </row>
    <row r="3" spans="1:11" ht="9.9499999999999993" customHeight="1" x14ac:dyDescent="0.15">
      <c r="A3" s="253"/>
      <c r="B3" s="276" t="s">
        <v>327</v>
      </c>
      <c r="C3" s="285"/>
      <c r="D3" s="277"/>
      <c r="E3" s="255" t="s">
        <v>32</v>
      </c>
      <c r="F3" s="255"/>
      <c r="G3" s="255"/>
      <c r="H3" s="255"/>
      <c r="I3" s="255"/>
      <c r="J3" s="256" t="s">
        <v>31</v>
      </c>
    </row>
    <row r="4" spans="1:11" ht="9.9499999999999993" customHeight="1" x14ac:dyDescent="0.15">
      <c r="A4" s="253"/>
      <c r="B4" s="289" t="s">
        <v>136</v>
      </c>
      <c r="C4" s="255" t="s">
        <v>33</v>
      </c>
      <c r="D4" s="255"/>
      <c r="E4" s="255" t="s">
        <v>136</v>
      </c>
      <c r="F4" s="280" t="s">
        <v>152</v>
      </c>
      <c r="G4" s="280" t="s">
        <v>35</v>
      </c>
      <c r="H4" s="255" t="s">
        <v>174</v>
      </c>
      <c r="I4" s="255"/>
      <c r="J4" s="256"/>
    </row>
    <row r="5" spans="1:11" ht="54.95" customHeight="1" x14ac:dyDescent="0.15">
      <c r="A5" s="253"/>
      <c r="B5" s="289"/>
      <c r="C5" s="16" t="s">
        <v>177</v>
      </c>
      <c r="D5" s="16" t="s">
        <v>152</v>
      </c>
      <c r="E5" s="255"/>
      <c r="F5" s="281"/>
      <c r="G5" s="281"/>
      <c r="H5" s="16" t="s">
        <v>201</v>
      </c>
      <c r="I5" s="16" t="s">
        <v>178</v>
      </c>
      <c r="J5" s="256"/>
    </row>
    <row r="6" spans="1:11" ht="9.9499999999999993" customHeight="1" x14ac:dyDescent="0.15">
      <c r="A6" s="254"/>
      <c r="B6" s="286" t="s">
        <v>137</v>
      </c>
      <c r="C6" s="287"/>
      <c r="D6" s="18" t="s">
        <v>138</v>
      </c>
      <c r="E6" s="18" t="s">
        <v>137</v>
      </c>
      <c r="F6" s="287" t="s">
        <v>138</v>
      </c>
      <c r="G6" s="287"/>
      <c r="H6" s="18" t="s">
        <v>137</v>
      </c>
      <c r="I6" s="287" t="s">
        <v>138</v>
      </c>
      <c r="J6" s="288"/>
    </row>
    <row r="7" spans="1:11" s="5" customFormat="1" ht="21.95" customHeight="1" x14ac:dyDescent="0.15">
      <c r="A7" s="35" t="s">
        <v>158</v>
      </c>
      <c r="B7" s="22"/>
      <c r="C7" s="23"/>
      <c r="D7" s="22"/>
      <c r="E7" s="23"/>
      <c r="F7" s="23"/>
      <c r="G7" s="22"/>
      <c r="H7" s="23"/>
      <c r="I7" s="22"/>
      <c r="J7" s="23"/>
      <c r="K7" s="23"/>
    </row>
    <row r="8" spans="1:11" s="5" customFormat="1" ht="15.95" customHeight="1" x14ac:dyDescent="0.15">
      <c r="A8" s="35" t="s">
        <v>208</v>
      </c>
      <c r="B8" s="139">
        <v>64</v>
      </c>
      <c r="C8" s="139">
        <v>64</v>
      </c>
      <c r="D8" s="140">
        <v>3.2258064516128968</v>
      </c>
      <c r="E8" s="139">
        <v>1943</v>
      </c>
      <c r="F8" s="140">
        <v>3.1864046733935254</v>
      </c>
      <c r="G8" s="140">
        <v>41.549150797735464</v>
      </c>
      <c r="H8" s="139">
        <v>1969</v>
      </c>
      <c r="I8" s="140">
        <v>98.679532757745051</v>
      </c>
      <c r="J8" s="140">
        <v>29.884331085047499</v>
      </c>
      <c r="K8" s="32"/>
    </row>
    <row r="9" spans="1:11" s="3" customFormat="1" ht="12" customHeight="1" x14ac:dyDescent="0.15">
      <c r="A9" s="40" t="s">
        <v>204</v>
      </c>
      <c r="B9" s="144"/>
      <c r="C9" s="144"/>
      <c r="D9" s="144"/>
      <c r="E9" s="144"/>
      <c r="F9" s="144"/>
      <c r="G9" s="144"/>
      <c r="H9" s="144"/>
      <c r="I9" s="144"/>
      <c r="J9" s="144"/>
      <c r="K9" s="31"/>
    </row>
    <row r="10" spans="1:11" s="3" customFormat="1" ht="9.9499999999999993" customHeight="1" x14ac:dyDescent="0.15">
      <c r="A10" s="40" t="s">
        <v>60</v>
      </c>
      <c r="B10" s="141">
        <v>24</v>
      </c>
      <c r="C10" s="141">
        <v>24</v>
      </c>
      <c r="D10" s="142">
        <v>0</v>
      </c>
      <c r="E10" s="141">
        <v>1141</v>
      </c>
      <c r="F10" s="142">
        <v>-0.34934497816594501</v>
      </c>
      <c r="G10" s="142">
        <v>47.697925796085308</v>
      </c>
      <c r="H10" s="141">
        <v>1154</v>
      </c>
      <c r="I10" s="142">
        <v>98.873483535528592</v>
      </c>
      <c r="J10" s="142">
        <v>35.095137420718814</v>
      </c>
      <c r="K10" s="31"/>
    </row>
    <row r="11" spans="1:11" s="3" customFormat="1" ht="9.9499999999999993" customHeight="1" x14ac:dyDescent="0.15">
      <c r="A11" s="40" t="s">
        <v>51</v>
      </c>
      <c r="B11" s="141">
        <v>27</v>
      </c>
      <c r="C11" s="141">
        <v>27</v>
      </c>
      <c r="D11" s="142">
        <v>3.8461538461538396</v>
      </c>
      <c r="E11" s="141">
        <v>566</v>
      </c>
      <c r="F11" s="142">
        <v>6.9943289224952707</v>
      </c>
      <c r="G11" s="142">
        <v>30.170789163722027</v>
      </c>
      <c r="H11" s="141">
        <v>572</v>
      </c>
      <c r="I11" s="142">
        <v>98.951048951048946</v>
      </c>
      <c r="J11" s="142">
        <v>20.753682231275462</v>
      </c>
      <c r="K11" s="31"/>
    </row>
    <row r="12" spans="1:11" s="5" customFormat="1" ht="21.95" customHeight="1" x14ac:dyDescent="0.15">
      <c r="A12" s="35" t="s">
        <v>159</v>
      </c>
      <c r="B12" s="143"/>
      <c r="C12" s="143"/>
      <c r="D12" s="143"/>
      <c r="E12" s="143"/>
      <c r="F12" s="143"/>
      <c r="G12" s="143"/>
      <c r="H12" s="143"/>
      <c r="I12" s="143"/>
      <c r="J12" s="143"/>
      <c r="K12" s="23"/>
    </row>
    <row r="13" spans="1:11" s="5" customFormat="1" ht="15.95" customHeight="1" x14ac:dyDescent="0.15">
      <c r="A13" s="35" t="s">
        <v>208</v>
      </c>
      <c r="B13" s="139">
        <v>31</v>
      </c>
      <c r="C13" s="139">
        <v>30</v>
      </c>
      <c r="D13" s="140">
        <v>-6.25</v>
      </c>
      <c r="E13" s="139">
        <v>1199</v>
      </c>
      <c r="F13" s="140">
        <v>-12.096774193548384</v>
      </c>
      <c r="G13" s="140">
        <v>45.496246872393655</v>
      </c>
      <c r="H13" s="139">
        <v>1236</v>
      </c>
      <c r="I13" s="140">
        <v>97.006472491909392</v>
      </c>
      <c r="J13" s="140">
        <v>29.920247456490145</v>
      </c>
      <c r="K13" s="32"/>
    </row>
    <row r="14" spans="1:11" s="3" customFormat="1" ht="12" customHeight="1" x14ac:dyDescent="0.15">
      <c r="A14" s="40" t="s">
        <v>204</v>
      </c>
      <c r="B14" s="144"/>
      <c r="C14" s="144"/>
      <c r="D14" s="144"/>
      <c r="E14" s="144"/>
      <c r="F14" s="144"/>
      <c r="G14" s="144"/>
      <c r="H14" s="144"/>
      <c r="I14" s="144"/>
      <c r="J14" s="144"/>
      <c r="K14" s="31"/>
    </row>
    <row r="15" spans="1:11" s="3" customFormat="1" ht="9.9499999999999993" customHeight="1" x14ac:dyDescent="0.15">
      <c r="A15" s="40" t="s">
        <v>60</v>
      </c>
      <c r="B15" s="141">
        <v>12</v>
      </c>
      <c r="C15" s="141">
        <v>12</v>
      </c>
      <c r="D15" s="142">
        <v>-7.6923076923076934</v>
      </c>
      <c r="E15" s="141">
        <v>726</v>
      </c>
      <c r="F15" s="142">
        <v>-21.428571428571431</v>
      </c>
      <c r="G15" s="142">
        <v>44.641873278236915</v>
      </c>
      <c r="H15" s="141">
        <v>745</v>
      </c>
      <c r="I15" s="142">
        <v>97.449664429530202</v>
      </c>
      <c r="J15" s="142">
        <v>31.010872690816111</v>
      </c>
      <c r="K15" s="31"/>
    </row>
    <row r="16" spans="1:11" s="3" customFormat="1" ht="9.9499999999999993" customHeight="1" x14ac:dyDescent="0.15">
      <c r="A16" s="40" t="s">
        <v>51</v>
      </c>
      <c r="B16" s="141">
        <v>10</v>
      </c>
      <c r="C16" s="141">
        <v>9</v>
      </c>
      <c r="D16" s="142">
        <v>0</v>
      </c>
      <c r="E16" s="141">
        <v>214</v>
      </c>
      <c r="F16" s="142">
        <v>1.904761904761898</v>
      </c>
      <c r="G16" s="142">
        <v>42.554517133956388</v>
      </c>
      <c r="H16" s="141">
        <v>229</v>
      </c>
      <c r="I16" s="142">
        <v>93.449781659388648</v>
      </c>
      <c r="J16" s="142">
        <v>22.698570953805248</v>
      </c>
      <c r="K16" s="31"/>
    </row>
    <row r="17" spans="1:11" s="5" customFormat="1" ht="21.95" customHeight="1" x14ac:dyDescent="0.15">
      <c r="A17" s="35" t="s">
        <v>160</v>
      </c>
      <c r="B17" s="143"/>
      <c r="C17" s="143"/>
      <c r="D17" s="143"/>
      <c r="E17" s="143"/>
      <c r="F17" s="143"/>
      <c r="G17" s="143"/>
      <c r="H17" s="143"/>
      <c r="I17" s="143"/>
      <c r="J17" s="143"/>
      <c r="K17" s="23"/>
    </row>
    <row r="18" spans="1:11" s="5" customFormat="1" ht="15.95" customHeight="1" x14ac:dyDescent="0.15">
      <c r="A18" s="35" t="s">
        <v>208</v>
      </c>
      <c r="B18" s="139">
        <v>26</v>
      </c>
      <c r="C18" s="139">
        <v>26</v>
      </c>
      <c r="D18" s="140">
        <v>13.043478260869563</v>
      </c>
      <c r="E18" s="139">
        <v>786</v>
      </c>
      <c r="F18" s="140">
        <v>9.3184979137691215</v>
      </c>
      <c r="G18" s="140">
        <v>47.281594571670908</v>
      </c>
      <c r="H18" s="139">
        <v>809</v>
      </c>
      <c r="I18" s="140">
        <v>97.156983930778736</v>
      </c>
      <c r="J18" s="140">
        <v>34.004782793679674</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5</v>
      </c>
      <c r="C20" s="141">
        <v>5</v>
      </c>
      <c r="D20" s="142">
        <v>0</v>
      </c>
      <c r="E20" s="141">
        <v>369</v>
      </c>
      <c r="F20" s="142">
        <v>1.0958904109589014</v>
      </c>
      <c r="G20" s="142">
        <v>58.057813911472444</v>
      </c>
      <c r="H20" s="141">
        <v>369</v>
      </c>
      <c r="I20" s="142">
        <v>100</v>
      </c>
      <c r="J20" s="142">
        <v>42.312386060596928</v>
      </c>
      <c r="K20" s="31"/>
    </row>
    <row r="21" spans="1:11" s="3" customFormat="1" ht="9.9499999999999993" customHeight="1" x14ac:dyDescent="0.15">
      <c r="A21" s="40" t="s">
        <v>51</v>
      </c>
      <c r="B21" s="141">
        <v>12</v>
      </c>
      <c r="C21" s="141">
        <v>12</v>
      </c>
      <c r="D21" s="142">
        <v>-7.6923076923076934</v>
      </c>
      <c r="E21" s="141">
        <v>249</v>
      </c>
      <c r="F21" s="142">
        <v>-11.702127659574472</v>
      </c>
      <c r="G21" s="142">
        <v>34.377510040160644</v>
      </c>
      <c r="H21" s="141">
        <v>268</v>
      </c>
      <c r="I21" s="142">
        <v>92.910447761194021</v>
      </c>
      <c r="J21" s="142">
        <v>22.992095716310693</v>
      </c>
      <c r="K21" s="31"/>
    </row>
    <row r="22" spans="1:11" s="5" customFormat="1" ht="21.95" customHeight="1" x14ac:dyDescent="0.15">
      <c r="A22" s="35" t="s">
        <v>161</v>
      </c>
      <c r="B22" s="143"/>
      <c r="C22" s="143"/>
      <c r="D22" s="143"/>
      <c r="E22" s="143"/>
      <c r="F22" s="143"/>
      <c r="G22" s="143"/>
      <c r="H22" s="143"/>
      <c r="I22" s="143"/>
      <c r="J22" s="143"/>
      <c r="K22" s="23"/>
    </row>
    <row r="23" spans="1:11" s="5" customFormat="1" ht="15.95" customHeight="1" x14ac:dyDescent="0.15">
      <c r="A23" s="35" t="s">
        <v>208</v>
      </c>
      <c r="B23" s="139">
        <v>100</v>
      </c>
      <c r="C23" s="139">
        <v>97</v>
      </c>
      <c r="D23" s="140">
        <v>-2.0202020202020208</v>
      </c>
      <c r="E23" s="139">
        <v>4417</v>
      </c>
      <c r="F23" s="140">
        <v>-0.74157303370786565</v>
      </c>
      <c r="G23" s="140">
        <v>33.850849557655835</v>
      </c>
      <c r="H23" s="139">
        <v>4512</v>
      </c>
      <c r="I23" s="140">
        <v>97.894503546099287</v>
      </c>
      <c r="J23" s="140">
        <v>32.074980014980895</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34</v>
      </c>
      <c r="C25" s="141">
        <v>33</v>
      </c>
      <c r="D25" s="142">
        <v>0</v>
      </c>
      <c r="E25" s="141">
        <v>3112</v>
      </c>
      <c r="F25" s="142">
        <v>0.58177117000646206</v>
      </c>
      <c r="G25" s="142">
        <v>35.396315338474722</v>
      </c>
      <c r="H25" s="141">
        <v>3148</v>
      </c>
      <c r="I25" s="142">
        <v>98.856416772553999</v>
      </c>
      <c r="J25" s="142">
        <v>34.877841193551617</v>
      </c>
      <c r="K25" s="31"/>
    </row>
    <row r="26" spans="1:11" s="3" customFormat="1" ht="9.9499999999999993" customHeight="1" x14ac:dyDescent="0.15">
      <c r="A26" s="40" t="s">
        <v>51</v>
      </c>
      <c r="B26" s="141">
        <v>38</v>
      </c>
      <c r="C26" s="141">
        <v>37</v>
      </c>
      <c r="D26" s="142">
        <v>-2.6315789473684248</v>
      </c>
      <c r="E26" s="141">
        <v>727</v>
      </c>
      <c r="F26" s="142">
        <v>-3.5809018567639299</v>
      </c>
      <c r="G26" s="142">
        <v>30.494391358537598</v>
      </c>
      <c r="H26" s="141">
        <v>762</v>
      </c>
      <c r="I26" s="142">
        <v>95.406824146981634</v>
      </c>
      <c r="J26" s="142">
        <v>24.548317458352358</v>
      </c>
      <c r="K26" s="31"/>
    </row>
    <row r="27" spans="1:11" s="5" customFormat="1" ht="21.95" customHeight="1" x14ac:dyDescent="0.15">
      <c r="A27" s="35" t="s">
        <v>162</v>
      </c>
      <c r="B27" s="143"/>
      <c r="C27" s="143"/>
      <c r="D27" s="143"/>
      <c r="E27" s="143"/>
      <c r="F27" s="143"/>
      <c r="G27" s="143"/>
      <c r="H27" s="143"/>
      <c r="I27" s="143"/>
      <c r="J27" s="143"/>
      <c r="K27" s="23"/>
    </row>
    <row r="28" spans="1:11" s="5" customFormat="1" ht="15.95" customHeight="1" x14ac:dyDescent="0.15">
      <c r="A28" s="35" t="s">
        <v>208</v>
      </c>
      <c r="B28" s="139">
        <v>72</v>
      </c>
      <c r="C28" s="139">
        <v>71</v>
      </c>
      <c r="D28" s="140">
        <v>-2.7397260273972535</v>
      </c>
      <c r="E28" s="139">
        <v>4719</v>
      </c>
      <c r="F28" s="140">
        <v>-0.37998733375553684</v>
      </c>
      <c r="G28" s="140">
        <v>46.506387772888637</v>
      </c>
      <c r="H28" s="139">
        <v>4774</v>
      </c>
      <c r="I28" s="140">
        <v>98.84792626728111</v>
      </c>
      <c r="J28" s="140">
        <v>38.299623539858956</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29</v>
      </c>
      <c r="C30" s="141">
        <v>29</v>
      </c>
      <c r="D30" s="142">
        <v>-3.3333333333333286</v>
      </c>
      <c r="E30" s="141">
        <v>3752</v>
      </c>
      <c r="F30" s="142">
        <v>-1.1330698287220002</v>
      </c>
      <c r="G30" s="142">
        <v>49.161159125571935</v>
      </c>
      <c r="H30" s="141">
        <v>3793</v>
      </c>
      <c r="I30" s="142">
        <v>98.919061428948069</v>
      </c>
      <c r="J30" s="142">
        <v>41.131935000200215</v>
      </c>
      <c r="K30" s="31"/>
    </row>
    <row r="31" spans="1:11" s="3" customFormat="1" ht="9.9499999999999993" customHeight="1" x14ac:dyDescent="0.15">
      <c r="A31" s="40" t="s">
        <v>51</v>
      </c>
      <c r="B31" s="141">
        <v>24</v>
      </c>
      <c r="C31" s="141">
        <v>23</v>
      </c>
      <c r="D31" s="142">
        <v>0</v>
      </c>
      <c r="E31" s="141">
        <v>485</v>
      </c>
      <c r="F31" s="142">
        <v>8.0178173719376389</v>
      </c>
      <c r="G31" s="142">
        <v>35.134020618556697</v>
      </c>
      <c r="H31" s="141">
        <v>497</v>
      </c>
      <c r="I31" s="142">
        <v>97.585513078470825</v>
      </c>
      <c r="J31" s="142">
        <v>25.671023087109219</v>
      </c>
      <c r="K31" s="31"/>
    </row>
    <row r="32" spans="1:11" s="5" customFormat="1" ht="21.95" customHeight="1" x14ac:dyDescent="0.15">
      <c r="A32" s="35" t="s">
        <v>163</v>
      </c>
      <c r="B32" s="143"/>
      <c r="C32" s="143"/>
      <c r="D32" s="143"/>
      <c r="E32" s="143"/>
      <c r="F32" s="143"/>
      <c r="G32" s="143"/>
      <c r="H32" s="143"/>
      <c r="I32" s="143"/>
      <c r="J32" s="143"/>
      <c r="K32" s="23"/>
    </row>
    <row r="33" spans="1:11" s="5" customFormat="1" ht="15.95" customHeight="1" x14ac:dyDescent="0.15">
      <c r="A33" s="35" t="s">
        <v>208</v>
      </c>
      <c r="B33" s="139">
        <v>17</v>
      </c>
      <c r="C33" s="139">
        <v>17</v>
      </c>
      <c r="D33" s="140">
        <v>-5.5555555555555571</v>
      </c>
      <c r="E33" s="139">
        <v>527</v>
      </c>
      <c r="F33" s="140">
        <v>-3.125</v>
      </c>
      <c r="G33" s="140">
        <v>36.894370651486405</v>
      </c>
      <c r="H33" s="139">
        <v>550</v>
      </c>
      <c r="I33" s="140">
        <v>95.818181818181813</v>
      </c>
      <c r="J33" s="140">
        <v>27.499379806499629</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7</v>
      </c>
      <c r="C35" s="141">
        <v>7</v>
      </c>
      <c r="D35" s="142">
        <v>-12.5</v>
      </c>
      <c r="E35" s="141">
        <v>332</v>
      </c>
      <c r="F35" s="142">
        <v>-2.9239766081871323</v>
      </c>
      <c r="G35" s="142">
        <v>34.096385542168676</v>
      </c>
      <c r="H35" s="141">
        <v>338</v>
      </c>
      <c r="I35" s="142">
        <v>98.224852071005913</v>
      </c>
      <c r="J35" s="142">
        <v>25.584759274783437</v>
      </c>
      <c r="K35" s="31"/>
    </row>
    <row r="36" spans="1:11" s="3" customFormat="1" ht="9.9499999999999993" customHeight="1" x14ac:dyDescent="0.15">
      <c r="A36" s="40" t="s">
        <v>51</v>
      </c>
      <c r="B36" s="141">
        <v>4</v>
      </c>
      <c r="C36" s="141">
        <v>4</v>
      </c>
      <c r="D36" s="142">
        <v>0</v>
      </c>
      <c r="E36" s="141">
        <v>57</v>
      </c>
      <c r="F36" s="142">
        <v>0</v>
      </c>
      <c r="G36" s="142">
        <v>34.035087719298247</v>
      </c>
      <c r="H36" s="141">
        <v>59</v>
      </c>
      <c r="I36" s="142">
        <v>96.610169491525426</v>
      </c>
      <c r="J36" s="142">
        <v>27.255985267034994</v>
      </c>
      <c r="K36" s="31"/>
    </row>
    <row r="37" spans="1:11" s="5" customFormat="1" ht="21.95" customHeight="1" x14ac:dyDescent="0.15">
      <c r="A37" s="35" t="s">
        <v>164</v>
      </c>
      <c r="B37" s="143"/>
      <c r="C37" s="143"/>
      <c r="D37" s="143"/>
      <c r="E37" s="143"/>
      <c r="F37" s="143"/>
      <c r="G37" s="143"/>
      <c r="H37" s="143"/>
      <c r="I37" s="143"/>
      <c r="J37" s="143"/>
      <c r="K37" s="23"/>
    </row>
    <row r="38" spans="1:11" s="5" customFormat="1" ht="15.95" customHeight="1" x14ac:dyDescent="0.15">
      <c r="A38" s="35" t="s">
        <v>208</v>
      </c>
      <c r="B38" s="139">
        <v>51</v>
      </c>
      <c r="C38" s="139">
        <v>50</v>
      </c>
      <c r="D38" s="140">
        <v>2.0408163265306172</v>
      </c>
      <c r="E38" s="139">
        <v>1722</v>
      </c>
      <c r="F38" s="140">
        <v>-7.8651685393258362</v>
      </c>
      <c r="G38" s="140">
        <v>34.58791852025287</v>
      </c>
      <c r="H38" s="139">
        <v>1860</v>
      </c>
      <c r="I38" s="140">
        <v>92.58064516129032</v>
      </c>
      <c r="J38" s="140">
        <v>28.589179376913236</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17</v>
      </c>
      <c r="C40" s="141">
        <v>17</v>
      </c>
      <c r="D40" s="142">
        <v>-5.5555555555555571</v>
      </c>
      <c r="E40" s="141">
        <v>1063</v>
      </c>
      <c r="F40" s="142">
        <v>-14.135702746365098</v>
      </c>
      <c r="G40" s="142">
        <v>43.176544371276258</v>
      </c>
      <c r="H40" s="141">
        <v>1182</v>
      </c>
      <c r="I40" s="142">
        <v>89.93231810490694</v>
      </c>
      <c r="J40" s="142">
        <v>35.913713269502885</v>
      </c>
      <c r="K40" s="31"/>
    </row>
    <row r="41" spans="1:11" s="3" customFormat="1" ht="9.9499999999999993" customHeight="1" x14ac:dyDescent="0.15">
      <c r="A41" s="40" t="s">
        <v>51</v>
      </c>
      <c r="B41" s="141">
        <v>20</v>
      </c>
      <c r="C41" s="141">
        <v>20</v>
      </c>
      <c r="D41" s="142">
        <v>5.2631578947368354</v>
      </c>
      <c r="E41" s="141">
        <v>392</v>
      </c>
      <c r="F41" s="142">
        <v>2.8871391076115458</v>
      </c>
      <c r="G41" s="142">
        <v>23.161764705882355</v>
      </c>
      <c r="H41" s="141">
        <v>395</v>
      </c>
      <c r="I41" s="142">
        <v>99.240506329113913</v>
      </c>
      <c r="J41" s="142">
        <v>18.065703847471173</v>
      </c>
      <c r="K41" s="31"/>
    </row>
    <row r="42" spans="1:11" s="5" customFormat="1" ht="21.95" customHeight="1" x14ac:dyDescent="0.15">
      <c r="A42" s="35" t="s">
        <v>165</v>
      </c>
      <c r="B42" s="143"/>
      <c r="C42" s="143"/>
      <c r="D42" s="143"/>
      <c r="E42" s="143"/>
      <c r="F42" s="143"/>
      <c r="G42" s="143"/>
      <c r="H42" s="143"/>
      <c r="I42" s="143"/>
      <c r="J42" s="143"/>
      <c r="K42" s="23"/>
    </row>
    <row r="43" spans="1:11" s="5" customFormat="1" ht="15.95" customHeight="1" x14ac:dyDescent="0.15">
      <c r="A43" s="35" t="s">
        <v>208</v>
      </c>
      <c r="B43" s="139">
        <v>71</v>
      </c>
      <c r="C43" s="139">
        <v>68</v>
      </c>
      <c r="D43" s="140">
        <v>-2.8571428571428612</v>
      </c>
      <c r="E43" s="139">
        <v>2673</v>
      </c>
      <c r="F43" s="140">
        <v>-3.640951694304249</v>
      </c>
      <c r="G43" s="140">
        <v>40.088539718169343</v>
      </c>
      <c r="H43" s="139">
        <v>2910</v>
      </c>
      <c r="I43" s="140">
        <v>91.855670103092777</v>
      </c>
      <c r="J43" s="140">
        <v>31.801187733408742</v>
      </c>
      <c r="K43" s="32"/>
    </row>
    <row r="44" spans="1:11" s="3" customFormat="1" ht="12" customHeight="1" x14ac:dyDescent="0.15">
      <c r="A44" s="40" t="s">
        <v>204</v>
      </c>
      <c r="B44" s="144"/>
      <c r="C44" s="144"/>
      <c r="D44" s="144"/>
      <c r="E44" s="144"/>
      <c r="F44" s="144"/>
      <c r="G44" s="144"/>
      <c r="H44" s="144"/>
      <c r="I44" s="144"/>
      <c r="J44" s="144"/>
      <c r="K44" s="31"/>
    </row>
    <row r="45" spans="1:11" s="3" customFormat="1" ht="9.9499999999999993" customHeight="1" x14ac:dyDescent="0.15">
      <c r="A45" s="40" t="s">
        <v>60</v>
      </c>
      <c r="B45" s="141">
        <v>29</v>
      </c>
      <c r="C45" s="141">
        <v>27</v>
      </c>
      <c r="D45" s="142">
        <v>-3.5714285714285694</v>
      </c>
      <c r="E45" s="141">
        <v>1826</v>
      </c>
      <c r="F45" s="142">
        <v>-4.2475091767173581</v>
      </c>
      <c r="G45" s="142">
        <v>43.105147864184005</v>
      </c>
      <c r="H45" s="141">
        <v>1992</v>
      </c>
      <c r="I45" s="142">
        <v>91.666666666666657</v>
      </c>
      <c r="J45" s="142">
        <v>34.6088656710997</v>
      </c>
      <c r="K45" s="31"/>
    </row>
    <row r="46" spans="1:11" s="3" customFormat="1" ht="9.9499999999999993" customHeight="1" x14ac:dyDescent="0.15">
      <c r="A46" s="40" t="s">
        <v>51</v>
      </c>
      <c r="B46" s="141">
        <v>19</v>
      </c>
      <c r="C46" s="141">
        <v>19</v>
      </c>
      <c r="D46" s="142">
        <v>-5</v>
      </c>
      <c r="E46" s="141">
        <v>376</v>
      </c>
      <c r="F46" s="142">
        <v>-5.5276381909547752</v>
      </c>
      <c r="G46" s="142">
        <v>28.749999999999996</v>
      </c>
      <c r="H46" s="141">
        <v>387</v>
      </c>
      <c r="I46" s="142">
        <v>97.157622739018095</v>
      </c>
      <c r="J46" s="142">
        <v>22.485939601418266</v>
      </c>
      <c r="K46" s="31"/>
    </row>
    <row r="47" spans="1:11" s="3" customFormat="1" ht="20.100000000000001" customHeight="1" x14ac:dyDescent="0.15">
      <c r="A47" s="12" t="s">
        <v>47</v>
      </c>
    </row>
    <row r="48" spans="1:11" ht="9.9499999999999993" customHeight="1" x14ac:dyDescent="0.15">
      <c r="A48" s="279" t="s">
        <v>199</v>
      </c>
      <c r="B48" s="279"/>
      <c r="C48" s="279"/>
      <c r="D48" s="279"/>
      <c r="E48" s="279"/>
      <c r="F48" s="279"/>
      <c r="G48" s="279"/>
      <c r="H48" s="279"/>
      <c r="I48" s="279"/>
      <c r="J48" s="279"/>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78" t="s">
        <v>252</v>
      </c>
      <c r="B1" s="278"/>
      <c r="C1" s="278"/>
      <c r="D1" s="278"/>
      <c r="E1" s="278"/>
      <c r="F1" s="278"/>
      <c r="G1" s="278"/>
      <c r="H1" s="278"/>
      <c r="I1" s="278"/>
      <c r="J1" s="278"/>
    </row>
    <row r="2" spans="1:11" ht="20.100000000000001" customHeight="1" x14ac:dyDescent="0.15">
      <c r="A2" s="252" t="s">
        <v>221</v>
      </c>
      <c r="B2" s="282" t="s">
        <v>495</v>
      </c>
      <c r="C2" s="283"/>
      <c r="D2" s="283"/>
      <c r="E2" s="283"/>
      <c r="F2" s="283"/>
      <c r="G2" s="283"/>
      <c r="H2" s="283"/>
      <c r="I2" s="284"/>
      <c r="J2" s="219" t="s">
        <v>497</v>
      </c>
    </row>
    <row r="3" spans="1:11" ht="9.9499999999999993" customHeight="1" x14ac:dyDescent="0.15">
      <c r="A3" s="253"/>
      <c r="B3" s="276" t="s">
        <v>327</v>
      </c>
      <c r="C3" s="285"/>
      <c r="D3" s="277"/>
      <c r="E3" s="255" t="s">
        <v>32</v>
      </c>
      <c r="F3" s="255"/>
      <c r="G3" s="255"/>
      <c r="H3" s="255"/>
      <c r="I3" s="255"/>
      <c r="J3" s="256" t="s">
        <v>31</v>
      </c>
    </row>
    <row r="4" spans="1:11" ht="9.9499999999999993" customHeight="1" x14ac:dyDescent="0.15">
      <c r="A4" s="253"/>
      <c r="B4" s="289" t="s">
        <v>136</v>
      </c>
      <c r="C4" s="255" t="s">
        <v>33</v>
      </c>
      <c r="D4" s="255"/>
      <c r="E4" s="255" t="s">
        <v>136</v>
      </c>
      <c r="F4" s="280" t="s">
        <v>152</v>
      </c>
      <c r="G4" s="280" t="s">
        <v>35</v>
      </c>
      <c r="H4" s="255" t="s">
        <v>174</v>
      </c>
      <c r="I4" s="255"/>
      <c r="J4" s="256"/>
    </row>
    <row r="5" spans="1:11" ht="54.95" customHeight="1" x14ac:dyDescent="0.15">
      <c r="A5" s="253"/>
      <c r="B5" s="289"/>
      <c r="C5" s="16" t="s">
        <v>177</v>
      </c>
      <c r="D5" s="16" t="s">
        <v>152</v>
      </c>
      <c r="E5" s="255"/>
      <c r="F5" s="281"/>
      <c r="G5" s="281"/>
      <c r="H5" s="16" t="s">
        <v>201</v>
      </c>
      <c r="I5" s="16" t="s">
        <v>178</v>
      </c>
      <c r="J5" s="256"/>
    </row>
    <row r="6" spans="1:11" ht="9.9499999999999993" customHeight="1" x14ac:dyDescent="0.15">
      <c r="A6" s="254"/>
      <c r="B6" s="286" t="s">
        <v>137</v>
      </c>
      <c r="C6" s="287"/>
      <c r="D6" s="18" t="s">
        <v>138</v>
      </c>
      <c r="E6" s="18" t="s">
        <v>137</v>
      </c>
      <c r="F6" s="287" t="s">
        <v>138</v>
      </c>
      <c r="G6" s="287"/>
      <c r="H6" s="18" t="s">
        <v>137</v>
      </c>
      <c r="I6" s="287" t="s">
        <v>138</v>
      </c>
      <c r="J6" s="288"/>
    </row>
    <row r="7" spans="1:11" s="5" customFormat="1" ht="21.95" customHeight="1" x14ac:dyDescent="0.15">
      <c r="A7" s="35" t="s">
        <v>166</v>
      </c>
      <c r="B7" s="22"/>
      <c r="C7" s="23"/>
      <c r="D7" s="22"/>
      <c r="E7" s="23"/>
      <c r="F7" s="23"/>
      <c r="G7" s="22"/>
      <c r="H7" s="23"/>
      <c r="I7" s="22"/>
      <c r="J7" s="23"/>
      <c r="K7" s="23"/>
    </row>
    <row r="8" spans="1:11" s="5" customFormat="1" ht="15.95" customHeight="1" x14ac:dyDescent="0.15">
      <c r="A8" s="35" t="s">
        <v>208</v>
      </c>
      <c r="B8" s="139">
        <v>39</v>
      </c>
      <c r="C8" s="139">
        <v>37</v>
      </c>
      <c r="D8" s="140">
        <v>-7.5</v>
      </c>
      <c r="E8" s="139">
        <v>1963</v>
      </c>
      <c r="F8" s="140">
        <v>-4.4303797468354418</v>
      </c>
      <c r="G8" s="140">
        <v>48.957837470248215</v>
      </c>
      <c r="H8" s="139">
        <v>2005</v>
      </c>
      <c r="I8" s="140">
        <v>97.905236907730682</v>
      </c>
      <c r="J8" s="140">
        <v>38.120449269720432</v>
      </c>
      <c r="K8" s="32"/>
    </row>
    <row r="9" spans="1:11" s="3" customFormat="1" ht="12" customHeight="1" x14ac:dyDescent="0.15">
      <c r="A9" s="40" t="s">
        <v>204</v>
      </c>
      <c r="B9" s="144"/>
      <c r="C9" s="144"/>
      <c r="D9" s="144"/>
      <c r="E9" s="144"/>
      <c r="F9" s="144"/>
      <c r="G9" s="144"/>
      <c r="H9" s="144"/>
      <c r="I9" s="144"/>
      <c r="J9" s="144"/>
      <c r="K9" s="31"/>
    </row>
    <row r="10" spans="1:11" s="3" customFormat="1" ht="9.9499999999999993" customHeight="1" x14ac:dyDescent="0.15">
      <c r="A10" s="40" t="s">
        <v>60</v>
      </c>
      <c r="B10" s="141">
        <v>15</v>
      </c>
      <c r="C10" s="141">
        <v>14</v>
      </c>
      <c r="D10" s="142">
        <v>-12.5</v>
      </c>
      <c r="E10" s="141">
        <v>1364</v>
      </c>
      <c r="F10" s="142">
        <v>-5.2777777777777715</v>
      </c>
      <c r="G10" s="142">
        <v>54.692082111436946</v>
      </c>
      <c r="H10" s="141">
        <v>1391</v>
      </c>
      <c r="I10" s="142">
        <v>98.058950395398995</v>
      </c>
      <c r="J10" s="142">
        <v>44.153882871909666</v>
      </c>
      <c r="K10" s="31"/>
    </row>
    <row r="11" spans="1:11" s="3" customFormat="1" ht="9.9499999999999993" customHeight="1" x14ac:dyDescent="0.15">
      <c r="A11" s="40" t="s">
        <v>51</v>
      </c>
      <c r="B11" s="141">
        <v>9</v>
      </c>
      <c r="C11" s="141">
        <v>9</v>
      </c>
      <c r="D11" s="142">
        <v>0</v>
      </c>
      <c r="E11" s="141">
        <v>194</v>
      </c>
      <c r="F11" s="142">
        <v>-0.512820512820511</v>
      </c>
      <c r="G11" s="142">
        <v>23.826086956521738</v>
      </c>
      <c r="H11" s="141">
        <v>195</v>
      </c>
      <c r="I11" s="142">
        <v>99.487179487179489</v>
      </c>
      <c r="J11" s="142">
        <v>16.40709149660854</v>
      </c>
      <c r="K11" s="31"/>
    </row>
    <row r="12" spans="1:11" s="5" customFormat="1" ht="21.95" customHeight="1" x14ac:dyDescent="0.15">
      <c r="A12" s="35" t="s">
        <v>167</v>
      </c>
      <c r="B12" s="143"/>
      <c r="C12" s="143"/>
      <c r="D12" s="143"/>
      <c r="E12" s="143"/>
      <c r="F12" s="143"/>
      <c r="G12" s="143"/>
      <c r="H12" s="143"/>
      <c r="I12" s="143"/>
      <c r="J12" s="143"/>
      <c r="K12" s="23"/>
    </row>
    <row r="13" spans="1:11" s="5" customFormat="1" ht="15.95" customHeight="1" x14ac:dyDescent="0.15">
      <c r="A13" s="35" t="s">
        <v>208</v>
      </c>
      <c r="B13" s="139">
        <v>33</v>
      </c>
      <c r="C13" s="139">
        <v>31</v>
      </c>
      <c r="D13" s="140">
        <v>-6.0606060606060623</v>
      </c>
      <c r="E13" s="139">
        <v>888</v>
      </c>
      <c r="F13" s="140">
        <v>-8.4536082474226788</v>
      </c>
      <c r="G13" s="140">
        <v>27.782808844615502</v>
      </c>
      <c r="H13" s="139">
        <v>968</v>
      </c>
      <c r="I13" s="140">
        <v>91.735537190082653</v>
      </c>
      <c r="J13" s="140">
        <v>21.650155078442591</v>
      </c>
      <c r="K13" s="32"/>
    </row>
    <row r="14" spans="1:11" s="3" customFormat="1" ht="12" customHeight="1" x14ac:dyDescent="0.15">
      <c r="A14" s="40" t="s">
        <v>204</v>
      </c>
      <c r="B14" s="144"/>
      <c r="C14" s="144"/>
      <c r="D14" s="144"/>
      <c r="E14" s="144"/>
      <c r="F14" s="144"/>
      <c r="G14" s="144"/>
      <c r="H14" s="144"/>
      <c r="I14" s="144"/>
      <c r="J14" s="144"/>
      <c r="K14" s="31"/>
    </row>
    <row r="15" spans="1:11" s="3" customFormat="1" ht="9.9499999999999993" customHeight="1" x14ac:dyDescent="0.15">
      <c r="A15" s="40" t="s">
        <v>60</v>
      </c>
      <c r="B15" s="141">
        <v>10</v>
      </c>
      <c r="C15" s="141">
        <v>10</v>
      </c>
      <c r="D15" s="142">
        <v>-9.0909090909090935</v>
      </c>
      <c r="E15" s="141">
        <v>363</v>
      </c>
      <c r="F15" s="142">
        <v>-5.9585492227979273</v>
      </c>
      <c r="G15" s="142">
        <v>28.438934802571165</v>
      </c>
      <c r="H15" s="141">
        <v>364</v>
      </c>
      <c r="I15" s="142">
        <v>99.72527472527473</v>
      </c>
      <c r="J15" s="142">
        <v>22.959440303626138</v>
      </c>
      <c r="K15" s="31"/>
    </row>
    <row r="16" spans="1:11" s="3" customFormat="1" ht="9.9499999999999993" customHeight="1" x14ac:dyDescent="0.15">
      <c r="A16" s="40" t="s">
        <v>51</v>
      </c>
      <c r="B16" s="141">
        <v>16</v>
      </c>
      <c r="C16" s="141">
        <v>14</v>
      </c>
      <c r="D16" s="142">
        <v>-6.6666666666666714</v>
      </c>
      <c r="E16" s="141">
        <v>260</v>
      </c>
      <c r="F16" s="142">
        <v>-17.981072555205046</v>
      </c>
      <c r="G16" s="142">
        <v>30.096580527277471</v>
      </c>
      <c r="H16" s="141">
        <v>337</v>
      </c>
      <c r="I16" s="142">
        <v>77.151335311572694</v>
      </c>
      <c r="J16" s="142">
        <v>22.323856613102596</v>
      </c>
      <c r="K16" s="31"/>
    </row>
    <row r="17" spans="1:11" s="5" customFormat="1" ht="21.95" customHeight="1" x14ac:dyDescent="0.15">
      <c r="A17" s="35" t="s">
        <v>168</v>
      </c>
      <c r="B17" s="143"/>
      <c r="C17" s="143"/>
      <c r="D17" s="143"/>
      <c r="E17" s="143"/>
      <c r="F17" s="143"/>
      <c r="G17" s="143"/>
      <c r="H17" s="143"/>
      <c r="I17" s="143"/>
      <c r="J17" s="143"/>
      <c r="K17" s="23"/>
    </row>
    <row r="18" spans="1:11" s="5" customFormat="1" ht="15.95" customHeight="1" x14ac:dyDescent="0.15">
      <c r="A18" s="35" t="s">
        <v>208</v>
      </c>
      <c r="B18" s="139">
        <v>80</v>
      </c>
      <c r="C18" s="139">
        <v>78</v>
      </c>
      <c r="D18" s="140">
        <v>-1.2658227848101262</v>
      </c>
      <c r="E18" s="139">
        <v>2761</v>
      </c>
      <c r="F18" s="140">
        <v>-0.18076644974692613</v>
      </c>
      <c r="G18" s="140">
        <v>34.838914225788358</v>
      </c>
      <c r="H18" s="139">
        <v>2856</v>
      </c>
      <c r="I18" s="140">
        <v>96.673669467787121</v>
      </c>
      <c r="J18" s="140">
        <v>24.182082628695849</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37</v>
      </c>
      <c r="C20" s="141">
        <v>36</v>
      </c>
      <c r="D20" s="142">
        <v>-2.7027027027027088</v>
      </c>
      <c r="E20" s="141">
        <v>1669</v>
      </c>
      <c r="F20" s="142">
        <v>-2.0539906103286398</v>
      </c>
      <c r="G20" s="142">
        <v>37.582054689702389</v>
      </c>
      <c r="H20" s="141">
        <v>1746</v>
      </c>
      <c r="I20" s="142">
        <v>95.589919816723949</v>
      </c>
      <c r="J20" s="142">
        <v>25.483763762476013</v>
      </c>
      <c r="K20" s="31"/>
    </row>
    <row r="21" spans="1:11" s="3" customFormat="1" ht="9.9499999999999993" customHeight="1" x14ac:dyDescent="0.15">
      <c r="A21" s="40" t="s">
        <v>51</v>
      </c>
      <c r="B21" s="141">
        <v>32</v>
      </c>
      <c r="C21" s="141">
        <v>32</v>
      </c>
      <c r="D21" s="142">
        <v>0</v>
      </c>
      <c r="E21" s="141">
        <v>748</v>
      </c>
      <c r="F21" s="142">
        <v>-0.26666666666666572</v>
      </c>
      <c r="G21" s="142">
        <v>29.237967914438499</v>
      </c>
      <c r="H21" s="141">
        <v>755</v>
      </c>
      <c r="I21" s="142">
        <v>99.072847682119203</v>
      </c>
      <c r="J21" s="142">
        <v>20.628358173626946</v>
      </c>
      <c r="K21" s="31"/>
    </row>
    <row r="22" spans="1:11" s="5" customFormat="1" ht="21.95" customHeight="1" x14ac:dyDescent="0.15">
      <c r="A22" s="35" t="s">
        <v>169</v>
      </c>
      <c r="B22" s="143"/>
      <c r="C22" s="143"/>
      <c r="D22" s="143"/>
      <c r="E22" s="143"/>
      <c r="F22" s="143"/>
      <c r="G22" s="143"/>
      <c r="H22" s="143"/>
      <c r="I22" s="143"/>
      <c r="J22" s="143"/>
      <c r="K22" s="23"/>
    </row>
    <row r="23" spans="1:11" s="5" customFormat="1" ht="15.95" customHeight="1" x14ac:dyDescent="0.15">
      <c r="A23" s="35" t="s">
        <v>208</v>
      </c>
      <c r="B23" s="139">
        <v>34</v>
      </c>
      <c r="C23" s="139">
        <v>33</v>
      </c>
      <c r="D23" s="140">
        <v>-10.810810810810807</v>
      </c>
      <c r="E23" s="139">
        <v>1209</v>
      </c>
      <c r="F23" s="140">
        <v>3.0690537084398954</v>
      </c>
      <c r="G23" s="140">
        <v>45.707856428492057</v>
      </c>
      <c r="H23" s="139">
        <v>1225</v>
      </c>
      <c r="I23" s="140">
        <v>98.693877551020407</v>
      </c>
      <c r="J23" s="140">
        <v>38.608610280312341</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12</v>
      </c>
      <c r="C25" s="141">
        <v>12</v>
      </c>
      <c r="D25" s="142">
        <v>-7.6923076923076934</v>
      </c>
      <c r="E25" s="141">
        <v>689</v>
      </c>
      <c r="F25" s="142">
        <v>1.6224188790560419</v>
      </c>
      <c r="G25" s="142">
        <v>53.234342840341078</v>
      </c>
      <c r="H25" s="141">
        <v>692</v>
      </c>
      <c r="I25" s="142">
        <v>99.566473988439313</v>
      </c>
      <c r="J25" s="142">
        <v>46.38559060816425</v>
      </c>
      <c r="K25" s="31"/>
    </row>
    <row r="26" spans="1:11" s="3" customFormat="1" ht="9.9499999999999993" customHeight="1" x14ac:dyDescent="0.15">
      <c r="A26" s="40" t="s">
        <v>51</v>
      </c>
      <c r="B26" s="141">
        <v>17</v>
      </c>
      <c r="C26" s="141">
        <v>16</v>
      </c>
      <c r="D26" s="142">
        <v>-5.8823529411764639</v>
      </c>
      <c r="E26" s="141">
        <v>337</v>
      </c>
      <c r="F26" s="142">
        <v>-3.7142857142857082</v>
      </c>
      <c r="G26" s="142">
        <v>31.683168316831683</v>
      </c>
      <c r="H26" s="141">
        <v>350</v>
      </c>
      <c r="I26" s="142">
        <v>96.285714285714292</v>
      </c>
      <c r="J26" s="142">
        <v>26.268162338438422</v>
      </c>
      <c r="K26" s="31"/>
    </row>
    <row r="27" spans="1:11" s="5" customFormat="1" ht="21.95" customHeight="1" x14ac:dyDescent="0.15">
      <c r="A27" s="35" t="s">
        <v>170</v>
      </c>
      <c r="B27" s="143"/>
      <c r="C27" s="143"/>
      <c r="D27" s="143"/>
      <c r="E27" s="143"/>
      <c r="F27" s="143"/>
      <c r="G27" s="143"/>
      <c r="H27" s="143"/>
      <c r="I27" s="143"/>
      <c r="J27" s="143"/>
      <c r="K27" s="23"/>
    </row>
    <row r="28" spans="1:11" s="5" customFormat="1" ht="15.95" customHeight="1" x14ac:dyDescent="0.15">
      <c r="A28" s="35" t="s">
        <v>208</v>
      </c>
      <c r="B28" s="139">
        <v>44</v>
      </c>
      <c r="C28" s="139">
        <v>43</v>
      </c>
      <c r="D28" s="140">
        <v>-4.4444444444444429</v>
      </c>
      <c r="E28" s="139">
        <v>1450</v>
      </c>
      <c r="F28" s="140">
        <v>0.4155124653739648</v>
      </c>
      <c r="G28" s="140">
        <v>36.343490304709142</v>
      </c>
      <c r="H28" s="139">
        <v>1466</v>
      </c>
      <c r="I28" s="140">
        <v>98.908594815825381</v>
      </c>
      <c r="J28" s="140">
        <v>26.407392843098705</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14</v>
      </c>
      <c r="C30" s="141">
        <v>14</v>
      </c>
      <c r="D30" s="142">
        <v>0</v>
      </c>
      <c r="E30" s="141">
        <v>813</v>
      </c>
      <c r="F30" s="142">
        <v>1.2453300124532944</v>
      </c>
      <c r="G30" s="142">
        <v>39.950799507995079</v>
      </c>
      <c r="H30" s="141">
        <v>813</v>
      </c>
      <c r="I30" s="142">
        <v>100</v>
      </c>
      <c r="J30" s="142">
        <v>30.644246989803236</v>
      </c>
      <c r="K30" s="31"/>
    </row>
    <row r="31" spans="1:11" s="3" customFormat="1" ht="9.9499999999999993" customHeight="1" x14ac:dyDescent="0.15">
      <c r="A31" s="40" t="s">
        <v>51</v>
      </c>
      <c r="B31" s="141">
        <v>21</v>
      </c>
      <c r="C31" s="141">
        <v>20</v>
      </c>
      <c r="D31" s="142">
        <v>-4.7619047619047592</v>
      </c>
      <c r="E31" s="141">
        <v>402</v>
      </c>
      <c r="F31" s="142">
        <v>-1.22850122850123</v>
      </c>
      <c r="G31" s="142">
        <v>32.003367003367003</v>
      </c>
      <c r="H31" s="141">
        <v>419</v>
      </c>
      <c r="I31" s="142">
        <v>95.942720763723159</v>
      </c>
      <c r="J31" s="142">
        <v>20.400718529777532</v>
      </c>
      <c r="K31" s="31"/>
    </row>
    <row r="32" spans="1:11" s="5" customFormat="1" ht="21.95" customHeight="1" x14ac:dyDescent="0.15">
      <c r="A32" s="35" t="s">
        <v>171</v>
      </c>
      <c r="B32" s="143"/>
      <c r="C32" s="143"/>
      <c r="D32" s="143"/>
      <c r="E32" s="143"/>
      <c r="F32" s="143"/>
      <c r="G32" s="143"/>
      <c r="H32" s="143"/>
      <c r="I32" s="143"/>
      <c r="J32" s="143"/>
      <c r="K32" s="23"/>
    </row>
    <row r="33" spans="1:11" s="5" customFormat="1" ht="15.95" customHeight="1" x14ac:dyDescent="0.15">
      <c r="A33" s="35" t="s">
        <v>208</v>
      </c>
      <c r="B33" s="139">
        <v>28</v>
      </c>
      <c r="C33" s="139">
        <v>27</v>
      </c>
      <c r="D33" s="140">
        <v>0</v>
      </c>
      <c r="E33" s="139">
        <v>981</v>
      </c>
      <c r="F33" s="140">
        <v>4.1401273885350349</v>
      </c>
      <c r="G33" s="140">
        <v>32.514441046551141</v>
      </c>
      <c r="H33" s="139">
        <v>995</v>
      </c>
      <c r="I33" s="140">
        <v>98.5929648241206</v>
      </c>
      <c r="J33" s="140">
        <v>28.012069704327953</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6</v>
      </c>
      <c r="C35" s="141">
        <v>6</v>
      </c>
      <c r="D35" s="142">
        <v>0</v>
      </c>
      <c r="E35" s="141">
        <v>577</v>
      </c>
      <c r="F35" s="142">
        <v>7.4487895716946042</v>
      </c>
      <c r="G35" s="142">
        <v>37.989601386481802</v>
      </c>
      <c r="H35" s="141">
        <v>577</v>
      </c>
      <c r="I35" s="142">
        <v>100</v>
      </c>
      <c r="J35" s="142">
        <v>33.88559631048615</v>
      </c>
      <c r="K35" s="31"/>
    </row>
    <row r="36" spans="1:11" s="3" customFormat="1" ht="9.9499999999999993" customHeight="1" x14ac:dyDescent="0.15">
      <c r="A36" s="40" t="s">
        <v>51</v>
      </c>
      <c r="B36" s="141">
        <v>17</v>
      </c>
      <c r="C36" s="141">
        <v>16</v>
      </c>
      <c r="D36" s="142">
        <v>0</v>
      </c>
      <c r="E36" s="141">
        <v>256</v>
      </c>
      <c r="F36" s="142">
        <v>0</v>
      </c>
      <c r="G36" s="142">
        <v>19.674479166666668</v>
      </c>
      <c r="H36" s="141">
        <v>269</v>
      </c>
      <c r="I36" s="142">
        <v>95.167286245353154</v>
      </c>
      <c r="J36" s="142">
        <v>12.681183547535015</v>
      </c>
      <c r="K36" s="31"/>
    </row>
    <row r="37" spans="1:11" s="5" customFormat="1" ht="21.95" customHeight="1" x14ac:dyDescent="0.15">
      <c r="A37" s="35" t="s">
        <v>172</v>
      </c>
      <c r="B37" s="143"/>
      <c r="C37" s="143"/>
      <c r="D37" s="143"/>
      <c r="E37" s="143"/>
      <c r="F37" s="143"/>
      <c r="G37" s="143"/>
      <c r="H37" s="143"/>
      <c r="I37" s="143"/>
      <c r="J37" s="143"/>
      <c r="K37" s="23"/>
    </row>
    <row r="38" spans="1:11" s="5" customFormat="1" ht="15.95" customHeight="1" x14ac:dyDescent="0.15">
      <c r="A38" s="35" t="s">
        <v>208</v>
      </c>
      <c r="B38" s="139">
        <v>24</v>
      </c>
      <c r="C38" s="139">
        <v>24</v>
      </c>
      <c r="D38" s="140">
        <v>4.3478260869565162</v>
      </c>
      <c r="E38" s="139">
        <v>724</v>
      </c>
      <c r="F38" s="140">
        <v>3.4285714285714306</v>
      </c>
      <c r="G38" s="140">
        <v>30.414364640883978</v>
      </c>
      <c r="H38" s="139">
        <v>724</v>
      </c>
      <c r="I38" s="140">
        <v>100</v>
      </c>
      <c r="J38" s="140">
        <v>25.46819058110713</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9</v>
      </c>
      <c r="C40" s="141">
        <v>9</v>
      </c>
      <c r="D40" s="142">
        <v>-10</v>
      </c>
      <c r="E40" s="141">
        <v>460</v>
      </c>
      <c r="F40" s="142">
        <v>-4.1666666666666714</v>
      </c>
      <c r="G40" s="142">
        <v>28.876811594202898</v>
      </c>
      <c r="H40" s="141">
        <v>460</v>
      </c>
      <c r="I40" s="142">
        <v>100</v>
      </c>
      <c r="J40" s="142">
        <v>22.789048650778017</v>
      </c>
      <c r="K40" s="31"/>
    </row>
    <row r="41" spans="1:11" s="3" customFormat="1" ht="9.9499999999999993" customHeight="1" x14ac:dyDescent="0.15">
      <c r="A41" s="40" t="s">
        <v>51</v>
      </c>
      <c r="B41" s="141">
        <v>5</v>
      </c>
      <c r="C41" s="141">
        <v>5</v>
      </c>
      <c r="D41" s="142">
        <v>0</v>
      </c>
      <c r="E41" s="141">
        <v>90</v>
      </c>
      <c r="F41" s="142">
        <v>0</v>
      </c>
      <c r="G41" s="142">
        <v>32.148148148148145</v>
      </c>
      <c r="H41" s="141">
        <v>90</v>
      </c>
      <c r="I41" s="142">
        <v>100</v>
      </c>
      <c r="J41" s="142">
        <v>29.016181229773462</v>
      </c>
      <c r="K41" s="31"/>
    </row>
    <row r="42" spans="1:11" s="3" customFormat="1" ht="20.100000000000001" customHeight="1" x14ac:dyDescent="0.15">
      <c r="A42" s="12" t="s">
        <v>47</v>
      </c>
    </row>
    <row r="43" spans="1:11" ht="9.9499999999999993" customHeight="1" x14ac:dyDescent="0.15">
      <c r="A43" s="279" t="s">
        <v>199</v>
      </c>
      <c r="B43" s="279"/>
      <c r="C43" s="279"/>
      <c r="D43" s="279"/>
      <c r="E43" s="279"/>
      <c r="F43" s="279"/>
      <c r="G43" s="279"/>
      <c r="H43" s="279"/>
      <c r="I43" s="279"/>
      <c r="J43" s="279"/>
      <c r="K43" s="2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5"/>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65" t="s">
        <v>0</v>
      </c>
      <c r="B1" s="265"/>
      <c r="C1" s="265"/>
      <c r="D1" s="265"/>
      <c r="E1" s="265"/>
      <c r="F1" s="265"/>
      <c r="G1" s="265"/>
      <c r="H1" s="265"/>
      <c r="I1" s="265"/>
      <c r="J1" s="265"/>
    </row>
    <row r="2" spans="1:11" ht="20.100000000000001" customHeight="1" x14ac:dyDescent="0.15">
      <c r="A2" s="266" t="s">
        <v>203</v>
      </c>
      <c r="B2" s="282" t="s">
        <v>495</v>
      </c>
      <c r="C2" s="283"/>
      <c r="D2" s="283"/>
      <c r="E2" s="283"/>
      <c r="F2" s="283"/>
      <c r="G2" s="283"/>
      <c r="H2" s="283"/>
      <c r="I2" s="284"/>
      <c r="J2" s="219" t="s">
        <v>497</v>
      </c>
    </row>
    <row r="3" spans="1:11" ht="9.9499999999999993" customHeight="1" x14ac:dyDescent="0.15">
      <c r="A3" s="267"/>
      <c r="B3" s="296" t="s">
        <v>327</v>
      </c>
      <c r="C3" s="297"/>
      <c r="D3" s="272"/>
      <c r="E3" s="270" t="s">
        <v>32</v>
      </c>
      <c r="F3" s="270"/>
      <c r="G3" s="270"/>
      <c r="H3" s="270"/>
      <c r="I3" s="270"/>
      <c r="J3" s="271" t="s">
        <v>31</v>
      </c>
    </row>
    <row r="4" spans="1:11" ht="9.9499999999999993" customHeight="1" x14ac:dyDescent="0.15">
      <c r="A4" s="267"/>
      <c r="B4" s="269" t="s">
        <v>136</v>
      </c>
      <c r="C4" s="270" t="s">
        <v>33</v>
      </c>
      <c r="D4" s="270"/>
      <c r="E4" s="270" t="s">
        <v>136</v>
      </c>
      <c r="F4" s="273" t="s">
        <v>152</v>
      </c>
      <c r="G4" s="273" t="s">
        <v>35</v>
      </c>
      <c r="H4" s="270" t="s">
        <v>174</v>
      </c>
      <c r="I4" s="270"/>
      <c r="J4" s="271"/>
    </row>
    <row r="5" spans="1:11" ht="54.95" customHeight="1" x14ac:dyDescent="0.15">
      <c r="A5" s="267"/>
      <c r="B5" s="269"/>
      <c r="C5" s="137" t="s">
        <v>177</v>
      </c>
      <c r="D5" s="137" t="s">
        <v>152</v>
      </c>
      <c r="E5" s="270"/>
      <c r="F5" s="274"/>
      <c r="G5" s="274"/>
      <c r="H5" s="137" t="s">
        <v>201</v>
      </c>
      <c r="I5" s="137" t="s">
        <v>178</v>
      </c>
      <c r="J5" s="271"/>
    </row>
    <row r="6" spans="1:11" ht="9.9499999999999993" customHeight="1" x14ac:dyDescent="0.15">
      <c r="A6" s="268"/>
      <c r="B6" s="298" t="s">
        <v>137</v>
      </c>
      <c r="C6" s="299"/>
      <c r="D6" s="138" t="s">
        <v>138</v>
      </c>
      <c r="E6" s="138" t="s">
        <v>137</v>
      </c>
      <c r="F6" s="299" t="s">
        <v>138</v>
      </c>
      <c r="G6" s="299"/>
      <c r="H6" s="138" t="s">
        <v>137</v>
      </c>
      <c r="I6" s="299" t="s">
        <v>138</v>
      </c>
      <c r="J6" s="300"/>
    </row>
    <row r="7" spans="1:11" s="123" customFormat="1" ht="17.100000000000001" customHeight="1" x14ac:dyDescent="0.15">
      <c r="A7" s="126" t="s">
        <v>70</v>
      </c>
      <c r="B7" s="125"/>
      <c r="C7" s="127"/>
      <c r="D7" s="125"/>
      <c r="E7" s="127"/>
      <c r="F7" s="127"/>
      <c r="G7" s="125"/>
      <c r="H7" s="127"/>
      <c r="I7" s="125"/>
      <c r="J7" s="127"/>
      <c r="K7" s="127"/>
    </row>
    <row r="8" spans="1:11" ht="12" customHeight="1" x14ac:dyDescent="0.15">
      <c r="A8" s="158" t="s">
        <v>328</v>
      </c>
      <c r="B8" s="147">
        <v>3</v>
      </c>
      <c r="C8" s="148">
        <v>3</v>
      </c>
      <c r="D8" s="149">
        <v>0</v>
      </c>
      <c r="E8" s="147">
        <v>52</v>
      </c>
      <c r="F8" s="149">
        <v>0</v>
      </c>
      <c r="G8" s="149">
        <v>13.717948717948719</v>
      </c>
      <c r="H8" s="147">
        <v>52</v>
      </c>
      <c r="I8" s="149">
        <v>100</v>
      </c>
      <c r="J8" s="149">
        <v>12.121866897147795</v>
      </c>
      <c r="K8" s="119"/>
    </row>
    <row r="9" spans="1:11" ht="12" customHeight="1" x14ac:dyDescent="0.15">
      <c r="A9" s="158" t="s">
        <v>329</v>
      </c>
      <c r="B9" s="147">
        <v>9</v>
      </c>
      <c r="C9" s="148">
        <v>9</v>
      </c>
      <c r="D9" s="149">
        <v>-10</v>
      </c>
      <c r="E9" s="147">
        <v>760</v>
      </c>
      <c r="F9" s="149">
        <v>-7.4299634591961023</v>
      </c>
      <c r="G9" s="149">
        <v>61.723684210526322</v>
      </c>
      <c r="H9" s="147">
        <v>767</v>
      </c>
      <c r="I9" s="149">
        <v>99.087353324641455</v>
      </c>
      <c r="J9" s="149">
        <v>57.486966420859531</v>
      </c>
      <c r="K9" s="119"/>
    </row>
    <row r="10" spans="1:11" ht="12" customHeight="1" x14ac:dyDescent="0.15">
      <c r="A10" s="158" t="s">
        <v>330</v>
      </c>
      <c r="B10" s="147">
        <v>3</v>
      </c>
      <c r="C10" s="148">
        <v>3</v>
      </c>
      <c r="D10" s="149">
        <v>0</v>
      </c>
      <c r="E10" s="147">
        <v>50</v>
      </c>
      <c r="F10" s="149">
        <v>0</v>
      </c>
      <c r="G10" s="149">
        <v>5.8666666666666663</v>
      </c>
      <c r="H10" s="147">
        <v>50</v>
      </c>
      <c r="I10" s="149">
        <v>100</v>
      </c>
      <c r="J10" s="149">
        <v>6.1878453038674035</v>
      </c>
      <c r="K10" s="119"/>
    </row>
    <row r="11" spans="1:11" ht="12" customHeight="1" x14ac:dyDescent="0.15">
      <c r="A11" s="158" t="s">
        <v>331</v>
      </c>
      <c r="B11" s="147">
        <v>5</v>
      </c>
      <c r="C11" s="148">
        <v>4</v>
      </c>
      <c r="D11" s="149">
        <v>0</v>
      </c>
      <c r="E11" s="147">
        <v>99</v>
      </c>
      <c r="F11" s="149">
        <v>0</v>
      </c>
      <c r="G11" s="149">
        <v>38.855218855218851</v>
      </c>
      <c r="H11" s="147">
        <v>129</v>
      </c>
      <c r="I11" s="149">
        <v>76.744186046511629</v>
      </c>
      <c r="J11" s="149">
        <v>24.42249843918497</v>
      </c>
      <c r="K11" s="119"/>
    </row>
    <row r="12" spans="1:11" ht="12" customHeight="1" x14ac:dyDescent="0.15">
      <c r="A12" s="158" t="s">
        <v>332</v>
      </c>
      <c r="B12" s="147">
        <v>10</v>
      </c>
      <c r="C12" s="148">
        <v>10</v>
      </c>
      <c r="D12" s="149">
        <v>0</v>
      </c>
      <c r="E12" s="147">
        <v>288</v>
      </c>
      <c r="F12" s="149">
        <v>0</v>
      </c>
      <c r="G12" s="149">
        <v>40.856481481481481</v>
      </c>
      <c r="H12" s="147">
        <v>292</v>
      </c>
      <c r="I12" s="149">
        <v>98.630136986301366</v>
      </c>
      <c r="J12" s="149">
        <v>31.10395803528851</v>
      </c>
      <c r="K12" s="119"/>
    </row>
    <row r="13" spans="1:11" ht="12" customHeight="1" x14ac:dyDescent="0.15">
      <c r="A13" s="158" t="s">
        <v>479</v>
      </c>
      <c r="B13" s="147">
        <v>3</v>
      </c>
      <c r="C13" s="148">
        <v>3</v>
      </c>
      <c r="D13" s="149">
        <v>-25</v>
      </c>
      <c r="E13" s="147">
        <v>94</v>
      </c>
      <c r="F13" s="149">
        <v>-12.149532710280369</v>
      </c>
      <c r="G13" s="149">
        <v>34.042553191489361</v>
      </c>
      <c r="H13" s="147">
        <v>96</v>
      </c>
      <c r="I13" s="149">
        <v>97.916666666666657</v>
      </c>
      <c r="J13" s="149">
        <v>27.921554024700551</v>
      </c>
      <c r="K13" s="119"/>
    </row>
    <row r="14" spans="1:11" s="123" customFormat="1" ht="17.100000000000001" customHeight="1" x14ac:dyDescent="0.15">
      <c r="A14" s="126" t="s">
        <v>184</v>
      </c>
      <c r="B14" s="125"/>
      <c r="C14" s="127"/>
      <c r="D14" s="125"/>
      <c r="E14" s="127"/>
      <c r="F14" s="127"/>
      <c r="G14" s="125"/>
      <c r="H14" s="127"/>
      <c r="I14" s="125"/>
      <c r="J14" s="127"/>
      <c r="K14" s="127"/>
    </row>
    <row r="15" spans="1:11" ht="12" customHeight="1" x14ac:dyDescent="0.15">
      <c r="A15" s="158" t="s">
        <v>333</v>
      </c>
      <c r="B15" s="147">
        <v>3</v>
      </c>
      <c r="C15" s="148">
        <v>3</v>
      </c>
      <c r="D15" s="149">
        <v>0</v>
      </c>
      <c r="E15" s="147">
        <v>135</v>
      </c>
      <c r="F15" s="149">
        <v>-6.8965517241379359</v>
      </c>
      <c r="G15" s="149">
        <v>35.185185185185183</v>
      </c>
      <c r="H15" s="147">
        <v>145</v>
      </c>
      <c r="I15" s="149">
        <v>93.103448275862064</v>
      </c>
      <c r="J15" s="149">
        <v>20.439272250450745</v>
      </c>
      <c r="K15" s="119"/>
    </row>
    <row r="16" spans="1:11" ht="12" customHeight="1" x14ac:dyDescent="0.15">
      <c r="A16" s="158" t="s">
        <v>334</v>
      </c>
      <c r="B16" s="147">
        <v>5</v>
      </c>
      <c r="C16" s="148">
        <v>5</v>
      </c>
      <c r="D16" s="149">
        <v>25</v>
      </c>
      <c r="E16" s="147">
        <v>230</v>
      </c>
      <c r="F16" s="149">
        <v>15</v>
      </c>
      <c r="G16" s="149">
        <v>28.463768115942027</v>
      </c>
      <c r="H16" s="147">
        <v>233</v>
      </c>
      <c r="I16" s="149">
        <v>98.712446351931334</v>
      </c>
      <c r="J16" s="149">
        <v>24.600048042277205</v>
      </c>
      <c r="K16" s="119"/>
    </row>
    <row r="17" spans="1:11" ht="12" customHeight="1" x14ac:dyDescent="0.15">
      <c r="A17" s="158" t="s">
        <v>335</v>
      </c>
      <c r="B17" s="147">
        <v>13</v>
      </c>
      <c r="C17" s="148">
        <v>12</v>
      </c>
      <c r="D17" s="149">
        <v>-14.285714285714292</v>
      </c>
      <c r="E17" s="147">
        <v>646</v>
      </c>
      <c r="F17" s="149">
        <v>0.78003120124805037</v>
      </c>
      <c r="G17" s="149">
        <v>44.148606811145513</v>
      </c>
      <c r="H17" s="147">
        <v>701</v>
      </c>
      <c r="I17" s="149">
        <v>92.154065620542085</v>
      </c>
      <c r="J17" s="149">
        <v>33.823943661971832</v>
      </c>
      <c r="K17" s="119"/>
    </row>
    <row r="18" spans="1:11" ht="12" customHeight="1" x14ac:dyDescent="0.15">
      <c r="A18" s="158" t="s">
        <v>336</v>
      </c>
      <c r="B18" s="147">
        <v>7</v>
      </c>
      <c r="C18" s="148">
        <v>7</v>
      </c>
      <c r="D18" s="149">
        <v>0</v>
      </c>
      <c r="E18" s="147">
        <v>482</v>
      </c>
      <c r="F18" s="149">
        <v>1.2605042016806749</v>
      </c>
      <c r="G18" s="149">
        <v>36.210235131396956</v>
      </c>
      <c r="H18" s="147">
        <v>483</v>
      </c>
      <c r="I18" s="149">
        <v>99.792960662525871</v>
      </c>
      <c r="J18" s="149">
        <v>28.510555564556633</v>
      </c>
      <c r="K18" s="119"/>
    </row>
    <row r="19" spans="1:11" s="123" customFormat="1" ht="17.100000000000001" customHeight="1" x14ac:dyDescent="0.15">
      <c r="A19" s="126" t="s">
        <v>71</v>
      </c>
      <c r="B19" s="125"/>
      <c r="C19" s="127"/>
      <c r="D19" s="125"/>
      <c r="E19" s="127"/>
      <c r="F19" s="127"/>
      <c r="G19" s="125"/>
      <c r="H19" s="127"/>
      <c r="I19" s="125"/>
      <c r="J19" s="127"/>
      <c r="K19" s="127"/>
    </row>
    <row r="20" spans="1:11" ht="12" customHeight="1" x14ac:dyDescent="0.15">
      <c r="A20" s="158" t="s">
        <v>337</v>
      </c>
      <c r="B20" s="147">
        <v>12</v>
      </c>
      <c r="C20" s="148">
        <v>12</v>
      </c>
      <c r="D20" s="149">
        <v>0</v>
      </c>
      <c r="E20" s="147">
        <v>882</v>
      </c>
      <c r="F20" s="149">
        <v>0</v>
      </c>
      <c r="G20" s="149">
        <v>76.950113378684804</v>
      </c>
      <c r="H20" s="147">
        <v>884</v>
      </c>
      <c r="I20" s="149">
        <v>99.773755656108591</v>
      </c>
      <c r="J20" s="149">
        <v>69.248401495958504</v>
      </c>
      <c r="K20" s="119"/>
    </row>
    <row r="21" spans="1:11" ht="12" customHeight="1" x14ac:dyDescent="0.15">
      <c r="A21" s="158" t="s">
        <v>461</v>
      </c>
      <c r="B21" s="147">
        <v>3</v>
      </c>
      <c r="C21" s="148">
        <v>3</v>
      </c>
      <c r="D21" s="149">
        <v>0</v>
      </c>
      <c r="E21" s="147">
        <v>48</v>
      </c>
      <c r="F21" s="149">
        <v>0</v>
      </c>
      <c r="G21" s="149">
        <v>19.652777777777779</v>
      </c>
      <c r="H21" s="147">
        <v>48</v>
      </c>
      <c r="I21" s="149">
        <v>100</v>
      </c>
      <c r="J21" s="149">
        <v>8.8143338143338141</v>
      </c>
      <c r="K21" s="119"/>
    </row>
    <row r="22" spans="1:11" ht="12" customHeight="1" x14ac:dyDescent="0.15">
      <c r="A22" s="158" t="s">
        <v>338</v>
      </c>
      <c r="B22" s="147">
        <v>4</v>
      </c>
      <c r="C22" s="148">
        <v>4</v>
      </c>
      <c r="D22" s="149">
        <v>0</v>
      </c>
      <c r="E22" s="147">
        <v>106</v>
      </c>
      <c r="F22" s="149">
        <v>0</v>
      </c>
      <c r="G22" s="149">
        <v>44.371069182389938</v>
      </c>
      <c r="H22" s="147">
        <v>106</v>
      </c>
      <c r="I22" s="149">
        <v>100</v>
      </c>
      <c r="J22" s="149">
        <v>32.779109767538827</v>
      </c>
      <c r="K22" s="119"/>
    </row>
    <row r="23" spans="1:11" ht="12" customHeight="1" x14ac:dyDescent="0.15">
      <c r="A23" s="158" t="s">
        <v>339</v>
      </c>
      <c r="B23" s="147">
        <v>3</v>
      </c>
      <c r="C23" s="148">
        <v>3</v>
      </c>
      <c r="D23" s="149">
        <v>0</v>
      </c>
      <c r="E23" s="147">
        <v>54</v>
      </c>
      <c r="F23" s="149">
        <v>0</v>
      </c>
      <c r="G23" s="149">
        <v>12.160493827160494</v>
      </c>
      <c r="H23" s="147">
        <v>54</v>
      </c>
      <c r="I23" s="149">
        <v>100</v>
      </c>
      <c r="J23" s="149">
        <v>11.516677155443675</v>
      </c>
      <c r="K23" s="119"/>
    </row>
    <row r="24" spans="1:11" ht="12" customHeight="1" x14ac:dyDescent="0.15">
      <c r="A24" s="158" t="s">
        <v>340</v>
      </c>
      <c r="B24" s="147">
        <v>4</v>
      </c>
      <c r="C24" s="148">
        <v>4</v>
      </c>
      <c r="D24" s="149">
        <v>0</v>
      </c>
      <c r="E24" s="147">
        <v>70</v>
      </c>
      <c r="F24" s="149">
        <v>0</v>
      </c>
      <c r="G24" s="149">
        <v>18.904761904761905</v>
      </c>
      <c r="H24" s="147">
        <v>70</v>
      </c>
      <c r="I24" s="149">
        <v>100</v>
      </c>
      <c r="J24" s="149">
        <v>12.918052024251908</v>
      </c>
      <c r="K24" s="119"/>
    </row>
    <row r="25" spans="1:11" ht="12" customHeight="1" x14ac:dyDescent="0.15">
      <c r="A25" s="158" t="s">
        <v>484</v>
      </c>
      <c r="B25" s="147">
        <v>3</v>
      </c>
      <c r="C25" s="148">
        <v>3</v>
      </c>
      <c r="D25" s="149">
        <v>0</v>
      </c>
      <c r="E25" s="147">
        <v>68</v>
      </c>
      <c r="F25" s="149">
        <v>0</v>
      </c>
      <c r="G25" s="149">
        <v>18.970588235294116</v>
      </c>
      <c r="H25" s="147">
        <v>68</v>
      </c>
      <c r="I25" s="149">
        <v>100</v>
      </c>
      <c r="J25" s="149">
        <v>13.79757785467128</v>
      </c>
      <c r="K25" s="119"/>
    </row>
    <row r="26" spans="1:11" ht="12" customHeight="1" x14ac:dyDescent="0.15">
      <c r="A26" s="158" t="s">
        <v>341</v>
      </c>
      <c r="B26" s="147">
        <v>11</v>
      </c>
      <c r="C26" s="148">
        <v>11</v>
      </c>
      <c r="D26" s="149">
        <v>0</v>
      </c>
      <c r="E26" s="147">
        <v>356</v>
      </c>
      <c r="F26" s="149">
        <v>0</v>
      </c>
      <c r="G26" s="149">
        <v>29.616104868913855</v>
      </c>
      <c r="H26" s="147">
        <v>359</v>
      </c>
      <c r="I26" s="149">
        <v>99.164345403899716</v>
      </c>
      <c r="J26" s="149">
        <v>22.879597721358746</v>
      </c>
      <c r="K26" s="119"/>
    </row>
    <row r="27" spans="1:11" ht="12" customHeight="1" x14ac:dyDescent="0.15">
      <c r="A27" s="158" t="s">
        <v>488</v>
      </c>
      <c r="B27" s="147">
        <v>3</v>
      </c>
      <c r="C27" s="148">
        <v>3</v>
      </c>
      <c r="D27" s="149">
        <v>0</v>
      </c>
      <c r="E27" s="147">
        <v>153</v>
      </c>
      <c r="F27" s="149">
        <v>0</v>
      </c>
      <c r="G27" s="149">
        <v>38.976034858387798</v>
      </c>
      <c r="H27" s="147">
        <v>153</v>
      </c>
      <c r="I27" s="149">
        <v>100</v>
      </c>
      <c r="J27" s="149">
        <v>24.980868567055673</v>
      </c>
      <c r="K27" s="119"/>
    </row>
    <row r="28" spans="1:11" ht="12" customHeight="1" x14ac:dyDescent="0.15">
      <c r="A28" s="158" t="s">
        <v>342</v>
      </c>
      <c r="B28" s="147">
        <v>3</v>
      </c>
      <c r="C28" s="148">
        <v>3</v>
      </c>
      <c r="D28" s="149">
        <v>0</v>
      </c>
      <c r="E28" s="147">
        <v>58</v>
      </c>
      <c r="F28" s="149">
        <v>-4.9180327868852487</v>
      </c>
      <c r="G28" s="149">
        <v>27.47126436781609</v>
      </c>
      <c r="H28" s="147">
        <v>61</v>
      </c>
      <c r="I28" s="149">
        <v>95.081967213114751</v>
      </c>
      <c r="J28" s="149">
        <v>13.354924747570966</v>
      </c>
      <c r="K28" s="119"/>
    </row>
    <row r="29" spans="1:11" ht="12" customHeight="1" x14ac:dyDescent="0.15">
      <c r="A29" s="158" t="s">
        <v>343</v>
      </c>
      <c r="B29" s="147">
        <v>5</v>
      </c>
      <c r="C29" s="148">
        <v>5</v>
      </c>
      <c r="D29" s="149">
        <v>25</v>
      </c>
      <c r="E29" s="147">
        <v>94</v>
      </c>
      <c r="F29" s="149">
        <v>49.206349206349216</v>
      </c>
      <c r="G29" s="149">
        <v>40.390070921985817</v>
      </c>
      <c r="H29" s="147">
        <v>94</v>
      </c>
      <c r="I29" s="149">
        <v>100</v>
      </c>
      <c r="J29" s="149">
        <v>24.505521174614731</v>
      </c>
      <c r="K29" s="119"/>
    </row>
    <row r="30" spans="1:11" ht="12" customHeight="1" x14ac:dyDescent="0.15">
      <c r="A30" s="158" t="s">
        <v>344</v>
      </c>
      <c r="B30" s="147">
        <v>5</v>
      </c>
      <c r="C30" s="148">
        <v>5</v>
      </c>
      <c r="D30" s="149">
        <v>0</v>
      </c>
      <c r="E30" s="147">
        <v>148</v>
      </c>
      <c r="F30" s="149">
        <v>-7.5</v>
      </c>
      <c r="G30" s="149">
        <v>50.653153153153156</v>
      </c>
      <c r="H30" s="147">
        <v>160</v>
      </c>
      <c r="I30" s="149">
        <v>92.5</v>
      </c>
      <c r="J30" s="149">
        <v>31.213679034421098</v>
      </c>
      <c r="K30" s="119"/>
    </row>
    <row r="31" spans="1:11" ht="12" customHeight="1" x14ac:dyDescent="0.15">
      <c r="A31" s="158" t="s">
        <v>345</v>
      </c>
      <c r="B31" s="147">
        <v>13</v>
      </c>
      <c r="C31" s="148">
        <v>13</v>
      </c>
      <c r="D31" s="149">
        <v>0</v>
      </c>
      <c r="E31" s="147">
        <v>1247</v>
      </c>
      <c r="F31" s="149">
        <v>0.40257648953300418</v>
      </c>
      <c r="G31" s="149">
        <v>74.696605185779205</v>
      </c>
      <c r="H31" s="147">
        <v>1247</v>
      </c>
      <c r="I31" s="149">
        <v>100</v>
      </c>
      <c r="J31" s="149">
        <v>72.225901806947746</v>
      </c>
      <c r="K31" s="119"/>
    </row>
    <row r="32" spans="1:11" ht="12" customHeight="1" x14ac:dyDescent="0.15">
      <c r="A32" s="158" t="s">
        <v>485</v>
      </c>
      <c r="B32" s="147">
        <v>3</v>
      </c>
      <c r="C32" s="148">
        <v>3</v>
      </c>
      <c r="D32" s="149">
        <v>0</v>
      </c>
      <c r="E32" s="147">
        <v>108</v>
      </c>
      <c r="F32" s="149">
        <v>0</v>
      </c>
      <c r="G32" s="149">
        <v>34.47530864197531</v>
      </c>
      <c r="H32" s="147">
        <v>111</v>
      </c>
      <c r="I32" s="149">
        <v>97.297297297297305</v>
      </c>
      <c r="J32" s="149">
        <v>17.591006423982869</v>
      </c>
      <c r="K32" s="119"/>
    </row>
    <row r="33" spans="1:11" s="123" customFormat="1" ht="17.100000000000001" customHeight="1" x14ac:dyDescent="0.15">
      <c r="A33" s="126" t="s">
        <v>73</v>
      </c>
      <c r="B33" s="125"/>
      <c r="C33" s="127"/>
      <c r="D33" s="125"/>
      <c r="E33" s="127"/>
      <c r="F33" s="127"/>
      <c r="G33" s="125"/>
      <c r="H33" s="127"/>
      <c r="I33" s="125"/>
      <c r="J33" s="127"/>
      <c r="K33" s="127"/>
    </row>
    <row r="34" spans="1:11" ht="12" customHeight="1" x14ac:dyDescent="0.15">
      <c r="A34" s="158" t="s">
        <v>346</v>
      </c>
      <c r="B34" s="147">
        <v>11</v>
      </c>
      <c r="C34" s="148">
        <v>10</v>
      </c>
      <c r="D34" s="149">
        <v>25</v>
      </c>
      <c r="E34" s="147">
        <v>580</v>
      </c>
      <c r="F34" s="149">
        <v>5.6466302367941665</v>
      </c>
      <c r="G34" s="149">
        <v>65.442528735632195</v>
      </c>
      <c r="H34" s="147">
        <v>597</v>
      </c>
      <c r="I34" s="149">
        <v>97.152428810720266</v>
      </c>
      <c r="J34" s="149">
        <v>53.694370889211584</v>
      </c>
      <c r="K34" s="148"/>
    </row>
    <row r="35" spans="1:11" ht="12" customHeight="1" x14ac:dyDescent="0.15">
      <c r="A35" s="158" t="s">
        <v>347</v>
      </c>
      <c r="B35" s="147">
        <v>16</v>
      </c>
      <c r="C35" s="148">
        <v>16</v>
      </c>
      <c r="D35" s="149">
        <v>-11.111111111111114</v>
      </c>
      <c r="E35" s="147">
        <v>786</v>
      </c>
      <c r="F35" s="149">
        <v>-16.825396825396822</v>
      </c>
      <c r="G35" s="149">
        <v>43.736217133163699</v>
      </c>
      <c r="H35" s="147">
        <v>796</v>
      </c>
      <c r="I35" s="149">
        <v>98.743718592964825</v>
      </c>
      <c r="J35" s="149">
        <v>30.158152003671518</v>
      </c>
      <c r="K35" s="148"/>
    </row>
    <row r="36" spans="1:11" s="123" customFormat="1" ht="17.100000000000001" customHeight="1" x14ac:dyDescent="0.15">
      <c r="A36" s="126" t="s">
        <v>74</v>
      </c>
      <c r="B36" s="125"/>
      <c r="C36" s="127"/>
      <c r="D36" s="125"/>
      <c r="E36" s="127"/>
      <c r="F36" s="127"/>
      <c r="G36" s="125"/>
      <c r="H36" s="127"/>
      <c r="I36" s="125"/>
      <c r="J36" s="127"/>
      <c r="K36" s="127"/>
    </row>
    <row r="37" spans="1:11" ht="12" customHeight="1" x14ac:dyDescent="0.15">
      <c r="A37" s="158" t="s">
        <v>348</v>
      </c>
      <c r="B37" s="147">
        <v>13</v>
      </c>
      <c r="C37" s="148">
        <v>13</v>
      </c>
      <c r="D37" s="149">
        <v>30</v>
      </c>
      <c r="E37" s="147">
        <v>856</v>
      </c>
      <c r="F37" s="149">
        <v>9.6030729833546786</v>
      </c>
      <c r="G37" s="149">
        <v>57.702492211838006</v>
      </c>
      <c r="H37" s="147">
        <v>867</v>
      </c>
      <c r="I37" s="149">
        <v>98.731257208765854</v>
      </c>
      <c r="J37" s="149">
        <v>50.309924081622029</v>
      </c>
      <c r="K37" s="119"/>
    </row>
    <row r="38" spans="1:11" ht="12" customHeight="1" x14ac:dyDescent="0.15">
      <c r="A38" s="158" t="s">
        <v>349</v>
      </c>
      <c r="B38" s="147">
        <v>11</v>
      </c>
      <c r="C38" s="148">
        <v>11</v>
      </c>
      <c r="D38" s="149">
        <v>10</v>
      </c>
      <c r="E38" s="147">
        <v>1107</v>
      </c>
      <c r="F38" s="149">
        <v>9.8214285714285694</v>
      </c>
      <c r="G38" s="149">
        <v>62.61065943992773</v>
      </c>
      <c r="H38" s="147">
        <v>1111</v>
      </c>
      <c r="I38" s="149">
        <v>99.639963996399644</v>
      </c>
      <c r="J38" s="149">
        <v>37.279351218195785</v>
      </c>
      <c r="K38" s="119"/>
    </row>
    <row r="39" spans="1:11" ht="12" customHeight="1" x14ac:dyDescent="0.15">
      <c r="A39" s="158" t="s">
        <v>350</v>
      </c>
      <c r="B39" s="147">
        <v>6</v>
      </c>
      <c r="C39" s="148">
        <v>6</v>
      </c>
      <c r="D39" s="149">
        <v>0</v>
      </c>
      <c r="E39" s="147">
        <v>125</v>
      </c>
      <c r="F39" s="149">
        <v>0</v>
      </c>
      <c r="G39" s="149">
        <v>24.24</v>
      </c>
      <c r="H39" s="147">
        <v>125</v>
      </c>
      <c r="I39" s="149">
        <v>100</v>
      </c>
      <c r="J39" s="149">
        <v>15.963840703640361</v>
      </c>
      <c r="K39" s="119"/>
    </row>
    <row r="40" spans="1:11" s="123" customFormat="1" ht="17.100000000000001" customHeight="1" x14ac:dyDescent="0.15">
      <c r="A40" s="126" t="s">
        <v>75</v>
      </c>
      <c r="B40" s="125"/>
      <c r="C40" s="127"/>
      <c r="D40" s="125"/>
      <c r="E40" s="127"/>
      <c r="F40" s="127"/>
      <c r="G40" s="125"/>
      <c r="H40" s="127"/>
      <c r="I40" s="125"/>
      <c r="J40" s="127"/>
      <c r="K40" s="127"/>
    </row>
    <row r="41" spans="1:11" ht="12" customHeight="1" x14ac:dyDescent="0.15">
      <c r="A41" s="158" t="s">
        <v>351</v>
      </c>
      <c r="B41" s="147">
        <v>4</v>
      </c>
      <c r="C41" s="148">
        <v>4</v>
      </c>
      <c r="D41" s="149">
        <v>0</v>
      </c>
      <c r="E41" s="147">
        <v>101</v>
      </c>
      <c r="F41" s="149">
        <v>0</v>
      </c>
      <c r="G41" s="149">
        <v>24.422442244224424</v>
      </c>
      <c r="H41" s="147">
        <v>101</v>
      </c>
      <c r="I41" s="149">
        <v>100</v>
      </c>
      <c r="J41" s="149">
        <v>16.667578360045948</v>
      </c>
      <c r="K41" s="119"/>
    </row>
    <row r="42" spans="1:11" ht="12" customHeight="1" x14ac:dyDescent="0.15">
      <c r="A42" s="158" t="s">
        <v>352</v>
      </c>
      <c r="B42" s="147">
        <v>9</v>
      </c>
      <c r="C42" s="148">
        <v>9</v>
      </c>
      <c r="D42" s="149">
        <v>0</v>
      </c>
      <c r="E42" s="147">
        <v>186</v>
      </c>
      <c r="F42" s="149">
        <v>0</v>
      </c>
      <c r="G42" s="149">
        <v>32.688172043010752</v>
      </c>
      <c r="H42" s="147">
        <v>186</v>
      </c>
      <c r="I42" s="149">
        <v>100</v>
      </c>
      <c r="J42" s="149">
        <v>23.827889598650113</v>
      </c>
      <c r="K42" s="119"/>
    </row>
    <row r="43" spans="1:11" ht="12" customHeight="1" x14ac:dyDescent="0.15">
      <c r="A43" s="158" t="s">
        <v>353</v>
      </c>
      <c r="B43" s="147">
        <v>12</v>
      </c>
      <c r="C43" s="148">
        <v>11</v>
      </c>
      <c r="D43" s="149">
        <v>-8.3333333333333286</v>
      </c>
      <c r="E43" s="147">
        <v>425</v>
      </c>
      <c r="F43" s="149">
        <v>-4.0632054176072216</v>
      </c>
      <c r="G43" s="149">
        <v>35.772549019607844</v>
      </c>
      <c r="H43" s="147">
        <v>443</v>
      </c>
      <c r="I43" s="149">
        <v>95.936794582392778</v>
      </c>
      <c r="J43" s="149">
        <v>28.741585346761987</v>
      </c>
      <c r="K43" s="119"/>
    </row>
    <row r="44" spans="1:11" ht="12" customHeight="1" x14ac:dyDescent="0.15">
      <c r="A44" s="158" t="s">
        <v>354</v>
      </c>
      <c r="B44" s="147">
        <v>26</v>
      </c>
      <c r="C44" s="148">
        <v>24</v>
      </c>
      <c r="D44" s="149">
        <v>-11.111111111111114</v>
      </c>
      <c r="E44" s="147">
        <v>2665</v>
      </c>
      <c r="F44" s="149">
        <v>-3.4420289855072497</v>
      </c>
      <c r="G44" s="149">
        <v>34.893058161350844</v>
      </c>
      <c r="H44" s="147">
        <v>2760</v>
      </c>
      <c r="I44" s="149">
        <v>96.55797101449275</v>
      </c>
      <c r="J44" s="149">
        <v>39.964303854333821</v>
      </c>
      <c r="K44" s="119"/>
    </row>
    <row r="45" spans="1:11" ht="12" customHeight="1" x14ac:dyDescent="0.15">
      <c r="A45" s="158" t="s">
        <v>471</v>
      </c>
      <c r="B45" s="147">
        <v>3</v>
      </c>
      <c r="C45" s="148">
        <v>3</v>
      </c>
      <c r="D45" s="149">
        <v>0</v>
      </c>
      <c r="E45" s="147">
        <v>86</v>
      </c>
      <c r="F45" s="149">
        <v>0</v>
      </c>
      <c r="G45" s="149">
        <v>30.503875968992251</v>
      </c>
      <c r="H45" s="147">
        <v>86</v>
      </c>
      <c r="I45" s="149">
        <v>100</v>
      </c>
      <c r="J45" s="149">
        <v>23.923936785301297</v>
      </c>
      <c r="K45" s="119"/>
    </row>
    <row r="46" spans="1:11" ht="12" customHeight="1" x14ac:dyDescent="0.15">
      <c r="A46" s="158" t="s">
        <v>355</v>
      </c>
      <c r="B46" s="147">
        <v>11</v>
      </c>
      <c r="C46" s="148">
        <v>11</v>
      </c>
      <c r="D46" s="149">
        <v>0</v>
      </c>
      <c r="E46" s="147">
        <v>397</v>
      </c>
      <c r="F46" s="149">
        <v>0</v>
      </c>
      <c r="G46" s="149">
        <v>45.029387069689335</v>
      </c>
      <c r="H46" s="147">
        <v>397</v>
      </c>
      <c r="I46" s="149">
        <v>100</v>
      </c>
      <c r="J46" s="149">
        <v>33.857487686791032</v>
      </c>
      <c r="K46" s="119"/>
    </row>
    <row r="47" spans="1:11" ht="12" customHeight="1" x14ac:dyDescent="0.15">
      <c r="A47" s="158" t="s">
        <v>356</v>
      </c>
      <c r="B47" s="147">
        <v>5</v>
      </c>
      <c r="C47" s="148">
        <v>5</v>
      </c>
      <c r="D47" s="149">
        <v>0</v>
      </c>
      <c r="E47" s="147">
        <v>108</v>
      </c>
      <c r="F47" s="149">
        <v>-1.818181818181813</v>
      </c>
      <c r="G47" s="149">
        <v>27.530864197530864</v>
      </c>
      <c r="H47" s="147">
        <v>110</v>
      </c>
      <c r="I47" s="149">
        <v>98.181818181818187</v>
      </c>
      <c r="J47" s="149">
        <v>21.314861460957179</v>
      </c>
      <c r="K47" s="119"/>
    </row>
    <row r="48" spans="1:11" ht="12" customHeight="1" x14ac:dyDescent="0.15">
      <c r="A48" s="158" t="s">
        <v>357</v>
      </c>
      <c r="B48" s="147">
        <v>14</v>
      </c>
      <c r="C48" s="148">
        <v>14</v>
      </c>
      <c r="D48" s="149">
        <v>7.6923076923076934</v>
      </c>
      <c r="E48" s="147">
        <v>455</v>
      </c>
      <c r="F48" s="149">
        <v>11.793611793611788</v>
      </c>
      <c r="G48" s="149">
        <v>27.032967032967033</v>
      </c>
      <c r="H48" s="147">
        <v>460</v>
      </c>
      <c r="I48" s="149">
        <v>98.91304347826086</v>
      </c>
      <c r="J48" s="149">
        <v>22.351306495812263</v>
      </c>
      <c r="K48" s="119"/>
    </row>
    <row r="49" spans="1:11" ht="12" customHeight="1" x14ac:dyDescent="0.15">
      <c r="A49" s="158" t="s">
        <v>358</v>
      </c>
      <c r="B49" s="147">
        <v>9</v>
      </c>
      <c r="C49" s="148">
        <v>9</v>
      </c>
      <c r="D49" s="149">
        <v>0</v>
      </c>
      <c r="E49" s="147">
        <v>274</v>
      </c>
      <c r="F49" s="149">
        <v>-3.1802120141342698</v>
      </c>
      <c r="G49" s="149">
        <v>43.403939056112968</v>
      </c>
      <c r="H49" s="147">
        <v>284</v>
      </c>
      <c r="I49" s="149">
        <v>96.478873239436624</v>
      </c>
      <c r="J49" s="149">
        <v>39.30957184487783</v>
      </c>
      <c r="K49" s="119"/>
    </row>
    <row r="50" spans="1:11" ht="12" customHeight="1" x14ac:dyDescent="0.15">
      <c r="A50" s="158" t="s">
        <v>359</v>
      </c>
      <c r="B50" s="147">
        <v>3</v>
      </c>
      <c r="C50" s="148">
        <v>3</v>
      </c>
      <c r="D50" s="149">
        <v>0</v>
      </c>
      <c r="E50" s="147">
        <v>52</v>
      </c>
      <c r="F50" s="149">
        <v>-1.8867924528301927</v>
      </c>
      <c r="G50" s="149">
        <v>5.1282051282051277</v>
      </c>
      <c r="H50" s="147">
        <v>53</v>
      </c>
      <c r="I50" s="149">
        <v>98.113207547169807</v>
      </c>
      <c r="J50" s="149">
        <v>5.3055173144127918</v>
      </c>
      <c r="K50" s="119"/>
    </row>
    <row r="54" spans="1:11" ht="20.100000000000001" customHeight="1" x14ac:dyDescent="0.15">
      <c r="A54" s="132" t="s">
        <v>47</v>
      </c>
    </row>
    <row r="55" spans="1:11" ht="9.9499999999999993" customHeight="1" x14ac:dyDescent="0.15">
      <c r="A55" s="295" t="s">
        <v>199</v>
      </c>
      <c r="B55" s="295"/>
      <c r="C55" s="295"/>
      <c r="D55" s="295"/>
      <c r="E55" s="295"/>
      <c r="F55" s="295"/>
      <c r="G55" s="295"/>
      <c r="H55" s="295"/>
      <c r="I55" s="295"/>
      <c r="J55" s="295"/>
      <c r="K55" s="131"/>
    </row>
  </sheetData>
  <mergeCells count="16">
    <mergeCell ref="A55:J55"/>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5"/>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5" t="s">
        <v>1</v>
      </c>
      <c r="B1" s="275"/>
      <c r="C1" s="275"/>
      <c r="D1" s="275"/>
      <c r="E1" s="275"/>
      <c r="F1" s="275"/>
      <c r="G1" s="275"/>
      <c r="H1" s="275"/>
      <c r="I1" s="275"/>
      <c r="J1" s="275"/>
    </row>
    <row r="2" spans="1:11" ht="20.100000000000001" customHeight="1" x14ac:dyDescent="0.15">
      <c r="A2" s="266" t="s">
        <v>203</v>
      </c>
      <c r="B2" s="282" t="s">
        <v>495</v>
      </c>
      <c r="C2" s="283"/>
      <c r="D2" s="283"/>
      <c r="E2" s="283"/>
      <c r="F2" s="283"/>
      <c r="G2" s="283"/>
      <c r="H2" s="283"/>
      <c r="I2" s="284"/>
      <c r="J2" s="219" t="s">
        <v>497</v>
      </c>
    </row>
    <row r="3" spans="1:11" ht="9.9499999999999993" customHeight="1" x14ac:dyDescent="0.15">
      <c r="A3" s="267"/>
      <c r="B3" s="296" t="s">
        <v>327</v>
      </c>
      <c r="C3" s="297"/>
      <c r="D3" s="272"/>
      <c r="E3" s="270" t="s">
        <v>32</v>
      </c>
      <c r="F3" s="270"/>
      <c r="G3" s="270"/>
      <c r="H3" s="270"/>
      <c r="I3" s="270"/>
      <c r="J3" s="271" t="s">
        <v>31</v>
      </c>
    </row>
    <row r="4" spans="1:11" ht="9.9499999999999993" customHeight="1" x14ac:dyDescent="0.15">
      <c r="A4" s="267"/>
      <c r="B4" s="269" t="s">
        <v>136</v>
      </c>
      <c r="C4" s="270" t="s">
        <v>33</v>
      </c>
      <c r="D4" s="270"/>
      <c r="E4" s="270" t="s">
        <v>136</v>
      </c>
      <c r="F4" s="273" t="s">
        <v>152</v>
      </c>
      <c r="G4" s="273" t="s">
        <v>35</v>
      </c>
      <c r="H4" s="270" t="s">
        <v>174</v>
      </c>
      <c r="I4" s="270"/>
      <c r="J4" s="271"/>
    </row>
    <row r="5" spans="1:11" ht="54.95" customHeight="1" x14ac:dyDescent="0.15">
      <c r="A5" s="267"/>
      <c r="B5" s="269"/>
      <c r="C5" s="137" t="s">
        <v>177</v>
      </c>
      <c r="D5" s="137" t="s">
        <v>152</v>
      </c>
      <c r="E5" s="270"/>
      <c r="F5" s="274"/>
      <c r="G5" s="274"/>
      <c r="H5" s="137" t="s">
        <v>201</v>
      </c>
      <c r="I5" s="137" t="s">
        <v>178</v>
      </c>
      <c r="J5" s="271"/>
    </row>
    <row r="6" spans="1:11" ht="9.9499999999999993" customHeight="1" x14ac:dyDescent="0.15">
      <c r="A6" s="268"/>
      <c r="B6" s="298" t="s">
        <v>137</v>
      </c>
      <c r="C6" s="299"/>
      <c r="D6" s="138" t="s">
        <v>138</v>
      </c>
      <c r="E6" s="138" t="s">
        <v>137</v>
      </c>
      <c r="F6" s="299" t="s">
        <v>138</v>
      </c>
      <c r="G6" s="299"/>
      <c r="H6" s="138" t="s">
        <v>137</v>
      </c>
      <c r="I6" s="299" t="s">
        <v>138</v>
      </c>
      <c r="J6" s="300"/>
    </row>
    <row r="7" spans="1:11" s="123" customFormat="1" ht="17.100000000000001" customHeight="1" x14ac:dyDescent="0.15">
      <c r="A7" s="126" t="s">
        <v>186</v>
      </c>
      <c r="B7" s="125"/>
      <c r="C7" s="127"/>
      <c r="D7" s="125"/>
      <c r="E7" s="127"/>
      <c r="F7" s="127"/>
      <c r="G7" s="125"/>
      <c r="H7" s="127"/>
      <c r="I7" s="125"/>
      <c r="J7" s="127"/>
      <c r="K7" s="127"/>
    </row>
    <row r="8" spans="1:11" ht="12" customHeight="1" x14ac:dyDescent="0.15">
      <c r="A8" s="158" t="s">
        <v>360</v>
      </c>
      <c r="B8" s="147">
        <v>21</v>
      </c>
      <c r="C8" s="148">
        <v>21</v>
      </c>
      <c r="D8" s="149">
        <v>-8.6956521739130466</v>
      </c>
      <c r="E8" s="147">
        <v>2179</v>
      </c>
      <c r="F8" s="149">
        <v>-3.0262572318647045</v>
      </c>
      <c r="G8" s="149">
        <v>52.914722235056757</v>
      </c>
      <c r="H8" s="147">
        <v>2181</v>
      </c>
      <c r="I8" s="149">
        <v>99.908298945437863</v>
      </c>
      <c r="J8" s="149">
        <v>43.61284888706232</v>
      </c>
      <c r="K8" s="119"/>
    </row>
    <row r="9" spans="1:11" ht="12" customHeight="1" x14ac:dyDescent="0.15">
      <c r="A9" s="158" t="s">
        <v>361</v>
      </c>
      <c r="B9" s="147">
        <v>4</v>
      </c>
      <c r="C9" s="148">
        <v>4</v>
      </c>
      <c r="D9" s="149">
        <v>33.333333333333343</v>
      </c>
      <c r="E9" s="147">
        <v>208</v>
      </c>
      <c r="F9" s="149">
        <v>7.7720207253886002</v>
      </c>
      <c r="G9" s="149">
        <v>35.224358974358978</v>
      </c>
      <c r="H9" s="147">
        <v>208</v>
      </c>
      <c r="I9" s="149">
        <v>100</v>
      </c>
      <c r="J9" s="149">
        <v>27.449265220433873</v>
      </c>
      <c r="K9" s="119"/>
    </row>
    <row r="10" spans="1:11" ht="12" customHeight="1" x14ac:dyDescent="0.15">
      <c r="A10" s="158" t="s">
        <v>362</v>
      </c>
      <c r="B10" s="147">
        <v>15</v>
      </c>
      <c r="C10" s="148">
        <v>15</v>
      </c>
      <c r="D10" s="149">
        <v>0</v>
      </c>
      <c r="E10" s="147">
        <v>1028</v>
      </c>
      <c r="F10" s="149">
        <v>0.48875855327467832</v>
      </c>
      <c r="G10" s="149">
        <v>47.62321660181582</v>
      </c>
      <c r="H10" s="147">
        <v>1059</v>
      </c>
      <c r="I10" s="149">
        <v>97.072710103871572</v>
      </c>
      <c r="J10" s="149">
        <v>40.463384802730317</v>
      </c>
      <c r="K10" s="119"/>
    </row>
    <row r="11" spans="1:11" ht="12" customHeight="1" x14ac:dyDescent="0.15">
      <c r="A11" s="158" t="s">
        <v>363</v>
      </c>
      <c r="B11" s="147">
        <v>4</v>
      </c>
      <c r="C11" s="148">
        <v>4</v>
      </c>
      <c r="D11" s="149">
        <v>0</v>
      </c>
      <c r="E11" s="147">
        <v>263</v>
      </c>
      <c r="F11" s="149">
        <v>-2.2304832713754621</v>
      </c>
      <c r="G11" s="149">
        <v>38.225602027883397</v>
      </c>
      <c r="H11" s="147">
        <v>269</v>
      </c>
      <c r="I11" s="149">
        <v>97.769516728624538</v>
      </c>
      <c r="J11" s="149">
        <v>36.68363819221824</v>
      </c>
      <c r="K11" s="119"/>
    </row>
    <row r="12" spans="1:11" ht="12" customHeight="1" x14ac:dyDescent="0.15">
      <c r="A12" s="158" t="s">
        <v>545</v>
      </c>
      <c r="B12" s="147">
        <v>8</v>
      </c>
      <c r="C12" s="148">
        <v>8</v>
      </c>
      <c r="D12" s="149">
        <v>-11.111111111111114</v>
      </c>
      <c r="E12" s="147">
        <v>808</v>
      </c>
      <c r="F12" s="149">
        <v>-0.98039215686274872</v>
      </c>
      <c r="G12" s="149">
        <v>64.636963696369634</v>
      </c>
      <c r="H12" s="147">
        <v>808</v>
      </c>
      <c r="I12" s="149">
        <v>100</v>
      </c>
      <c r="J12" s="149">
        <v>62.268599493472507</v>
      </c>
      <c r="K12" s="119"/>
    </row>
    <row r="13" spans="1:11" ht="12" customHeight="1" x14ac:dyDescent="0.15">
      <c r="A13" s="158" t="s">
        <v>364</v>
      </c>
      <c r="B13" s="147">
        <v>12</v>
      </c>
      <c r="C13" s="148">
        <v>12</v>
      </c>
      <c r="D13" s="149">
        <v>-7.6923076923076934</v>
      </c>
      <c r="E13" s="147">
        <v>496</v>
      </c>
      <c r="F13" s="149">
        <v>-3.3138401559454138</v>
      </c>
      <c r="G13" s="149">
        <v>21.498655913978496</v>
      </c>
      <c r="H13" s="147">
        <v>501</v>
      </c>
      <c r="I13" s="149">
        <v>99.001996007984033</v>
      </c>
      <c r="J13" s="149">
        <v>16.367940480216436</v>
      </c>
      <c r="K13" s="119"/>
    </row>
    <row r="14" spans="1:11" ht="12" customHeight="1" x14ac:dyDescent="0.15">
      <c r="A14" s="158" t="s">
        <v>365</v>
      </c>
      <c r="B14" s="147">
        <v>6</v>
      </c>
      <c r="C14" s="148">
        <v>5</v>
      </c>
      <c r="D14" s="149">
        <v>-16.666666666666671</v>
      </c>
      <c r="E14" s="147">
        <v>129</v>
      </c>
      <c r="F14" s="149">
        <v>-18.867924528301884</v>
      </c>
      <c r="G14" s="149">
        <v>48.604651162790695</v>
      </c>
      <c r="H14" s="147">
        <v>159</v>
      </c>
      <c r="I14" s="149">
        <v>81.132075471698116</v>
      </c>
      <c r="J14" s="149">
        <v>33.172822053366318</v>
      </c>
      <c r="K14" s="119"/>
    </row>
    <row r="15" spans="1:11" ht="12" customHeight="1" x14ac:dyDescent="0.15">
      <c r="A15" s="158" t="s">
        <v>366</v>
      </c>
      <c r="B15" s="147">
        <v>5</v>
      </c>
      <c r="C15" s="148">
        <v>4</v>
      </c>
      <c r="D15" s="149">
        <v>0</v>
      </c>
      <c r="E15" s="147">
        <v>107</v>
      </c>
      <c r="F15" s="149">
        <v>1.904761904761898</v>
      </c>
      <c r="G15" s="149">
        <v>39.90654205607477</v>
      </c>
      <c r="H15" s="147">
        <v>117</v>
      </c>
      <c r="I15" s="149">
        <v>91.452991452991455</v>
      </c>
      <c r="J15" s="149">
        <v>28.286832342328605</v>
      </c>
      <c r="K15" s="119"/>
    </row>
    <row r="16" spans="1:11" ht="12" customHeight="1" x14ac:dyDescent="0.15">
      <c r="A16" s="158" t="s">
        <v>367</v>
      </c>
      <c r="B16" s="147">
        <v>3</v>
      </c>
      <c r="C16" s="148">
        <v>3</v>
      </c>
      <c r="D16" s="149">
        <v>0</v>
      </c>
      <c r="E16" s="147">
        <v>295</v>
      </c>
      <c r="F16" s="149">
        <v>0.68259385665528782</v>
      </c>
      <c r="G16" s="149">
        <v>42.350282485875709</v>
      </c>
      <c r="H16" s="147">
        <v>295</v>
      </c>
      <c r="I16" s="149">
        <v>100</v>
      </c>
      <c r="J16" s="149">
        <v>32.043772248695682</v>
      </c>
      <c r="K16" s="119"/>
    </row>
    <row r="17" spans="1:11" ht="12" customHeight="1" x14ac:dyDescent="0.15">
      <c r="A17" s="158" t="s">
        <v>457</v>
      </c>
      <c r="B17" s="147">
        <v>3</v>
      </c>
      <c r="C17" s="148">
        <v>3</v>
      </c>
      <c r="D17" s="149">
        <v>0</v>
      </c>
      <c r="E17" s="147">
        <v>101</v>
      </c>
      <c r="F17" s="149">
        <v>0</v>
      </c>
      <c r="G17" s="149">
        <v>40.825082508250823</v>
      </c>
      <c r="H17" s="147">
        <v>101</v>
      </c>
      <c r="I17" s="149">
        <v>100</v>
      </c>
      <c r="J17" s="149">
        <v>26.984300640008751</v>
      </c>
      <c r="K17" s="119"/>
    </row>
    <row r="18" spans="1:11" s="123" customFormat="1" ht="17.100000000000001" customHeight="1" x14ac:dyDescent="0.15">
      <c r="A18" s="126" t="s">
        <v>76</v>
      </c>
      <c r="B18" s="125"/>
      <c r="C18" s="127"/>
      <c r="D18" s="125"/>
      <c r="E18" s="127"/>
      <c r="F18" s="127"/>
      <c r="G18" s="125"/>
      <c r="H18" s="127"/>
      <c r="I18" s="125"/>
      <c r="J18" s="127"/>
      <c r="K18" s="127"/>
    </row>
    <row r="19" spans="1:11" ht="12" customHeight="1" x14ac:dyDescent="0.15">
      <c r="A19" s="158" t="s">
        <v>368</v>
      </c>
      <c r="B19" s="147">
        <v>3</v>
      </c>
      <c r="C19" s="148">
        <v>3</v>
      </c>
      <c r="D19" s="149">
        <v>-25</v>
      </c>
      <c r="E19" s="147">
        <v>38</v>
      </c>
      <c r="F19" s="149">
        <v>-24</v>
      </c>
      <c r="G19" s="149">
        <v>26.754385964912281</v>
      </c>
      <c r="H19" s="147">
        <v>42</v>
      </c>
      <c r="I19" s="149">
        <v>90.476190476190482</v>
      </c>
      <c r="J19" s="149">
        <v>19.485199485199487</v>
      </c>
      <c r="K19" s="119"/>
    </row>
    <row r="20" spans="1:11" ht="12" customHeight="1" x14ac:dyDescent="0.15">
      <c r="A20" s="158" t="s">
        <v>369</v>
      </c>
      <c r="B20" s="147">
        <v>3</v>
      </c>
      <c r="C20" s="148">
        <v>3</v>
      </c>
      <c r="D20" s="149">
        <v>0</v>
      </c>
      <c r="E20" s="147">
        <v>96</v>
      </c>
      <c r="F20" s="149">
        <v>0</v>
      </c>
      <c r="G20" s="149">
        <v>46.423611111111114</v>
      </c>
      <c r="H20" s="147">
        <v>96</v>
      </c>
      <c r="I20" s="149">
        <v>100</v>
      </c>
      <c r="J20" s="149">
        <v>39.525782688766114</v>
      </c>
      <c r="K20" s="119"/>
    </row>
    <row r="21" spans="1:11" ht="12" customHeight="1" x14ac:dyDescent="0.15">
      <c r="A21" s="158" t="s">
        <v>370</v>
      </c>
      <c r="B21" s="147">
        <v>5</v>
      </c>
      <c r="C21" s="148">
        <v>5</v>
      </c>
      <c r="D21" s="149">
        <v>0</v>
      </c>
      <c r="E21" s="147">
        <v>290</v>
      </c>
      <c r="F21" s="149">
        <v>-0.34364261168384758</v>
      </c>
      <c r="G21" s="149">
        <v>44.781609195402297</v>
      </c>
      <c r="H21" s="147">
        <v>304</v>
      </c>
      <c r="I21" s="149">
        <v>95.39473684210526</v>
      </c>
      <c r="J21" s="149">
        <v>31.004625785790534</v>
      </c>
      <c r="K21" s="119"/>
    </row>
    <row r="22" spans="1:11" s="123" customFormat="1" ht="17.100000000000001" customHeight="1" x14ac:dyDescent="0.15">
      <c r="A22" s="126" t="s">
        <v>77</v>
      </c>
      <c r="B22" s="125"/>
      <c r="C22" s="127"/>
      <c r="D22" s="125"/>
      <c r="E22" s="127"/>
      <c r="F22" s="127"/>
      <c r="G22" s="125"/>
      <c r="H22" s="127"/>
      <c r="I22" s="125"/>
      <c r="J22" s="127"/>
      <c r="K22" s="127"/>
    </row>
    <row r="23" spans="1:11" ht="12" customHeight="1" x14ac:dyDescent="0.15">
      <c r="A23" s="158" t="s">
        <v>458</v>
      </c>
      <c r="B23" s="147">
        <v>6</v>
      </c>
      <c r="C23" s="148">
        <v>5</v>
      </c>
      <c r="D23" s="149">
        <v>66.666666666666657</v>
      </c>
      <c r="E23" s="147">
        <v>374</v>
      </c>
      <c r="F23" s="149">
        <v>6.5527065527065531</v>
      </c>
      <c r="G23" s="149">
        <v>40.641711229946523</v>
      </c>
      <c r="H23" s="147">
        <v>389</v>
      </c>
      <c r="I23" s="149">
        <v>96.1439588688946</v>
      </c>
      <c r="J23" s="149">
        <v>44.540577189517435</v>
      </c>
      <c r="K23" s="119"/>
    </row>
    <row r="24" spans="1:11" ht="12" customHeight="1" x14ac:dyDescent="0.15">
      <c r="A24" s="158" t="s">
        <v>371</v>
      </c>
      <c r="B24" s="147">
        <v>5</v>
      </c>
      <c r="C24" s="148">
        <v>5</v>
      </c>
      <c r="D24" s="149">
        <v>0</v>
      </c>
      <c r="E24" s="147">
        <v>146</v>
      </c>
      <c r="F24" s="149">
        <v>7.3529411764705941</v>
      </c>
      <c r="G24" s="149">
        <v>41.164383561643838</v>
      </c>
      <c r="H24" s="147">
        <v>150</v>
      </c>
      <c r="I24" s="149">
        <v>97.333333333333343</v>
      </c>
      <c r="J24" s="149">
        <v>33.447985935947408</v>
      </c>
      <c r="K24" s="119"/>
    </row>
    <row r="25" spans="1:11" ht="12" customHeight="1" x14ac:dyDescent="0.15">
      <c r="A25" s="158" t="s">
        <v>372</v>
      </c>
      <c r="B25" s="147">
        <v>4</v>
      </c>
      <c r="C25" s="148">
        <v>4</v>
      </c>
      <c r="D25" s="149">
        <v>0</v>
      </c>
      <c r="E25" s="147">
        <v>99</v>
      </c>
      <c r="F25" s="149">
        <v>4.2105263157894797</v>
      </c>
      <c r="G25" s="149">
        <v>24.040404040404042</v>
      </c>
      <c r="H25" s="147">
        <v>99</v>
      </c>
      <c r="I25" s="149">
        <v>100</v>
      </c>
      <c r="J25" s="149">
        <v>21.026894865525673</v>
      </c>
      <c r="K25" s="119"/>
    </row>
    <row r="26" spans="1:11" ht="12" customHeight="1" x14ac:dyDescent="0.15">
      <c r="A26" s="158" t="s">
        <v>373</v>
      </c>
      <c r="B26" s="147">
        <v>6</v>
      </c>
      <c r="C26" s="148">
        <v>6</v>
      </c>
      <c r="D26" s="149">
        <v>0</v>
      </c>
      <c r="E26" s="147">
        <v>124</v>
      </c>
      <c r="F26" s="149">
        <v>0</v>
      </c>
      <c r="G26" s="149">
        <v>26.29032258064516</v>
      </c>
      <c r="H26" s="147">
        <v>124</v>
      </c>
      <c r="I26" s="149">
        <v>100</v>
      </c>
      <c r="J26" s="149">
        <v>25.503417698134122</v>
      </c>
      <c r="K26" s="119"/>
    </row>
    <row r="27" spans="1:11" ht="12" customHeight="1" x14ac:dyDescent="0.15">
      <c r="A27" s="158" t="s">
        <v>426</v>
      </c>
      <c r="B27" s="147">
        <v>4</v>
      </c>
      <c r="C27" s="148">
        <v>4</v>
      </c>
      <c r="D27" s="149">
        <v>0</v>
      </c>
      <c r="E27" s="147">
        <v>93</v>
      </c>
      <c r="F27" s="149">
        <v>0</v>
      </c>
      <c r="G27" s="149">
        <v>41.039426523297493</v>
      </c>
      <c r="H27" s="147">
        <v>93</v>
      </c>
      <c r="I27" s="149">
        <v>100</v>
      </c>
      <c r="J27" s="149">
        <v>23.233149321883729</v>
      </c>
      <c r="K27" s="119"/>
    </row>
    <row r="28" spans="1:11" ht="12" customHeight="1" x14ac:dyDescent="0.15">
      <c r="A28" s="158" t="s">
        <v>374</v>
      </c>
      <c r="B28" s="147">
        <v>7</v>
      </c>
      <c r="C28" s="148">
        <v>7</v>
      </c>
      <c r="D28" s="149">
        <v>0</v>
      </c>
      <c r="E28" s="147">
        <v>388</v>
      </c>
      <c r="F28" s="149">
        <v>-3</v>
      </c>
      <c r="G28" s="149">
        <v>35.025773195876283</v>
      </c>
      <c r="H28" s="147">
        <v>400</v>
      </c>
      <c r="I28" s="149">
        <v>97</v>
      </c>
      <c r="J28" s="149">
        <v>21.620584944861754</v>
      </c>
      <c r="K28" s="119"/>
    </row>
    <row r="29" spans="1:11" ht="12" customHeight="1" x14ac:dyDescent="0.15">
      <c r="A29" s="158" t="s">
        <v>375</v>
      </c>
      <c r="B29" s="147">
        <v>19</v>
      </c>
      <c r="C29" s="148">
        <v>19</v>
      </c>
      <c r="D29" s="149">
        <v>0</v>
      </c>
      <c r="E29" s="147">
        <v>1273</v>
      </c>
      <c r="F29" s="149">
        <v>-5.7735011102886773</v>
      </c>
      <c r="G29" s="149">
        <v>50.099690434965105</v>
      </c>
      <c r="H29" s="147">
        <v>1379</v>
      </c>
      <c r="I29" s="149">
        <v>92.31327048585932</v>
      </c>
      <c r="J29" s="149">
        <v>44.868506885181446</v>
      </c>
      <c r="K29" s="119"/>
    </row>
    <row r="30" spans="1:11" ht="12" customHeight="1" x14ac:dyDescent="0.15">
      <c r="A30" s="158" t="s">
        <v>376</v>
      </c>
      <c r="B30" s="147">
        <v>3</v>
      </c>
      <c r="C30" s="148">
        <v>3</v>
      </c>
      <c r="D30" s="149">
        <v>0</v>
      </c>
      <c r="E30" s="147">
        <v>72</v>
      </c>
      <c r="F30" s="149">
        <v>0</v>
      </c>
      <c r="G30" s="149">
        <v>35.972222222222221</v>
      </c>
      <c r="H30" s="147">
        <v>72</v>
      </c>
      <c r="I30" s="149">
        <v>100</v>
      </c>
      <c r="J30" s="149">
        <v>19.022172595310259</v>
      </c>
      <c r="K30" s="119"/>
    </row>
    <row r="31" spans="1:11" s="123" customFormat="1" ht="17.100000000000001" customHeight="1" x14ac:dyDescent="0.15">
      <c r="A31" s="126" t="s">
        <v>78</v>
      </c>
      <c r="B31" s="125"/>
      <c r="C31" s="127"/>
      <c r="D31" s="125"/>
      <c r="E31" s="127"/>
      <c r="F31" s="127"/>
      <c r="G31" s="125"/>
      <c r="H31" s="127"/>
      <c r="I31" s="125"/>
      <c r="J31" s="127"/>
      <c r="K31" s="127"/>
    </row>
    <row r="32" spans="1:11" ht="12" customHeight="1" x14ac:dyDescent="0.15">
      <c r="A32" s="158" t="s">
        <v>377</v>
      </c>
      <c r="B32" s="147">
        <v>10</v>
      </c>
      <c r="C32" s="148">
        <v>10</v>
      </c>
      <c r="D32" s="149">
        <v>-9.0909090909090935</v>
      </c>
      <c r="E32" s="147">
        <v>445</v>
      </c>
      <c r="F32" s="149">
        <v>0.90702947845805681</v>
      </c>
      <c r="G32" s="149">
        <v>43.580524344569291</v>
      </c>
      <c r="H32" s="147">
        <v>445</v>
      </c>
      <c r="I32" s="149">
        <v>100</v>
      </c>
      <c r="J32" s="149">
        <v>31.96722329132783</v>
      </c>
      <c r="K32" s="119"/>
    </row>
    <row r="33" spans="1:11" ht="12" customHeight="1" x14ac:dyDescent="0.15">
      <c r="A33" s="158" t="s">
        <v>378</v>
      </c>
      <c r="B33" s="147">
        <v>4</v>
      </c>
      <c r="C33" s="148">
        <v>4</v>
      </c>
      <c r="D33" s="149">
        <v>33.333333333333343</v>
      </c>
      <c r="E33" s="147">
        <v>127</v>
      </c>
      <c r="F33" s="149">
        <v>15.454545454545453</v>
      </c>
      <c r="G33" s="149">
        <v>31.5748031496063</v>
      </c>
      <c r="H33" s="147">
        <v>127</v>
      </c>
      <c r="I33" s="149">
        <v>100</v>
      </c>
      <c r="J33" s="149">
        <v>29.429677643885675</v>
      </c>
      <c r="K33" s="119"/>
    </row>
    <row r="34" spans="1:11" ht="12" customHeight="1" x14ac:dyDescent="0.15">
      <c r="A34" s="158" t="s">
        <v>379</v>
      </c>
      <c r="B34" s="147">
        <v>3</v>
      </c>
      <c r="C34" s="148">
        <v>3</v>
      </c>
      <c r="D34" s="149">
        <v>0</v>
      </c>
      <c r="E34" s="147">
        <v>121</v>
      </c>
      <c r="F34" s="149">
        <v>1.6806722689075571</v>
      </c>
      <c r="G34" s="149">
        <v>22.286501377410467</v>
      </c>
      <c r="H34" s="147">
        <v>122</v>
      </c>
      <c r="I34" s="149">
        <v>99.180327868852459</v>
      </c>
      <c r="J34" s="149">
        <v>14.224159278886633</v>
      </c>
      <c r="K34" s="119"/>
    </row>
    <row r="35" spans="1:11" ht="12" customHeight="1" x14ac:dyDescent="0.15">
      <c r="A35" s="158" t="s">
        <v>380</v>
      </c>
      <c r="B35" s="147">
        <v>6</v>
      </c>
      <c r="C35" s="148">
        <v>5</v>
      </c>
      <c r="D35" s="149">
        <v>-16.666666666666671</v>
      </c>
      <c r="E35" s="147">
        <v>160</v>
      </c>
      <c r="F35" s="149">
        <v>-32.773109243697476</v>
      </c>
      <c r="G35" s="149">
        <v>49.645833333333336</v>
      </c>
      <c r="H35" s="147">
        <v>244</v>
      </c>
      <c r="I35" s="149">
        <v>65.573770491803273</v>
      </c>
      <c r="J35" s="149">
        <v>39.666636579715373</v>
      </c>
      <c r="K35" s="119"/>
    </row>
    <row r="36" spans="1:11" ht="12" customHeight="1" x14ac:dyDescent="0.15">
      <c r="A36" s="158" t="s">
        <v>381</v>
      </c>
      <c r="B36" s="147">
        <v>4</v>
      </c>
      <c r="C36" s="148">
        <v>4</v>
      </c>
      <c r="D36" s="149">
        <v>0</v>
      </c>
      <c r="E36" s="147">
        <v>120</v>
      </c>
      <c r="F36" s="149">
        <v>-19.463087248322154</v>
      </c>
      <c r="G36" s="149">
        <v>23.388888888888889</v>
      </c>
      <c r="H36" s="147">
        <v>149</v>
      </c>
      <c r="I36" s="149">
        <v>80.536912751677846</v>
      </c>
      <c r="J36" s="149">
        <v>26.416539050535988</v>
      </c>
      <c r="K36" s="119"/>
    </row>
    <row r="37" spans="1:11" ht="12" customHeight="1" x14ac:dyDescent="0.15">
      <c r="A37" s="158" t="s">
        <v>382</v>
      </c>
      <c r="B37" s="147">
        <v>3</v>
      </c>
      <c r="C37" s="148">
        <v>3</v>
      </c>
      <c r="D37" s="149">
        <v>0</v>
      </c>
      <c r="E37" s="147">
        <v>111</v>
      </c>
      <c r="F37" s="149">
        <v>0</v>
      </c>
      <c r="G37" s="149">
        <v>48.168168168168165</v>
      </c>
      <c r="H37" s="147">
        <v>111</v>
      </c>
      <c r="I37" s="149">
        <v>100</v>
      </c>
      <c r="J37" s="149">
        <v>25.852371708725304</v>
      </c>
      <c r="K37" s="119"/>
    </row>
    <row r="38" spans="1:11" ht="12" customHeight="1" x14ac:dyDescent="0.15">
      <c r="A38" s="158" t="s">
        <v>438</v>
      </c>
      <c r="B38" s="147">
        <v>4</v>
      </c>
      <c r="C38" s="148">
        <v>3</v>
      </c>
      <c r="D38" s="149">
        <v>0</v>
      </c>
      <c r="E38" s="147">
        <v>62</v>
      </c>
      <c r="F38" s="149">
        <v>0</v>
      </c>
      <c r="G38" s="149">
        <v>30.430107526881724</v>
      </c>
      <c r="H38" s="147">
        <v>110</v>
      </c>
      <c r="I38" s="149">
        <v>56.36363636363636</v>
      </c>
      <c r="J38" s="149">
        <v>19.782569951880234</v>
      </c>
      <c r="K38" s="119"/>
    </row>
    <row r="39" spans="1:11" ht="12" customHeight="1" x14ac:dyDescent="0.15">
      <c r="A39" s="158" t="s">
        <v>383</v>
      </c>
      <c r="B39" s="147">
        <v>16</v>
      </c>
      <c r="C39" s="148">
        <v>16</v>
      </c>
      <c r="D39" s="149">
        <v>6.6666666666666714</v>
      </c>
      <c r="E39" s="147">
        <v>1057</v>
      </c>
      <c r="F39" s="149">
        <v>4.5499505440158288</v>
      </c>
      <c r="G39" s="149">
        <v>39.791863765373698</v>
      </c>
      <c r="H39" s="147">
        <v>1065</v>
      </c>
      <c r="I39" s="149">
        <v>99.248826291079823</v>
      </c>
      <c r="J39" s="149">
        <v>29.406675105350015</v>
      </c>
      <c r="K39" s="119"/>
    </row>
    <row r="40" spans="1:11" ht="12" customHeight="1" x14ac:dyDescent="0.15">
      <c r="A40" s="158" t="s">
        <v>384</v>
      </c>
      <c r="B40" s="147">
        <v>5</v>
      </c>
      <c r="C40" s="148">
        <v>5</v>
      </c>
      <c r="D40" s="149">
        <v>0</v>
      </c>
      <c r="E40" s="147">
        <v>239</v>
      </c>
      <c r="F40" s="149">
        <v>0</v>
      </c>
      <c r="G40" s="149">
        <v>61.255230125523006</v>
      </c>
      <c r="H40" s="147">
        <v>239</v>
      </c>
      <c r="I40" s="149">
        <v>100</v>
      </c>
      <c r="J40" s="149">
        <v>53.509652419524265</v>
      </c>
      <c r="K40" s="119"/>
    </row>
    <row r="41" spans="1:11" ht="12" customHeight="1" x14ac:dyDescent="0.15">
      <c r="A41" s="158" t="s">
        <v>385</v>
      </c>
      <c r="B41" s="147">
        <v>8</v>
      </c>
      <c r="C41" s="148">
        <v>8</v>
      </c>
      <c r="D41" s="149">
        <v>0</v>
      </c>
      <c r="E41" s="147">
        <v>183</v>
      </c>
      <c r="F41" s="149">
        <v>-0.54347826086956275</v>
      </c>
      <c r="G41" s="149">
        <v>26.867030965391621</v>
      </c>
      <c r="H41" s="147">
        <v>185</v>
      </c>
      <c r="I41" s="149">
        <v>98.918918918918919</v>
      </c>
      <c r="J41" s="149">
        <v>26.57417289220918</v>
      </c>
      <c r="K41" s="119"/>
    </row>
    <row r="42" spans="1:11" ht="12" customHeight="1" x14ac:dyDescent="0.15">
      <c r="A42" s="158" t="s">
        <v>486</v>
      </c>
      <c r="B42" s="147">
        <v>3</v>
      </c>
      <c r="C42" s="148">
        <v>3</v>
      </c>
      <c r="D42" s="149">
        <v>0</v>
      </c>
      <c r="E42" s="147">
        <v>62</v>
      </c>
      <c r="F42" s="149">
        <v>0</v>
      </c>
      <c r="G42" s="149">
        <v>48.01075268817204</v>
      </c>
      <c r="H42" s="147">
        <v>62</v>
      </c>
      <c r="I42" s="149">
        <v>100</v>
      </c>
      <c r="J42" s="149">
        <v>32.606980871622952</v>
      </c>
      <c r="K42" s="119"/>
    </row>
    <row r="43" spans="1:11" ht="12" customHeight="1" x14ac:dyDescent="0.15">
      <c r="A43" s="158" t="s">
        <v>386</v>
      </c>
      <c r="B43" s="147">
        <v>4</v>
      </c>
      <c r="C43" s="148">
        <v>3</v>
      </c>
      <c r="D43" s="149">
        <v>-40</v>
      </c>
      <c r="E43" s="147">
        <v>122</v>
      </c>
      <c r="F43" s="149">
        <v>-31.073446327683612</v>
      </c>
      <c r="G43" s="149">
        <v>40.355191256830601</v>
      </c>
      <c r="H43" s="147">
        <v>167</v>
      </c>
      <c r="I43" s="149">
        <v>73.053892215568865</v>
      </c>
      <c r="J43" s="149">
        <v>24.606275425947558</v>
      </c>
      <c r="K43" s="119"/>
    </row>
    <row r="44" spans="1:11" s="123" customFormat="1" ht="17.100000000000001" customHeight="1" x14ac:dyDescent="0.15">
      <c r="A44" s="126" t="s">
        <v>79</v>
      </c>
      <c r="B44" s="125"/>
      <c r="C44" s="127"/>
      <c r="D44" s="125"/>
      <c r="E44" s="127"/>
      <c r="F44" s="127"/>
      <c r="G44" s="125"/>
      <c r="H44" s="127"/>
      <c r="I44" s="125"/>
      <c r="J44" s="127"/>
      <c r="K44" s="127"/>
    </row>
    <row r="45" spans="1:11" ht="12" customHeight="1" x14ac:dyDescent="0.15">
      <c r="A45" s="158" t="s">
        <v>387</v>
      </c>
      <c r="B45" s="147">
        <v>3</v>
      </c>
      <c r="C45" s="148">
        <v>3</v>
      </c>
      <c r="D45" s="149">
        <v>0</v>
      </c>
      <c r="E45" s="147">
        <v>416</v>
      </c>
      <c r="F45" s="149">
        <v>-0.47846889952153049</v>
      </c>
      <c r="G45" s="149">
        <v>47.996794871794876</v>
      </c>
      <c r="H45" s="147">
        <v>418</v>
      </c>
      <c r="I45" s="149">
        <v>99.52153110047847</v>
      </c>
      <c r="J45" s="149">
        <v>32.297903186833835</v>
      </c>
      <c r="K45" s="119"/>
    </row>
    <row r="46" spans="1:11" ht="12" customHeight="1" x14ac:dyDescent="0.15">
      <c r="A46" s="158" t="s">
        <v>388</v>
      </c>
      <c r="B46" s="147">
        <v>9</v>
      </c>
      <c r="C46" s="148">
        <v>8</v>
      </c>
      <c r="D46" s="149">
        <v>-20</v>
      </c>
      <c r="E46" s="147">
        <v>591</v>
      </c>
      <c r="F46" s="149">
        <v>-10.725075528700913</v>
      </c>
      <c r="G46" s="149">
        <v>57.055837563451774</v>
      </c>
      <c r="H46" s="147">
        <v>606</v>
      </c>
      <c r="I46" s="149">
        <v>97.524752475247524</v>
      </c>
      <c r="J46" s="149">
        <v>59.046359096668411</v>
      </c>
      <c r="K46" s="119"/>
    </row>
    <row r="47" spans="1:11" ht="12" customHeight="1" x14ac:dyDescent="0.15">
      <c r="A47" s="158" t="s">
        <v>389</v>
      </c>
      <c r="B47" s="147">
        <v>14</v>
      </c>
      <c r="C47" s="148">
        <v>12</v>
      </c>
      <c r="D47" s="149">
        <v>-7.6923076923076934</v>
      </c>
      <c r="E47" s="147">
        <v>1001</v>
      </c>
      <c r="F47" s="149">
        <v>-1.3793103448275872</v>
      </c>
      <c r="G47" s="149">
        <v>70.299700299700291</v>
      </c>
      <c r="H47" s="147">
        <v>1039</v>
      </c>
      <c r="I47" s="149">
        <v>96.342637151106842</v>
      </c>
      <c r="J47" s="149">
        <v>63.887921837273289</v>
      </c>
      <c r="K47" s="119"/>
    </row>
    <row r="48" spans="1:11" ht="12" customHeight="1" x14ac:dyDescent="0.15">
      <c r="A48" s="158" t="s">
        <v>462</v>
      </c>
      <c r="B48" s="147">
        <v>3</v>
      </c>
      <c r="C48" s="148">
        <v>3</v>
      </c>
      <c r="D48" s="149">
        <v>0</v>
      </c>
      <c r="E48" s="147">
        <v>207</v>
      </c>
      <c r="F48" s="149">
        <v>0</v>
      </c>
      <c r="G48" s="149">
        <v>33.864734299516911</v>
      </c>
      <c r="H48" s="147">
        <v>207</v>
      </c>
      <c r="I48" s="149">
        <v>100</v>
      </c>
      <c r="J48" s="149">
        <v>28.179464595510716</v>
      </c>
      <c r="K48" s="119"/>
    </row>
    <row r="49" spans="1:11" ht="12" customHeight="1" x14ac:dyDescent="0.15">
      <c r="A49" s="158" t="s">
        <v>390</v>
      </c>
      <c r="B49" s="147">
        <v>3</v>
      </c>
      <c r="C49" s="148">
        <v>3</v>
      </c>
      <c r="D49" s="149">
        <v>0</v>
      </c>
      <c r="E49" s="147">
        <v>160</v>
      </c>
      <c r="F49" s="149">
        <v>-0.62111801242235742</v>
      </c>
      <c r="G49" s="149">
        <v>49.458333333333329</v>
      </c>
      <c r="H49" s="147">
        <v>161</v>
      </c>
      <c r="I49" s="149">
        <v>99.378881987577643</v>
      </c>
      <c r="J49" s="149">
        <v>29.696185714785162</v>
      </c>
      <c r="K49" s="119"/>
    </row>
    <row r="50" spans="1:11" ht="12" customHeight="1" x14ac:dyDescent="0.15">
      <c r="A50" s="158" t="s">
        <v>391</v>
      </c>
      <c r="B50" s="147">
        <v>3</v>
      </c>
      <c r="C50" s="148">
        <v>3</v>
      </c>
      <c r="D50" s="149">
        <v>0</v>
      </c>
      <c r="E50" s="147">
        <v>107</v>
      </c>
      <c r="F50" s="149">
        <v>0</v>
      </c>
      <c r="G50" s="149">
        <v>18.317757009345794</v>
      </c>
      <c r="H50" s="147">
        <v>114</v>
      </c>
      <c r="I50" s="149">
        <v>93.859649122807014</v>
      </c>
      <c r="J50" s="149">
        <v>13.758323540932238</v>
      </c>
      <c r="K50" s="119"/>
    </row>
    <row r="54" spans="1:11" ht="20.100000000000001" customHeight="1" x14ac:dyDescent="0.15">
      <c r="A54" s="132" t="s">
        <v>47</v>
      </c>
    </row>
    <row r="55" spans="1:11" ht="9.9499999999999993" customHeight="1" x14ac:dyDescent="0.15">
      <c r="A55" s="295" t="s">
        <v>199</v>
      </c>
      <c r="B55" s="295"/>
      <c r="C55" s="295"/>
      <c r="D55" s="295"/>
      <c r="E55" s="295"/>
      <c r="F55" s="295"/>
      <c r="G55" s="295"/>
      <c r="H55" s="295"/>
      <c r="I55" s="295"/>
      <c r="J55" s="295"/>
      <c r="K55" s="131"/>
    </row>
  </sheetData>
  <mergeCells count="16">
    <mergeCell ref="A55:J55"/>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53"/>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5" t="s">
        <v>1</v>
      </c>
      <c r="B1" s="275"/>
      <c r="C1" s="275"/>
      <c r="D1" s="275"/>
      <c r="E1" s="275"/>
      <c r="F1" s="275"/>
      <c r="G1" s="275"/>
      <c r="H1" s="275"/>
      <c r="I1" s="275"/>
      <c r="J1" s="275"/>
    </row>
    <row r="2" spans="1:11" ht="20.100000000000001" customHeight="1" x14ac:dyDescent="0.15">
      <c r="A2" s="266" t="s">
        <v>203</v>
      </c>
      <c r="B2" s="282" t="s">
        <v>495</v>
      </c>
      <c r="C2" s="283"/>
      <c r="D2" s="283"/>
      <c r="E2" s="283"/>
      <c r="F2" s="283"/>
      <c r="G2" s="283"/>
      <c r="H2" s="283"/>
      <c r="I2" s="284"/>
      <c r="J2" s="219" t="s">
        <v>497</v>
      </c>
    </row>
    <row r="3" spans="1:11" ht="9.9499999999999993" customHeight="1" x14ac:dyDescent="0.15">
      <c r="A3" s="267"/>
      <c r="B3" s="296" t="s">
        <v>327</v>
      </c>
      <c r="C3" s="297"/>
      <c r="D3" s="272"/>
      <c r="E3" s="270" t="s">
        <v>32</v>
      </c>
      <c r="F3" s="270"/>
      <c r="G3" s="270"/>
      <c r="H3" s="270"/>
      <c r="I3" s="270"/>
      <c r="J3" s="271" t="s">
        <v>31</v>
      </c>
    </row>
    <row r="4" spans="1:11" ht="9.9499999999999993" customHeight="1" x14ac:dyDescent="0.15">
      <c r="A4" s="267"/>
      <c r="B4" s="269" t="s">
        <v>136</v>
      </c>
      <c r="C4" s="270" t="s">
        <v>33</v>
      </c>
      <c r="D4" s="270"/>
      <c r="E4" s="270" t="s">
        <v>136</v>
      </c>
      <c r="F4" s="273" t="s">
        <v>152</v>
      </c>
      <c r="G4" s="273" t="s">
        <v>35</v>
      </c>
      <c r="H4" s="270" t="s">
        <v>174</v>
      </c>
      <c r="I4" s="270"/>
      <c r="J4" s="271"/>
    </row>
    <row r="5" spans="1:11" ht="54.95" customHeight="1" x14ac:dyDescent="0.15">
      <c r="A5" s="267"/>
      <c r="B5" s="269"/>
      <c r="C5" s="137" t="s">
        <v>177</v>
      </c>
      <c r="D5" s="137" t="s">
        <v>152</v>
      </c>
      <c r="E5" s="270"/>
      <c r="F5" s="274"/>
      <c r="G5" s="274"/>
      <c r="H5" s="137" t="s">
        <v>201</v>
      </c>
      <c r="I5" s="137" t="s">
        <v>178</v>
      </c>
      <c r="J5" s="271"/>
    </row>
    <row r="6" spans="1:11" ht="9.9499999999999993" customHeight="1" x14ac:dyDescent="0.15">
      <c r="A6" s="268"/>
      <c r="B6" s="298" t="s">
        <v>137</v>
      </c>
      <c r="C6" s="299"/>
      <c r="D6" s="138" t="s">
        <v>138</v>
      </c>
      <c r="E6" s="138" t="s">
        <v>137</v>
      </c>
      <c r="F6" s="299" t="s">
        <v>138</v>
      </c>
      <c r="G6" s="299"/>
      <c r="H6" s="138" t="s">
        <v>137</v>
      </c>
      <c r="I6" s="299" t="s">
        <v>138</v>
      </c>
      <c r="J6" s="300"/>
    </row>
    <row r="7" spans="1:11" s="123" customFormat="1" ht="17.100000000000001" customHeight="1" x14ac:dyDescent="0.15">
      <c r="A7" s="126" t="s">
        <v>80</v>
      </c>
      <c r="B7" s="125"/>
      <c r="C7" s="127"/>
      <c r="D7" s="125"/>
      <c r="E7" s="127"/>
      <c r="F7" s="127"/>
      <c r="G7" s="125"/>
      <c r="H7" s="127"/>
      <c r="I7" s="125"/>
      <c r="J7" s="127"/>
      <c r="K7" s="127"/>
    </row>
    <row r="8" spans="1:11" ht="12" customHeight="1" x14ac:dyDescent="0.15">
      <c r="A8" s="158" t="s">
        <v>392</v>
      </c>
      <c r="B8" s="147">
        <v>5</v>
      </c>
      <c r="C8" s="148">
        <v>5</v>
      </c>
      <c r="D8" s="149">
        <v>0</v>
      </c>
      <c r="E8" s="147">
        <v>112</v>
      </c>
      <c r="F8" s="149">
        <v>0</v>
      </c>
      <c r="G8" s="149">
        <v>28.333333333333332</v>
      </c>
      <c r="H8" s="147">
        <v>112</v>
      </c>
      <c r="I8" s="149">
        <v>100</v>
      </c>
      <c r="J8" s="149">
        <v>26.238161010260459</v>
      </c>
      <c r="K8" s="119"/>
    </row>
    <row r="9" spans="1:11" ht="12" customHeight="1" x14ac:dyDescent="0.15">
      <c r="A9" s="158" t="s">
        <v>393</v>
      </c>
      <c r="B9" s="147">
        <v>12</v>
      </c>
      <c r="C9" s="148">
        <v>10</v>
      </c>
      <c r="D9" s="149">
        <v>0</v>
      </c>
      <c r="E9" s="147">
        <v>418</v>
      </c>
      <c r="F9" s="149">
        <v>0.72289156626506212</v>
      </c>
      <c r="G9" s="149">
        <v>42.089314194577355</v>
      </c>
      <c r="H9" s="147">
        <v>463</v>
      </c>
      <c r="I9" s="149">
        <v>90.280777537796979</v>
      </c>
      <c r="J9" s="149">
        <v>38.19688598694124</v>
      </c>
      <c r="K9" s="119"/>
    </row>
    <row r="10" spans="1:11" ht="12" customHeight="1" x14ac:dyDescent="0.15">
      <c r="A10" s="158" t="s">
        <v>394</v>
      </c>
      <c r="B10" s="147">
        <v>4</v>
      </c>
      <c r="C10" s="148">
        <v>4</v>
      </c>
      <c r="D10" s="149">
        <v>0</v>
      </c>
      <c r="E10" s="147">
        <v>151</v>
      </c>
      <c r="F10" s="149">
        <v>0</v>
      </c>
      <c r="G10" s="149">
        <v>45.605646630236798</v>
      </c>
      <c r="H10" s="147">
        <v>151</v>
      </c>
      <c r="I10" s="149">
        <v>100</v>
      </c>
      <c r="J10" s="149">
        <v>31.897914904571028</v>
      </c>
      <c r="K10" s="119"/>
    </row>
    <row r="11" spans="1:11" ht="12" customHeight="1" x14ac:dyDescent="0.15">
      <c r="A11" s="158" t="s">
        <v>395</v>
      </c>
      <c r="B11" s="147">
        <v>11</v>
      </c>
      <c r="C11" s="148">
        <v>11</v>
      </c>
      <c r="D11" s="149">
        <v>0</v>
      </c>
      <c r="E11" s="147">
        <v>368</v>
      </c>
      <c r="F11" s="149">
        <v>-4.1666666666666714</v>
      </c>
      <c r="G11" s="149">
        <v>31.675724637681157</v>
      </c>
      <c r="H11" s="147">
        <v>384</v>
      </c>
      <c r="I11" s="149">
        <v>95.833333333333343</v>
      </c>
      <c r="J11" s="149">
        <v>25.042763760767308</v>
      </c>
      <c r="K11" s="119"/>
    </row>
    <row r="12" spans="1:11" ht="12" customHeight="1" x14ac:dyDescent="0.15">
      <c r="A12" s="158" t="s">
        <v>396</v>
      </c>
      <c r="B12" s="147">
        <v>5</v>
      </c>
      <c r="C12" s="148">
        <v>4</v>
      </c>
      <c r="D12" s="149">
        <v>-20</v>
      </c>
      <c r="E12" s="147">
        <v>195</v>
      </c>
      <c r="F12" s="149">
        <v>-18.75</v>
      </c>
      <c r="G12" s="149">
        <v>23.880341880341881</v>
      </c>
      <c r="H12" s="147">
        <v>240</v>
      </c>
      <c r="I12" s="149">
        <v>81.25</v>
      </c>
      <c r="J12" s="149">
        <v>14.402057436776683</v>
      </c>
      <c r="K12" s="119"/>
    </row>
    <row r="13" spans="1:11" ht="12" customHeight="1" x14ac:dyDescent="0.15">
      <c r="A13" s="158" t="s">
        <v>397</v>
      </c>
      <c r="B13" s="147">
        <v>5</v>
      </c>
      <c r="C13" s="148">
        <v>5</v>
      </c>
      <c r="D13" s="149">
        <v>-16.666666666666671</v>
      </c>
      <c r="E13" s="147">
        <v>260</v>
      </c>
      <c r="F13" s="149">
        <v>-4.4117647058823479</v>
      </c>
      <c r="G13" s="149">
        <v>22.73076923076923</v>
      </c>
      <c r="H13" s="147">
        <v>260</v>
      </c>
      <c r="I13" s="149">
        <v>100</v>
      </c>
      <c r="J13" s="149">
        <v>15.813021702838062</v>
      </c>
      <c r="K13" s="119"/>
    </row>
    <row r="14" spans="1:11" s="123" customFormat="1" ht="17.100000000000001" customHeight="1" x14ac:dyDescent="0.15">
      <c r="A14" s="126" t="s">
        <v>81</v>
      </c>
      <c r="B14" s="125"/>
      <c r="C14" s="127"/>
      <c r="D14" s="125"/>
      <c r="E14" s="127"/>
      <c r="F14" s="127"/>
      <c r="G14" s="125"/>
      <c r="H14" s="127"/>
      <c r="I14" s="125"/>
      <c r="J14" s="127"/>
      <c r="K14" s="127"/>
    </row>
    <row r="15" spans="1:11" ht="12" customHeight="1" x14ac:dyDescent="0.15">
      <c r="A15" s="158" t="s">
        <v>398</v>
      </c>
      <c r="B15" s="147">
        <v>6</v>
      </c>
      <c r="C15" s="148">
        <v>6</v>
      </c>
      <c r="D15" s="149">
        <v>0</v>
      </c>
      <c r="E15" s="147">
        <v>511</v>
      </c>
      <c r="F15" s="149">
        <v>-1.3513513513513544</v>
      </c>
      <c r="G15" s="149">
        <v>42.863666014350947</v>
      </c>
      <c r="H15" s="147">
        <v>549</v>
      </c>
      <c r="I15" s="149">
        <v>93.078324225865202</v>
      </c>
      <c r="J15" s="149">
        <v>36.878731187664584</v>
      </c>
      <c r="K15" s="119"/>
    </row>
    <row r="16" spans="1:11" ht="12" customHeight="1" x14ac:dyDescent="0.15">
      <c r="A16" s="158" t="s">
        <v>399</v>
      </c>
      <c r="B16" s="147">
        <v>4</v>
      </c>
      <c r="C16" s="148">
        <v>4</v>
      </c>
      <c r="D16" s="149">
        <v>0</v>
      </c>
      <c r="E16" s="147">
        <v>187</v>
      </c>
      <c r="F16" s="149">
        <v>0</v>
      </c>
      <c r="G16" s="149">
        <v>23.779315647827758</v>
      </c>
      <c r="H16" s="147">
        <v>187</v>
      </c>
      <c r="I16" s="149">
        <v>100</v>
      </c>
      <c r="J16" s="149">
        <v>19.149872669538151</v>
      </c>
      <c r="K16" s="119"/>
    </row>
    <row r="17" spans="1:11" ht="12" customHeight="1" x14ac:dyDescent="0.15">
      <c r="A17" s="158" t="s">
        <v>400</v>
      </c>
      <c r="B17" s="147">
        <v>3</v>
      </c>
      <c r="C17" s="148">
        <v>3</v>
      </c>
      <c r="D17" s="149">
        <v>0</v>
      </c>
      <c r="E17" s="147">
        <v>161</v>
      </c>
      <c r="F17" s="149">
        <v>24.806201550387598</v>
      </c>
      <c r="G17" s="149">
        <v>16.894409937888199</v>
      </c>
      <c r="H17" s="147">
        <v>161</v>
      </c>
      <c r="I17" s="149">
        <v>100</v>
      </c>
      <c r="J17" s="149">
        <v>10.452302326444288</v>
      </c>
      <c r="K17" s="119"/>
    </row>
    <row r="18" spans="1:11" ht="12" customHeight="1" x14ac:dyDescent="0.15">
      <c r="A18" s="158" t="s">
        <v>401</v>
      </c>
      <c r="B18" s="147">
        <v>4</v>
      </c>
      <c r="C18" s="148">
        <v>4</v>
      </c>
      <c r="D18" s="149">
        <v>0</v>
      </c>
      <c r="E18" s="147">
        <v>82</v>
      </c>
      <c r="F18" s="149">
        <v>0</v>
      </c>
      <c r="G18" s="149">
        <v>17.845528455284555</v>
      </c>
      <c r="H18" s="147">
        <v>82</v>
      </c>
      <c r="I18" s="149">
        <v>100</v>
      </c>
      <c r="J18" s="149">
        <v>9.473464561452321</v>
      </c>
      <c r="K18" s="119"/>
    </row>
    <row r="19" spans="1:11" ht="12" customHeight="1" x14ac:dyDescent="0.15">
      <c r="A19" s="158" t="s">
        <v>465</v>
      </c>
      <c r="B19" s="147">
        <v>3</v>
      </c>
      <c r="C19" s="148">
        <v>3</v>
      </c>
      <c r="D19" s="149">
        <v>0</v>
      </c>
      <c r="E19" s="147">
        <v>80</v>
      </c>
      <c r="F19" s="149">
        <v>0</v>
      </c>
      <c r="G19" s="149">
        <v>19.916666666666664</v>
      </c>
      <c r="H19" s="147">
        <v>80</v>
      </c>
      <c r="I19" s="149">
        <v>100</v>
      </c>
      <c r="J19" s="149">
        <v>11.926795580110497</v>
      </c>
      <c r="K19" s="119"/>
    </row>
    <row r="20" spans="1:11" ht="12" customHeight="1" x14ac:dyDescent="0.15">
      <c r="A20" s="158" t="s">
        <v>402</v>
      </c>
      <c r="B20" s="147">
        <v>7</v>
      </c>
      <c r="C20" s="148">
        <v>7</v>
      </c>
      <c r="D20" s="149">
        <v>0</v>
      </c>
      <c r="E20" s="147">
        <v>342</v>
      </c>
      <c r="F20" s="149">
        <v>0</v>
      </c>
      <c r="G20" s="149">
        <v>46.267056530214425</v>
      </c>
      <c r="H20" s="147">
        <v>342</v>
      </c>
      <c r="I20" s="149">
        <v>100</v>
      </c>
      <c r="J20" s="149">
        <v>34.19437174889341</v>
      </c>
      <c r="K20" s="119"/>
    </row>
    <row r="21" spans="1:11" ht="12" customHeight="1" x14ac:dyDescent="0.15">
      <c r="A21" s="158" t="s">
        <v>403</v>
      </c>
      <c r="B21" s="147">
        <v>15</v>
      </c>
      <c r="C21" s="148">
        <v>15</v>
      </c>
      <c r="D21" s="149">
        <v>0</v>
      </c>
      <c r="E21" s="147">
        <v>751</v>
      </c>
      <c r="F21" s="149">
        <v>-1.7015706806282793</v>
      </c>
      <c r="G21" s="149">
        <v>44.189968930315139</v>
      </c>
      <c r="H21" s="147">
        <v>774</v>
      </c>
      <c r="I21" s="149">
        <v>97.028423772609813</v>
      </c>
      <c r="J21" s="149">
        <v>37.261958094342809</v>
      </c>
      <c r="K21" s="119"/>
    </row>
    <row r="22" spans="1:11" ht="12" customHeight="1" x14ac:dyDescent="0.15">
      <c r="A22" s="158" t="s">
        <v>404</v>
      </c>
      <c r="B22" s="147">
        <v>5</v>
      </c>
      <c r="C22" s="148">
        <v>5</v>
      </c>
      <c r="D22" s="149">
        <v>0</v>
      </c>
      <c r="E22" s="147">
        <v>315</v>
      </c>
      <c r="F22" s="149">
        <v>-1.8691588785046775</v>
      </c>
      <c r="G22" s="149">
        <v>34.74074074074074</v>
      </c>
      <c r="H22" s="147">
        <v>321</v>
      </c>
      <c r="I22" s="149">
        <v>98.130841121495322</v>
      </c>
      <c r="J22" s="149">
        <v>22.143054266288669</v>
      </c>
      <c r="K22" s="119"/>
    </row>
    <row r="23" spans="1:11" ht="12" customHeight="1" x14ac:dyDescent="0.15">
      <c r="A23" s="158" t="s">
        <v>405</v>
      </c>
      <c r="B23" s="147">
        <v>5</v>
      </c>
      <c r="C23" s="148">
        <v>5</v>
      </c>
      <c r="D23" s="149">
        <v>0</v>
      </c>
      <c r="E23" s="147">
        <v>166</v>
      </c>
      <c r="F23" s="149">
        <v>0</v>
      </c>
      <c r="G23" s="149">
        <v>41.787148594377513</v>
      </c>
      <c r="H23" s="147">
        <v>166</v>
      </c>
      <c r="I23" s="149">
        <v>100</v>
      </c>
      <c r="J23" s="149">
        <v>22.671903081941025</v>
      </c>
      <c r="K23" s="119"/>
    </row>
    <row r="24" spans="1:11" ht="12" customHeight="1" x14ac:dyDescent="0.15">
      <c r="A24" s="158" t="s">
        <v>406</v>
      </c>
      <c r="B24" s="147">
        <v>9</v>
      </c>
      <c r="C24" s="148">
        <v>9</v>
      </c>
      <c r="D24" s="149">
        <v>0</v>
      </c>
      <c r="E24" s="147">
        <v>575</v>
      </c>
      <c r="F24" s="149">
        <v>-0.86206896551723844</v>
      </c>
      <c r="G24" s="149">
        <v>31.286956521739128</v>
      </c>
      <c r="H24" s="147">
        <v>580</v>
      </c>
      <c r="I24" s="149">
        <v>99.137931034482762</v>
      </c>
      <c r="J24" s="149">
        <v>18.953668042711193</v>
      </c>
      <c r="K24" s="119"/>
    </row>
    <row r="25" spans="1:11" ht="12" customHeight="1" x14ac:dyDescent="0.15">
      <c r="A25" s="158" t="s">
        <v>407</v>
      </c>
      <c r="B25" s="147">
        <v>7</v>
      </c>
      <c r="C25" s="148">
        <v>7</v>
      </c>
      <c r="D25" s="149">
        <v>0</v>
      </c>
      <c r="E25" s="147">
        <v>278</v>
      </c>
      <c r="F25" s="149">
        <v>0</v>
      </c>
      <c r="G25" s="149">
        <v>41.546762589928058</v>
      </c>
      <c r="H25" s="147">
        <v>278</v>
      </c>
      <c r="I25" s="149">
        <v>100</v>
      </c>
      <c r="J25" s="149">
        <v>36.200386775946221</v>
      </c>
      <c r="K25" s="119"/>
    </row>
    <row r="26" spans="1:11" ht="12" customHeight="1" x14ac:dyDescent="0.15">
      <c r="A26" s="158" t="s">
        <v>408</v>
      </c>
      <c r="B26" s="147">
        <v>5</v>
      </c>
      <c r="C26" s="148">
        <v>5</v>
      </c>
      <c r="D26" s="149">
        <v>0</v>
      </c>
      <c r="E26" s="147">
        <v>141</v>
      </c>
      <c r="F26" s="149">
        <v>0</v>
      </c>
      <c r="G26" s="149">
        <v>32.15130023640662</v>
      </c>
      <c r="H26" s="147">
        <v>141</v>
      </c>
      <c r="I26" s="149">
        <v>100</v>
      </c>
      <c r="J26" s="149">
        <v>18.263992075284794</v>
      </c>
      <c r="K26" s="119"/>
    </row>
    <row r="27" spans="1:11" ht="12" customHeight="1" x14ac:dyDescent="0.15">
      <c r="A27" s="158" t="s">
        <v>409</v>
      </c>
      <c r="B27" s="147">
        <v>4</v>
      </c>
      <c r="C27" s="148">
        <v>4</v>
      </c>
      <c r="D27" s="149">
        <v>0</v>
      </c>
      <c r="E27" s="147">
        <v>92</v>
      </c>
      <c r="F27" s="149">
        <v>-5.1546391752577279</v>
      </c>
      <c r="G27" s="149">
        <v>38.405797101449274</v>
      </c>
      <c r="H27" s="147">
        <v>98</v>
      </c>
      <c r="I27" s="149">
        <v>93.877551020408163</v>
      </c>
      <c r="J27" s="149">
        <v>27.096696115212392</v>
      </c>
      <c r="K27" s="119"/>
    </row>
    <row r="28" spans="1:11" s="123" customFormat="1" ht="17.100000000000001" customHeight="1" x14ac:dyDescent="0.15">
      <c r="A28" s="126" t="s">
        <v>82</v>
      </c>
      <c r="B28" s="125"/>
      <c r="C28" s="127"/>
      <c r="D28" s="125"/>
      <c r="E28" s="127"/>
      <c r="F28" s="127"/>
      <c r="G28" s="125"/>
      <c r="H28" s="127"/>
      <c r="I28" s="125"/>
      <c r="J28" s="127"/>
      <c r="K28" s="127"/>
    </row>
    <row r="29" spans="1:11" ht="12" customHeight="1" x14ac:dyDescent="0.15">
      <c r="A29" s="158" t="s">
        <v>410</v>
      </c>
      <c r="B29" s="147">
        <v>10</v>
      </c>
      <c r="C29" s="148">
        <v>10</v>
      </c>
      <c r="D29" s="149">
        <v>0</v>
      </c>
      <c r="E29" s="147">
        <v>723</v>
      </c>
      <c r="F29" s="149">
        <v>6.1674008810572758</v>
      </c>
      <c r="G29" s="149">
        <v>86.511714739102032</v>
      </c>
      <c r="H29" s="147">
        <v>723</v>
      </c>
      <c r="I29" s="149">
        <v>100</v>
      </c>
      <c r="J29" s="149">
        <v>83.89614195269786</v>
      </c>
      <c r="K29" s="119"/>
    </row>
    <row r="30" spans="1:11" ht="12" customHeight="1" x14ac:dyDescent="0.15">
      <c r="A30" s="158" t="s">
        <v>411</v>
      </c>
      <c r="B30" s="147">
        <v>4</v>
      </c>
      <c r="C30" s="148">
        <v>4</v>
      </c>
      <c r="D30" s="149">
        <v>0</v>
      </c>
      <c r="E30" s="147">
        <v>201</v>
      </c>
      <c r="F30" s="149">
        <v>-0.98522167487685408</v>
      </c>
      <c r="G30" s="149">
        <v>44.195688225538973</v>
      </c>
      <c r="H30" s="147">
        <v>203</v>
      </c>
      <c r="I30" s="149">
        <v>99.01477832512316</v>
      </c>
      <c r="J30" s="149">
        <v>23.108215826942637</v>
      </c>
      <c r="K30" s="119"/>
    </row>
    <row r="31" spans="1:11" ht="12" customHeight="1" x14ac:dyDescent="0.15">
      <c r="A31" s="158" t="s">
        <v>412</v>
      </c>
      <c r="B31" s="147">
        <v>4</v>
      </c>
      <c r="C31" s="148">
        <v>3</v>
      </c>
      <c r="D31" s="149">
        <v>-25</v>
      </c>
      <c r="E31" s="147">
        <v>86</v>
      </c>
      <c r="F31" s="149">
        <v>-11.340206185567013</v>
      </c>
      <c r="G31" s="149">
        <v>13.333333333333334</v>
      </c>
      <c r="H31" s="147">
        <v>97</v>
      </c>
      <c r="I31" s="149">
        <v>88.659793814432987</v>
      </c>
      <c r="J31" s="149">
        <v>15.718499789296251</v>
      </c>
      <c r="K31" s="119"/>
    </row>
    <row r="32" spans="1:11" ht="12" customHeight="1" x14ac:dyDescent="0.15">
      <c r="A32" s="158" t="s">
        <v>489</v>
      </c>
      <c r="B32" s="147">
        <v>3</v>
      </c>
      <c r="C32" s="148">
        <v>3</v>
      </c>
      <c r="D32" s="149">
        <v>0</v>
      </c>
      <c r="E32" s="147">
        <v>131</v>
      </c>
      <c r="F32" s="149">
        <v>-2.238805970149258</v>
      </c>
      <c r="G32" s="149">
        <v>37.735368956743002</v>
      </c>
      <c r="H32" s="147">
        <v>134</v>
      </c>
      <c r="I32" s="149">
        <v>97.761194029850756</v>
      </c>
      <c r="J32" s="149">
        <v>28.241631396691037</v>
      </c>
      <c r="K32" s="119"/>
    </row>
    <row r="33" spans="1:11" s="123" customFormat="1" ht="17.100000000000001" customHeight="1" x14ac:dyDescent="0.15">
      <c r="A33" s="126" t="s">
        <v>83</v>
      </c>
      <c r="B33" s="125"/>
      <c r="C33" s="127"/>
      <c r="D33" s="125"/>
      <c r="E33" s="127"/>
      <c r="F33" s="127"/>
      <c r="G33" s="125"/>
      <c r="H33" s="127"/>
      <c r="I33" s="125"/>
      <c r="J33" s="127"/>
      <c r="K33" s="127"/>
    </row>
    <row r="34" spans="1:11" ht="12" customHeight="1" x14ac:dyDescent="0.15">
      <c r="A34" s="158" t="s">
        <v>413</v>
      </c>
      <c r="B34" s="147">
        <v>6</v>
      </c>
      <c r="C34" s="148">
        <v>6</v>
      </c>
      <c r="D34" s="149">
        <v>-14.285714285714292</v>
      </c>
      <c r="E34" s="147">
        <v>366</v>
      </c>
      <c r="F34" s="149">
        <v>-3.4300791556728285</v>
      </c>
      <c r="G34" s="149">
        <v>63.48816029143898</v>
      </c>
      <c r="H34" s="147">
        <v>366</v>
      </c>
      <c r="I34" s="149">
        <v>100</v>
      </c>
      <c r="J34" s="149">
        <v>56.918675094521411</v>
      </c>
      <c r="K34" s="119"/>
    </row>
    <row r="35" spans="1:11" ht="12" customHeight="1" x14ac:dyDescent="0.15">
      <c r="A35" s="158" t="s">
        <v>414</v>
      </c>
      <c r="B35" s="147">
        <v>7</v>
      </c>
      <c r="C35" s="148">
        <v>7</v>
      </c>
      <c r="D35" s="149">
        <v>0</v>
      </c>
      <c r="E35" s="147">
        <v>193</v>
      </c>
      <c r="F35" s="149">
        <v>2.1164021164021136</v>
      </c>
      <c r="G35" s="149">
        <v>22.573402417962004</v>
      </c>
      <c r="H35" s="147">
        <v>193</v>
      </c>
      <c r="I35" s="149">
        <v>100</v>
      </c>
      <c r="J35" s="149">
        <v>15.899299551595792</v>
      </c>
      <c r="K35" s="119"/>
    </row>
    <row r="36" spans="1:11" ht="12" customHeight="1" x14ac:dyDescent="0.15">
      <c r="A36" s="158" t="s">
        <v>546</v>
      </c>
      <c r="B36" s="147">
        <v>3</v>
      </c>
      <c r="C36" s="148">
        <v>3</v>
      </c>
      <c r="D36" s="149">
        <v>0</v>
      </c>
      <c r="E36" s="147">
        <v>65</v>
      </c>
      <c r="F36" s="149">
        <v>27.450980392156865</v>
      </c>
      <c r="G36" s="149">
        <v>36.46153846153846</v>
      </c>
      <c r="H36" s="147">
        <v>64</v>
      </c>
      <c r="I36" s="149">
        <v>101.5625</v>
      </c>
      <c r="J36" s="149">
        <v>26.987179487179485</v>
      </c>
      <c r="K36" s="119"/>
    </row>
    <row r="37" spans="1:11" ht="12" customHeight="1" x14ac:dyDescent="0.15">
      <c r="A37" s="158" t="s">
        <v>415</v>
      </c>
      <c r="B37" s="147">
        <v>3</v>
      </c>
      <c r="C37" s="148">
        <v>3</v>
      </c>
      <c r="D37" s="149">
        <v>0</v>
      </c>
      <c r="E37" s="147">
        <v>112</v>
      </c>
      <c r="F37" s="149">
        <v>-21.126760563380287</v>
      </c>
      <c r="G37" s="149">
        <v>30.654761904761905</v>
      </c>
      <c r="H37" s="147">
        <v>142</v>
      </c>
      <c r="I37" s="149">
        <v>78.873239436619713</v>
      </c>
      <c r="J37" s="149">
        <v>18.749434440322144</v>
      </c>
      <c r="K37" s="119"/>
    </row>
    <row r="38" spans="1:11" ht="12" customHeight="1" x14ac:dyDescent="0.15">
      <c r="A38" s="158" t="s">
        <v>416</v>
      </c>
      <c r="B38" s="147">
        <v>5</v>
      </c>
      <c r="C38" s="148">
        <v>5</v>
      </c>
      <c r="D38" s="149">
        <v>0</v>
      </c>
      <c r="E38" s="147">
        <v>154</v>
      </c>
      <c r="F38" s="149">
        <v>-0.64516129032257652</v>
      </c>
      <c r="G38" s="149">
        <v>60.822510822510822</v>
      </c>
      <c r="H38" s="147">
        <v>155</v>
      </c>
      <c r="I38" s="149">
        <v>99.354838709677423</v>
      </c>
      <c r="J38" s="149">
        <v>42.302368806105903</v>
      </c>
      <c r="K38" s="119"/>
    </row>
    <row r="39" spans="1:11" ht="12" customHeight="1" x14ac:dyDescent="0.15">
      <c r="A39" s="158" t="s">
        <v>466</v>
      </c>
      <c r="B39" s="147">
        <v>3</v>
      </c>
      <c r="C39" s="148">
        <v>3</v>
      </c>
      <c r="D39" s="149">
        <v>0</v>
      </c>
      <c r="E39" s="147">
        <v>304</v>
      </c>
      <c r="F39" s="149">
        <v>0</v>
      </c>
      <c r="G39" s="149">
        <v>43.508771929824562</v>
      </c>
      <c r="H39" s="147">
        <v>304</v>
      </c>
      <c r="I39" s="149">
        <v>100</v>
      </c>
      <c r="J39" s="149">
        <v>38.97783923438012</v>
      </c>
      <c r="K39" s="119"/>
    </row>
    <row r="40" spans="1:11" ht="12" customHeight="1" x14ac:dyDescent="0.15">
      <c r="A40" s="158" t="s">
        <v>417</v>
      </c>
      <c r="B40" s="147">
        <v>9</v>
      </c>
      <c r="C40" s="148">
        <v>9</v>
      </c>
      <c r="D40" s="149">
        <v>0</v>
      </c>
      <c r="E40" s="147">
        <v>418</v>
      </c>
      <c r="F40" s="149">
        <v>2.955665024630548</v>
      </c>
      <c r="G40" s="149">
        <v>58.859649122807021</v>
      </c>
      <c r="H40" s="147">
        <v>418</v>
      </c>
      <c r="I40" s="149">
        <v>100</v>
      </c>
      <c r="J40" s="149">
        <v>31.570634799817327</v>
      </c>
      <c r="K40" s="119"/>
    </row>
    <row r="41" spans="1:11" s="123" customFormat="1" ht="17.100000000000001" customHeight="1" x14ac:dyDescent="0.15">
      <c r="A41" s="126" t="s">
        <v>187</v>
      </c>
      <c r="B41" s="125"/>
      <c r="C41" s="127"/>
      <c r="D41" s="125"/>
      <c r="E41" s="127"/>
      <c r="F41" s="127"/>
      <c r="G41" s="125"/>
      <c r="H41" s="127"/>
      <c r="I41" s="125"/>
      <c r="J41" s="127"/>
      <c r="K41" s="127"/>
    </row>
    <row r="42" spans="1:11" ht="12" customHeight="1" x14ac:dyDescent="0.15">
      <c r="A42" s="158" t="s">
        <v>475</v>
      </c>
      <c r="B42" s="147">
        <v>4</v>
      </c>
      <c r="C42" s="148">
        <v>4</v>
      </c>
      <c r="D42" s="149">
        <v>0</v>
      </c>
      <c r="E42" s="147">
        <v>117</v>
      </c>
      <c r="F42" s="149">
        <v>0.86206896551723844</v>
      </c>
      <c r="G42" s="149">
        <v>33.623188405797102</v>
      </c>
      <c r="H42" s="147">
        <v>117</v>
      </c>
      <c r="I42" s="149">
        <v>100</v>
      </c>
      <c r="J42" s="149">
        <v>16.612892605517875</v>
      </c>
      <c r="K42" s="119"/>
    </row>
    <row r="43" spans="1:11" ht="12" customHeight="1" x14ac:dyDescent="0.15">
      <c r="A43" s="158" t="s">
        <v>418</v>
      </c>
      <c r="B43" s="147">
        <v>7</v>
      </c>
      <c r="C43" s="148">
        <v>5</v>
      </c>
      <c r="D43" s="149">
        <v>-16.666666666666671</v>
      </c>
      <c r="E43" s="147">
        <v>139</v>
      </c>
      <c r="F43" s="149">
        <v>-9.7402597402597451</v>
      </c>
      <c r="G43" s="149">
        <v>29.568345323741006</v>
      </c>
      <c r="H43" s="147">
        <v>167</v>
      </c>
      <c r="I43" s="149">
        <v>83.233532934131745</v>
      </c>
      <c r="J43" s="149">
        <v>27.488232051227683</v>
      </c>
      <c r="K43" s="119"/>
    </row>
    <row r="44" spans="1:11" ht="12" customHeight="1" x14ac:dyDescent="0.15">
      <c r="A44" s="158" t="s">
        <v>459</v>
      </c>
      <c r="B44" s="147">
        <v>3</v>
      </c>
      <c r="C44" s="148">
        <v>3</v>
      </c>
      <c r="D44" s="149">
        <v>0</v>
      </c>
      <c r="E44" s="147">
        <v>111</v>
      </c>
      <c r="F44" s="149">
        <v>0</v>
      </c>
      <c r="G44" s="149">
        <v>21.786064769381746</v>
      </c>
      <c r="H44" s="147">
        <v>111</v>
      </c>
      <c r="I44" s="149">
        <v>100</v>
      </c>
      <c r="J44" s="149">
        <v>12.695529316782721</v>
      </c>
      <c r="K44" s="119"/>
    </row>
    <row r="45" spans="1:11" ht="12" customHeight="1" x14ac:dyDescent="0.15">
      <c r="A45" s="158" t="s">
        <v>419</v>
      </c>
      <c r="B45" s="147">
        <v>3</v>
      </c>
      <c r="C45" s="148">
        <v>3</v>
      </c>
      <c r="D45" s="149">
        <v>0</v>
      </c>
      <c r="E45" s="147">
        <v>70</v>
      </c>
      <c r="F45" s="149">
        <v>0</v>
      </c>
      <c r="G45" s="149">
        <v>27.047619047619047</v>
      </c>
      <c r="H45" s="147">
        <v>70</v>
      </c>
      <c r="I45" s="149">
        <v>100</v>
      </c>
      <c r="J45" s="149">
        <v>13.355126774039228</v>
      </c>
      <c r="K45" s="119"/>
    </row>
    <row r="46" spans="1:11" ht="12" customHeight="1" x14ac:dyDescent="0.15">
      <c r="A46" s="158" t="s">
        <v>420</v>
      </c>
      <c r="B46" s="147">
        <v>6</v>
      </c>
      <c r="C46" s="148">
        <v>6</v>
      </c>
      <c r="D46" s="149">
        <v>0</v>
      </c>
      <c r="E46" s="147">
        <v>607</v>
      </c>
      <c r="F46" s="149">
        <v>14.744801512287339</v>
      </c>
      <c r="G46" s="149">
        <v>36.326194398682041</v>
      </c>
      <c r="H46" s="147">
        <v>607</v>
      </c>
      <c r="I46" s="149">
        <v>100</v>
      </c>
      <c r="J46" s="149">
        <v>29.40055828358361</v>
      </c>
      <c r="K46" s="119"/>
    </row>
    <row r="47" spans="1:11" ht="12" customHeight="1" x14ac:dyDescent="0.15">
      <c r="A47" s="158" t="s">
        <v>481</v>
      </c>
      <c r="B47" s="147">
        <v>3</v>
      </c>
      <c r="C47" s="148">
        <v>3</v>
      </c>
      <c r="D47" s="149">
        <v>0</v>
      </c>
      <c r="E47" s="147">
        <v>93</v>
      </c>
      <c r="F47" s="149">
        <v>0</v>
      </c>
      <c r="G47" s="149">
        <v>48.27956989247312</v>
      </c>
      <c r="H47" s="147">
        <v>93</v>
      </c>
      <c r="I47" s="149">
        <v>100</v>
      </c>
      <c r="J47" s="149">
        <v>43.978055626435314</v>
      </c>
      <c r="K47" s="119"/>
    </row>
    <row r="48" spans="1:11" s="123" customFormat="1" ht="17.100000000000001" customHeight="1" x14ac:dyDescent="0.15">
      <c r="A48" s="126" t="s">
        <v>84</v>
      </c>
      <c r="B48" s="125"/>
      <c r="C48" s="127"/>
      <c r="D48" s="125"/>
      <c r="E48" s="127"/>
      <c r="F48" s="127"/>
      <c r="G48" s="125"/>
      <c r="H48" s="127"/>
      <c r="I48" s="125"/>
      <c r="J48" s="127"/>
      <c r="K48" s="127"/>
    </row>
    <row r="49" spans="1:11" ht="12" customHeight="1" x14ac:dyDescent="0.15">
      <c r="A49" s="158" t="s">
        <v>421</v>
      </c>
      <c r="B49" s="147">
        <v>7</v>
      </c>
      <c r="C49" s="148">
        <v>7</v>
      </c>
      <c r="D49" s="149">
        <v>0</v>
      </c>
      <c r="E49" s="147">
        <v>377</v>
      </c>
      <c r="F49" s="149">
        <v>1.0723860589812375</v>
      </c>
      <c r="G49" s="149">
        <v>33.545534924845271</v>
      </c>
      <c r="H49" s="147">
        <v>377</v>
      </c>
      <c r="I49" s="149">
        <v>100</v>
      </c>
      <c r="J49" s="149">
        <v>27.683041762384402</v>
      </c>
      <c r="K49" s="148"/>
    </row>
    <row r="50" spans="1:11" ht="12" customHeight="1" x14ac:dyDescent="0.15">
      <c r="A50" s="158" t="s">
        <v>422</v>
      </c>
      <c r="B50" s="147">
        <v>5</v>
      </c>
      <c r="C50" s="148">
        <v>5</v>
      </c>
      <c r="D50" s="149">
        <v>25</v>
      </c>
      <c r="E50" s="147">
        <v>79</v>
      </c>
      <c r="F50" s="149">
        <v>33.898305084745772</v>
      </c>
      <c r="G50" s="149">
        <v>35.907172995780591</v>
      </c>
      <c r="H50" s="147">
        <v>79</v>
      </c>
      <c r="I50" s="149">
        <v>100</v>
      </c>
      <c r="J50" s="149">
        <v>31.336758953907506</v>
      </c>
      <c r="K50" s="148"/>
    </row>
    <row r="51" spans="1:11" ht="12" customHeight="1" x14ac:dyDescent="0.15">
      <c r="A51" s="158" t="s">
        <v>423</v>
      </c>
      <c r="B51" s="147">
        <v>3</v>
      </c>
      <c r="C51" s="148">
        <v>3</v>
      </c>
      <c r="D51" s="149">
        <v>0</v>
      </c>
      <c r="E51" s="147">
        <v>97</v>
      </c>
      <c r="F51" s="149">
        <v>0</v>
      </c>
      <c r="G51" s="149">
        <v>32.130584192439862</v>
      </c>
      <c r="H51" s="147">
        <v>97</v>
      </c>
      <c r="I51" s="149">
        <v>100</v>
      </c>
      <c r="J51" s="149">
        <v>24.565700290482429</v>
      </c>
      <c r="K51" s="148"/>
    </row>
    <row r="52" spans="1:11" ht="20.100000000000001" customHeight="1" x14ac:dyDescent="0.15">
      <c r="A52" s="132" t="s">
        <v>47</v>
      </c>
    </row>
    <row r="53" spans="1:11" ht="9.9499999999999993" customHeight="1" x14ac:dyDescent="0.15">
      <c r="A53" s="295" t="s">
        <v>199</v>
      </c>
      <c r="B53" s="295"/>
      <c r="C53" s="295"/>
      <c r="D53" s="295"/>
      <c r="E53" s="295"/>
      <c r="F53" s="295"/>
      <c r="G53" s="295"/>
      <c r="H53" s="295"/>
      <c r="I53" s="295"/>
      <c r="J53" s="295"/>
      <c r="K53" s="131"/>
    </row>
  </sheetData>
  <mergeCells count="16">
    <mergeCell ref="A53:J5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5" t="s">
        <v>2</v>
      </c>
      <c r="B1" s="235"/>
      <c r="C1" s="235"/>
      <c r="D1" s="235"/>
      <c r="E1" s="235"/>
      <c r="F1" s="235"/>
      <c r="G1" s="235"/>
      <c r="H1" s="235"/>
      <c r="I1" s="235"/>
      <c r="J1" s="235"/>
    </row>
    <row r="2" spans="1:10" ht="20.100000000000001" customHeight="1" x14ac:dyDescent="0.15">
      <c r="A2" s="252" t="s">
        <v>15</v>
      </c>
      <c r="B2" s="282" t="s">
        <v>495</v>
      </c>
      <c r="C2" s="283"/>
      <c r="D2" s="283"/>
      <c r="E2" s="283"/>
      <c r="F2" s="283"/>
      <c r="G2" s="283"/>
      <c r="H2" s="283"/>
      <c r="I2" s="284"/>
      <c r="J2" s="219" t="s">
        <v>497</v>
      </c>
    </row>
    <row r="3" spans="1:10" ht="9.9499999999999993" customHeight="1" x14ac:dyDescent="0.15">
      <c r="A3" s="253"/>
      <c r="B3" s="276" t="s">
        <v>327</v>
      </c>
      <c r="C3" s="285"/>
      <c r="D3" s="277"/>
      <c r="E3" s="255" t="s">
        <v>32</v>
      </c>
      <c r="F3" s="255"/>
      <c r="G3" s="255"/>
      <c r="H3" s="255"/>
      <c r="I3" s="255"/>
      <c r="J3" s="256" t="s">
        <v>31</v>
      </c>
    </row>
    <row r="4" spans="1:10" ht="9.9499999999999993" customHeight="1" x14ac:dyDescent="0.15">
      <c r="A4" s="253"/>
      <c r="B4" s="289" t="s">
        <v>136</v>
      </c>
      <c r="C4" s="255" t="s">
        <v>33</v>
      </c>
      <c r="D4" s="255"/>
      <c r="E4" s="255" t="s">
        <v>136</v>
      </c>
      <c r="F4" s="280" t="s">
        <v>152</v>
      </c>
      <c r="G4" s="280" t="s">
        <v>35</v>
      </c>
      <c r="H4" s="255" t="s">
        <v>174</v>
      </c>
      <c r="I4" s="255"/>
      <c r="J4" s="256"/>
    </row>
    <row r="5" spans="1:10" ht="54.95" customHeight="1" x14ac:dyDescent="0.15">
      <c r="A5" s="253"/>
      <c r="B5" s="289"/>
      <c r="C5" s="16" t="s">
        <v>177</v>
      </c>
      <c r="D5" s="16" t="s">
        <v>152</v>
      </c>
      <c r="E5" s="255"/>
      <c r="F5" s="281"/>
      <c r="G5" s="281"/>
      <c r="H5" s="16" t="s">
        <v>201</v>
      </c>
      <c r="I5" s="16" t="s">
        <v>178</v>
      </c>
      <c r="J5" s="256"/>
    </row>
    <row r="6" spans="1:10" ht="9.9499999999999993" customHeight="1" x14ac:dyDescent="0.15">
      <c r="A6" s="254"/>
      <c r="B6" s="286" t="s">
        <v>137</v>
      </c>
      <c r="C6" s="287"/>
      <c r="D6" s="18" t="s">
        <v>138</v>
      </c>
      <c r="E6" s="18" t="s">
        <v>137</v>
      </c>
      <c r="F6" s="287" t="s">
        <v>138</v>
      </c>
      <c r="G6" s="287"/>
      <c r="H6" s="18" t="s">
        <v>137</v>
      </c>
      <c r="I6" s="287" t="s">
        <v>138</v>
      </c>
      <c r="J6" s="288"/>
    </row>
    <row r="7" spans="1:10" s="3" customFormat="1" ht="35.1" customHeight="1" x14ac:dyDescent="0.15">
      <c r="A7" s="166" t="s">
        <v>421</v>
      </c>
      <c r="B7" s="144">
        <v>7</v>
      </c>
      <c r="C7" s="144">
        <v>7</v>
      </c>
      <c r="D7" s="142">
        <v>0</v>
      </c>
      <c r="E7" s="141">
        <v>377</v>
      </c>
      <c r="F7" s="142">
        <v>1.0723860589812375</v>
      </c>
      <c r="G7" s="142">
        <v>33.545534924845271</v>
      </c>
      <c r="H7" s="141">
        <v>377</v>
      </c>
      <c r="I7" s="142">
        <v>100</v>
      </c>
      <c r="J7" s="142">
        <v>27.683041762384402</v>
      </c>
    </row>
    <row r="8" spans="1:10" s="3" customFormat="1" ht="20.100000000000001" customHeight="1" x14ac:dyDescent="0.15">
      <c r="A8" s="109" t="s">
        <v>387</v>
      </c>
      <c r="B8" s="144">
        <v>3</v>
      </c>
      <c r="C8" s="144">
        <v>3</v>
      </c>
      <c r="D8" s="142">
        <v>0</v>
      </c>
      <c r="E8" s="141">
        <v>416</v>
      </c>
      <c r="F8" s="142">
        <v>-0.47846889952153049</v>
      </c>
      <c r="G8" s="142">
        <v>47.996794871794876</v>
      </c>
      <c r="H8" s="141">
        <v>418</v>
      </c>
      <c r="I8" s="142">
        <v>99.52153110047847</v>
      </c>
      <c r="J8" s="142">
        <v>32.297903186833835</v>
      </c>
    </row>
    <row r="9" spans="1:10" s="3" customFormat="1" ht="20.100000000000001" customHeight="1" x14ac:dyDescent="0.15">
      <c r="A9" s="109" t="s">
        <v>377</v>
      </c>
      <c r="B9" s="144">
        <v>10</v>
      </c>
      <c r="C9" s="144">
        <v>10</v>
      </c>
      <c r="D9" s="142">
        <v>-9.0909090909090935</v>
      </c>
      <c r="E9" s="141">
        <v>445</v>
      </c>
      <c r="F9" s="142">
        <v>0.90702947845805681</v>
      </c>
      <c r="G9" s="142">
        <v>43.580524344569291</v>
      </c>
      <c r="H9" s="141">
        <v>445</v>
      </c>
      <c r="I9" s="142">
        <v>100</v>
      </c>
      <c r="J9" s="142">
        <v>31.96722329132783</v>
      </c>
    </row>
    <row r="10" spans="1:10" s="3" customFormat="1" ht="20.100000000000001" customHeight="1" x14ac:dyDescent="0.15">
      <c r="A10" s="109" t="s">
        <v>346</v>
      </c>
      <c r="B10" s="144">
        <v>11</v>
      </c>
      <c r="C10" s="144">
        <v>10</v>
      </c>
      <c r="D10" s="142">
        <v>25</v>
      </c>
      <c r="E10" s="141">
        <v>580</v>
      </c>
      <c r="F10" s="142">
        <v>5.6466302367941665</v>
      </c>
      <c r="G10" s="142">
        <v>65.442528735632195</v>
      </c>
      <c r="H10" s="141">
        <v>597</v>
      </c>
      <c r="I10" s="142">
        <v>97.152428810720266</v>
      </c>
      <c r="J10" s="142">
        <v>53.694370889211584</v>
      </c>
    </row>
    <row r="11" spans="1:10" s="3" customFormat="1" ht="20.100000000000001" customHeight="1" x14ac:dyDescent="0.15">
      <c r="A11" s="109" t="s">
        <v>427</v>
      </c>
      <c r="B11" s="144">
        <v>30</v>
      </c>
      <c r="C11" s="144">
        <v>30</v>
      </c>
      <c r="D11" s="142">
        <v>-6.25</v>
      </c>
      <c r="E11" s="141">
        <v>2056</v>
      </c>
      <c r="F11" s="142">
        <v>-2.2349025202092179</v>
      </c>
      <c r="G11" s="142">
        <v>58.961060076416551</v>
      </c>
      <c r="H11" s="141">
        <v>2067</v>
      </c>
      <c r="I11" s="142">
        <v>99.467827769714575</v>
      </c>
      <c r="J11" s="142">
        <v>44.464933706453579</v>
      </c>
    </row>
    <row r="12" spans="1:10" s="3" customFormat="1" ht="20.100000000000001" customHeight="1" x14ac:dyDescent="0.15">
      <c r="A12" s="109" t="s">
        <v>428</v>
      </c>
      <c r="B12" s="144">
        <v>66</v>
      </c>
      <c r="C12" s="144">
        <v>65</v>
      </c>
      <c r="D12" s="142">
        <v>0</v>
      </c>
      <c r="E12" s="141">
        <v>5282</v>
      </c>
      <c r="F12" s="142">
        <v>-0.18896447467875532</v>
      </c>
      <c r="G12" s="142">
        <v>53.062602549539321</v>
      </c>
      <c r="H12" s="141">
        <v>5400</v>
      </c>
      <c r="I12" s="142">
        <v>97.81481481481481</v>
      </c>
      <c r="J12" s="142">
        <v>43.748621530568833</v>
      </c>
    </row>
    <row r="13" spans="1:10" s="3" customFormat="1" ht="20.100000000000001" customHeight="1" x14ac:dyDescent="0.15">
      <c r="A13" s="109" t="s">
        <v>429</v>
      </c>
      <c r="B13" s="144">
        <v>17</v>
      </c>
      <c r="C13" s="144">
        <v>17</v>
      </c>
      <c r="D13" s="142">
        <v>0</v>
      </c>
      <c r="E13" s="141">
        <v>1476</v>
      </c>
      <c r="F13" s="142">
        <v>0.27173913043478137</v>
      </c>
      <c r="G13" s="142">
        <v>36.944444444444443</v>
      </c>
      <c r="H13" s="141">
        <v>1476</v>
      </c>
      <c r="I13" s="142">
        <v>100</v>
      </c>
      <c r="J13" s="142">
        <v>31.39359797436493</v>
      </c>
    </row>
    <row r="14" spans="1:10" s="3" customFormat="1" ht="20.100000000000001" customHeight="1" x14ac:dyDescent="0.15">
      <c r="A14" s="109" t="s">
        <v>362</v>
      </c>
      <c r="B14" s="144">
        <v>15</v>
      </c>
      <c r="C14" s="144">
        <v>15</v>
      </c>
      <c r="D14" s="142">
        <v>0</v>
      </c>
      <c r="E14" s="141">
        <v>1028</v>
      </c>
      <c r="F14" s="142">
        <v>0.48875855327467832</v>
      </c>
      <c r="G14" s="142">
        <v>47.62321660181582</v>
      </c>
      <c r="H14" s="141">
        <v>1059</v>
      </c>
      <c r="I14" s="142">
        <v>97.072710103871572</v>
      </c>
      <c r="J14" s="142">
        <v>40.463384802730317</v>
      </c>
    </row>
    <row r="15" spans="1:10" s="3" customFormat="1" ht="20.100000000000001" customHeight="1" x14ac:dyDescent="0.15">
      <c r="A15" s="109" t="s">
        <v>383</v>
      </c>
      <c r="B15" s="144">
        <v>16</v>
      </c>
      <c r="C15" s="144">
        <v>16</v>
      </c>
      <c r="D15" s="142">
        <v>6.6666666666666714</v>
      </c>
      <c r="E15" s="141">
        <v>1057</v>
      </c>
      <c r="F15" s="142">
        <v>4.5499505440158288</v>
      </c>
      <c r="G15" s="142">
        <v>39.791863765373698</v>
      </c>
      <c r="H15" s="141">
        <v>1065</v>
      </c>
      <c r="I15" s="142">
        <v>99.248826291079823</v>
      </c>
      <c r="J15" s="142">
        <v>29.406675105350015</v>
      </c>
    </row>
    <row r="16" spans="1:10" s="3" customFormat="1" ht="20.100000000000001" customHeight="1" x14ac:dyDescent="0.15">
      <c r="A16" s="166" t="s">
        <v>430</v>
      </c>
      <c r="B16" s="144">
        <v>30</v>
      </c>
      <c r="C16" s="144">
        <v>30</v>
      </c>
      <c r="D16" s="142">
        <v>11.111111111111114</v>
      </c>
      <c r="E16" s="141">
        <v>1973</v>
      </c>
      <c r="F16" s="142">
        <v>3.8421052631578902</v>
      </c>
      <c r="G16" s="142">
        <v>55.675191426784529</v>
      </c>
      <c r="H16" s="141">
        <v>1975</v>
      </c>
      <c r="I16" s="142">
        <v>99.898734177215189</v>
      </c>
      <c r="J16" s="142">
        <v>43.699364823252694</v>
      </c>
    </row>
    <row r="17" spans="1:11" s="3" customFormat="1" ht="20.100000000000001" customHeight="1" x14ac:dyDescent="0.15">
      <c r="A17" s="109" t="s">
        <v>353</v>
      </c>
      <c r="B17" s="144">
        <v>12</v>
      </c>
      <c r="C17" s="144">
        <v>11</v>
      </c>
      <c r="D17" s="142">
        <v>-8.3333333333333286</v>
      </c>
      <c r="E17" s="141">
        <v>425</v>
      </c>
      <c r="F17" s="142">
        <v>-4.0632054176072216</v>
      </c>
      <c r="G17" s="142">
        <v>35.772549019607844</v>
      </c>
      <c r="H17" s="141">
        <v>443</v>
      </c>
      <c r="I17" s="142">
        <v>95.936794582392778</v>
      </c>
      <c r="J17" s="142">
        <v>28.741585346761987</v>
      </c>
    </row>
    <row r="18" spans="1:11" s="3" customFormat="1" ht="20.100000000000001" customHeight="1" x14ac:dyDescent="0.15">
      <c r="A18" s="109" t="s">
        <v>347</v>
      </c>
      <c r="B18" s="144">
        <v>16</v>
      </c>
      <c r="C18" s="144">
        <v>16</v>
      </c>
      <c r="D18" s="142">
        <v>-11.111111111111114</v>
      </c>
      <c r="E18" s="141">
        <v>786</v>
      </c>
      <c r="F18" s="142">
        <v>-16.825396825396822</v>
      </c>
      <c r="G18" s="142">
        <v>43.736217133163699</v>
      </c>
      <c r="H18" s="141">
        <v>796</v>
      </c>
      <c r="I18" s="142">
        <v>98.743718592964825</v>
      </c>
      <c r="J18" s="142">
        <v>30.158152003671518</v>
      </c>
    </row>
    <row r="19" spans="1:11" s="3" customFormat="1" ht="20.100000000000001" customHeight="1" x14ac:dyDescent="0.15">
      <c r="A19" s="109" t="s">
        <v>335</v>
      </c>
      <c r="B19" s="144">
        <v>13</v>
      </c>
      <c r="C19" s="144">
        <v>12</v>
      </c>
      <c r="D19" s="142">
        <v>-14.285714285714292</v>
      </c>
      <c r="E19" s="141">
        <v>646</v>
      </c>
      <c r="F19" s="142">
        <v>0.78003120124805037</v>
      </c>
      <c r="G19" s="142">
        <v>44.148606811145513</v>
      </c>
      <c r="H19" s="141">
        <v>701</v>
      </c>
      <c r="I19" s="142">
        <v>92.154065620542085</v>
      </c>
      <c r="J19" s="142">
        <v>33.823943661971832</v>
      </c>
    </row>
    <row r="20" spans="1:11" s="3" customFormat="1" ht="20.100000000000001" customHeight="1" x14ac:dyDescent="0.15">
      <c r="A20" s="109" t="s">
        <v>402</v>
      </c>
      <c r="B20" s="144">
        <v>7</v>
      </c>
      <c r="C20" s="144">
        <v>7</v>
      </c>
      <c r="D20" s="142">
        <v>0</v>
      </c>
      <c r="E20" s="141">
        <v>342</v>
      </c>
      <c r="F20" s="142">
        <v>0</v>
      </c>
      <c r="G20" s="142">
        <v>46.267056530214425</v>
      </c>
      <c r="H20" s="141">
        <v>342</v>
      </c>
      <c r="I20" s="142">
        <v>100</v>
      </c>
      <c r="J20" s="142">
        <v>34.19437174889341</v>
      </c>
    </row>
    <row r="21" spans="1:11" s="3" customFormat="1" ht="20.100000000000001" customHeight="1" x14ac:dyDescent="0.15">
      <c r="A21" s="109" t="s">
        <v>403</v>
      </c>
      <c r="B21" s="144">
        <v>15</v>
      </c>
      <c r="C21" s="144">
        <v>15</v>
      </c>
      <c r="D21" s="142">
        <v>0</v>
      </c>
      <c r="E21" s="141">
        <v>751</v>
      </c>
      <c r="F21" s="142">
        <v>-1.7015706806282793</v>
      </c>
      <c r="G21" s="142">
        <v>44.189968930315139</v>
      </c>
      <c r="H21" s="141">
        <v>774</v>
      </c>
      <c r="I21" s="142">
        <v>97.028423772609813</v>
      </c>
      <c r="J21" s="142">
        <v>37.261958094342809</v>
      </c>
    </row>
    <row r="22" spans="1:11" s="3" customFormat="1" ht="20.100000000000001" customHeight="1" x14ac:dyDescent="0.15">
      <c r="A22" s="109" t="s">
        <v>355</v>
      </c>
      <c r="B22" s="144">
        <v>11</v>
      </c>
      <c r="C22" s="144">
        <v>11</v>
      </c>
      <c r="D22" s="142">
        <v>0</v>
      </c>
      <c r="E22" s="141">
        <v>397</v>
      </c>
      <c r="F22" s="142">
        <v>0</v>
      </c>
      <c r="G22" s="142">
        <v>45.029387069689335</v>
      </c>
      <c r="H22" s="141">
        <v>397</v>
      </c>
      <c r="I22" s="142">
        <v>100</v>
      </c>
      <c r="J22" s="142">
        <v>33.857487686791032</v>
      </c>
    </row>
    <row r="23" spans="1:11" s="3" customFormat="1" ht="20.100000000000001" customHeight="1" x14ac:dyDescent="0.15">
      <c r="A23" s="109" t="s">
        <v>349</v>
      </c>
      <c r="B23" s="144">
        <v>11</v>
      </c>
      <c r="C23" s="144">
        <v>11</v>
      </c>
      <c r="D23" s="142">
        <v>10</v>
      </c>
      <c r="E23" s="141">
        <v>1107</v>
      </c>
      <c r="F23" s="142">
        <v>9.8214285714285694</v>
      </c>
      <c r="G23" s="142">
        <v>62.61065943992773</v>
      </c>
      <c r="H23" s="141">
        <v>1111</v>
      </c>
      <c r="I23" s="142">
        <v>99.639963996399644</v>
      </c>
      <c r="J23" s="142">
        <v>37.279351218195785</v>
      </c>
    </row>
    <row r="24" spans="1:11" s="3" customFormat="1" ht="20.100000000000001" customHeight="1" x14ac:dyDescent="0.15">
      <c r="A24" s="109" t="s">
        <v>431</v>
      </c>
      <c r="B24" s="144">
        <v>20</v>
      </c>
      <c r="C24" s="144">
        <v>20</v>
      </c>
      <c r="D24" s="142">
        <v>5.2631578947368354</v>
      </c>
      <c r="E24" s="141">
        <v>1823</v>
      </c>
      <c r="F24" s="142">
        <v>15.161086544535692</v>
      </c>
      <c r="G24" s="142">
        <v>42.97428388395717</v>
      </c>
      <c r="H24" s="141">
        <v>1832</v>
      </c>
      <c r="I24" s="142">
        <v>99.508733624454152</v>
      </c>
      <c r="J24" s="142">
        <v>34.702363063462208</v>
      </c>
    </row>
    <row r="25" spans="1:11" s="3" customFormat="1" ht="20.100000000000001" customHeight="1" x14ac:dyDescent="0.15">
      <c r="A25" s="166" t="s">
        <v>432</v>
      </c>
      <c r="B25" s="144">
        <v>46</v>
      </c>
      <c r="C25" s="144">
        <v>45</v>
      </c>
      <c r="D25" s="142">
        <v>-2.1739130434782652</v>
      </c>
      <c r="E25" s="141">
        <v>4270</v>
      </c>
      <c r="F25" s="142">
        <v>-0.30352556619192228</v>
      </c>
      <c r="G25" s="142">
        <v>59.022638563622166</v>
      </c>
      <c r="H25" s="141">
        <v>4377</v>
      </c>
      <c r="I25" s="142">
        <v>97.555403244231215</v>
      </c>
      <c r="J25" s="142">
        <v>43.430542612081815</v>
      </c>
    </row>
    <row r="26" spans="1:11" s="5" customFormat="1" ht="35.1" customHeight="1" x14ac:dyDescent="0.15">
      <c r="A26" s="168" t="s">
        <v>173</v>
      </c>
      <c r="B26" s="143">
        <v>356</v>
      </c>
      <c r="C26" s="143">
        <v>351</v>
      </c>
      <c r="D26" s="140">
        <v>-0.28409090909090651</v>
      </c>
      <c r="E26" s="139">
        <v>25237</v>
      </c>
      <c r="F26" s="140">
        <v>0.99647830958859629</v>
      </c>
      <c r="G26" s="140">
        <v>51.174405530282705</v>
      </c>
      <c r="H26" s="139">
        <v>25652</v>
      </c>
      <c r="I26" s="140">
        <v>98.382192421643538</v>
      </c>
      <c r="J26" s="140">
        <v>39.594998406304654</v>
      </c>
    </row>
    <row r="27" spans="1:11" s="3" customFormat="1" ht="20.100000000000001" customHeight="1" x14ac:dyDescent="0.15">
      <c r="A27" s="12" t="s">
        <v>47</v>
      </c>
    </row>
    <row r="28" spans="1:11" ht="9.9499999999999993" customHeight="1" x14ac:dyDescent="0.15">
      <c r="A28" s="279" t="s">
        <v>199</v>
      </c>
      <c r="B28" s="279"/>
      <c r="C28" s="279"/>
      <c r="D28" s="279"/>
      <c r="E28" s="279"/>
      <c r="F28" s="279"/>
      <c r="G28" s="279"/>
      <c r="H28" s="279"/>
      <c r="I28" s="279"/>
      <c r="J28" s="279"/>
      <c r="K28" s="28"/>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zoomScale="130" zoomScaleNormal="130" workbookViewId="0">
      <selection sqref="A1:F1"/>
    </sheetView>
  </sheetViews>
  <sheetFormatPr baseColWidth="10" defaultRowHeight="8.25" x14ac:dyDescent="0.15"/>
  <cols>
    <col min="1" max="1" width="28.5703125" style="91" customWidth="1"/>
    <col min="2" max="6" width="12.7109375" style="91" customWidth="1"/>
    <col min="7" max="16384" width="11.42578125" style="91"/>
  </cols>
  <sheetData>
    <row r="1" spans="1:10" ht="39.950000000000003" customHeight="1" x14ac:dyDescent="0.15">
      <c r="A1" s="303" t="s">
        <v>301</v>
      </c>
      <c r="B1" s="303"/>
      <c r="C1" s="303"/>
      <c r="D1" s="303"/>
      <c r="E1" s="303"/>
      <c r="F1" s="303"/>
    </row>
    <row r="2" spans="1:10" ht="16.5" customHeight="1" x14ac:dyDescent="0.15">
      <c r="A2" s="304" t="s">
        <v>40</v>
      </c>
      <c r="B2" s="307" t="s">
        <v>495</v>
      </c>
      <c r="C2" s="308"/>
      <c r="D2" s="308"/>
      <c r="E2" s="309"/>
      <c r="F2" s="96" t="s">
        <v>498</v>
      </c>
    </row>
    <row r="3" spans="1:10" ht="9.9499999999999993" customHeight="1" x14ac:dyDescent="0.15">
      <c r="A3" s="305"/>
      <c r="B3" s="310" t="s">
        <v>290</v>
      </c>
      <c r="C3" s="316" t="s">
        <v>307</v>
      </c>
      <c r="D3" s="317"/>
      <c r="E3" s="311" t="s">
        <v>305</v>
      </c>
      <c r="F3" s="312"/>
    </row>
    <row r="4" spans="1:10" ht="9.9499999999999993" customHeight="1" x14ac:dyDescent="0.15">
      <c r="A4" s="305"/>
      <c r="B4" s="310"/>
      <c r="C4" s="318"/>
      <c r="D4" s="319"/>
      <c r="E4" s="311"/>
      <c r="F4" s="312"/>
    </row>
    <row r="5" spans="1:10" ht="27.95" customHeight="1" x14ac:dyDescent="0.15">
      <c r="A5" s="305"/>
      <c r="B5" s="310"/>
      <c r="C5" s="97" t="s">
        <v>177</v>
      </c>
      <c r="D5" s="97" t="s">
        <v>291</v>
      </c>
      <c r="E5" s="311"/>
      <c r="F5" s="312"/>
    </row>
    <row r="6" spans="1:10" ht="9.9499999999999993" customHeight="1" x14ac:dyDescent="0.15">
      <c r="A6" s="306"/>
      <c r="B6" s="313" t="s">
        <v>137</v>
      </c>
      <c r="C6" s="314"/>
      <c r="D6" s="314" t="s">
        <v>138</v>
      </c>
      <c r="E6" s="314"/>
      <c r="F6" s="315"/>
    </row>
    <row r="7" spans="1:10" ht="20.100000000000001" customHeight="1" x14ac:dyDescent="0.15">
      <c r="A7" s="101" t="s">
        <v>191</v>
      </c>
      <c r="B7" s="150">
        <v>230</v>
      </c>
      <c r="C7" s="150">
        <v>229</v>
      </c>
      <c r="D7" s="151">
        <v>0.4</v>
      </c>
      <c r="E7" s="151">
        <v>62.6</v>
      </c>
      <c r="F7" s="151">
        <v>51.4</v>
      </c>
    </row>
    <row r="8" spans="1:10" ht="15" customHeight="1" x14ac:dyDescent="0.15">
      <c r="A8" s="102" t="s">
        <v>60</v>
      </c>
      <c r="B8" s="152">
        <v>190</v>
      </c>
      <c r="C8" s="152">
        <v>189</v>
      </c>
      <c r="D8" s="153">
        <v>-1</v>
      </c>
      <c r="E8" s="153">
        <v>61.7</v>
      </c>
      <c r="F8" s="153">
        <v>51.1</v>
      </c>
    </row>
    <row r="9" spans="1:10" ht="15" customHeight="1" x14ac:dyDescent="0.15">
      <c r="A9" s="102" t="s">
        <v>50</v>
      </c>
      <c r="B9" s="152">
        <v>27</v>
      </c>
      <c r="C9" s="152">
        <v>27</v>
      </c>
      <c r="D9" s="193">
        <v>8</v>
      </c>
      <c r="E9" s="153">
        <v>71.7</v>
      </c>
      <c r="F9" s="153">
        <v>56.4</v>
      </c>
    </row>
    <row r="10" spans="1:10" ht="15" customHeight="1" x14ac:dyDescent="0.15">
      <c r="A10" s="102" t="s">
        <v>51</v>
      </c>
      <c r="B10" s="152">
        <v>8</v>
      </c>
      <c r="C10" s="152">
        <v>8</v>
      </c>
      <c r="D10" s="193">
        <v>14.3</v>
      </c>
      <c r="E10" s="153">
        <v>46.3</v>
      </c>
      <c r="F10" s="153">
        <v>35.1</v>
      </c>
    </row>
    <row r="11" spans="1:10" ht="15" customHeight="1" x14ac:dyDescent="0.15">
      <c r="A11" s="102" t="s">
        <v>52</v>
      </c>
      <c r="B11" s="152">
        <v>5</v>
      </c>
      <c r="C11" s="152">
        <v>5</v>
      </c>
      <c r="D11" s="193" t="s">
        <v>544</v>
      </c>
      <c r="E11" s="153">
        <v>68</v>
      </c>
      <c r="F11" s="153">
        <v>54.4</v>
      </c>
    </row>
    <row r="12" spans="1:10" ht="15" customHeight="1" x14ac:dyDescent="0.15">
      <c r="A12" s="93" t="s">
        <v>47</v>
      </c>
    </row>
    <row r="13" spans="1:10" ht="9.9499999999999993" customHeight="1" x14ac:dyDescent="0.15">
      <c r="A13" s="302" t="s">
        <v>292</v>
      </c>
      <c r="B13" s="302"/>
      <c r="C13" s="302"/>
      <c r="D13" s="302"/>
      <c r="E13" s="302"/>
      <c r="F13" s="302"/>
    </row>
    <row r="14" spans="1:10" s="3" customFormat="1" ht="15" customHeight="1" x14ac:dyDescent="0.15">
      <c r="A14" s="301" t="s">
        <v>306</v>
      </c>
      <c r="B14" s="301"/>
      <c r="C14" s="301"/>
      <c r="D14" s="301"/>
      <c r="E14" s="301"/>
    </row>
    <row r="15" spans="1:10" ht="39.950000000000003" customHeight="1" x14ac:dyDescent="0.15">
      <c r="A15" s="303" t="s">
        <v>302</v>
      </c>
      <c r="B15" s="303"/>
      <c r="C15" s="303"/>
      <c r="D15" s="303"/>
      <c r="E15" s="303"/>
      <c r="F15" s="303"/>
    </row>
    <row r="16" spans="1:10" ht="16.5" x14ac:dyDescent="0.15">
      <c r="A16" s="304" t="s">
        <v>200</v>
      </c>
      <c r="B16" s="307" t="s">
        <v>495</v>
      </c>
      <c r="C16" s="308"/>
      <c r="D16" s="308"/>
      <c r="E16" s="309"/>
      <c r="F16" s="96" t="s">
        <v>498</v>
      </c>
      <c r="J16" s="103"/>
    </row>
    <row r="17" spans="1:6" ht="8.25" customHeight="1" x14ac:dyDescent="0.15">
      <c r="A17" s="305"/>
      <c r="B17" s="310" t="s">
        <v>290</v>
      </c>
      <c r="C17" s="316" t="s">
        <v>307</v>
      </c>
      <c r="D17" s="317"/>
      <c r="E17" s="311" t="s">
        <v>305</v>
      </c>
      <c r="F17" s="312"/>
    </row>
    <row r="18" spans="1:6" ht="9.9499999999999993" customHeight="1" x14ac:dyDescent="0.15">
      <c r="A18" s="305"/>
      <c r="B18" s="310"/>
      <c r="C18" s="318"/>
      <c r="D18" s="319"/>
      <c r="E18" s="311"/>
      <c r="F18" s="312"/>
    </row>
    <row r="19" spans="1:6" ht="27.95" customHeight="1" x14ac:dyDescent="0.15">
      <c r="A19" s="305"/>
      <c r="B19" s="310"/>
      <c r="C19" s="97" t="s">
        <v>177</v>
      </c>
      <c r="D19" s="97" t="s">
        <v>291</v>
      </c>
      <c r="E19" s="311"/>
      <c r="F19" s="312"/>
    </row>
    <row r="20" spans="1:6" ht="9.9499999999999993" customHeight="1" x14ac:dyDescent="0.15">
      <c r="A20" s="306"/>
      <c r="B20" s="313" t="s">
        <v>137</v>
      </c>
      <c r="C20" s="314"/>
      <c r="D20" s="314" t="s">
        <v>138</v>
      </c>
      <c r="E20" s="314"/>
      <c r="F20" s="315"/>
    </row>
    <row r="21" spans="1:6" ht="20.100000000000001" customHeight="1" x14ac:dyDescent="0.15">
      <c r="A21" s="104" t="s">
        <v>10</v>
      </c>
      <c r="B21" s="159">
        <v>23</v>
      </c>
      <c r="C21" s="159">
        <v>23</v>
      </c>
      <c r="D21" s="160" t="s">
        <v>544</v>
      </c>
      <c r="E21" s="160">
        <v>73.3</v>
      </c>
      <c r="F21" s="160">
        <v>63.4</v>
      </c>
    </row>
    <row r="22" spans="1:6" ht="15" customHeight="1" x14ac:dyDescent="0.15">
      <c r="A22" s="104" t="s">
        <v>11</v>
      </c>
      <c r="B22" s="159">
        <v>6</v>
      </c>
      <c r="C22" s="159">
        <v>6</v>
      </c>
      <c r="D22" s="160" t="s">
        <v>544</v>
      </c>
      <c r="E22" s="160">
        <v>47.2</v>
      </c>
      <c r="F22" s="160">
        <v>41.1</v>
      </c>
    </row>
    <row r="23" spans="1:6" ht="15" customHeight="1" x14ac:dyDescent="0.15">
      <c r="A23" s="105" t="s">
        <v>12</v>
      </c>
      <c r="B23" s="159">
        <v>8</v>
      </c>
      <c r="C23" s="159">
        <v>8</v>
      </c>
      <c r="D23" s="192">
        <v>14.3</v>
      </c>
      <c r="E23" s="160">
        <v>70.099999999999994</v>
      </c>
      <c r="F23" s="160">
        <v>58.1</v>
      </c>
    </row>
    <row r="24" spans="1:6" ht="15" customHeight="1" x14ac:dyDescent="0.15">
      <c r="A24" s="104" t="s">
        <v>13</v>
      </c>
      <c r="B24" s="159">
        <v>6</v>
      </c>
      <c r="C24" s="159">
        <v>6</v>
      </c>
      <c r="D24" s="192">
        <v>20</v>
      </c>
      <c r="E24" s="160">
        <v>59.7</v>
      </c>
      <c r="F24" s="160">
        <v>47.3</v>
      </c>
    </row>
    <row r="25" spans="1:6" ht="15" customHeight="1" x14ac:dyDescent="0.15">
      <c r="A25" s="105" t="s">
        <v>14</v>
      </c>
      <c r="B25" s="159">
        <v>14</v>
      </c>
      <c r="C25" s="159">
        <v>14</v>
      </c>
      <c r="D25" s="192" t="s">
        <v>544</v>
      </c>
      <c r="E25" s="160">
        <v>78.2</v>
      </c>
      <c r="F25" s="160">
        <v>58.4</v>
      </c>
    </row>
    <row r="26" spans="1:6" ht="15" customHeight="1" x14ac:dyDescent="0.15">
      <c r="A26" s="104" t="s">
        <v>9</v>
      </c>
      <c r="B26" s="159">
        <v>14</v>
      </c>
      <c r="C26" s="159">
        <v>14</v>
      </c>
      <c r="D26" s="192" t="s">
        <v>544</v>
      </c>
      <c r="E26" s="160">
        <v>77.2</v>
      </c>
      <c r="F26" s="160">
        <v>61.2</v>
      </c>
    </row>
    <row r="27" spans="1:6" ht="15" customHeight="1" x14ac:dyDescent="0.15">
      <c r="A27" s="105" t="s">
        <v>70</v>
      </c>
      <c r="B27" s="159">
        <v>4</v>
      </c>
      <c r="C27" s="159">
        <v>4</v>
      </c>
      <c r="D27" s="192">
        <v>-20</v>
      </c>
      <c r="E27" s="160">
        <v>59.4</v>
      </c>
      <c r="F27" s="160">
        <v>52.3</v>
      </c>
    </row>
    <row r="28" spans="1:6" ht="15" customHeight="1" x14ac:dyDescent="0.15">
      <c r="A28" s="104" t="s">
        <v>101</v>
      </c>
      <c r="B28" s="159">
        <v>11</v>
      </c>
      <c r="C28" s="159">
        <v>11</v>
      </c>
      <c r="D28" s="160">
        <v>-8.3000000000000007</v>
      </c>
      <c r="E28" s="160">
        <v>48.8</v>
      </c>
      <c r="F28" s="160">
        <v>43.9</v>
      </c>
    </row>
    <row r="29" spans="1:6" ht="15" customHeight="1" x14ac:dyDescent="0.15">
      <c r="A29" s="105" t="s">
        <v>102</v>
      </c>
      <c r="B29" s="159">
        <v>11</v>
      </c>
      <c r="C29" s="159">
        <v>11</v>
      </c>
      <c r="D29" s="192" t="s">
        <v>544</v>
      </c>
      <c r="E29" s="160">
        <v>64.400000000000006</v>
      </c>
      <c r="F29" s="160">
        <v>52.2</v>
      </c>
    </row>
    <row r="30" spans="1:6" ht="15" customHeight="1" x14ac:dyDescent="0.15">
      <c r="A30" s="104" t="s">
        <v>103</v>
      </c>
      <c r="B30" s="159">
        <v>6</v>
      </c>
      <c r="C30" s="159">
        <v>6</v>
      </c>
      <c r="D30" s="192">
        <v>-14.3</v>
      </c>
      <c r="E30" s="160">
        <v>68</v>
      </c>
      <c r="F30" s="160">
        <v>44.7</v>
      </c>
    </row>
    <row r="31" spans="1:6" ht="15" customHeight="1" x14ac:dyDescent="0.15">
      <c r="A31" s="105" t="s">
        <v>104</v>
      </c>
      <c r="B31" s="159">
        <v>5</v>
      </c>
      <c r="C31" s="159">
        <v>5</v>
      </c>
      <c r="D31" s="160">
        <v>66.7</v>
      </c>
      <c r="E31" s="160">
        <v>66.099999999999994</v>
      </c>
      <c r="F31" s="160">
        <v>50.2</v>
      </c>
    </row>
    <row r="32" spans="1:6" ht="15" customHeight="1" x14ac:dyDescent="0.15">
      <c r="A32" s="104" t="s">
        <v>105</v>
      </c>
      <c r="B32" s="159">
        <v>22</v>
      </c>
      <c r="C32" s="159">
        <v>22</v>
      </c>
      <c r="D32" s="160">
        <v>4.8</v>
      </c>
      <c r="E32" s="160">
        <v>46.8</v>
      </c>
      <c r="F32" s="160">
        <v>43.2</v>
      </c>
    </row>
    <row r="33" spans="1:6" ht="15" customHeight="1" x14ac:dyDescent="0.15">
      <c r="A33" s="105" t="s">
        <v>186</v>
      </c>
      <c r="B33" s="159">
        <v>20</v>
      </c>
      <c r="C33" s="159">
        <v>20</v>
      </c>
      <c r="D33" s="192" t="s">
        <v>544</v>
      </c>
      <c r="E33" s="160">
        <v>62.2</v>
      </c>
      <c r="F33" s="160">
        <v>52.4</v>
      </c>
    </row>
    <row r="34" spans="1:6" ht="15" customHeight="1" x14ac:dyDescent="0.15">
      <c r="A34" s="104" t="s">
        <v>106</v>
      </c>
      <c r="B34" s="159">
        <v>5</v>
      </c>
      <c r="C34" s="159">
        <v>5</v>
      </c>
      <c r="D34" s="160" t="s">
        <v>544</v>
      </c>
      <c r="E34" s="160">
        <v>61.4</v>
      </c>
      <c r="F34" s="160">
        <v>50.7</v>
      </c>
    </row>
    <row r="35" spans="1:6" ht="15" customHeight="1" x14ac:dyDescent="0.15">
      <c r="A35" s="104" t="s">
        <v>107</v>
      </c>
      <c r="B35" s="159">
        <v>9</v>
      </c>
      <c r="C35" s="159">
        <v>9</v>
      </c>
      <c r="D35" s="192">
        <v>-10</v>
      </c>
      <c r="E35" s="160">
        <v>49.7</v>
      </c>
      <c r="F35" s="160">
        <v>40.200000000000003</v>
      </c>
    </row>
    <row r="36" spans="1:6" ht="15" customHeight="1" x14ac:dyDescent="0.15">
      <c r="A36" s="104" t="s">
        <v>108</v>
      </c>
      <c r="B36" s="159">
        <v>15</v>
      </c>
      <c r="C36" s="159">
        <v>14</v>
      </c>
      <c r="D36" s="160" t="s">
        <v>544</v>
      </c>
      <c r="E36" s="160">
        <v>56.6</v>
      </c>
      <c r="F36" s="160">
        <v>45</v>
      </c>
    </row>
    <row r="37" spans="1:6" ht="15" customHeight="1" x14ac:dyDescent="0.15">
      <c r="A37" s="104" t="s">
        <v>109</v>
      </c>
      <c r="B37" s="159">
        <v>10</v>
      </c>
      <c r="C37" s="159">
        <v>10</v>
      </c>
      <c r="D37" s="192">
        <v>-9.1</v>
      </c>
      <c r="E37" s="160">
        <v>70.599999999999994</v>
      </c>
      <c r="F37" s="160">
        <v>56.3</v>
      </c>
    </row>
    <row r="38" spans="1:6" ht="15" customHeight="1" x14ac:dyDescent="0.15">
      <c r="A38" s="104" t="s">
        <v>110</v>
      </c>
      <c r="B38" s="159">
        <v>2</v>
      </c>
      <c r="C38" s="159">
        <v>2</v>
      </c>
      <c r="D38" s="160" t="s">
        <v>547</v>
      </c>
      <c r="E38" s="160" t="s">
        <v>547</v>
      </c>
      <c r="F38" s="160" t="s">
        <v>547</v>
      </c>
    </row>
    <row r="39" spans="1:6" ht="15" customHeight="1" x14ac:dyDescent="0.15">
      <c r="A39" s="104" t="s">
        <v>111</v>
      </c>
      <c r="B39" s="159">
        <v>20</v>
      </c>
      <c r="C39" s="159">
        <v>20</v>
      </c>
      <c r="D39" s="192" t="s">
        <v>544</v>
      </c>
      <c r="E39" s="160">
        <v>43.4</v>
      </c>
      <c r="F39" s="160">
        <v>31.6</v>
      </c>
    </row>
    <row r="40" spans="1:6" ht="15" customHeight="1" x14ac:dyDescent="0.15">
      <c r="A40" s="104" t="s">
        <v>112</v>
      </c>
      <c r="B40" s="159">
        <v>6</v>
      </c>
      <c r="C40" s="159">
        <v>6</v>
      </c>
      <c r="D40" s="192">
        <v>20</v>
      </c>
      <c r="E40" s="160">
        <v>63.3</v>
      </c>
      <c r="F40" s="160">
        <v>56.8</v>
      </c>
    </row>
    <row r="41" spans="1:6" ht="15" customHeight="1" x14ac:dyDescent="0.15">
      <c r="A41" s="104" t="s">
        <v>113</v>
      </c>
      <c r="B41" s="159">
        <v>5</v>
      </c>
      <c r="C41" s="159">
        <v>5</v>
      </c>
      <c r="D41" s="192" t="s">
        <v>544</v>
      </c>
      <c r="E41" s="160">
        <v>54.1</v>
      </c>
      <c r="F41" s="160">
        <v>41.8</v>
      </c>
    </row>
    <row r="42" spans="1:6" ht="15" customHeight="1" x14ac:dyDescent="0.15">
      <c r="A42" s="104" t="s">
        <v>114</v>
      </c>
      <c r="B42" s="159">
        <v>4</v>
      </c>
      <c r="C42" s="159">
        <v>4</v>
      </c>
      <c r="D42" s="192" t="s">
        <v>544</v>
      </c>
      <c r="E42" s="160">
        <v>66.3</v>
      </c>
      <c r="F42" s="160">
        <v>53.3</v>
      </c>
    </row>
    <row r="43" spans="1:6" ht="15" customHeight="1" x14ac:dyDescent="0.15">
      <c r="A43" s="105" t="s">
        <v>84</v>
      </c>
      <c r="B43" s="159">
        <v>4</v>
      </c>
      <c r="C43" s="159">
        <v>4</v>
      </c>
      <c r="D43" s="160" t="s">
        <v>547</v>
      </c>
      <c r="E43" s="160" t="s">
        <v>547</v>
      </c>
      <c r="F43" s="160" t="s">
        <v>547</v>
      </c>
    </row>
    <row r="44" spans="1:6" s="92" customFormat="1" ht="15" customHeight="1" x14ac:dyDescent="0.15">
      <c r="A44" s="106" t="s">
        <v>41</v>
      </c>
      <c r="B44" s="169">
        <v>230</v>
      </c>
      <c r="C44" s="169">
        <v>229</v>
      </c>
      <c r="D44" s="170">
        <v>0.4</v>
      </c>
      <c r="E44" s="170">
        <v>62.6</v>
      </c>
      <c r="F44" s="170">
        <v>51.4</v>
      </c>
    </row>
    <row r="45" spans="1:6" ht="15" customHeight="1" x14ac:dyDescent="0.15">
      <c r="A45" s="93" t="s">
        <v>47</v>
      </c>
    </row>
    <row r="46" spans="1:6" ht="9.9499999999999993" customHeight="1" x14ac:dyDescent="0.15">
      <c r="A46" s="301" t="s">
        <v>292</v>
      </c>
      <c r="B46" s="301"/>
      <c r="C46" s="301"/>
      <c r="D46" s="301"/>
      <c r="E46" s="301"/>
    </row>
    <row r="47" spans="1:6" ht="9" customHeight="1" x14ac:dyDescent="0.15">
      <c r="A47" s="301" t="s">
        <v>306</v>
      </c>
      <c r="B47" s="301"/>
      <c r="C47" s="301"/>
      <c r="D47" s="301"/>
      <c r="E47" s="301"/>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1:F1"/>
    <mergeCell ref="A2:A6"/>
    <mergeCell ref="B2:E2"/>
    <mergeCell ref="B3:B5"/>
    <mergeCell ref="E3:F5"/>
    <mergeCell ref="B6:C6"/>
    <mergeCell ref="D6:F6"/>
    <mergeCell ref="C3:D4"/>
    <mergeCell ref="A47:E47"/>
    <mergeCell ref="A46:E46"/>
    <mergeCell ref="A13:F13"/>
    <mergeCell ref="A15:F15"/>
    <mergeCell ref="A16:A20"/>
    <mergeCell ref="B16:E16"/>
    <mergeCell ref="B17:B19"/>
    <mergeCell ref="E17:F19"/>
    <mergeCell ref="B20:C20"/>
    <mergeCell ref="D20:F20"/>
    <mergeCell ref="A14:E14"/>
    <mergeCell ref="C17:D18"/>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21" zoomScaleNormal="100" workbookViewId="0">
      <selection activeCell="C33" sqref="C33:C40"/>
    </sheetView>
  </sheetViews>
  <sheetFormatPr baseColWidth="10" defaultRowHeight="12.75" x14ac:dyDescent="0.2"/>
  <cols>
    <col min="2" max="2" width="50" bestFit="1" customWidth="1"/>
    <col min="3" max="4" width="19.140625" customWidth="1"/>
    <col min="5" max="5" width="2.85546875" style="82" bestFit="1" customWidth="1"/>
    <col min="6" max="6" width="8" style="82" customWidth="1"/>
    <col min="16" max="16" width="18" customWidth="1"/>
  </cols>
  <sheetData>
    <row r="1" spans="1:16" x14ac:dyDescent="0.2">
      <c r="B1" s="74" t="s">
        <v>269</v>
      </c>
      <c r="C1" s="75"/>
      <c r="D1" s="75"/>
      <c r="E1" s="76"/>
      <c r="F1" s="76"/>
    </row>
    <row r="2" spans="1:16" x14ac:dyDescent="0.2">
      <c r="B2" s="74"/>
      <c r="C2" s="74"/>
      <c r="D2" s="75"/>
      <c r="E2" s="76"/>
      <c r="F2" s="76"/>
      <c r="H2" s="77"/>
    </row>
    <row r="3" spans="1:16" x14ac:dyDescent="0.2">
      <c r="B3" s="74"/>
      <c r="C3" s="224" t="s">
        <v>268</v>
      </c>
      <c r="D3" s="224"/>
      <c r="E3" s="76"/>
      <c r="F3" s="76"/>
    </row>
    <row r="4" spans="1:16" ht="15.75" customHeight="1" x14ac:dyDescent="0.2">
      <c r="A4" s="112" t="s">
        <v>434</v>
      </c>
      <c r="B4" s="78" t="s">
        <v>433</v>
      </c>
      <c r="C4" s="79" t="s">
        <v>135</v>
      </c>
      <c r="D4" s="79" t="s">
        <v>133</v>
      </c>
      <c r="E4" s="76"/>
      <c r="F4" s="76"/>
      <c r="O4" s="79" t="s">
        <v>135</v>
      </c>
      <c r="P4" s="79" t="s">
        <v>133</v>
      </c>
    </row>
    <row r="5" spans="1:16" ht="12.75" customHeight="1" x14ac:dyDescent="0.2">
      <c r="A5" s="178">
        <v>2016</v>
      </c>
      <c r="B5" s="176" t="s">
        <v>265</v>
      </c>
      <c r="C5" s="175">
        <f t="shared" ref="C5:C28" si="0">O5/1000</f>
        <v>191.589</v>
      </c>
      <c r="D5" s="174">
        <f t="shared" ref="D5:D28" si="1">P5/1000</f>
        <v>520.10400000000004</v>
      </c>
      <c r="E5" s="81" t="s">
        <v>265</v>
      </c>
      <c r="F5" s="81"/>
      <c r="O5" s="174">
        <v>191589</v>
      </c>
      <c r="P5" s="177">
        <v>520104</v>
      </c>
    </row>
    <row r="6" spans="1:16" x14ac:dyDescent="0.2">
      <c r="A6" s="177"/>
      <c r="B6" s="176" t="s">
        <v>267</v>
      </c>
      <c r="C6" s="175">
        <f t="shared" si="0"/>
        <v>217.101</v>
      </c>
      <c r="D6" s="174">
        <f t="shared" si="1"/>
        <v>604.03800000000001</v>
      </c>
      <c r="E6" s="81" t="s">
        <v>267</v>
      </c>
      <c r="F6" s="81"/>
      <c r="O6" s="174">
        <v>217101</v>
      </c>
      <c r="P6" s="177">
        <v>604038</v>
      </c>
    </row>
    <row r="7" spans="1:16" x14ac:dyDescent="0.2">
      <c r="A7" s="177"/>
      <c r="B7" s="176" t="s">
        <v>266</v>
      </c>
      <c r="C7" s="175">
        <f t="shared" si="0"/>
        <v>254.19900000000001</v>
      </c>
      <c r="D7" s="174">
        <f t="shared" si="1"/>
        <v>671.11300000000006</v>
      </c>
      <c r="E7" s="81" t="s">
        <v>266</v>
      </c>
      <c r="F7" s="81"/>
      <c r="O7" s="174">
        <v>254199</v>
      </c>
      <c r="P7" s="177">
        <v>671113</v>
      </c>
    </row>
    <row r="8" spans="1:16" x14ac:dyDescent="0.2">
      <c r="A8" s="177"/>
      <c r="B8" s="176" t="s">
        <v>264</v>
      </c>
      <c r="C8" s="175">
        <f t="shared" si="0"/>
        <v>282.48599999999999</v>
      </c>
      <c r="D8" s="174">
        <f t="shared" si="1"/>
        <v>697.61800000000005</v>
      </c>
      <c r="E8" s="81" t="s">
        <v>264</v>
      </c>
      <c r="F8" s="81"/>
      <c r="O8" s="174">
        <v>282486</v>
      </c>
      <c r="P8" s="177">
        <v>697618</v>
      </c>
    </row>
    <row r="9" spans="1:16" x14ac:dyDescent="0.2">
      <c r="A9" s="177"/>
      <c r="B9" s="176" t="s">
        <v>266</v>
      </c>
      <c r="C9" s="175">
        <f t="shared" si="0"/>
        <v>368.14</v>
      </c>
      <c r="D9" s="174">
        <f t="shared" si="1"/>
        <v>919.04</v>
      </c>
      <c r="E9" s="81" t="s">
        <v>266</v>
      </c>
      <c r="F9" s="81"/>
      <c r="O9" s="174">
        <v>368140</v>
      </c>
      <c r="P9" s="177">
        <v>919040</v>
      </c>
    </row>
    <row r="10" spans="1:16" x14ac:dyDescent="0.2">
      <c r="A10" s="177"/>
      <c r="B10" s="176" t="s">
        <v>265</v>
      </c>
      <c r="C10" s="175">
        <f t="shared" si="0"/>
        <v>349.65100000000001</v>
      </c>
      <c r="D10" s="174">
        <f t="shared" si="1"/>
        <v>854.97699999999998</v>
      </c>
      <c r="E10" s="81" t="s">
        <v>265</v>
      </c>
      <c r="F10" s="81"/>
      <c r="O10" s="174">
        <v>349651</v>
      </c>
      <c r="P10" s="177">
        <v>854977</v>
      </c>
    </row>
    <row r="11" spans="1:16" x14ac:dyDescent="0.2">
      <c r="A11" s="177"/>
      <c r="B11" s="176" t="s">
        <v>265</v>
      </c>
      <c r="C11" s="175">
        <f t="shared" si="0"/>
        <v>320.74</v>
      </c>
      <c r="D11" s="174">
        <f t="shared" si="1"/>
        <v>901.15800000000002</v>
      </c>
      <c r="E11" s="81" t="s">
        <v>265</v>
      </c>
      <c r="F11" s="81"/>
      <c r="O11" s="174">
        <v>320740</v>
      </c>
      <c r="P11" s="177">
        <v>901158</v>
      </c>
    </row>
    <row r="12" spans="1:16" x14ac:dyDescent="0.2">
      <c r="A12" s="177"/>
      <c r="B12" s="176" t="s">
        <v>264</v>
      </c>
      <c r="C12" s="175">
        <f t="shared" si="0"/>
        <v>344.52600000000001</v>
      </c>
      <c r="D12" s="174">
        <f t="shared" si="1"/>
        <v>928.07600000000002</v>
      </c>
      <c r="E12" s="81" t="s">
        <v>264</v>
      </c>
      <c r="F12" s="81"/>
      <c r="O12" s="174">
        <v>344526</v>
      </c>
      <c r="P12" s="177">
        <v>928076</v>
      </c>
    </row>
    <row r="13" spans="1:16" x14ac:dyDescent="0.2">
      <c r="A13" s="177"/>
      <c r="B13" s="176" t="s">
        <v>263</v>
      </c>
      <c r="C13" s="175">
        <f t="shared" si="0"/>
        <v>367.84100000000001</v>
      </c>
      <c r="D13" s="174">
        <f t="shared" si="1"/>
        <v>891.72799999999995</v>
      </c>
      <c r="E13" s="81" t="s">
        <v>263</v>
      </c>
      <c r="F13" s="81"/>
      <c r="O13" s="174">
        <v>367841</v>
      </c>
      <c r="P13" s="177">
        <v>891728</v>
      </c>
    </row>
    <row r="14" spans="1:16" x14ac:dyDescent="0.2">
      <c r="A14" s="177"/>
      <c r="B14" s="176" t="s">
        <v>262</v>
      </c>
      <c r="C14" s="175">
        <f t="shared" si="0"/>
        <v>346.94299999999998</v>
      </c>
      <c r="D14" s="174">
        <f t="shared" si="1"/>
        <v>919.39400000000001</v>
      </c>
      <c r="E14" s="81" t="s">
        <v>262</v>
      </c>
      <c r="F14" s="81"/>
      <c r="O14" s="174">
        <v>346943</v>
      </c>
      <c r="P14" s="177">
        <v>919394</v>
      </c>
    </row>
    <row r="15" spans="1:16" x14ac:dyDescent="0.2">
      <c r="A15" s="177"/>
      <c r="B15" s="176" t="s">
        <v>261</v>
      </c>
      <c r="C15" s="175">
        <f t="shared" si="0"/>
        <v>264.613</v>
      </c>
      <c r="D15" s="174">
        <f t="shared" si="1"/>
        <v>634.43399999999997</v>
      </c>
      <c r="E15" s="81" t="s">
        <v>261</v>
      </c>
      <c r="F15" s="81"/>
      <c r="O15" s="212">
        <v>264613</v>
      </c>
      <c r="P15" s="177">
        <v>634434</v>
      </c>
    </row>
    <row r="16" spans="1:16" x14ac:dyDescent="0.2">
      <c r="A16" s="177"/>
      <c r="B16" s="176" t="s">
        <v>260</v>
      </c>
      <c r="C16" s="175">
        <f t="shared" si="0"/>
        <v>258.25200000000001</v>
      </c>
      <c r="D16" s="174">
        <f t="shared" si="1"/>
        <v>639.12699999999995</v>
      </c>
      <c r="E16" s="81" t="s">
        <v>260</v>
      </c>
      <c r="F16" s="81"/>
      <c r="O16" s="213">
        <v>258252</v>
      </c>
      <c r="P16" s="213">
        <v>639127</v>
      </c>
    </row>
    <row r="17" spans="1:16" ht="12.75" customHeight="1" x14ac:dyDescent="0.2">
      <c r="A17" s="178">
        <v>2017</v>
      </c>
      <c r="B17" s="176" t="s">
        <v>265</v>
      </c>
      <c r="C17" s="175">
        <f t="shared" si="0"/>
        <v>204.82499999999999</v>
      </c>
      <c r="D17" s="174">
        <f t="shared" si="1"/>
        <v>534.18499999999995</v>
      </c>
      <c r="E17" s="81" t="s">
        <v>265</v>
      </c>
      <c r="F17" s="81"/>
      <c r="O17" s="173">
        <v>204825</v>
      </c>
      <c r="P17" s="173">
        <v>534185</v>
      </c>
    </row>
    <row r="18" spans="1:16" x14ac:dyDescent="0.2">
      <c r="A18" s="177"/>
      <c r="B18" s="176" t="s">
        <v>267</v>
      </c>
      <c r="C18" s="175">
        <f t="shared" si="0"/>
        <v>216.29400000000001</v>
      </c>
      <c r="D18" s="174">
        <f t="shared" si="1"/>
        <v>590.91700000000003</v>
      </c>
      <c r="E18" s="81" t="s">
        <v>267</v>
      </c>
      <c r="F18" s="81"/>
      <c r="O18" s="173">
        <v>216294</v>
      </c>
      <c r="P18" s="173">
        <v>590917</v>
      </c>
    </row>
    <row r="19" spans="1:16" x14ac:dyDescent="0.2">
      <c r="A19" s="177"/>
      <c r="B19" s="176" t="s">
        <v>266</v>
      </c>
      <c r="C19" s="175">
        <f t="shared" si="0"/>
        <v>258.14499999999998</v>
      </c>
      <c r="D19" s="174">
        <f t="shared" si="1"/>
        <v>636.19200000000001</v>
      </c>
      <c r="E19" s="81" t="s">
        <v>266</v>
      </c>
      <c r="F19" s="81"/>
      <c r="O19" s="173">
        <v>258145</v>
      </c>
      <c r="P19" s="173">
        <v>636192</v>
      </c>
    </row>
    <row r="20" spans="1:16" x14ac:dyDescent="0.2">
      <c r="A20" s="177"/>
      <c r="B20" s="176" t="s">
        <v>264</v>
      </c>
      <c r="C20" s="175">
        <f t="shared" si="0"/>
        <v>304.798</v>
      </c>
      <c r="D20" s="174">
        <f t="shared" si="1"/>
        <v>784.81899999999996</v>
      </c>
      <c r="E20" s="81" t="s">
        <v>264</v>
      </c>
      <c r="F20" s="81"/>
      <c r="O20" s="173">
        <v>304798</v>
      </c>
      <c r="P20" s="173">
        <v>784819</v>
      </c>
    </row>
    <row r="21" spans="1:16" x14ac:dyDescent="0.2">
      <c r="A21" s="177"/>
      <c r="B21" s="176" t="s">
        <v>266</v>
      </c>
      <c r="C21" s="175">
        <f t="shared" si="0"/>
        <v>367.887</v>
      </c>
      <c r="D21" s="174">
        <f t="shared" si="1"/>
        <v>879.43600000000004</v>
      </c>
      <c r="E21" s="81" t="s">
        <v>266</v>
      </c>
      <c r="F21" s="81"/>
      <c r="O21" s="173">
        <v>367887</v>
      </c>
      <c r="P21" s="173">
        <v>879436</v>
      </c>
    </row>
    <row r="22" spans="1:16" x14ac:dyDescent="0.2">
      <c r="A22" s="177"/>
      <c r="B22" s="176" t="s">
        <v>265</v>
      </c>
      <c r="C22" s="175">
        <f t="shared" si="0"/>
        <v>379.57499999999999</v>
      </c>
      <c r="D22" s="174">
        <f t="shared" si="1"/>
        <v>920.72</v>
      </c>
      <c r="E22" s="81" t="s">
        <v>265</v>
      </c>
      <c r="F22" s="81"/>
      <c r="O22" s="173">
        <v>379575</v>
      </c>
      <c r="P22" s="173">
        <v>920720</v>
      </c>
    </row>
    <row r="23" spans="1:16" x14ac:dyDescent="0.2">
      <c r="A23" s="177"/>
      <c r="B23" s="176" t="s">
        <v>265</v>
      </c>
      <c r="C23" s="175">
        <f t="shared" si="0"/>
        <v>0</v>
      </c>
      <c r="D23" s="174">
        <f t="shared" si="1"/>
        <v>0</v>
      </c>
      <c r="E23" s="81" t="s">
        <v>265</v>
      </c>
      <c r="F23" s="81"/>
      <c r="O23" s="173"/>
      <c r="P23" s="173"/>
    </row>
    <row r="24" spans="1:16" x14ac:dyDescent="0.2">
      <c r="A24" s="177"/>
      <c r="B24" s="176" t="s">
        <v>264</v>
      </c>
      <c r="C24" s="175">
        <f t="shared" si="0"/>
        <v>0</v>
      </c>
      <c r="D24" s="174">
        <f t="shared" si="1"/>
        <v>0</v>
      </c>
      <c r="E24" s="81" t="s">
        <v>264</v>
      </c>
      <c r="F24" s="81"/>
      <c r="O24" s="173"/>
      <c r="P24" s="173"/>
    </row>
    <row r="25" spans="1:16" x14ac:dyDescent="0.2">
      <c r="A25" s="177"/>
      <c r="B25" s="176" t="s">
        <v>263</v>
      </c>
      <c r="C25" s="175">
        <f t="shared" si="0"/>
        <v>0</v>
      </c>
      <c r="D25" s="174">
        <f t="shared" si="1"/>
        <v>0</v>
      </c>
      <c r="E25" s="81" t="s">
        <v>263</v>
      </c>
      <c r="F25" s="81"/>
      <c r="O25" s="173"/>
      <c r="P25" s="173"/>
    </row>
    <row r="26" spans="1:16" x14ac:dyDescent="0.2">
      <c r="A26" s="177"/>
      <c r="B26" s="176" t="s">
        <v>262</v>
      </c>
      <c r="C26" s="175">
        <f t="shared" si="0"/>
        <v>0</v>
      </c>
      <c r="D26" s="174">
        <f t="shared" si="1"/>
        <v>0</v>
      </c>
      <c r="E26" s="81" t="s">
        <v>262</v>
      </c>
      <c r="F26" s="81"/>
      <c r="O26" s="173"/>
      <c r="P26" s="173"/>
    </row>
    <row r="27" spans="1:16" x14ac:dyDescent="0.2">
      <c r="A27" s="177"/>
      <c r="B27" s="176" t="s">
        <v>261</v>
      </c>
      <c r="C27" s="175">
        <f t="shared" si="0"/>
        <v>0</v>
      </c>
      <c r="D27" s="174">
        <f t="shared" si="1"/>
        <v>0</v>
      </c>
      <c r="E27" s="81" t="s">
        <v>261</v>
      </c>
      <c r="F27" s="81"/>
      <c r="O27" s="173"/>
      <c r="P27" s="173"/>
    </row>
    <row r="28" spans="1:16" x14ac:dyDescent="0.2">
      <c r="A28" s="177"/>
      <c r="B28" s="176" t="s">
        <v>260</v>
      </c>
      <c r="C28" s="175">
        <f t="shared" si="0"/>
        <v>0</v>
      </c>
      <c r="D28" s="174">
        <f t="shared" si="1"/>
        <v>0</v>
      </c>
      <c r="E28" s="81" t="s">
        <v>260</v>
      </c>
      <c r="F28" s="81"/>
      <c r="O28" s="173"/>
      <c r="P28" s="173"/>
    </row>
    <row r="29" spans="1:16" x14ac:dyDescent="0.2">
      <c r="B29" s="80"/>
      <c r="C29" s="75"/>
      <c r="D29" s="75"/>
    </row>
    <row r="30" spans="1:16" s="83" customFormat="1" x14ac:dyDescent="0.2">
      <c r="B30" s="83" t="s">
        <v>259</v>
      </c>
      <c r="E30" s="84"/>
      <c r="F30" s="84"/>
    </row>
    <row r="31" spans="1:16" x14ac:dyDescent="0.2">
      <c r="B31" s="83" t="s">
        <v>548</v>
      </c>
    </row>
    <row r="32" spans="1:16" x14ac:dyDescent="0.2">
      <c r="B32" s="85"/>
      <c r="C32" s="84"/>
    </row>
    <row r="33" spans="2:8" x14ac:dyDescent="0.2">
      <c r="B33" s="83" t="s">
        <v>60</v>
      </c>
      <c r="C33" s="194">
        <v>425731</v>
      </c>
      <c r="D33" s="172">
        <f t="shared" ref="D33:D40" si="2">C33/SUM(C$33:C$37,C$38:C$40)</f>
        <v>0.42672313128022654</v>
      </c>
      <c r="F33" s="171">
        <f t="shared" ref="F33:F40" si="3">ROUND(D33*100,1)-D33*100</f>
        <v>2.7686871977351757E-2</v>
      </c>
      <c r="H33" s="85"/>
    </row>
    <row r="34" spans="2:8" x14ac:dyDescent="0.2">
      <c r="B34" s="83" t="s">
        <v>50</v>
      </c>
      <c r="C34" s="194">
        <v>69099</v>
      </c>
      <c r="D34" s="172">
        <f t="shared" si="2"/>
        <v>6.9260029568747342E-2</v>
      </c>
      <c r="F34" s="171">
        <f t="shared" si="3"/>
        <v>-2.6002956874734195E-2</v>
      </c>
    </row>
    <row r="35" spans="2:8" x14ac:dyDescent="0.2">
      <c r="B35" s="83" t="s">
        <v>51</v>
      </c>
      <c r="C35" s="194">
        <v>57881</v>
      </c>
      <c r="D35" s="172">
        <f t="shared" si="2"/>
        <v>5.8015886937128822E-2</v>
      </c>
      <c r="F35" s="171">
        <f t="shared" si="3"/>
        <v>-1.5886937128826162E-3</v>
      </c>
    </row>
    <row r="36" spans="2:8" x14ac:dyDescent="0.2">
      <c r="B36" s="83" t="s">
        <v>52</v>
      </c>
      <c r="C36" s="194">
        <v>43016</v>
      </c>
      <c r="D36" s="172">
        <f t="shared" si="2"/>
        <v>4.3116245270253338E-2</v>
      </c>
      <c r="F36" s="171">
        <f t="shared" si="3"/>
        <v>-1.1624527025333897E-2</v>
      </c>
    </row>
    <row r="37" spans="2:8" x14ac:dyDescent="0.2">
      <c r="B37" s="83" t="s">
        <v>258</v>
      </c>
      <c r="C37" s="194">
        <v>76955</v>
      </c>
      <c r="D37" s="172">
        <f t="shared" si="2"/>
        <v>7.713433733430225E-2</v>
      </c>
      <c r="F37" s="171">
        <f t="shared" si="3"/>
        <v>-1.3433733430225026E-2</v>
      </c>
    </row>
    <row r="38" spans="2:8" x14ac:dyDescent="0.2">
      <c r="B38" s="86" t="s">
        <v>463</v>
      </c>
      <c r="C38" s="194">
        <v>154192</v>
      </c>
      <c r="D38" s="172">
        <f t="shared" si="2"/>
        <v>0.15455133184654321</v>
      </c>
      <c r="F38" s="171">
        <f t="shared" si="3"/>
        <v>4.4866815345679711E-2</v>
      </c>
    </row>
    <row r="39" spans="2:8" x14ac:dyDescent="0.2">
      <c r="B39" s="83" t="s">
        <v>257</v>
      </c>
      <c r="C39" s="194">
        <v>139228</v>
      </c>
      <c r="D39" s="172">
        <f t="shared" si="2"/>
        <v>0.13955245946826372</v>
      </c>
      <c r="F39" s="171">
        <f t="shared" si="3"/>
        <v>4.475405317362835E-2</v>
      </c>
    </row>
    <row r="40" spans="2:8" x14ac:dyDescent="0.2">
      <c r="B40" s="83" t="s">
        <v>37</v>
      </c>
      <c r="C40" s="194">
        <v>31573</v>
      </c>
      <c r="D40" s="172">
        <f t="shared" si="2"/>
        <v>3.1646578294534794E-2</v>
      </c>
      <c r="F40" s="171">
        <f t="shared" si="3"/>
        <v>3.534217054652089E-2</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4"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opLeftCell="A10" zoomScaleNormal="100" workbookViewId="0">
      <selection activeCell="B20" sqref="B20:C29"/>
    </sheetView>
  </sheetViews>
  <sheetFormatPr baseColWidth="10" defaultRowHeight="12.75" x14ac:dyDescent="0.2"/>
  <cols>
    <col min="1" max="1" width="33.42578125" style="179" customWidth="1"/>
    <col min="2" max="3" width="16.5703125" style="179" customWidth="1"/>
    <col min="4" max="16384" width="11.42578125" style="179"/>
  </cols>
  <sheetData>
    <row r="1" spans="1:11" x14ac:dyDescent="0.2">
      <c r="A1" s="185" t="s">
        <v>277</v>
      </c>
      <c r="B1" s="180"/>
      <c r="C1" s="180"/>
      <c r="D1" s="180"/>
      <c r="E1" s="180"/>
      <c r="F1" s="180"/>
      <c r="G1" s="180"/>
      <c r="H1" s="180"/>
      <c r="I1" s="180"/>
      <c r="J1" s="180"/>
      <c r="K1" s="180"/>
    </row>
    <row r="2" spans="1:11" x14ac:dyDescent="0.2">
      <c r="A2" s="185" t="s">
        <v>549</v>
      </c>
      <c r="B2" s="180"/>
      <c r="C2" s="180"/>
      <c r="D2" s="180"/>
      <c r="E2" s="180"/>
      <c r="F2" s="180"/>
      <c r="G2" s="180"/>
      <c r="H2" s="180"/>
      <c r="I2" s="180"/>
      <c r="J2" s="180"/>
      <c r="K2" s="180"/>
    </row>
    <row r="3" spans="1:11" x14ac:dyDescent="0.2">
      <c r="A3" s="183"/>
      <c r="B3" s="182" t="s">
        <v>133</v>
      </c>
      <c r="C3" s="184"/>
      <c r="D3" s="180"/>
      <c r="E3" s="180"/>
      <c r="F3" s="180"/>
      <c r="G3" s="180"/>
      <c r="H3" s="180"/>
      <c r="I3" s="180"/>
      <c r="J3" s="180"/>
      <c r="K3" s="180"/>
    </row>
    <row r="4" spans="1:11" x14ac:dyDescent="0.2">
      <c r="A4" s="180" t="s">
        <v>156</v>
      </c>
      <c r="B4" s="195">
        <v>31729</v>
      </c>
      <c r="C4" s="184"/>
      <c r="D4" s="186"/>
      <c r="E4" s="180"/>
      <c r="F4" s="180"/>
      <c r="G4" s="180"/>
      <c r="H4" s="180"/>
      <c r="I4" s="180"/>
      <c r="J4" s="180"/>
      <c r="K4" s="180"/>
    </row>
    <row r="5" spans="1:11" x14ac:dyDescent="0.2">
      <c r="A5" s="180" t="s">
        <v>293</v>
      </c>
      <c r="B5" s="195">
        <v>48147</v>
      </c>
      <c r="C5" s="184"/>
      <c r="D5" s="186"/>
      <c r="E5" s="180"/>
      <c r="F5" s="180"/>
      <c r="G5" s="180"/>
      <c r="H5" s="180"/>
      <c r="I5" s="180"/>
      <c r="J5" s="180"/>
      <c r="K5" s="180"/>
    </row>
    <row r="6" spans="1:11" x14ac:dyDescent="0.2">
      <c r="A6" s="180" t="s">
        <v>294</v>
      </c>
      <c r="B6" s="195">
        <v>43301</v>
      </c>
      <c r="C6" s="184"/>
      <c r="D6" s="186"/>
      <c r="E6" s="180"/>
      <c r="F6" s="180"/>
      <c r="G6" s="180"/>
      <c r="H6" s="180"/>
      <c r="I6" s="180"/>
      <c r="J6" s="180"/>
      <c r="K6" s="180"/>
    </row>
    <row r="7" spans="1:11" x14ac:dyDescent="0.2">
      <c r="A7" s="180" t="s">
        <v>295</v>
      </c>
      <c r="B7" s="195">
        <v>41181</v>
      </c>
      <c r="C7" s="184"/>
      <c r="D7" s="186"/>
      <c r="E7" s="180"/>
      <c r="F7" s="180"/>
      <c r="G7" s="180"/>
      <c r="H7" s="180"/>
      <c r="I7" s="180"/>
      <c r="J7" s="180"/>
      <c r="K7" s="180"/>
    </row>
    <row r="8" spans="1:11" x14ac:dyDescent="0.2">
      <c r="A8" s="188" t="s">
        <v>276</v>
      </c>
      <c r="B8" s="195">
        <v>232788</v>
      </c>
      <c r="C8" s="184"/>
      <c r="D8" s="186"/>
      <c r="E8" s="180"/>
      <c r="F8" s="180"/>
      <c r="G8" s="180"/>
      <c r="H8" s="180"/>
      <c r="I8" s="180"/>
      <c r="J8" s="180"/>
      <c r="K8" s="180"/>
    </row>
    <row r="9" spans="1:11" x14ac:dyDescent="0.2">
      <c r="A9" s="180" t="s">
        <v>274</v>
      </c>
      <c r="B9" s="195">
        <v>22587</v>
      </c>
      <c r="C9" s="184"/>
      <c r="D9" s="186"/>
      <c r="E9" s="180"/>
      <c r="F9" s="180"/>
      <c r="G9" s="180"/>
      <c r="H9" s="180"/>
      <c r="I9" s="180"/>
      <c r="J9" s="180"/>
      <c r="K9" s="180"/>
    </row>
    <row r="10" spans="1:11" x14ac:dyDescent="0.2">
      <c r="A10" s="180" t="s">
        <v>272</v>
      </c>
      <c r="B10" s="195">
        <v>52145</v>
      </c>
      <c r="C10" s="184"/>
      <c r="D10" s="186"/>
      <c r="E10" s="180"/>
      <c r="F10" s="180"/>
      <c r="G10" s="180"/>
      <c r="H10" s="180"/>
      <c r="I10" s="180"/>
      <c r="J10" s="180"/>
      <c r="K10" s="180"/>
    </row>
    <row r="11" spans="1:11" x14ac:dyDescent="0.2">
      <c r="A11" s="180" t="s">
        <v>273</v>
      </c>
      <c r="B11" s="195">
        <v>34539</v>
      </c>
      <c r="C11" s="184"/>
      <c r="D11" s="186"/>
      <c r="E11" s="180"/>
      <c r="F11" s="180"/>
      <c r="G11" s="180"/>
      <c r="H11" s="180"/>
      <c r="I11" s="180"/>
      <c r="J11" s="180"/>
      <c r="K11" s="180"/>
    </row>
    <row r="12" spans="1:11" x14ac:dyDescent="0.2">
      <c r="A12" s="187" t="s">
        <v>271</v>
      </c>
      <c r="B12" s="195">
        <v>401968</v>
      </c>
      <c r="C12" s="184"/>
      <c r="D12" s="186"/>
      <c r="E12" s="180"/>
      <c r="F12" s="180"/>
      <c r="G12" s="180"/>
      <c r="H12" s="180"/>
      <c r="I12" s="180"/>
      <c r="J12" s="180"/>
      <c r="K12" s="180"/>
    </row>
    <row r="13" spans="1:11" x14ac:dyDescent="0.2">
      <c r="A13" s="180" t="s">
        <v>270</v>
      </c>
      <c r="B13" s="195">
        <v>89290</v>
      </c>
      <c r="C13" s="184"/>
      <c r="D13" s="186"/>
      <c r="E13" s="180"/>
      <c r="F13" s="180"/>
      <c r="G13" s="180"/>
      <c r="H13" s="180"/>
      <c r="I13" s="180"/>
      <c r="J13" s="180"/>
      <c r="K13" s="180"/>
    </row>
    <row r="14" spans="1:11" x14ac:dyDescent="0.2">
      <c r="A14" s="180"/>
      <c r="B14" s="184"/>
      <c r="C14" s="184"/>
      <c r="D14" s="180"/>
      <c r="E14" s="180"/>
      <c r="F14" s="180"/>
      <c r="G14" s="180"/>
      <c r="H14" s="180"/>
      <c r="I14" s="180"/>
      <c r="J14" s="180"/>
      <c r="K14" s="180"/>
    </row>
    <row r="15" spans="1:11" x14ac:dyDescent="0.2">
      <c r="A15" s="180"/>
      <c r="B15" s="184"/>
      <c r="C15" s="184"/>
      <c r="D15" s="180"/>
      <c r="E15" s="180"/>
      <c r="F15" s="180"/>
      <c r="G15" s="180"/>
      <c r="H15" s="180"/>
      <c r="I15" s="180"/>
      <c r="J15" s="180"/>
      <c r="K15" s="180"/>
    </row>
    <row r="16" spans="1:11" x14ac:dyDescent="0.2">
      <c r="A16" s="185" t="s">
        <v>275</v>
      </c>
      <c r="B16" s="184"/>
      <c r="C16" s="184"/>
      <c r="D16" s="180"/>
      <c r="E16" s="180"/>
      <c r="F16" s="180"/>
      <c r="G16" s="180"/>
      <c r="H16" s="180"/>
      <c r="I16" s="180"/>
      <c r="J16" s="180"/>
      <c r="K16" s="180"/>
    </row>
    <row r="17" spans="1:11" x14ac:dyDescent="0.2">
      <c r="A17" s="185" t="s">
        <v>435</v>
      </c>
      <c r="B17" s="184"/>
      <c r="C17" s="184"/>
      <c r="D17" s="180"/>
      <c r="E17" s="180"/>
      <c r="F17" s="180"/>
      <c r="G17" s="180"/>
      <c r="H17" s="180"/>
      <c r="I17" s="180"/>
      <c r="J17" s="180"/>
      <c r="K17" s="180"/>
    </row>
    <row r="18" spans="1:11" x14ac:dyDescent="0.2">
      <c r="A18" s="185" t="s">
        <v>550</v>
      </c>
      <c r="B18" s="184"/>
      <c r="C18" s="184"/>
      <c r="D18" s="180"/>
      <c r="E18" s="180"/>
      <c r="F18" s="180"/>
      <c r="G18" s="180"/>
      <c r="H18" s="180"/>
      <c r="I18" s="180"/>
      <c r="J18" s="180"/>
      <c r="K18" s="180"/>
    </row>
    <row r="19" spans="1:11" x14ac:dyDescent="0.2">
      <c r="A19" s="183"/>
      <c r="B19" s="182" t="s">
        <v>135</v>
      </c>
      <c r="C19" s="182" t="s">
        <v>133</v>
      </c>
      <c r="D19" s="180"/>
      <c r="E19" s="180"/>
      <c r="F19" s="180"/>
      <c r="G19" s="180"/>
      <c r="H19" s="180"/>
      <c r="I19" s="180"/>
      <c r="J19" s="180"/>
      <c r="K19" s="180"/>
    </row>
    <row r="20" spans="1:11" x14ac:dyDescent="0.2">
      <c r="A20" s="180" t="s">
        <v>156</v>
      </c>
      <c r="B20" s="189">
        <v>9.4535993061578552</v>
      </c>
      <c r="C20" s="189">
        <v>9.3537825262795167</v>
      </c>
      <c r="D20" s="180"/>
      <c r="E20" s="180"/>
      <c r="F20" s="180"/>
      <c r="G20" s="180"/>
      <c r="H20" s="180"/>
      <c r="I20" s="180"/>
      <c r="J20" s="180"/>
      <c r="K20" s="180"/>
    </row>
    <row r="21" spans="1:11" x14ac:dyDescent="0.2">
      <c r="A21" s="180" t="s">
        <v>293</v>
      </c>
      <c r="B21" s="189">
        <v>17.20886668748048</v>
      </c>
      <c r="C21" s="189">
        <v>8.8855217332308172</v>
      </c>
      <c r="D21" s="180"/>
      <c r="E21" s="180"/>
      <c r="F21" s="180"/>
      <c r="G21" s="180"/>
      <c r="H21" s="180"/>
      <c r="I21" s="180"/>
      <c r="J21" s="180"/>
      <c r="K21" s="180"/>
    </row>
    <row r="22" spans="1:11" x14ac:dyDescent="0.2">
      <c r="A22" s="180" t="s">
        <v>294</v>
      </c>
      <c r="B22" s="189">
        <v>10.676209647357041</v>
      </c>
      <c r="C22" s="189">
        <v>7.3960167662888523</v>
      </c>
      <c r="D22" s="180"/>
      <c r="E22" s="180"/>
      <c r="F22" s="180"/>
      <c r="G22" s="180"/>
      <c r="H22" s="180"/>
      <c r="I22" s="180"/>
      <c r="J22" s="180"/>
      <c r="K22" s="180"/>
    </row>
    <row r="23" spans="1:11" x14ac:dyDescent="0.2">
      <c r="A23" s="180" t="s">
        <v>295</v>
      </c>
      <c r="B23" s="189">
        <v>4.9154895076345184</v>
      </c>
      <c r="C23" s="189">
        <v>3.5322807723250236</v>
      </c>
      <c r="D23" s="180"/>
      <c r="E23" s="180"/>
      <c r="F23" s="180"/>
      <c r="G23" s="180"/>
      <c r="H23" s="180"/>
      <c r="I23" s="180"/>
      <c r="J23" s="180"/>
      <c r="K23" s="180"/>
    </row>
    <row r="24" spans="1:11" ht="25.5" x14ac:dyDescent="0.2">
      <c r="A24" s="181" t="s">
        <v>456</v>
      </c>
      <c r="B24" s="189">
        <v>4.9665079493180571</v>
      </c>
      <c r="C24" s="189">
        <v>7.5585988938635751</v>
      </c>
      <c r="D24" s="180"/>
      <c r="E24" s="180"/>
      <c r="F24" s="180"/>
      <c r="G24" s="180"/>
      <c r="H24" s="180"/>
      <c r="I24" s="180"/>
      <c r="J24" s="180"/>
      <c r="K24" s="180"/>
    </row>
    <row r="25" spans="1:11" x14ac:dyDescent="0.2">
      <c r="A25" s="180" t="s">
        <v>274</v>
      </c>
      <c r="B25" s="189">
        <v>4.9082568807339442</v>
      </c>
      <c r="C25" s="189">
        <v>2.789660507872938</v>
      </c>
      <c r="D25" s="180"/>
      <c r="E25" s="180"/>
      <c r="F25" s="180"/>
      <c r="G25" s="180"/>
      <c r="H25" s="180"/>
      <c r="I25" s="180"/>
      <c r="J25" s="180"/>
      <c r="K25" s="180"/>
    </row>
    <row r="26" spans="1:11" x14ac:dyDescent="0.2">
      <c r="A26" s="180" t="s">
        <v>272</v>
      </c>
      <c r="B26" s="189">
        <v>21.869796209658233</v>
      </c>
      <c r="C26" s="189">
        <v>16.275699059001923</v>
      </c>
      <c r="D26" s="180"/>
      <c r="E26" s="180"/>
      <c r="F26" s="180"/>
      <c r="G26" s="180"/>
      <c r="H26" s="180"/>
      <c r="I26" s="180"/>
      <c r="J26" s="180"/>
      <c r="K26" s="180"/>
    </row>
    <row r="27" spans="1:11" x14ac:dyDescent="0.2">
      <c r="A27" s="180" t="s">
        <v>273</v>
      </c>
      <c r="B27" s="189">
        <v>1.1159364520916881</v>
      </c>
      <c r="C27" s="189">
        <v>6.0421847655890275</v>
      </c>
      <c r="D27" s="180"/>
      <c r="E27" s="180"/>
      <c r="F27" s="180"/>
      <c r="G27" s="180"/>
      <c r="H27" s="180"/>
      <c r="I27" s="180"/>
      <c r="J27" s="180"/>
      <c r="K27" s="180"/>
    </row>
    <row r="28" spans="1:11" x14ac:dyDescent="0.2">
      <c r="A28" s="180" t="s">
        <v>271</v>
      </c>
      <c r="B28" s="189">
        <v>17.794895861990838</v>
      </c>
      <c r="C28" s="189">
        <v>15.122649750118143</v>
      </c>
      <c r="D28" s="180"/>
      <c r="E28" s="180"/>
      <c r="F28" s="180"/>
      <c r="G28" s="180"/>
      <c r="H28" s="180"/>
      <c r="I28" s="180"/>
      <c r="J28" s="180"/>
      <c r="K28" s="180"/>
    </row>
    <row r="29" spans="1:11" x14ac:dyDescent="0.2">
      <c r="A29" s="180" t="s">
        <v>270</v>
      </c>
      <c r="B29" s="189">
        <v>16.471580723399768</v>
      </c>
      <c r="C29" s="189">
        <v>10.732179175554336</v>
      </c>
      <c r="D29" s="180"/>
      <c r="E29" s="180"/>
      <c r="F29" s="180"/>
      <c r="G29" s="180"/>
      <c r="H29" s="180"/>
      <c r="I29" s="180"/>
      <c r="J29" s="180"/>
      <c r="K29" s="180"/>
    </row>
    <row r="30" spans="1:11" x14ac:dyDescent="0.2">
      <c r="A30" s="180"/>
      <c r="B30" s="180"/>
      <c r="C30" s="180"/>
      <c r="D30" s="180"/>
      <c r="E30" s="180"/>
      <c r="F30" s="180"/>
      <c r="G30" s="180"/>
      <c r="H30" s="180"/>
      <c r="I30" s="180"/>
      <c r="J30" s="180"/>
      <c r="K30" s="180"/>
    </row>
    <row r="31" spans="1:11" x14ac:dyDescent="0.2">
      <c r="A31" s="180"/>
      <c r="B31" s="180"/>
      <c r="C31" s="180"/>
      <c r="D31" s="180"/>
      <c r="E31" s="180"/>
      <c r="F31" s="180"/>
      <c r="G31" s="180"/>
      <c r="H31" s="180"/>
      <c r="I31" s="180"/>
      <c r="J31" s="180"/>
      <c r="K31" s="180"/>
    </row>
    <row r="32" spans="1:11" x14ac:dyDescent="0.2">
      <c r="A32" s="180"/>
      <c r="B32" s="180"/>
      <c r="C32" s="180"/>
      <c r="D32" s="180"/>
      <c r="E32" s="180"/>
      <c r="F32" s="180"/>
      <c r="G32" s="180"/>
      <c r="H32" s="180"/>
      <c r="I32" s="180"/>
      <c r="J32" s="180"/>
      <c r="K32" s="180"/>
    </row>
    <row r="33" spans="1:11" x14ac:dyDescent="0.2">
      <c r="A33" s="180"/>
      <c r="B33" s="180"/>
      <c r="C33" s="180"/>
      <c r="D33" s="180"/>
      <c r="E33" s="180"/>
      <c r="F33" s="180"/>
      <c r="G33" s="180"/>
      <c r="H33" s="180"/>
      <c r="I33" s="180"/>
      <c r="J33" s="180"/>
      <c r="K33" s="180"/>
    </row>
    <row r="34" spans="1:11" x14ac:dyDescent="0.2">
      <c r="A34" s="180"/>
      <c r="B34" s="180"/>
      <c r="C34" s="180"/>
      <c r="D34" s="180"/>
      <c r="E34" s="180"/>
      <c r="F34" s="180"/>
      <c r="G34" s="180"/>
      <c r="H34" s="180"/>
      <c r="I34" s="180"/>
      <c r="J34" s="180"/>
      <c r="K34" s="180"/>
    </row>
    <row r="35" spans="1:11" x14ac:dyDescent="0.2">
      <c r="A35" s="180"/>
      <c r="B35" s="180"/>
      <c r="C35" s="180"/>
      <c r="D35" s="180"/>
      <c r="E35" s="180"/>
      <c r="F35" s="180"/>
      <c r="G35" s="180"/>
      <c r="H35" s="180"/>
      <c r="I35" s="180"/>
      <c r="J35" s="180"/>
      <c r="K35" s="180"/>
    </row>
    <row r="36" spans="1:11" x14ac:dyDescent="0.2">
      <c r="A36" s="180"/>
      <c r="B36" s="180"/>
      <c r="C36" s="180"/>
      <c r="D36" s="180"/>
      <c r="E36" s="180"/>
      <c r="F36" s="180"/>
      <c r="G36" s="180"/>
      <c r="H36" s="180"/>
      <c r="I36" s="180"/>
      <c r="J36" s="180"/>
      <c r="K36" s="180"/>
    </row>
    <row r="37" spans="1:11" x14ac:dyDescent="0.2">
      <c r="A37" s="180"/>
      <c r="B37" s="180"/>
      <c r="C37" s="180"/>
      <c r="D37" s="180"/>
      <c r="E37" s="180"/>
      <c r="F37" s="180"/>
      <c r="G37" s="180"/>
      <c r="H37" s="180"/>
      <c r="I37" s="180"/>
      <c r="J37" s="180"/>
      <c r="K37" s="180"/>
    </row>
    <row r="38" spans="1:11" x14ac:dyDescent="0.2">
      <c r="A38" s="180"/>
      <c r="B38" s="180"/>
      <c r="C38" s="180"/>
      <c r="D38" s="180"/>
      <c r="E38" s="180"/>
      <c r="F38" s="180"/>
      <c r="G38" s="180"/>
      <c r="H38" s="180"/>
      <c r="I38" s="180"/>
      <c r="J38" s="180"/>
      <c r="K38" s="180"/>
    </row>
    <row r="39" spans="1:11" x14ac:dyDescent="0.2">
      <c r="A39" s="180"/>
      <c r="B39" s="180"/>
      <c r="C39" s="180"/>
      <c r="D39" s="180"/>
      <c r="E39" s="180"/>
      <c r="F39" s="180"/>
      <c r="G39" s="180"/>
      <c r="H39" s="180"/>
      <c r="I39" s="180"/>
      <c r="J39" s="180"/>
      <c r="K39" s="180"/>
    </row>
  </sheetData>
  <pageMargins left="0.78740157499999996" right="0.78740157499999996" top="0.984251969" bottom="0.984251969" header="0.4921259845" footer="0.4921259845"/>
  <pageSetup paperSize="9" scale="8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G10" sqref="G10"/>
    </sheetView>
  </sheetViews>
  <sheetFormatPr baseColWidth="10" defaultRowHeight="12.75" x14ac:dyDescent="0.2"/>
  <cols>
    <col min="1" max="1" width="28.7109375" customWidth="1"/>
    <col min="2" max="3" width="18.85546875" customWidth="1"/>
  </cols>
  <sheetData>
    <row r="1" spans="1:4" x14ac:dyDescent="0.2">
      <c r="A1" s="83" t="s">
        <v>280</v>
      </c>
    </row>
    <row r="2" spans="1:4" x14ac:dyDescent="0.2">
      <c r="A2" s="83" t="s">
        <v>436</v>
      </c>
      <c r="B2" s="83"/>
      <c r="C2" s="83"/>
    </row>
    <row r="3" spans="1:4" x14ac:dyDescent="0.2">
      <c r="A3" s="83" t="s">
        <v>551</v>
      </c>
      <c r="B3" s="83"/>
      <c r="C3" s="83"/>
    </row>
    <row r="4" spans="1:4" x14ac:dyDescent="0.2">
      <c r="A4" s="88"/>
      <c r="B4" s="84" t="s">
        <v>133</v>
      </c>
      <c r="C4" s="84" t="s">
        <v>135</v>
      </c>
      <c r="D4" s="84" t="s">
        <v>279</v>
      </c>
    </row>
    <row r="5" spans="1:4" x14ac:dyDescent="0.2">
      <c r="A5" s="191" t="s">
        <v>321</v>
      </c>
      <c r="B5" s="190">
        <v>11949</v>
      </c>
      <c r="C5" s="190">
        <v>4668</v>
      </c>
      <c r="D5" s="84" t="s">
        <v>90</v>
      </c>
    </row>
    <row r="6" spans="1:4" x14ac:dyDescent="0.2">
      <c r="A6" s="191" t="s">
        <v>64</v>
      </c>
      <c r="B6" s="190">
        <v>5516</v>
      </c>
      <c r="C6" s="190">
        <v>2866</v>
      </c>
      <c r="D6" s="84" t="s">
        <v>91</v>
      </c>
    </row>
    <row r="7" spans="1:4" x14ac:dyDescent="0.2">
      <c r="A7" s="191" t="s">
        <v>323</v>
      </c>
      <c r="B7" s="190">
        <v>4673</v>
      </c>
      <c r="C7" s="190">
        <v>2596</v>
      </c>
      <c r="D7" s="84" t="s">
        <v>92</v>
      </c>
    </row>
    <row r="8" spans="1:4" x14ac:dyDescent="0.2">
      <c r="A8" s="191" t="s">
        <v>322</v>
      </c>
      <c r="B8" s="190">
        <v>4156</v>
      </c>
      <c r="C8" s="190">
        <v>1308</v>
      </c>
      <c r="D8" s="84" t="s">
        <v>93</v>
      </c>
    </row>
    <row r="9" spans="1:4" x14ac:dyDescent="0.2">
      <c r="A9" s="191" t="s">
        <v>66</v>
      </c>
      <c r="B9" s="190">
        <v>4142</v>
      </c>
      <c r="C9" s="190">
        <v>2022</v>
      </c>
      <c r="D9" s="84" t="s">
        <v>94</v>
      </c>
    </row>
    <row r="10" spans="1:4" x14ac:dyDescent="0.2">
      <c r="A10" s="191" t="s">
        <v>65</v>
      </c>
      <c r="B10" s="190">
        <v>2163</v>
      </c>
      <c r="C10" s="190">
        <v>1111</v>
      </c>
      <c r="D10" s="84" t="s">
        <v>95</v>
      </c>
    </row>
    <row r="11" spans="1:4" x14ac:dyDescent="0.2">
      <c r="A11" s="191" t="s">
        <v>325</v>
      </c>
      <c r="B11" s="190">
        <v>2092</v>
      </c>
      <c r="C11" s="190">
        <v>1027</v>
      </c>
      <c r="D11" s="84" t="s">
        <v>96</v>
      </c>
    </row>
    <row r="12" spans="1:4" x14ac:dyDescent="0.2">
      <c r="A12" s="191" t="s">
        <v>474</v>
      </c>
      <c r="B12" s="190">
        <v>2027</v>
      </c>
      <c r="C12" s="190">
        <v>1091</v>
      </c>
      <c r="D12" s="84" t="s">
        <v>97</v>
      </c>
    </row>
    <row r="13" spans="1:4" x14ac:dyDescent="0.2">
      <c r="A13" s="191" t="s">
        <v>326</v>
      </c>
      <c r="B13" s="190">
        <v>1962</v>
      </c>
      <c r="C13" s="190">
        <v>1064</v>
      </c>
      <c r="D13" s="84" t="s">
        <v>98</v>
      </c>
    </row>
    <row r="14" spans="1:4" x14ac:dyDescent="0.2">
      <c r="A14" s="191" t="s">
        <v>67</v>
      </c>
      <c r="B14" s="190">
        <v>1752</v>
      </c>
      <c r="C14" s="190">
        <v>931</v>
      </c>
      <c r="D14" s="84" t="s">
        <v>99</v>
      </c>
    </row>
    <row r="15" spans="1:4" x14ac:dyDescent="0.2">
      <c r="A15" s="191" t="s">
        <v>473</v>
      </c>
      <c r="B15" s="190">
        <v>1734</v>
      </c>
      <c r="C15" s="190">
        <v>899</v>
      </c>
      <c r="D15" s="84" t="s">
        <v>124</v>
      </c>
    </row>
    <row r="16" spans="1:4" x14ac:dyDescent="0.2">
      <c r="A16" s="191" t="s">
        <v>324</v>
      </c>
      <c r="B16" s="190">
        <v>1384</v>
      </c>
      <c r="C16" s="190">
        <v>622</v>
      </c>
      <c r="D16" s="84" t="s">
        <v>125</v>
      </c>
    </row>
    <row r="17" spans="1:4" x14ac:dyDescent="0.2">
      <c r="A17" s="191" t="s">
        <v>483</v>
      </c>
      <c r="B17" s="190">
        <v>1334</v>
      </c>
      <c r="C17" s="190">
        <v>902</v>
      </c>
      <c r="D17" s="84" t="s">
        <v>190</v>
      </c>
    </row>
    <row r="18" spans="1:4" x14ac:dyDescent="0.2">
      <c r="A18" s="191" t="s">
        <v>470</v>
      </c>
      <c r="B18" s="190">
        <v>1287</v>
      </c>
      <c r="C18" s="190">
        <v>553</v>
      </c>
      <c r="D18" s="84" t="s">
        <v>217</v>
      </c>
    </row>
    <row r="19" spans="1:4" x14ac:dyDescent="0.2">
      <c r="A19" s="191" t="s">
        <v>487</v>
      </c>
      <c r="B19" s="190">
        <v>910</v>
      </c>
      <c r="C19" s="190">
        <v>426</v>
      </c>
      <c r="D19" s="84" t="s">
        <v>218</v>
      </c>
    </row>
    <row r="20" spans="1:4" x14ac:dyDescent="0.2">
      <c r="A20" s="89"/>
      <c r="D20" s="84"/>
    </row>
    <row r="21" spans="1:4" x14ac:dyDescent="0.2">
      <c r="D21" s="84"/>
    </row>
    <row r="23" spans="1:4" s="90" customFormat="1" x14ac:dyDescent="0.2"/>
    <row r="24" spans="1:4" s="90" customFormat="1" x14ac:dyDescent="0.2"/>
    <row r="25" spans="1:4" s="90" customFormat="1" x14ac:dyDescent="0.2"/>
    <row r="26" spans="1:4" s="90" customFormat="1" x14ac:dyDescent="0.2"/>
    <row r="27" spans="1:4" s="90" customFormat="1" x14ac:dyDescent="0.2"/>
    <row r="28" spans="1:4" s="90" customFormat="1" x14ac:dyDescent="0.2"/>
    <row r="29" spans="1:4" s="90" customFormat="1" x14ac:dyDescent="0.2"/>
    <row r="30" spans="1:4" s="90" customFormat="1" x14ac:dyDescent="0.2"/>
    <row r="31" spans="1:4" s="90" customFormat="1" x14ac:dyDescent="0.2"/>
    <row r="32" spans="1:4" s="90" customFormat="1" x14ac:dyDescent="0.2"/>
    <row r="33" s="90" customFormat="1" x14ac:dyDescent="0.2"/>
    <row r="34" s="90" customFormat="1" x14ac:dyDescent="0.2"/>
    <row r="35" s="90" customFormat="1" x14ac:dyDescent="0.2"/>
    <row r="36" s="90" customFormat="1" x14ac:dyDescent="0.2"/>
    <row r="37" s="90" customFormat="1" x14ac:dyDescent="0.2"/>
    <row r="38" s="90" customFormat="1" x14ac:dyDescent="0.2"/>
    <row r="39" s="90" customFormat="1" x14ac:dyDescent="0.2"/>
    <row r="40" s="90" customFormat="1" x14ac:dyDescent="0.2"/>
    <row r="41" s="90" customFormat="1" x14ac:dyDescent="0.2"/>
    <row r="42" s="90" customFormat="1" x14ac:dyDescent="0.2"/>
    <row r="43" s="90" customFormat="1" x14ac:dyDescent="0.2"/>
    <row r="44" s="90" customFormat="1" x14ac:dyDescent="0.2"/>
    <row r="45" s="90" customFormat="1" x14ac:dyDescent="0.2"/>
    <row r="46" s="90" customFormat="1" x14ac:dyDescent="0.2"/>
    <row r="47" s="90" customFormat="1" x14ac:dyDescent="0.2"/>
    <row r="48"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row r="55" s="90" customFormat="1" x14ac:dyDescent="0.2"/>
    <row r="56" s="90" customFormat="1" x14ac:dyDescent="0.2"/>
    <row r="57" s="90" customFormat="1" x14ac:dyDescent="0.2"/>
    <row r="58" s="90" customFormat="1" x14ac:dyDescent="0.2"/>
    <row r="59" s="90" customFormat="1" x14ac:dyDescent="0.2"/>
    <row r="60" s="90" customFormat="1" x14ac:dyDescent="0.2"/>
    <row r="61" s="90" customFormat="1" x14ac:dyDescent="0.2"/>
    <row r="62" s="90" customFormat="1" x14ac:dyDescent="0.2"/>
    <row r="63" s="90" customFormat="1" x14ac:dyDescent="0.2"/>
    <row r="64" s="90" customFormat="1" x14ac:dyDescent="0.2"/>
    <row r="65" s="90" customFormat="1" x14ac:dyDescent="0.2"/>
    <row r="66" s="90" customFormat="1" x14ac:dyDescent="0.2"/>
    <row r="67" s="90" customFormat="1" x14ac:dyDescent="0.2"/>
    <row r="68" s="90" customFormat="1" x14ac:dyDescent="0.2"/>
    <row r="69" s="90" customFormat="1" x14ac:dyDescent="0.2"/>
    <row r="70" s="90" customFormat="1" x14ac:dyDescent="0.2"/>
    <row r="71" s="90" customFormat="1" x14ac:dyDescent="0.2"/>
    <row r="72" s="90" customFormat="1" x14ac:dyDescent="0.2"/>
    <row r="73" s="90" customFormat="1" x14ac:dyDescent="0.2"/>
    <row r="74" s="90" customFormat="1" x14ac:dyDescent="0.2"/>
    <row r="75" s="90" customFormat="1" x14ac:dyDescent="0.2"/>
    <row r="76" s="90" customFormat="1" x14ac:dyDescent="0.2"/>
    <row r="77" s="90" customFormat="1" x14ac:dyDescent="0.2"/>
    <row r="78" s="90" customFormat="1" x14ac:dyDescent="0.2"/>
    <row r="79" s="90" customFormat="1" x14ac:dyDescent="0.2"/>
    <row r="80" s="90" customFormat="1" x14ac:dyDescent="0.2"/>
    <row r="81" s="90" customFormat="1" x14ac:dyDescent="0.2"/>
    <row r="82" s="90" customFormat="1" x14ac:dyDescent="0.2"/>
    <row r="83" s="90" customFormat="1" x14ac:dyDescent="0.2"/>
    <row r="84" s="90" customFormat="1" x14ac:dyDescent="0.2"/>
    <row r="85" s="90" customFormat="1" x14ac:dyDescent="0.2"/>
    <row r="86" s="90" customFormat="1" x14ac:dyDescent="0.2"/>
    <row r="87" s="90" customFormat="1" x14ac:dyDescent="0.2"/>
    <row r="88" s="90" customFormat="1" x14ac:dyDescent="0.2"/>
    <row r="89" s="90" customFormat="1" x14ac:dyDescent="0.2"/>
    <row r="90" s="90" customFormat="1" x14ac:dyDescent="0.2"/>
    <row r="91" s="90" customFormat="1" x14ac:dyDescent="0.2"/>
    <row r="92" s="90" customFormat="1" x14ac:dyDescent="0.2"/>
    <row r="93" s="9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E15" sqref="E15"/>
    </sheetView>
  </sheetViews>
  <sheetFormatPr baseColWidth="10" defaultRowHeight="12.75" x14ac:dyDescent="0.2"/>
  <cols>
    <col min="1" max="1" width="25.85546875" customWidth="1"/>
    <col min="2" max="3" width="22.85546875" customWidth="1"/>
    <col min="4" max="5" width="16.140625" customWidth="1"/>
  </cols>
  <sheetData>
    <row r="1" spans="1:3" s="83" customFormat="1" x14ac:dyDescent="0.2">
      <c r="A1" s="83" t="s">
        <v>281</v>
      </c>
    </row>
    <row r="2" spans="1:3" s="83" customFormat="1" x14ac:dyDescent="0.2">
      <c r="A2" s="83" t="s">
        <v>464</v>
      </c>
    </row>
    <row r="3" spans="1:3" x14ac:dyDescent="0.2">
      <c r="A3" s="87" t="s">
        <v>552</v>
      </c>
    </row>
    <row r="4" spans="1:3" x14ac:dyDescent="0.2">
      <c r="A4" t="s">
        <v>278</v>
      </c>
      <c r="B4" s="84" t="s">
        <v>133</v>
      </c>
      <c r="C4" s="84" t="s">
        <v>135</v>
      </c>
    </row>
    <row r="5" spans="1:3" x14ac:dyDescent="0.2">
      <c r="A5" s="83" t="s">
        <v>115</v>
      </c>
      <c r="B5" s="190">
        <v>84083</v>
      </c>
      <c r="C5" s="190">
        <v>47510</v>
      </c>
    </row>
    <row r="6" spans="1:3" x14ac:dyDescent="0.2">
      <c r="A6" s="83" t="s">
        <v>116</v>
      </c>
      <c r="B6" s="190">
        <v>16359</v>
      </c>
      <c r="C6" s="190">
        <v>9832</v>
      </c>
    </row>
    <row r="7" spans="1:3" x14ac:dyDescent="0.2">
      <c r="A7" s="83" t="s">
        <v>117</v>
      </c>
      <c r="B7" s="190">
        <v>32938</v>
      </c>
      <c r="C7" s="190">
        <v>18440</v>
      </c>
    </row>
    <row r="8" spans="1:3" x14ac:dyDescent="0.2">
      <c r="A8" s="83" t="s">
        <v>118</v>
      </c>
      <c r="B8" s="190">
        <v>23479</v>
      </c>
      <c r="C8" s="190">
        <v>8537</v>
      </c>
    </row>
    <row r="9" spans="1:3" x14ac:dyDescent="0.2">
      <c r="A9" s="83" t="s">
        <v>119</v>
      </c>
      <c r="B9" s="190">
        <v>75608</v>
      </c>
      <c r="C9" s="190">
        <v>40891</v>
      </c>
    </row>
    <row r="10" spans="1:3" x14ac:dyDescent="0.2">
      <c r="A10" s="83" t="s">
        <v>120</v>
      </c>
      <c r="B10" s="190">
        <v>36264</v>
      </c>
      <c r="C10" s="190">
        <v>21555</v>
      </c>
    </row>
    <row r="11" spans="1:3" x14ac:dyDescent="0.2">
      <c r="A11" s="83"/>
      <c r="B11" s="190"/>
      <c r="C11" s="190"/>
    </row>
    <row r="12" spans="1:3" x14ac:dyDescent="0.2">
      <c r="A12" s="83" t="s">
        <v>156</v>
      </c>
      <c r="B12" s="190">
        <v>29416</v>
      </c>
      <c r="C12" s="190">
        <v>10257</v>
      </c>
    </row>
    <row r="13" spans="1:3" x14ac:dyDescent="0.2">
      <c r="A13" s="83" t="s">
        <v>157</v>
      </c>
      <c r="B13" s="190">
        <v>21123</v>
      </c>
      <c r="C13" s="190">
        <v>8539</v>
      </c>
    </row>
    <row r="14" spans="1:3" x14ac:dyDescent="0.2">
      <c r="A14" s="83" t="s">
        <v>158</v>
      </c>
      <c r="B14" s="190">
        <v>76766</v>
      </c>
      <c r="C14" s="190">
        <v>17781</v>
      </c>
    </row>
    <row r="15" spans="1:3" x14ac:dyDescent="0.2">
      <c r="A15" s="83" t="s">
        <v>159</v>
      </c>
      <c r="B15" s="190">
        <v>36473</v>
      </c>
      <c r="C15" s="190">
        <v>13395</v>
      </c>
    </row>
    <row r="16" spans="1:3" x14ac:dyDescent="0.2">
      <c r="A16" s="83" t="s">
        <v>160</v>
      </c>
      <c r="B16" s="190">
        <v>43048</v>
      </c>
      <c r="C16" s="190">
        <v>14654</v>
      </c>
    </row>
    <row r="17" spans="1:3" x14ac:dyDescent="0.2">
      <c r="A17" s="83" t="s">
        <v>161</v>
      </c>
      <c r="B17" s="190">
        <v>56271</v>
      </c>
      <c r="C17" s="190">
        <v>26288</v>
      </c>
    </row>
    <row r="18" spans="1:3" x14ac:dyDescent="0.2">
      <c r="A18" s="83" t="s">
        <v>162</v>
      </c>
      <c r="B18" s="190">
        <v>85054</v>
      </c>
      <c r="C18" s="190">
        <v>32445</v>
      </c>
    </row>
    <row r="19" spans="1:3" x14ac:dyDescent="0.2">
      <c r="A19" s="83" t="s">
        <v>163</v>
      </c>
      <c r="B19" s="190">
        <v>7940</v>
      </c>
      <c r="C19" s="190">
        <v>3175</v>
      </c>
    </row>
    <row r="20" spans="1:3" x14ac:dyDescent="0.2">
      <c r="A20" s="83" t="s">
        <v>164</v>
      </c>
      <c r="B20" s="190">
        <v>34873</v>
      </c>
      <c r="C20" s="190">
        <v>10478</v>
      </c>
    </row>
    <row r="21" spans="1:3" x14ac:dyDescent="0.2">
      <c r="A21" s="83" t="s">
        <v>165</v>
      </c>
      <c r="B21" s="190">
        <v>41212</v>
      </c>
      <c r="C21" s="190">
        <v>18217</v>
      </c>
    </row>
    <row r="22" spans="1:3" x14ac:dyDescent="0.2">
      <c r="A22" s="83" t="s">
        <v>166</v>
      </c>
      <c r="B22" s="190">
        <v>54645</v>
      </c>
      <c r="C22" s="190">
        <v>18289</v>
      </c>
    </row>
    <row r="23" spans="1:3" x14ac:dyDescent="0.2">
      <c r="A23" s="83" t="s">
        <v>167</v>
      </c>
      <c r="B23" s="190">
        <v>17522</v>
      </c>
      <c r="C23" s="190">
        <v>5717</v>
      </c>
    </row>
    <row r="24" spans="1:3" x14ac:dyDescent="0.2">
      <c r="A24" s="83" t="s">
        <v>168</v>
      </c>
      <c r="B24" s="190">
        <v>48583</v>
      </c>
      <c r="C24" s="190">
        <v>17522</v>
      </c>
    </row>
    <row r="25" spans="1:3" x14ac:dyDescent="0.2">
      <c r="A25" s="83" t="s">
        <v>169</v>
      </c>
      <c r="B25" s="190">
        <v>35929</v>
      </c>
      <c r="C25" s="190">
        <v>10897</v>
      </c>
    </row>
    <row r="26" spans="1:3" x14ac:dyDescent="0.2">
      <c r="A26" s="83" t="s">
        <v>170</v>
      </c>
      <c r="B26" s="190">
        <v>37773</v>
      </c>
      <c r="C26" s="190">
        <v>13106</v>
      </c>
    </row>
    <row r="27" spans="1:3" x14ac:dyDescent="0.2">
      <c r="A27" s="83" t="s">
        <v>171</v>
      </c>
      <c r="B27" s="190">
        <v>14241</v>
      </c>
      <c r="C27" s="190">
        <v>6681</v>
      </c>
    </row>
    <row r="28" spans="1:3" x14ac:dyDescent="0.2">
      <c r="A28" s="83" t="s">
        <v>172</v>
      </c>
      <c r="B28" s="190">
        <v>11120</v>
      </c>
      <c r="C28" s="190">
        <v>5369</v>
      </c>
    </row>
  </sheetData>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7"/>
  <sheetViews>
    <sheetView zoomScaleNormal="100" zoomScaleSheetLayoutView="115" workbookViewId="0">
      <selection sqref="A1:B1"/>
    </sheetView>
  </sheetViews>
  <sheetFormatPr baseColWidth="10" defaultRowHeight="12.95" customHeight="1" x14ac:dyDescent="0.2"/>
  <cols>
    <col min="1" max="1" width="2.28515625" style="207" customWidth="1"/>
    <col min="2" max="2" width="83.7109375" style="207" customWidth="1"/>
    <col min="3" max="16384" width="11.42578125" style="207"/>
  </cols>
  <sheetData>
    <row r="1" spans="1:4" s="205" customFormat="1" ht="20.100000000000001" customHeight="1" x14ac:dyDescent="0.2">
      <c r="A1" s="229" t="s">
        <v>128</v>
      </c>
      <c r="B1" s="230"/>
      <c r="D1" s="206"/>
    </row>
    <row r="2" spans="1:4" ht="30" customHeight="1" x14ac:dyDescent="0.2">
      <c r="A2" s="225" t="s">
        <v>234</v>
      </c>
      <c r="B2" s="226"/>
      <c r="D2" s="208"/>
    </row>
    <row r="3" spans="1:4" ht="69" customHeight="1" x14ac:dyDescent="0.2">
      <c r="A3" s="228" t="s">
        <v>460</v>
      </c>
      <c r="B3" s="228"/>
    </row>
    <row r="4" spans="1:4" ht="30" customHeight="1" x14ac:dyDescent="0.2">
      <c r="A4" s="225" t="s">
        <v>235</v>
      </c>
      <c r="B4" s="226"/>
      <c r="D4" s="208"/>
    </row>
    <row r="5" spans="1:4" ht="54.75" customHeight="1" x14ac:dyDescent="0.2">
      <c r="A5" s="228" t="s">
        <v>300</v>
      </c>
      <c r="B5" s="228"/>
    </row>
    <row r="6" spans="1:4" ht="30" customHeight="1" x14ac:dyDescent="0.2">
      <c r="A6" s="225" t="s">
        <v>236</v>
      </c>
      <c r="B6" s="226"/>
      <c r="D6" s="208"/>
    </row>
    <row r="7" spans="1:4" ht="33.75" customHeight="1" x14ac:dyDescent="0.2">
      <c r="A7" s="228" t="s">
        <v>285</v>
      </c>
      <c r="B7" s="228"/>
    </row>
    <row r="8" spans="1:4" ht="30" customHeight="1" x14ac:dyDescent="0.2">
      <c r="A8" s="225" t="s">
        <v>237</v>
      </c>
      <c r="B8" s="226"/>
      <c r="D8" s="208"/>
    </row>
    <row r="9" spans="1:4" ht="33.75" customHeight="1" x14ac:dyDescent="0.2">
      <c r="A9" s="228" t="s">
        <v>310</v>
      </c>
      <c r="B9" s="228"/>
      <c r="D9" s="208"/>
    </row>
    <row r="10" spans="1:4" ht="11.25" customHeight="1" x14ac:dyDescent="0.2">
      <c r="A10" s="216"/>
      <c r="B10" s="216"/>
      <c r="D10" s="208"/>
    </row>
    <row r="11" spans="1:4" ht="33.75" customHeight="1" x14ac:dyDescent="0.2">
      <c r="A11" s="228" t="s">
        <v>477</v>
      </c>
      <c r="B11" s="228"/>
      <c r="D11" s="208"/>
    </row>
    <row r="12" spans="1:4" ht="11.25" customHeight="1" x14ac:dyDescent="0.2">
      <c r="A12" s="215"/>
      <c r="B12" s="215"/>
      <c r="D12" s="208"/>
    </row>
    <row r="13" spans="1:4" ht="90" customHeight="1" x14ac:dyDescent="0.2">
      <c r="A13" s="228" t="s">
        <v>478</v>
      </c>
      <c r="B13" s="228"/>
    </row>
    <row r="14" spans="1:4" ht="11.25" customHeight="1" x14ac:dyDescent="0.2">
      <c r="A14" s="215"/>
      <c r="B14" s="215"/>
      <c r="D14" s="208"/>
    </row>
    <row r="15" spans="1:4" ht="67.5" customHeight="1" x14ac:dyDescent="0.2">
      <c r="A15" s="228" t="s">
        <v>238</v>
      </c>
      <c r="B15" s="228"/>
    </row>
    <row r="16" spans="1:4" s="205" customFormat="1" ht="35.1" customHeight="1" x14ac:dyDescent="0.2">
      <c r="A16" s="229" t="s">
        <v>132</v>
      </c>
      <c r="B16" s="230"/>
      <c r="D16" s="206"/>
    </row>
    <row r="17" spans="1:4" ht="30" customHeight="1" x14ac:dyDescent="0.2">
      <c r="A17" s="225" t="s">
        <v>239</v>
      </c>
      <c r="B17" s="226"/>
      <c r="D17" s="208"/>
    </row>
    <row r="18" spans="1:4" ht="11.25" customHeight="1" x14ac:dyDescent="0.2">
      <c r="A18" s="215"/>
      <c r="B18" s="215"/>
      <c r="D18" s="208"/>
    </row>
    <row r="19" spans="1:4" ht="45" customHeight="1" x14ac:dyDescent="0.2">
      <c r="A19" s="227" t="s">
        <v>36</v>
      </c>
      <c r="B19" s="228"/>
    </row>
    <row r="20" spans="1:4" ht="11.25" customHeight="1" x14ac:dyDescent="0.2">
      <c r="A20" s="215"/>
      <c r="B20" s="215"/>
      <c r="D20" s="208"/>
    </row>
    <row r="21" spans="1:4" ht="33.75" customHeight="1" x14ac:dyDescent="0.2">
      <c r="A21" s="227" t="s">
        <v>283</v>
      </c>
      <c r="B21" s="228"/>
      <c r="D21" s="208"/>
    </row>
    <row r="22" spans="1:4" ht="22.5" customHeight="1" x14ac:dyDescent="0.2">
      <c r="A22" s="227" t="s">
        <v>284</v>
      </c>
      <c r="B22" s="228"/>
    </row>
    <row r="23" spans="1:4" ht="11.25" customHeight="1" x14ac:dyDescent="0.2">
      <c r="A23" s="215"/>
      <c r="B23" s="215"/>
      <c r="D23" s="208"/>
    </row>
    <row r="24" spans="1:4" ht="78" customHeight="1" x14ac:dyDescent="0.2">
      <c r="A24" s="227" t="s">
        <v>49</v>
      </c>
      <c r="B24" s="228"/>
    </row>
    <row r="25" spans="1:4" ht="11.25" customHeight="1" x14ac:dyDescent="0.2">
      <c r="A25" s="215"/>
      <c r="B25" s="215"/>
      <c r="D25" s="208"/>
    </row>
    <row r="26" spans="1:4" ht="67.5" customHeight="1" x14ac:dyDescent="0.2">
      <c r="A26" s="227" t="s">
        <v>17</v>
      </c>
      <c r="B26" s="228"/>
      <c r="D26" s="208"/>
    </row>
    <row r="27" spans="1:4" ht="11.25" customHeight="1" x14ac:dyDescent="0.2">
      <c r="A27" s="215"/>
      <c r="B27" s="215"/>
      <c r="D27" s="208"/>
    </row>
    <row r="28" spans="1:4" ht="22.5" customHeight="1" x14ac:dyDescent="0.2">
      <c r="A28" s="227" t="s">
        <v>53</v>
      </c>
      <c r="B28" s="228"/>
    </row>
    <row r="29" spans="1:4" ht="11.25" customHeight="1" x14ac:dyDescent="0.2">
      <c r="A29" s="215"/>
      <c r="B29" s="215"/>
      <c r="D29" s="208"/>
    </row>
    <row r="30" spans="1:4" ht="22.5" customHeight="1" x14ac:dyDescent="0.2">
      <c r="A30" s="227" t="s">
        <v>54</v>
      </c>
      <c r="B30" s="228"/>
    </row>
    <row r="31" spans="1:4" ht="11.25" customHeight="1" x14ac:dyDescent="0.2">
      <c r="A31" s="215"/>
      <c r="B31" s="215"/>
      <c r="D31" s="208"/>
    </row>
    <row r="32" spans="1:4" ht="33.75" customHeight="1" x14ac:dyDescent="0.2">
      <c r="A32" s="227" t="s">
        <v>16</v>
      </c>
      <c r="B32" s="228"/>
      <c r="D32" s="208"/>
    </row>
    <row r="33" spans="1:4" ht="11.25" customHeight="1" x14ac:dyDescent="0.2">
      <c r="A33" s="215"/>
      <c r="B33" s="215"/>
      <c r="D33" s="208"/>
    </row>
    <row r="34" spans="1:4" ht="56.1" customHeight="1" x14ac:dyDescent="0.2">
      <c r="A34" s="227" t="s">
        <v>304</v>
      </c>
      <c r="B34" s="228"/>
    </row>
    <row r="35" spans="1:4" ht="11.25" customHeight="1" x14ac:dyDescent="0.2">
      <c r="A35" s="215"/>
      <c r="B35" s="215"/>
      <c r="D35" s="208"/>
    </row>
    <row r="36" spans="1:4" ht="22.5" customHeight="1" x14ac:dyDescent="0.2">
      <c r="A36" s="227" t="s">
        <v>18</v>
      </c>
      <c r="B36" s="228"/>
    </row>
    <row r="37" spans="1:4" ht="11.25" customHeight="1" x14ac:dyDescent="0.2">
      <c r="A37" s="215"/>
      <c r="B37" s="215"/>
      <c r="D37" s="208"/>
    </row>
    <row r="38" spans="1:4" ht="30" customHeight="1" x14ac:dyDescent="0.2">
      <c r="A38" s="225" t="s">
        <v>19</v>
      </c>
      <c r="B38" s="226"/>
      <c r="D38" s="208"/>
    </row>
    <row r="39" spans="1:4" s="209" customFormat="1" ht="22.5" customHeight="1" x14ac:dyDescent="0.2">
      <c r="A39" s="227" t="s">
        <v>303</v>
      </c>
      <c r="B39" s="228"/>
    </row>
    <row r="40" spans="1:4" s="209" customFormat="1" ht="11.25" customHeight="1" x14ac:dyDescent="0.2">
      <c r="B40" s="216"/>
    </row>
    <row r="41" spans="1:4" s="209" customFormat="1" ht="55.5" customHeight="1" x14ac:dyDescent="0.2">
      <c r="A41" s="227" t="s">
        <v>476</v>
      </c>
      <c r="B41" s="228"/>
    </row>
    <row r="42" spans="1:4" s="209" customFormat="1" ht="11.25" customHeight="1" x14ac:dyDescent="0.2">
      <c r="B42" s="216"/>
    </row>
    <row r="43" spans="1:4" s="209" customFormat="1" ht="11.25" customHeight="1" x14ac:dyDescent="0.2">
      <c r="A43" s="227" t="s">
        <v>55</v>
      </c>
      <c r="B43" s="228"/>
    </row>
    <row r="44" spans="1:4" s="209" customFormat="1" ht="11.25" customHeight="1" x14ac:dyDescent="0.2">
      <c r="A44" s="217"/>
      <c r="B44" s="216"/>
    </row>
    <row r="45" spans="1:4" s="209" customFormat="1" ht="11.25" customHeight="1" x14ac:dyDescent="0.2">
      <c r="A45" s="217" t="s">
        <v>90</v>
      </c>
      <c r="B45" s="217" t="s">
        <v>20</v>
      </c>
    </row>
    <row r="46" spans="1:4" s="209" customFormat="1" ht="11.25" customHeight="1" x14ac:dyDescent="0.2">
      <c r="B46" s="216"/>
    </row>
    <row r="47" spans="1:4" s="209" customFormat="1" ht="33.75" customHeight="1" x14ac:dyDescent="0.2">
      <c r="B47" s="217" t="s">
        <v>56</v>
      </c>
      <c r="D47" s="216"/>
    </row>
    <row r="48" spans="1:4" s="209" customFormat="1" ht="11.25" customHeight="1" x14ac:dyDescent="0.2">
      <c r="B48" s="216"/>
    </row>
    <row r="49" spans="1:2" s="209" customFormat="1" ht="22.5" customHeight="1" x14ac:dyDescent="0.2">
      <c r="B49" s="217" t="s">
        <v>21</v>
      </c>
    </row>
    <row r="50" spans="1:2" s="209" customFormat="1" ht="11.25" customHeight="1" x14ac:dyDescent="0.2">
      <c r="B50" s="216"/>
    </row>
    <row r="51" spans="1:2" s="209" customFormat="1" ht="22.5" customHeight="1" x14ac:dyDescent="0.2">
      <c r="B51" s="217" t="s">
        <v>22</v>
      </c>
    </row>
    <row r="52" spans="1:2" s="209" customFormat="1" ht="11.25" customHeight="1" x14ac:dyDescent="0.2">
      <c r="B52" s="217"/>
    </row>
    <row r="53" spans="1:2" s="209" customFormat="1" ht="22.5" customHeight="1" x14ac:dyDescent="0.2">
      <c r="B53" s="217" t="s">
        <v>68</v>
      </c>
    </row>
    <row r="54" spans="1:2" s="209" customFormat="1" ht="11.25" customHeight="1" x14ac:dyDescent="0.2">
      <c r="B54" s="216"/>
    </row>
    <row r="55" spans="1:2" s="209" customFormat="1" ht="11.25" customHeight="1" x14ac:dyDescent="0.2">
      <c r="A55" s="210" t="s">
        <v>91</v>
      </c>
      <c r="B55" s="217" t="s">
        <v>23</v>
      </c>
    </row>
    <row r="56" spans="1:2" s="209" customFormat="1" ht="11.25" customHeight="1" x14ac:dyDescent="0.2">
      <c r="B56" s="216"/>
    </row>
    <row r="57" spans="1:2" s="209" customFormat="1" ht="33.75" customHeight="1" x14ac:dyDescent="0.2">
      <c r="B57" s="217" t="s">
        <v>69</v>
      </c>
    </row>
    <row r="58" spans="1:2" s="209" customFormat="1" ht="11.25" customHeight="1" x14ac:dyDescent="0.2">
      <c r="B58" s="216"/>
    </row>
    <row r="59" spans="1:2" s="209" customFormat="1" ht="33.75" customHeight="1" x14ac:dyDescent="0.2">
      <c r="B59" s="217" t="s">
        <v>24</v>
      </c>
    </row>
    <row r="60" spans="1:2" s="209" customFormat="1" ht="11.25" customHeight="1" x14ac:dyDescent="0.2">
      <c r="B60" s="216"/>
    </row>
    <row r="61" spans="1:2" s="209" customFormat="1" ht="77.099999999999994" customHeight="1" x14ac:dyDescent="0.2">
      <c r="B61" s="217" t="s">
        <v>85</v>
      </c>
    </row>
    <row r="62" spans="1:2" s="209" customFormat="1" ht="11.25" customHeight="1" x14ac:dyDescent="0.2">
      <c r="B62" s="216"/>
    </row>
    <row r="63" spans="1:2" s="209" customFormat="1" ht="22.5" customHeight="1" x14ac:dyDescent="0.2">
      <c r="B63" s="217" t="s">
        <v>25</v>
      </c>
    </row>
    <row r="64" spans="1:2" s="209" customFormat="1" ht="11.25" customHeight="1" x14ac:dyDescent="0.2">
      <c r="B64" s="216"/>
    </row>
    <row r="65" spans="1:2" s="209" customFormat="1" ht="11.25" customHeight="1" x14ac:dyDescent="0.2">
      <c r="A65" s="210" t="s">
        <v>92</v>
      </c>
      <c r="B65" s="217" t="s">
        <v>26</v>
      </c>
    </row>
    <row r="66" spans="1:2" s="209" customFormat="1" ht="11.25" customHeight="1" x14ac:dyDescent="0.2">
      <c r="A66" s="210"/>
      <c r="B66" s="217"/>
    </row>
    <row r="67" spans="1:2" s="209" customFormat="1" ht="67.5" x14ac:dyDescent="0.2">
      <c r="A67" s="210"/>
      <c r="B67" s="217" t="s">
        <v>27</v>
      </c>
    </row>
    <row r="68" spans="1:2" s="209" customFormat="1" ht="11.25" x14ac:dyDescent="0.2">
      <c r="A68" s="210"/>
      <c r="B68" s="217"/>
    </row>
    <row r="69" spans="1:2" s="209" customFormat="1" ht="11.25" x14ac:dyDescent="0.2">
      <c r="A69" s="210" t="s">
        <v>93</v>
      </c>
      <c r="B69" s="217" t="s">
        <v>28</v>
      </c>
    </row>
    <row r="70" spans="1:2" s="209" customFormat="1" ht="11.25" customHeight="1" x14ac:dyDescent="0.2">
      <c r="B70" s="217"/>
    </row>
    <row r="71" spans="1:2" s="209" customFormat="1" ht="87.95" customHeight="1" x14ac:dyDescent="0.2">
      <c r="B71" s="217" t="s">
        <v>255</v>
      </c>
    </row>
    <row r="72" spans="1:2" s="209" customFormat="1" ht="11.25" customHeight="1" x14ac:dyDescent="0.2">
      <c r="B72" s="216"/>
    </row>
    <row r="73" spans="1:2" s="209" customFormat="1" ht="22.5" customHeight="1" x14ac:dyDescent="0.2">
      <c r="B73" s="217" t="s">
        <v>29</v>
      </c>
    </row>
    <row r="74" spans="1:2" ht="11.25" customHeight="1" x14ac:dyDescent="0.2">
      <c r="B74" s="216"/>
    </row>
    <row r="75" spans="1:2" ht="12.95" customHeight="1" x14ac:dyDescent="0.2">
      <c r="B75" s="216"/>
    </row>
    <row r="76" spans="1:2" ht="12.95" customHeight="1" x14ac:dyDescent="0.2">
      <c r="B76" s="216"/>
    </row>
    <row r="77" spans="1:2" ht="12.95" customHeight="1" x14ac:dyDescent="0.2">
      <c r="B77" s="211"/>
    </row>
    <row r="78" spans="1:2" ht="12.95" customHeight="1" x14ac:dyDescent="0.2">
      <c r="B78" s="216"/>
    </row>
    <row r="79" spans="1:2" ht="12.95" customHeight="1" x14ac:dyDescent="0.2">
      <c r="B79" s="216"/>
    </row>
    <row r="80" spans="1:2" ht="12.95" customHeight="1" x14ac:dyDescent="0.2">
      <c r="B80" s="216"/>
    </row>
    <row r="81" spans="2:2" ht="12.95" customHeight="1" x14ac:dyDescent="0.2">
      <c r="B81" s="216"/>
    </row>
    <row r="82" spans="2:2" ht="12.95" customHeight="1" x14ac:dyDescent="0.2">
      <c r="B82" s="216"/>
    </row>
    <row r="83" spans="2:2" ht="12.95" customHeight="1" x14ac:dyDescent="0.2">
      <c r="B83" s="216"/>
    </row>
    <row r="84" spans="2:2" ht="12.95" customHeight="1" x14ac:dyDescent="0.2">
      <c r="B84" s="216"/>
    </row>
    <row r="85" spans="2:2" ht="12.95" customHeight="1" x14ac:dyDescent="0.2">
      <c r="B85" s="216"/>
    </row>
    <row r="86" spans="2:2" ht="12.95" customHeight="1" x14ac:dyDescent="0.2">
      <c r="B86" s="216"/>
    </row>
    <row r="87" spans="2:2" ht="12.95" customHeight="1" x14ac:dyDescent="0.2">
      <c r="B87" s="216"/>
    </row>
    <row r="88" spans="2:2" ht="12.95" customHeight="1" x14ac:dyDescent="0.2">
      <c r="B88" s="216"/>
    </row>
    <row r="89" spans="2:2" ht="12.95" customHeight="1" x14ac:dyDescent="0.2">
      <c r="B89" s="216"/>
    </row>
    <row r="90" spans="2:2" ht="12.95" customHeight="1" x14ac:dyDescent="0.2">
      <c r="B90" s="216"/>
    </row>
    <row r="91" spans="2:2" ht="12.95" customHeight="1" x14ac:dyDescent="0.2">
      <c r="B91" s="216"/>
    </row>
    <row r="92" spans="2:2" ht="12.95" customHeight="1" x14ac:dyDescent="0.2">
      <c r="B92" s="216"/>
    </row>
    <row r="93" spans="2:2" ht="12.95" customHeight="1" x14ac:dyDescent="0.2">
      <c r="B93" s="216"/>
    </row>
    <row r="94" spans="2:2" ht="12.95" customHeight="1" x14ac:dyDescent="0.2">
      <c r="B94" s="216"/>
    </row>
    <row r="95" spans="2:2" ht="12.95" customHeight="1" x14ac:dyDescent="0.2">
      <c r="B95" s="216"/>
    </row>
    <row r="96" spans="2:2" ht="12.95" customHeight="1" x14ac:dyDescent="0.2">
      <c r="B96" s="216"/>
    </row>
    <row r="97" spans="2:2" ht="12.95" customHeight="1" x14ac:dyDescent="0.2">
      <c r="B97" s="216"/>
    </row>
    <row r="98" spans="2:2" ht="12.95" customHeight="1" x14ac:dyDescent="0.2">
      <c r="B98" s="216"/>
    </row>
    <row r="99" spans="2:2" ht="12.95" customHeight="1" x14ac:dyDescent="0.2">
      <c r="B99" s="216"/>
    </row>
    <row r="100" spans="2:2" ht="12.95" customHeight="1" x14ac:dyDescent="0.2">
      <c r="B100" s="216"/>
    </row>
    <row r="101" spans="2:2" ht="12.95" customHeight="1" x14ac:dyDescent="0.2">
      <c r="B101" s="216"/>
    </row>
    <row r="102" spans="2:2" ht="12.95" customHeight="1" x14ac:dyDescent="0.2">
      <c r="B102" s="216"/>
    </row>
    <row r="103" spans="2:2" ht="12.95" customHeight="1" x14ac:dyDescent="0.2">
      <c r="B103" s="216"/>
    </row>
    <row r="104" spans="2:2" ht="12.95" customHeight="1" x14ac:dyDescent="0.2">
      <c r="B104" s="216"/>
    </row>
    <row r="105" spans="2:2" ht="12.95" customHeight="1" x14ac:dyDescent="0.2">
      <c r="B105" s="216"/>
    </row>
    <row r="106" spans="2:2" ht="12.95" customHeight="1" x14ac:dyDescent="0.2">
      <c r="B106" s="216"/>
    </row>
    <row r="107" spans="2:2" ht="12.95" customHeight="1" x14ac:dyDescent="0.2">
      <c r="B107" s="216"/>
    </row>
    <row r="108" spans="2:2" ht="12.95" customHeight="1" x14ac:dyDescent="0.2">
      <c r="B108" s="216"/>
    </row>
    <row r="109" spans="2:2" ht="12.95" customHeight="1" x14ac:dyDescent="0.2">
      <c r="B109" s="216"/>
    </row>
    <row r="110" spans="2:2" ht="12.95" customHeight="1" x14ac:dyDescent="0.2">
      <c r="B110" s="216"/>
    </row>
    <row r="111" spans="2:2" ht="12.95" customHeight="1" x14ac:dyDescent="0.2">
      <c r="B111" s="216"/>
    </row>
    <row r="112" spans="2:2" ht="12.95" customHeight="1" x14ac:dyDescent="0.2">
      <c r="B112" s="216"/>
    </row>
    <row r="113" spans="2:2" ht="12.95" customHeight="1" x14ac:dyDescent="0.2">
      <c r="B113" s="216"/>
    </row>
    <row r="114" spans="2:2" ht="12.95" customHeight="1" x14ac:dyDescent="0.2">
      <c r="B114" s="216"/>
    </row>
    <row r="115" spans="2:2" ht="12.95" customHeight="1" x14ac:dyDescent="0.2">
      <c r="B115" s="216"/>
    </row>
    <row r="116" spans="2:2" ht="12.95" customHeight="1" x14ac:dyDescent="0.2">
      <c r="B116" s="216"/>
    </row>
    <row r="117" spans="2:2" ht="12.95" customHeight="1" x14ac:dyDescent="0.2">
      <c r="B117" s="216"/>
    </row>
    <row r="118" spans="2:2" ht="12.95" customHeight="1" x14ac:dyDescent="0.2">
      <c r="B118" s="216"/>
    </row>
    <row r="119" spans="2:2" ht="12.95" customHeight="1" x14ac:dyDescent="0.2">
      <c r="B119" s="216"/>
    </row>
    <row r="120" spans="2:2" ht="12.95" customHeight="1" x14ac:dyDescent="0.2">
      <c r="B120" s="216"/>
    </row>
    <row r="121" spans="2:2" ht="12.95" customHeight="1" x14ac:dyDescent="0.2">
      <c r="B121" s="216"/>
    </row>
    <row r="122" spans="2:2" ht="12.95" customHeight="1" x14ac:dyDescent="0.2">
      <c r="B122" s="216"/>
    </row>
    <row r="123" spans="2:2" ht="12.95" customHeight="1" x14ac:dyDescent="0.2">
      <c r="B123" s="216"/>
    </row>
    <row r="124" spans="2:2" ht="12.95" customHeight="1" x14ac:dyDescent="0.2">
      <c r="B124" s="216"/>
    </row>
    <row r="125" spans="2:2" ht="12.95" customHeight="1" x14ac:dyDescent="0.2">
      <c r="B125" s="216"/>
    </row>
    <row r="126" spans="2:2" ht="12.95" customHeight="1" x14ac:dyDescent="0.2">
      <c r="B126" s="216"/>
    </row>
    <row r="127" spans="2:2" ht="12.95" customHeight="1" x14ac:dyDescent="0.2">
      <c r="B127" s="216"/>
    </row>
    <row r="128" spans="2:2" ht="12.95" customHeight="1" x14ac:dyDescent="0.2">
      <c r="B128" s="216"/>
    </row>
    <row r="129" spans="2:2" ht="12.95" customHeight="1" x14ac:dyDescent="0.2">
      <c r="B129" s="216"/>
    </row>
    <row r="130" spans="2:2" ht="12.95" customHeight="1" x14ac:dyDescent="0.2">
      <c r="B130" s="216"/>
    </row>
    <row r="131" spans="2:2" ht="12.95" customHeight="1" x14ac:dyDescent="0.2">
      <c r="B131" s="216"/>
    </row>
    <row r="132" spans="2:2" ht="12.95" customHeight="1" x14ac:dyDescent="0.2">
      <c r="B132" s="216"/>
    </row>
    <row r="133" spans="2:2" ht="12.95" customHeight="1" x14ac:dyDescent="0.2">
      <c r="B133" s="216"/>
    </row>
    <row r="134" spans="2:2" ht="12.95" customHeight="1" x14ac:dyDescent="0.2">
      <c r="B134" s="216"/>
    </row>
    <row r="135" spans="2:2" ht="12.95" customHeight="1" x14ac:dyDescent="0.2">
      <c r="B135" s="216"/>
    </row>
    <row r="136" spans="2:2" ht="12.95" customHeight="1" x14ac:dyDescent="0.2">
      <c r="B136" s="216"/>
    </row>
    <row r="137" spans="2:2" ht="12.95" customHeight="1" x14ac:dyDescent="0.2">
      <c r="B137" s="216"/>
    </row>
    <row r="138" spans="2:2" ht="12.95" customHeight="1" x14ac:dyDescent="0.2">
      <c r="B138" s="216"/>
    </row>
    <row r="139" spans="2:2" ht="12.95" customHeight="1" x14ac:dyDescent="0.2">
      <c r="B139" s="216"/>
    </row>
    <row r="140" spans="2:2" ht="12.95" customHeight="1" x14ac:dyDescent="0.2">
      <c r="B140" s="216"/>
    </row>
    <row r="141" spans="2:2" ht="12.95" customHeight="1" x14ac:dyDescent="0.2">
      <c r="B141" s="216"/>
    </row>
    <row r="142" spans="2:2" ht="12.95" customHeight="1" x14ac:dyDescent="0.2">
      <c r="B142" s="216"/>
    </row>
    <row r="143" spans="2:2" ht="12.95" customHeight="1" x14ac:dyDescent="0.2">
      <c r="B143" s="216"/>
    </row>
    <row r="144" spans="2:2" ht="12.95" customHeight="1" x14ac:dyDescent="0.2">
      <c r="B144" s="216"/>
    </row>
    <row r="145" spans="2:2" ht="12.95" customHeight="1" x14ac:dyDescent="0.2">
      <c r="B145" s="216"/>
    </row>
    <row r="146" spans="2:2" ht="12.95" customHeight="1" x14ac:dyDescent="0.2">
      <c r="B146" s="216"/>
    </row>
    <row r="147" spans="2:2" ht="12.95" customHeight="1" x14ac:dyDescent="0.2">
      <c r="B147" s="216"/>
    </row>
    <row r="148" spans="2:2" ht="12.95" customHeight="1" x14ac:dyDescent="0.2">
      <c r="B148" s="216"/>
    </row>
    <row r="149" spans="2:2" ht="12.95" customHeight="1" x14ac:dyDescent="0.2">
      <c r="B149" s="216"/>
    </row>
    <row r="150" spans="2:2" ht="12.95" customHeight="1" x14ac:dyDescent="0.2">
      <c r="B150" s="216"/>
    </row>
    <row r="151" spans="2:2" ht="12.95" customHeight="1" x14ac:dyDescent="0.2">
      <c r="B151" s="216"/>
    </row>
    <row r="152" spans="2:2" ht="12.95" customHeight="1" x14ac:dyDescent="0.2">
      <c r="B152" s="216"/>
    </row>
    <row r="153" spans="2:2" ht="12.95" customHeight="1" x14ac:dyDescent="0.2">
      <c r="B153" s="216"/>
    </row>
    <row r="154" spans="2:2" ht="12.95" customHeight="1" x14ac:dyDescent="0.2">
      <c r="B154" s="216"/>
    </row>
    <row r="155" spans="2:2" ht="12.95" customHeight="1" x14ac:dyDescent="0.2">
      <c r="B155" s="216"/>
    </row>
    <row r="156" spans="2:2" ht="12.95" customHeight="1" x14ac:dyDescent="0.2">
      <c r="B156" s="216"/>
    </row>
    <row r="157" spans="2:2" ht="12.95" customHeight="1" x14ac:dyDescent="0.2">
      <c r="B157" s="216"/>
    </row>
    <row r="158" spans="2:2" ht="12.95" customHeight="1" x14ac:dyDescent="0.2">
      <c r="B158" s="216"/>
    </row>
    <row r="159" spans="2:2" ht="12.95" customHeight="1" x14ac:dyDescent="0.2">
      <c r="B159" s="216"/>
    </row>
    <row r="160" spans="2:2" ht="12.95" customHeight="1" x14ac:dyDescent="0.2">
      <c r="B160" s="216"/>
    </row>
    <row r="161" spans="2:2" ht="12.95" customHeight="1" x14ac:dyDescent="0.2">
      <c r="B161" s="216"/>
    </row>
    <row r="162" spans="2:2" ht="12.95" customHeight="1" x14ac:dyDescent="0.2">
      <c r="B162" s="216"/>
    </row>
    <row r="163" spans="2:2" ht="12.95" customHeight="1" x14ac:dyDescent="0.2">
      <c r="B163" s="216"/>
    </row>
    <row r="164" spans="2:2" ht="12.95" customHeight="1" x14ac:dyDescent="0.2">
      <c r="B164" s="216"/>
    </row>
    <row r="165" spans="2:2" ht="12.95" customHeight="1" x14ac:dyDescent="0.2">
      <c r="B165" s="216"/>
    </row>
    <row r="166" spans="2:2" ht="12.95" customHeight="1" x14ac:dyDescent="0.2">
      <c r="B166" s="216"/>
    </row>
    <row r="167" spans="2:2" ht="12.95" customHeight="1" x14ac:dyDescent="0.2">
      <c r="B167" s="216"/>
    </row>
    <row r="168" spans="2:2" ht="12.95" customHeight="1" x14ac:dyDescent="0.2">
      <c r="B168" s="216"/>
    </row>
    <row r="169" spans="2:2" ht="12.95" customHeight="1" x14ac:dyDescent="0.2">
      <c r="B169" s="216"/>
    </row>
    <row r="170" spans="2:2" ht="12.95" customHeight="1" x14ac:dyDescent="0.2">
      <c r="B170" s="216"/>
    </row>
    <row r="171" spans="2:2" ht="12.95" customHeight="1" x14ac:dyDescent="0.2">
      <c r="B171" s="216"/>
    </row>
    <row r="172" spans="2:2" ht="12.95" customHeight="1" x14ac:dyDescent="0.2">
      <c r="B172" s="216"/>
    </row>
    <row r="173" spans="2:2" ht="12.95" customHeight="1" x14ac:dyDescent="0.2">
      <c r="B173" s="216"/>
    </row>
    <row r="174" spans="2:2" ht="12.95" customHeight="1" x14ac:dyDescent="0.2">
      <c r="B174" s="216"/>
    </row>
    <row r="175" spans="2:2" ht="12.95" customHeight="1" x14ac:dyDescent="0.2">
      <c r="B175" s="216"/>
    </row>
    <row r="176" spans="2:2" ht="12.95" customHeight="1" x14ac:dyDescent="0.2">
      <c r="B176" s="216"/>
    </row>
    <row r="177" spans="2:2" ht="12.95" customHeight="1" x14ac:dyDescent="0.2">
      <c r="B177" s="216"/>
    </row>
    <row r="178" spans="2:2" ht="12.95" customHeight="1" x14ac:dyDescent="0.2">
      <c r="B178" s="216"/>
    </row>
    <row r="179" spans="2:2" ht="12.95" customHeight="1" x14ac:dyDescent="0.2">
      <c r="B179" s="216"/>
    </row>
    <row r="180" spans="2:2" ht="12.95" customHeight="1" x14ac:dyDescent="0.2">
      <c r="B180" s="216"/>
    </row>
    <row r="181" spans="2:2" ht="12.95" customHeight="1" x14ac:dyDescent="0.2">
      <c r="B181" s="216"/>
    </row>
    <row r="182" spans="2:2" ht="12.95" customHeight="1" x14ac:dyDescent="0.2">
      <c r="B182" s="216"/>
    </row>
    <row r="183" spans="2:2" ht="12.95" customHeight="1" x14ac:dyDescent="0.2">
      <c r="B183" s="216"/>
    </row>
    <row r="184" spans="2:2" ht="12.95" customHeight="1" x14ac:dyDescent="0.2">
      <c r="B184" s="216"/>
    </row>
    <row r="185" spans="2:2" ht="12.95" customHeight="1" x14ac:dyDescent="0.2">
      <c r="B185" s="216"/>
    </row>
    <row r="186" spans="2:2" ht="12.95" customHeight="1" x14ac:dyDescent="0.2">
      <c r="B186" s="216"/>
    </row>
    <row r="187" spans="2:2" ht="12.95" customHeight="1" x14ac:dyDescent="0.2">
      <c r="B187" s="216"/>
    </row>
    <row r="188" spans="2:2" ht="12.95" customHeight="1" x14ac:dyDescent="0.2">
      <c r="B188" s="216"/>
    </row>
    <row r="189" spans="2:2" ht="12.95" customHeight="1" x14ac:dyDescent="0.2">
      <c r="B189" s="216"/>
    </row>
    <row r="190" spans="2:2" ht="12.95" customHeight="1" x14ac:dyDescent="0.2">
      <c r="B190" s="216"/>
    </row>
    <row r="191" spans="2:2" ht="12.95" customHeight="1" x14ac:dyDescent="0.2">
      <c r="B191" s="216"/>
    </row>
    <row r="192" spans="2:2" ht="12.95" customHeight="1" x14ac:dyDescent="0.2">
      <c r="B192" s="216"/>
    </row>
    <row r="193" spans="2:2" ht="12.95" customHeight="1" x14ac:dyDescent="0.2">
      <c r="B193" s="216"/>
    </row>
    <row r="194" spans="2:2" ht="12.95" customHeight="1" x14ac:dyDescent="0.2">
      <c r="B194" s="216"/>
    </row>
    <row r="195" spans="2:2" ht="12.95" customHeight="1" x14ac:dyDescent="0.2">
      <c r="B195" s="216"/>
    </row>
    <row r="196" spans="2:2" ht="12.95" customHeight="1" x14ac:dyDescent="0.2">
      <c r="B196" s="216"/>
    </row>
    <row r="197" spans="2:2" ht="12.95" customHeight="1" x14ac:dyDescent="0.2">
      <c r="B197" s="216"/>
    </row>
    <row r="198" spans="2:2" ht="12.95" customHeight="1" x14ac:dyDescent="0.2">
      <c r="B198" s="216"/>
    </row>
    <row r="199" spans="2:2" ht="12.95" customHeight="1" x14ac:dyDescent="0.2">
      <c r="B199" s="216"/>
    </row>
    <row r="200" spans="2:2" ht="12.95" customHeight="1" x14ac:dyDescent="0.2">
      <c r="B200" s="216"/>
    </row>
    <row r="201" spans="2:2" ht="12.95" customHeight="1" x14ac:dyDescent="0.2">
      <c r="B201" s="216"/>
    </row>
    <row r="202" spans="2:2" ht="12.95" customHeight="1" x14ac:dyDescent="0.2">
      <c r="B202" s="216"/>
    </row>
    <row r="203" spans="2:2" ht="12.95" customHeight="1" x14ac:dyDescent="0.2">
      <c r="B203" s="216"/>
    </row>
    <row r="204" spans="2:2" ht="12.95" customHeight="1" x14ac:dyDescent="0.2">
      <c r="B204" s="216"/>
    </row>
    <row r="205" spans="2:2" ht="12.95" customHeight="1" x14ac:dyDescent="0.2">
      <c r="B205" s="216"/>
    </row>
    <row r="206" spans="2:2" ht="12.95" customHeight="1" x14ac:dyDescent="0.2">
      <c r="B206" s="216"/>
    </row>
    <row r="207" spans="2:2" ht="12.95" customHeight="1" x14ac:dyDescent="0.2">
      <c r="B207" s="216"/>
    </row>
  </sheetData>
  <mergeCells count="28">
    <mergeCell ref="A6:B6"/>
    <mergeCell ref="A1:B1"/>
    <mergeCell ref="A2:B2"/>
    <mergeCell ref="A3:B3"/>
    <mergeCell ref="A4:B4"/>
    <mergeCell ref="A5:B5"/>
    <mergeCell ref="A24:B24"/>
    <mergeCell ref="A7:B7"/>
    <mergeCell ref="A8:B8"/>
    <mergeCell ref="A9:B9"/>
    <mergeCell ref="A11:B11"/>
    <mergeCell ref="A13:B13"/>
    <mergeCell ref="A15:B15"/>
    <mergeCell ref="A16:B16"/>
    <mergeCell ref="A17:B17"/>
    <mergeCell ref="A19:B19"/>
    <mergeCell ref="A21:B21"/>
    <mergeCell ref="A22:B22"/>
    <mergeCell ref="A38:B38"/>
    <mergeCell ref="A39:B39"/>
    <mergeCell ref="A41:B41"/>
    <mergeCell ref="A43:B43"/>
    <mergeCell ref="A26:B26"/>
    <mergeCell ref="A28:B28"/>
    <mergeCell ref="A30:B30"/>
    <mergeCell ref="A32:B32"/>
    <mergeCell ref="A34:B34"/>
    <mergeCell ref="A36:B36"/>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1" max="1" man="1"/>
    <brk id="54" max="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46</vt:i4>
      </vt:variant>
      <vt:variant>
        <vt:lpstr>Diagramme</vt:lpstr>
      </vt:variant>
      <vt:variant>
        <vt:i4>1</vt:i4>
      </vt:variant>
      <vt:variant>
        <vt:lpstr>Benannte Bereiche</vt:lpstr>
      </vt:variant>
      <vt:variant>
        <vt:i4>22</vt:i4>
      </vt:variant>
    </vt:vector>
  </HeadingPairs>
  <TitlesOfParts>
    <vt:vector size="69" baseType="lpstr">
      <vt:lpstr>Impressum</vt:lpstr>
      <vt:lpstr>Zeichenerklärung</vt:lpstr>
      <vt:lpstr>Inhaltsverzeichnis</vt:lpstr>
      <vt:lpstr>Grafikverzeichnis</vt:lpstr>
      <vt:lpstr>Daten Grafik (1)</vt:lpstr>
      <vt:lpstr>Daten Grafik (2)</vt:lpstr>
      <vt:lpstr>Daten Grafik (3)</vt:lpstr>
      <vt:lpstr>Daten Grafik (4)</vt:lpstr>
      <vt:lpstr>Vorbemerkungen</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lpstr>Vorbemerkungen!Druckbereich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TLS</cp:lastModifiedBy>
  <cp:lastPrinted>2017-08-18T04:48:33Z</cp:lastPrinted>
  <dcterms:created xsi:type="dcterms:W3CDTF">1996-10-17T05:27:31Z</dcterms:created>
  <dcterms:modified xsi:type="dcterms:W3CDTF">2017-12-18T17:29:53Z</dcterms:modified>
</cp:coreProperties>
</file>