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90" windowWidth="15390" windowHeight="12300" tabRatio="888"/>
  </bookViews>
  <sheets>
    <sheet name="Impressum" sheetId="33" r:id="rId1"/>
    <sheet name="Zeichenerklärungen" sheetId="34" r:id="rId2"/>
    <sheet name="Inhaltsverz" sheetId="1" r:id="rId3"/>
    <sheet name="Vorbemerkungen" sheetId="24" r:id="rId4"/>
    <sheet name="Überblick " sheetId="30"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[1]WZ95B!$A$1:$J$403</definedName>
    <definedName name="_xlnm.Print_Area" localSheetId="8">'Tab2 '!$A$1:$G$35</definedName>
  </definedNames>
  <calcPr calcId="145621"/>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text>
        <r>
          <rPr>
            <b/>
            <sz val="8"/>
            <color indexed="81"/>
            <rFont val="Tahoma"/>
            <family val="2"/>
          </rPr>
          <t>slt3c8:</t>
        </r>
        <r>
          <rPr>
            <sz val="8"/>
            <color indexed="81"/>
            <rFont val="Tahoma"/>
            <family val="2"/>
          </rPr>
          <t xml:space="preserve">
Vorjahr</t>
        </r>
      </text>
    </comment>
    <comment ref="A18" author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<sst xmlns="http://schemas.openxmlformats.org/spreadsheetml/2006/main" count="844" uniqueCount="312">
  <si>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</si>
  <si>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</si>
  <si>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</si>
  <si>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</si>
  <si>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</si>
  <si>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</si>
  <si>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</si>
  <si>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</si>
  <si>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</si>
  <si>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</si>
  <si>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</si>
  <si>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</si>
  <si>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</si>
  <si>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</si>
  <si>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</si>
  <si>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</si>
  <si>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</si>
  <si>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</si>
  <si>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</si>
  <si>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</si>
  <si>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</si>
  <si>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</si>
  <si>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</si>
  <si>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</si>
  <si>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</si>
  <si>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</si>
  <si>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</si>
  <si>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</si>
  <si>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</si>
  <si>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</si>
  <si>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</si>
  <si>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</si>
  <si>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</si>
  <si>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</si>
  <si>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</si>
  <si>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</si>
  <si>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</si>
  <si>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</si>
  <si>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</si>
  <si>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</si>
  <si>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</si>
  <si>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</si>
  <si>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</si>
  <si>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</si>
  <si>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</si>
  <si>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</si>
  <si>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</si>
  <si>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</si>
  <si>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</si>
  <si>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</si>
  <si>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</si>
  <si>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</si>
  <si>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</si>
  <si>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</si>
  <si>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</si>
  <si>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</si>
  <si>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</si>
  <si>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</si>
  <si>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</si>
  <si>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</si>
  <si>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</si>
  <si>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</si>
  <si>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</si>
  <si>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</si>
  <si>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</si>
  <si>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</si>
  <si>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</si>
  <si>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</si>
  <si>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</si>
  <si>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</si>
  <si>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</si>
  <si>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</si>
  <si>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</si>
  <si>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</si>
  <si>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</si>
  <si>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</si>
  <si>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</si>
  <si>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</si>
  <si>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</si>
  <si>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</si>
  <si>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</si>
  <si>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</si>
  <si>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</si>
  <si>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</si>
  <si>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</si>
  <si>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</si>
  <si>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</si>
  <si>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</si>
  <si>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</si>
  <si>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</si>
  <si>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</si>
  <si>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</si>
  <si>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</si>
  <si>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</si>
  <si>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</si>
  <si>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</si>
  <si>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</si>
  <si>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</si>
  <si>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</si>
  <si>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</si>
  <si>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</si>
  <si>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</si>
  <si>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</si>
  <si>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</si>
  <si>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</si>
  <si>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</si>
  <si>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</si>
  <si>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</si>
  <si>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</si>
  <si>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</si>
  <si>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</si>
  <si>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</si>
  <si>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</si>
  <si>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</si>
  <si>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</si>
  <si>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</si>
  <si>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</si>
  <si>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</si>
  <si>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</si>
  <si>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</si>
  <si>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</si>
  <si>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</si>
  <si>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</si>
  <si>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</si>
  <si>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</si>
  <si>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</si>
  <si>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</si>
  <si>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</si>
  <si>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</si>
  <si>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</si>
  <si>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</si>
  <si>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</si>
  <si>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</si>
  <si>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</si>
  <si>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</si>
  <si>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</si>
  <si>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</si>
  <si>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</si>
  <si>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</si>
  <si>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</si>
  <si>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</si>
  <si>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</si>
  <si>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</si>
  <si>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</si>
  <si>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</si>
  <si>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</si>
  <si>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</si>
  <si>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</si>
  <si>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</si>
  <si>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</si>
  <si>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</si>
  <si>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</si>
  <si>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</si>
  <si>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</si>
  <si>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</si>
  <si>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</si>
  <si>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</si>
  <si>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</si>
  <si>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</si>
  <si>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</si>
  <si>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</si>
  <si>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</si>
  <si>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</si>
  <si>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</si>
  <si>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</si>
  <si>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</si>
  <si>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</si>
  <si>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</si>
  <si>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</si>
  <si>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</si>
  <si>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</si>
  <si>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</si>
  <si>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</si>
  <si>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</si>
  <si>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</si>
  <si>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</si>
  <si>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</si>
  <si>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</si>
  <si>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</si>
  <si>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</si>
  <si>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</si>
  <si>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</si>
  <si>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</si>
  <si>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</si>
  <si>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</si>
  <si>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</si>
  <si>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</si>
  <si>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</si>
  <si>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</si>
  <si>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</si>
  <si>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</si>
  <si>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</si>
  <si>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</si>
  <si>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</si>
  <si>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</si>
  <si>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</si>
  <si>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</si>
  <si>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</si>
  <si>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</si>
  <si>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</si>
  <si>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</si>
  <si>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</si>
  <si>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</si>
  <si>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</si>
  <si>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</si>
  <si>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</si>
  <si>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</si>
  <si>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</si>
  <si>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</si>
  <si>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</si>
  <si>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</si>
  <si>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</si>
  <si>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</si>
  <si>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</si>
  <si>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</si>
  <si>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</si>
  <si>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</si>
  <si>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</si>
  <si>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</si>
  <si>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</si>
  <si>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</si>
  <si>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</si>
  <si>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</si>
  <si>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</si>
  <si>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</si>
  <si>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</si>
  <si>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</si>
  <si>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</si>
  <si>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</si>
  <si>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</si>
  <si>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</si>
  <si>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</si>
  <si>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</si>
  <si>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</si>
  <si>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</si>
  <si>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</si>
  <si>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</si>
  <si>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</si>
  <si>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</si>
  <si>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</si>
  <si>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</si>
  <si>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</si>
  <si>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</si>
  <si>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</si>
  <si>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</si>
  <si>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</si>
  <si>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</si>
  <si>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</si>
  <si>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Jan.</t>
  </si>
  <si>
    <t>Jan.- Dez.</t>
  </si>
  <si>
    <t>Jan.- Dez..</t>
  </si>
  <si>
    <t>Dezember</t>
  </si>
  <si>
    <t>2 758</t>
  </si>
  <si>
    <r>
      <t>Jan. - Dez.</t>
    </r>
    <r>
      <rPr>
        <vertAlign val="superscript"/>
        <sz val="8"/>
        <color theme="0"/>
        <rFont val="Arial"/>
        <family val="2"/>
      </rPr>
      <t>1)</t>
    </r>
  </si>
  <si>
    <t>Januar
2017</t>
  </si>
  <si>
    <t>Januar
2018</t>
  </si>
  <si>
    <t>Dezember
2017</t>
  </si>
  <si>
    <t>Veränderung in %
Januar 2018
gegenüber</t>
  </si>
  <si>
    <t>VjD 2017</t>
  </si>
  <si>
    <t>Überblick zur aktuellen Wirtschaftslage im Bauhauptgewerbe im Januar 2018</t>
  </si>
  <si>
    <t>Januar 2017 bis Januar 2018</t>
  </si>
  <si>
    <t>Baugewerblicher Umsatz je Beschäftigten</t>
  </si>
  <si>
    <t>baugewerblicher
Umsatz</t>
  </si>
  <si>
    <t xml:space="preserve">              .</t>
  </si>
  <si>
    <t>Im Monat Januar 2018 betrug die wertmäßige Nachfrage nach Bauleistungen 123 Millionen EUR. Gegenüber dem Monat Januar 2017 wurde ein um 17,1 Prozent höheres Auftragsvolumen festgestellt.</t>
  </si>
  <si>
    <t>Die Betriebe des Bauhauptgewerbes realisierten im Januar 2018 einen baugewerblichen Umsatz von 95 Millionen EUR. Das war ein um 26 Millionen EUR bzw. 37,5 Prozent höheres Umsatzvolumen als im Januar 2017.</t>
  </si>
  <si>
    <t>Januar</t>
  </si>
  <si>
    <t>2 468</t>
  </si>
  <si>
    <t>2 192</t>
  </si>
  <si>
    <t>Ende Januar 2018 wurden 301 Betriebe mit 14 490 Personen erfasst. Im Jahr 2017 wurden Ende Januar bei 292 Betrieben 13 568 Personen gemeldet. Damit gab es 922 Personen bzw. 6,8 Prozent mehr Beschäftigte im Bauhauptgewerbe als im Januar 2017.</t>
  </si>
  <si>
    <t xml:space="preserve">Die Anzahl der geleisteten Arbeitsstunden lag im Januar 2018 mit 959 Tausend Stunden um 47,0 Prozent über der des Vorjahresmonats. </t>
  </si>
  <si>
    <t xml:space="preserve">Die Betriebe des Thüringer Bauhauptgewerbes mit im Allgemeinen 20 und mehr Beschäftigten erhielten im Januar 2018 mehr Aufträge als im gleichen Vorjahresmonat. Der Umsatz lag, bei gleicher Anzahl an Arbeitstagen, über dem vergleichbaren Vorjahresergebnis. Die Zahl der Beschäftigten stieg Ende Januar im Vergleich zum Vorjahresmonat an. </t>
  </si>
  <si>
    <t xml:space="preserve">Der gewerbliche Bau erhielt im Vergleich zum Vorjahresmonat 62,1 Prozent mehr Aufträge. Im Wohnungsbau lag der Auftragseingang um 3,2 Prozent und im öffentlichen und Straßenbau um 5,3 Prozent unter dem vergleichbaren Vorjahreswert.                                                       </t>
  </si>
  <si>
    <t>Mit 6 578 EUR baugewerblichen Umsatz je Beschäftigten lag die Produktivität im Januar 2018 um 28,8 Prozent über dem Vergleichswert des Vorjahres (5 109 EUR je Beschäftigten).</t>
  </si>
  <si>
    <t xml:space="preserve">An Entgelten wurden im Monat Januar 2018 insgesamt 36 Millionen EUR bzw. 20,2 Prozent mehr als im Vorjahresmonat gezahlt.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</si>
  <si>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</si>
  <si>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</si>
  <si>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</si>
  <si>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</si>
  <si>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</si>
  <si>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</si>
  <si>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</si>
  <si>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</si>
  <si>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</si>
  <si>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</si>
  <si>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</si>
  <si>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</si>
  <si>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</si>
  <si>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2017 - Januar 2018</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</si>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</sst>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11"/>
      <color theme="0"/>
      <name val="Calibri"/>
      <family val="2"/>
      <scheme val="minor"/>
    </font>
    <font>
      <vertAlign val="superscript"/>
      <sz val="8"/>
      <color theme="0"/>
      <name val="Arial"/>
      <family val="2"/>
    </font>
    <font>
      <sz val="8"/>
      <color theme="1"/>
      <name val="Calibri"/>
      <family val="2"/>
      <scheme val="minor"/>
    </font>
    <font>
      <sz val="11"/>
      <name val="Arial"/>
      <family val="2"/>
    </font>
    <font>
      <sz val="10"/>
      <color theme="1"/>
      <name val="Arial"/>
      <family val="2"/>
    </font>
    <font>
      <b/>
      <sz val="1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82">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8" fillId="3" borderId="0" xfId="8" applyNumberFormat="1" applyFont="1" applyFill="1" applyAlignment="1">
      <alignment horizontal="center"/>
    </xf>
    <xf numFmtId="0" fontId="19" fillId="2" borderId="0" xfId="8" applyFont="1" applyFill="1"/>
    <xf numFmtId="164" fontId="18" fillId="3" borderId="0" xfId="8" applyNumberFormat="1" applyFont="1" applyFill="1"/>
    <xf numFmtId="164" fontId="19" fillId="2" borderId="0" xfId="8" applyNumberFormat="1" applyFont="1" applyFill="1"/>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166" fontId="18" fillId="0" borderId="0" xfId="3" applyNumberFormat="1" applyFont="1" applyBorder="1" applyAlignment="1">
      <alignment horizontal="left" vertical="center"/>
    </xf>
    <xf numFmtId="49" fontId="18" fillId="0" borderId="5" xfId="3" applyNumberFormat="1" applyFont="1" applyBorder="1" applyAlignment="1">
      <alignment horizontal="center" vertical="center"/>
    </xf>
    <xf numFmtId="167" fontId="18" fillId="0" borderId="0" xfId="3" applyNumberFormat="1" applyFont="1" applyAlignment="1">
      <alignment vertical="center"/>
    </xf>
    <xf numFmtId="168" fontId="18" fillId="0" borderId="0" xfId="3" applyNumberFormat="1" applyFont="1" applyAlignment="1">
      <alignment vertical="center"/>
    </xf>
    <xf numFmtId="0" fontId="24" fillId="0" borderId="0" xfId="0" applyFont="1"/>
    <xf numFmtId="0" fontId="18" fillId="0" borderId="4" xfId="3" applyFont="1" applyBorder="1" applyAlignment="1">
      <alignment vertical="center"/>
    </xf>
    <xf numFmtId="49" fontId="14" fillId="0" borderId="0" xfId="3" applyNumberFormat="1" applyFont="1" applyBorder="1" applyAlignment="1">
      <alignment horizontal="center"/>
    </xf>
    <xf numFmtId="0" fontId="0" fillId="0" borderId="0" xfId="0" applyAlignment="1">
      <alignment horizontal="center"/>
    </xf>
    <xf numFmtId="0" fontId="18" fillId="0" borderId="4" xfId="5" applyFont="1" applyBorder="1" applyAlignment="1">
      <alignment horizontal="center" vertical="center"/>
    </xf>
    <xf numFmtId="177" fontId="18" fillId="0" borderId="0" xfId="5" applyNumberFormat="1" applyFont="1" applyAlignment="1">
      <alignment vertical="center"/>
    </xf>
    <xf numFmtId="175" fontId="18" fillId="0" borderId="0" xfId="5" applyNumberFormat="1" applyFont="1" applyAlignment="1">
      <alignment vertical="center"/>
    </xf>
    <xf numFmtId="182" fontId="18" fillId="0" borderId="0" xfId="5" applyNumberFormat="1" applyFont="1" applyAlignment="1">
      <alignment vertical="center"/>
    </xf>
    <xf numFmtId="186" fontId="18" fillId="0" borderId="0" xfId="5" applyNumberFormat="1" applyFont="1" applyAlignment="1">
      <alignment horizontal="right" vertical="center"/>
    </xf>
    <xf numFmtId="0" fontId="26"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0" fontId="18" fillId="0" borderId="0" xfId="4" applyFont="1" applyAlignment="1">
      <alignment vertical="center"/>
    </xf>
    <xf numFmtId="175" fontId="3" fillId="0" borderId="0" xfId="4" applyNumberFormat="1" applyFont="1"/>
    <xf numFmtId="187" fontId="3" fillId="0" borderId="0" xfId="4" applyNumberFormat="1" applyFont="1" applyAlignment="1">
      <alignment horizontal="right"/>
    </xf>
    <xf numFmtId="175" fontId="18" fillId="0" borderId="0" xfId="4" applyNumberFormat="1" applyFont="1" applyAlignment="1">
      <alignment vertical="center"/>
    </xf>
    <xf numFmtId="164" fontId="18" fillId="0" borderId="0" xfId="7" applyNumberFormat="1" applyFont="1" applyAlignment="1">
      <alignment horizontal="right" vertical="center"/>
    </xf>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168" fontId="3" fillId="0" borderId="0" xfId="3" applyNumberFormat="1" applyFont="1" applyAlignment="1">
      <alignment horizontal="center" vertical="top"/>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8" fillId="0" borderId="0"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2" xfId="4" applyNumberFormat="1"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18" fillId="3" borderId="0" xfId="8" applyFont="1" applyFill="1" applyAlignment="1">
      <alignment horizontal="center"/>
    </xf>
    <xf numFmtId="0" fontId="17" fillId="0" borderId="0" xfId="8" applyAlignment="1">
      <alignment horizontal="center"/>
    </xf>
    <xf numFmtId="0" fontId="3" fillId="2" borderId="0" xfId="8" applyFont="1" applyFill="1" applyAlignment="1">
      <alignment horizontal="center"/>
    </xf>
    <xf numFmtId="0" fontId="17" fillId="2" borderId="0" xfId="8" applyFill="1" applyAlignment="1">
      <alignment horizontal="center"/>
    </xf>
    <xf numFmtId="0" fontId="5" fillId="0" borderId="0" xfId="0" applyFont="1"/>
    <xf numFmtId="0" fontId="4" fillId="0" borderId="0" xfId="0" applyFont="1" applyAlignment="1">
      <alignment wrapText="1"/>
    </xf>
    <xf numFmtId="0" fontId="5" fillId="0" borderId="0" xfId="0" applyFont="1" applyAlignment="1">
      <alignment wrapText="1"/>
    </xf>
    <xf numFmtId="0" fontId="28" fillId="0" borderId="0" xfId="0" applyFont="1" applyAlignment="1">
      <alignment wrapText="1"/>
    </xf>
    <xf numFmtId="0" fontId="4"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29" fillId="0" borderId="0" xfId="0" applyFont="1" applyAlignment="1">
      <alignment horizontal="center" wrapText="1"/>
    </xf>
    <xf numFmtId="0" fontId="29" fillId="0" borderId="0" xfId="0" applyFont="1" applyAlignment="1"/>
    <xf numFmtId="0" fontId="0" fillId="0" borderId="0" xfId="0" applyAlignment="1"/>
    <xf numFmtId="0" fontId="27" fillId="0" borderId="0" xfId="0" applyFont="1" applyAlignment="1">
      <alignment horizontal="center"/>
    </xf>
    <xf numFmtId="0" fontId="27" fillId="0" borderId="0" xfId="0" applyFont="1"/>
    <xf numFmtId="0" fontId="27" fillId="0" borderId="0" xfId="0" applyFont="1" applyAlignment="1">
      <alignment vertical="top"/>
    </xf>
    <xf numFmtId="0" fontId="27" fillId="0" borderId="0" xfId="0" applyFont="1" applyAlignment="1">
      <alignment wrapText="1"/>
    </xf>
  </cellXfs>
  <cellStyles count="25">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5" xfId="13"/>
    <cellStyle name="Standard 2" xfId="8"/>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numCache>
            </c:numRef>
          </c:val>
          <c:smooth val="0"/>
        </c:ser>
        <c:ser>
          <c:idx val="1"/>
          <c:order val="1"/>
          <c:tx>
            <c:v>geleistete Arbeitsstunden</c:v>
          </c:tx>
          <c:spPr>
            <a:ln w="25400">
              <a:solidFill>
                <a:schemeClr val="accent3">
                  <a:lumMod val="50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numCache>
            </c:numRef>
          </c:val>
          <c:smooth val="0"/>
        </c:ser>
        <c:dLbls>
          <c:showLegendKey val="0"/>
          <c:showVal val="0"/>
          <c:showCatName val="0"/>
          <c:showSerName val="0"/>
          <c:showPercent val="0"/>
          <c:showBubbleSize val="0"/>
        </c:dLbls>
        <c:marker val="1"/>
        <c:smooth val="0"/>
        <c:axId val="98985088"/>
        <c:axId val="98986624"/>
      </c:lineChart>
      <c:catAx>
        <c:axId val="98985088"/>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8986624"/>
        <c:crosses val="autoZero"/>
        <c:auto val="1"/>
        <c:lblAlgn val="ctr"/>
        <c:lblOffset val="100"/>
        <c:noMultiLvlLbl val="0"/>
      </c:catAx>
      <c:valAx>
        <c:axId val="98986624"/>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8985088"/>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numCache>
            </c:numRef>
          </c:val>
          <c:smooth val="0"/>
        </c:ser>
        <c:ser>
          <c:idx val="1"/>
          <c:order val="1"/>
          <c:tx>
            <c:v>Auftragseingang</c:v>
          </c:tx>
          <c:spPr>
            <a:ln w="25400">
              <a:solidFill>
                <a:schemeClr val="accent2">
                  <a:lumMod val="75000"/>
                </a:schemeClr>
              </a:solidFill>
            </a:ln>
          </c:spPr>
          <c:marker>
            <c:symbol val="none"/>
          </c:marker>
          <c:cat>
            <c:strRef>
              <c:f>#REF!</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numCache>
            </c:numRef>
          </c:val>
          <c:smooth val="0"/>
        </c:ser>
        <c:dLbls>
          <c:showLegendKey val="0"/>
          <c:showVal val="0"/>
          <c:showCatName val="0"/>
          <c:showSerName val="0"/>
          <c:showPercent val="0"/>
          <c:showBubbleSize val="0"/>
        </c:dLbls>
        <c:marker val="1"/>
        <c:smooth val="0"/>
        <c:axId val="99017856"/>
        <c:axId val="99019392"/>
      </c:lineChart>
      <c:catAx>
        <c:axId val="99017856"/>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019392"/>
        <c:crosses val="autoZero"/>
        <c:auto val="1"/>
        <c:lblAlgn val="ctr"/>
        <c:lblOffset val="100"/>
        <c:noMultiLvlLbl val="0"/>
      </c:catAx>
      <c:valAx>
        <c:axId val="99019392"/>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017856"/>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numCache>
            </c:numRef>
          </c:val>
        </c:ser>
        <c:dLbls>
          <c:showLegendKey val="0"/>
          <c:showVal val="0"/>
          <c:showCatName val="0"/>
          <c:showSerName val="0"/>
          <c:showPercent val="0"/>
          <c:showBubbleSize val="0"/>
        </c:dLbls>
        <c:gapWidth val="44"/>
        <c:overlap val="70"/>
        <c:axId val="99224576"/>
        <c:axId val="99242752"/>
      </c:barChart>
      <c:catAx>
        <c:axId val="99224576"/>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9242752"/>
        <c:crosses val="autoZero"/>
        <c:auto val="1"/>
        <c:lblAlgn val="ctr"/>
        <c:lblOffset val="100"/>
        <c:noMultiLvlLbl val="0"/>
      </c:catAx>
      <c:valAx>
        <c:axId val="9924275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224576"/>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numCache>
            </c:numRef>
          </c:val>
        </c:ser>
        <c:dLbls>
          <c:showLegendKey val="0"/>
          <c:showVal val="0"/>
          <c:showCatName val="0"/>
          <c:showSerName val="0"/>
          <c:showPercent val="0"/>
          <c:showBubbleSize val="0"/>
        </c:dLbls>
        <c:gapWidth val="44"/>
        <c:overlap val="60"/>
        <c:axId val="99283328"/>
        <c:axId val="99284864"/>
      </c:barChart>
      <c:catAx>
        <c:axId val="99283328"/>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9284864"/>
        <c:crosses val="autoZero"/>
        <c:auto val="1"/>
        <c:lblAlgn val="ctr"/>
        <c:lblOffset val="100"/>
        <c:noMultiLvlLbl val="0"/>
      </c:catAx>
      <c:valAx>
        <c:axId val="9928486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283328"/>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Januar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Januar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1"/>
  </cols>
  <sheetData>
    <row r="1" spans="1:1" ht="15" x14ac:dyDescent="0.25">
      <c r="A1" s="275" t="s">
        <v>275</v>
      </c>
    </row>
    <row r="4" spans="1:1" x14ac:dyDescent="0.2">
      <c r="A4" s="268" t="s">
        <v>288</v>
      </c>
    </row>
    <row r="5" spans="1:1" x14ac:dyDescent="0.2">
      <c r="A5" s="272"/>
    </row>
    <row r="6" spans="1:1" x14ac:dyDescent="0.2">
      <c r="A6" s="272"/>
    </row>
    <row r="7" spans="1:1" x14ac:dyDescent="0.2">
      <c r="A7" s="269" t="s">
        <v>276</v>
      </c>
    </row>
    <row r="10" spans="1:1" x14ac:dyDescent="0.2">
      <c r="A10" s="269" t="s">
        <v>289</v>
      </c>
    </row>
    <row r="11" spans="1:1" x14ac:dyDescent="0.2">
      <c r="A11" s="271" t="s">
        <v>277</v>
      </c>
    </row>
    <row r="14" spans="1:1" x14ac:dyDescent="0.2">
      <c r="A14" s="271" t="s">
        <v>278</v>
      </c>
    </row>
    <row r="17" spans="1:1" x14ac:dyDescent="0.2">
      <c r="A17" s="271" t="s">
        <v>279</v>
      </c>
    </row>
    <row r="18" spans="1:1" x14ac:dyDescent="0.2">
      <c r="A18" s="271" t="s">
        <v>280</v>
      </c>
    </row>
    <row r="19" spans="1:1" x14ac:dyDescent="0.2">
      <c r="A19" s="271" t="s">
        <v>281</v>
      </c>
    </row>
    <row r="20" spans="1:1" x14ac:dyDescent="0.2">
      <c r="A20" s="271" t="s">
        <v>282</v>
      </c>
    </row>
    <row r="21" spans="1:1" x14ac:dyDescent="0.2">
      <c r="A21" s="271" t="s">
        <v>283</v>
      </c>
    </row>
    <row r="24" spans="1:1" x14ac:dyDescent="0.2">
      <c r="A24" s="270" t="s">
        <v>284</v>
      </c>
    </row>
    <row r="25" spans="1:1" ht="38.25" x14ac:dyDescent="0.2">
      <c r="A25" s="273" t="s">
        <v>285</v>
      </c>
    </row>
    <row r="28" spans="1:1" x14ac:dyDescent="0.2">
      <c r="A28" s="270" t="s">
        <v>286</v>
      </c>
    </row>
    <row r="29" spans="1:1" x14ac:dyDescent="0.2">
      <c r="A29" s="274" t="s">
        <v>287</v>
      </c>
    </row>
    <row r="30" spans="1:1" x14ac:dyDescent="0.2">
      <c r="A30" s="271"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election activeCell="A2" sqref="A2"/>
    </sheetView>
  </sheetViews>
  <sheetFormatPr baseColWidth="10" defaultRowHeight="15" x14ac:dyDescent="0.2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x14ac:dyDescent="0.25">
      <c r="A1" s="140" t="s">
        <v>164</v>
      </c>
      <c r="B1" s="62"/>
      <c r="C1" s="62"/>
      <c r="D1" s="62"/>
      <c r="E1" s="62"/>
      <c r="F1" s="62"/>
      <c r="G1" s="63"/>
      <c r="H1" s="64"/>
      <c r="I1" s="64"/>
      <c r="J1" s="64"/>
      <c r="K1" s="64"/>
    </row>
    <row r="2" spans="1:11" ht="5.0999999999999996" customHeight="1" x14ac:dyDescent="0.25">
      <c r="A2" s="65"/>
      <c r="B2" s="66"/>
      <c r="C2" s="66"/>
      <c r="D2" s="66"/>
      <c r="E2" s="66"/>
      <c r="F2" s="66"/>
      <c r="G2" s="66"/>
      <c r="H2" s="66"/>
      <c r="I2" s="66"/>
      <c r="J2" s="66"/>
      <c r="K2" s="66"/>
    </row>
    <row r="3" spans="1:11" ht="9.6" customHeight="1" x14ac:dyDescent="0.25">
      <c r="A3" s="246" t="s">
        <v>117</v>
      </c>
      <c r="B3" s="249" t="s">
        <v>165</v>
      </c>
      <c r="C3" s="68" t="s">
        <v>166</v>
      </c>
      <c r="D3" s="68"/>
      <c r="E3" s="68" t="s">
        <v>167</v>
      </c>
      <c r="F3" s="69"/>
      <c r="G3" s="69"/>
      <c r="H3" s="67"/>
      <c r="I3" s="242" t="s">
        <v>168</v>
      </c>
      <c r="J3" s="68" t="s">
        <v>169</v>
      </c>
      <c r="K3" s="70"/>
    </row>
    <row r="4" spans="1:11" ht="9.6" customHeight="1" x14ac:dyDescent="0.25">
      <c r="A4" s="247"/>
      <c r="B4" s="243"/>
      <c r="C4" s="242" t="s">
        <v>170</v>
      </c>
      <c r="D4" s="242" t="s">
        <v>171</v>
      </c>
      <c r="E4" s="242" t="s">
        <v>170</v>
      </c>
      <c r="F4" s="68" t="s">
        <v>172</v>
      </c>
      <c r="G4" s="68"/>
      <c r="H4" s="67"/>
      <c r="I4" s="243"/>
      <c r="J4" s="242" t="s">
        <v>173</v>
      </c>
      <c r="K4" s="244" t="s">
        <v>174</v>
      </c>
    </row>
    <row r="5" spans="1:11" ht="9" customHeight="1" x14ac:dyDescent="0.25">
      <c r="A5" s="247"/>
      <c r="B5" s="243"/>
      <c r="C5" s="243"/>
      <c r="D5" s="243"/>
      <c r="E5" s="242"/>
      <c r="F5" s="242" t="s">
        <v>173</v>
      </c>
      <c r="G5" s="68" t="s">
        <v>174</v>
      </c>
      <c r="H5" s="67"/>
      <c r="I5" s="243"/>
      <c r="J5" s="243"/>
      <c r="K5" s="245"/>
    </row>
    <row r="6" spans="1:11" ht="9.6" customHeight="1" x14ac:dyDescent="0.25">
      <c r="A6" s="247"/>
      <c r="B6" s="243"/>
      <c r="C6" s="243"/>
      <c r="D6" s="243"/>
      <c r="E6" s="242"/>
      <c r="F6" s="243"/>
      <c r="G6" s="242" t="s">
        <v>170</v>
      </c>
      <c r="H6" s="242" t="s">
        <v>241</v>
      </c>
      <c r="I6" s="243"/>
      <c r="J6" s="243"/>
      <c r="K6" s="245"/>
    </row>
    <row r="7" spans="1:11" ht="21" customHeight="1" x14ac:dyDescent="0.25">
      <c r="A7" s="248"/>
      <c r="B7" s="243"/>
      <c r="C7" s="243"/>
      <c r="D7" s="243"/>
      <c r="E7" s="242"/>
      <c r="F7" s="243"/>
      <c r="G7" s="243"/>
      <c r="H7" s="243"/>
      <c r="I7" s="243"/>
      <c r="J7" s="243"/>
      <c r="K7" s="245"/>
    </row>
    <row r="8" spans="1:11" ht="3.75" customHeight="1" x14ac:dyDescent="0.25">
      <c r="A8" s="71"/>
      <c r="B8" s="72"/>
      <c r="C8" s="73"/>
      <c r="D8" s="72"/>
      <c r="E8" s="71"/>
      <c r="F8" s="74"/>
      <c r="G8" s="72"/>
      <c r="H8" s="75"/>
      <c r="I8" s="75"/>
      <c r="J8" s="76"/>
      <c r="K8" s="76"/>
    </row>
    <row r="9" spans="1:11" ht="11.25" customHeight="1" x14ac:dyDescent="0.25">
      <c r="A9" s="241" t="s">
        <v>175</v>
      </c>
      <c r="B9" s="241"/>
      <c r="C9" s="241"/>
      <c r="D9" s="241"/>
      <c r="E9" s="241"/>
      <c r="F9" s="241"/>
      <c r="G9" s="241"/>
      <c r="H9" s="241"/>
      <c r="I9" s="241"/>
      <c r="J9" s="241"/>
      <c r="K9" s="241"/>
    </row>
    <row r="10" spans="1:11" ht="4.1500000000000004" customHeight="1" x14ac:dyDescent="0.25">
      <c r="A10" s="77"/>
      <c r="B10" s="78"/>
      <c r="C10" s="78"/>
      <c r="D10" s="78"/>
      <c r="E10" s="78"/>
      <c r="F10" s="78"/>
      <c r="G10" s="78"/>
      <c r="H10" s="66"/>
      <c r="I10" s="66"/>
      <c r="J10" s="66"/>
      <c r="K10" s="66"/>
    </row>
    <row r="11" spans="1:11" ht="8.25" customHeight="1" x14ac:dyDescent="0.25">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x14ac:dyDescent="0.25">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x14ac:dyDescent="0.25">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x14ac:dyDescent="0.25">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x14ac:dyDescent="0.25">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x14ac:dyDescent="0.25">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x14ac:dyDescent="0.25">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x14ac:dyDescent="0.3">
      <c r="A18" s="79" t="s">
        <v>200</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x14ac:dyDescent="0.25">
      <c r="A19" s="82"/>
      <c r="B19" s="83"/>
      <c r="C19" s="84"/>
      <c r="D19" s="84"/>
      <c r="E19" s="84"/>
      <c r="F19" s="84"/>
      <c r="G19" s="84"/>
      <c r="H19" s="84"/>
      <c r="I19" s="84"/>
      <c r="J19" s="85"/>
      <c r="K19" s="85"/>
    </row>
    <row r="20" spans="1:11" ht="9" customHeight="1" x14ac:dyDescent="0.3">
      <c r="A20" s="86">
        <v>2017</v>
      </c>
      <c r="B20" s="87"/>
      <c r="C20" s="88"/>
      <c r="D20" s="88"/>
      <c r="E20" s="88"/>
      <c r="F20" s="88"/>
      <c r="G20" s="88"/>
      <c r="H20" s="88"/>
      <c r="I20" s="88"/>
      <c r="J20" s="85"/>
      <c r="K20" s="85"/>
    </row>
    <row r="21" spans="1:11" s="161" customFormat="1" ht="9" customHeight="1" x14ac:dyDescent="0.3">
      <c r="A21" s="165" t="s">
        <v>249</v>
      </c>
      <c r="B21" s="166">
        <v>205171.285</v>
      </c>
      <c r="C21" s="166">
        <v>522762.91899999999</v>
      </c>
      <c r="D21" s="166">
        <v>272968.15899999999</v>
      </c>
      <c r="E21" s="166">
        <v>1071828.2749999999</v>
      </c>
      <c r="F21" s="166">
        <v>252662.405</v>
      </c>
      <c r="G21" s="166">
        <v>819165.87</v>
      </c>
      <c r="H21" s="166">
        <v>430480.935</v>
      </c>
      <c r="I21" s="166">
        <v>1799762.4790000001</v>
      </c>
      <c r="J21" s="167">
        <v>730801.84900000005</v>
      </c>
      <c r="K21" s="167">
        <v>1068960.6299999999</v>
      </c>
    </row>
    <row r="22" spans="1:11" ht="9" customHeight="1" x14ac:dyDescent="0.3">
      <c r="A22" s="89" t="s">
        <v>126</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x14ac:dyDescent="0.3">
      <c r="A23" s="89" t="s">
        <v>127</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x14ac:dyDescent="0.25">
      <c r="A24" s="90" t="s">
        <v>128</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x14ac:dyDescent="0.3">
      <c r="A25" s="90" t="s">
        <v>129</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x14ac:dyDescent="0.3">
      <c r="A26" s="90" t="s">
        <v>130</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x14ac:dyDescent="0.3">
      <c r="A27" s="90" t="s">
        <v>131</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x14ac:dyDescent="0.3">
      <c r="A28" s="90" t="s">
        <v>132</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x14ac:dyDescent="0.3">
      <c r="A29" s="89" t="s">
        <v>133</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x14ac:dyDescent="0.3">
      <c r="A30" s="89" t="s">
        <v>134</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x14ac:dyDescent="0.3">
      <c r="A31" s="89" t="s">
        <v>135</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x14ac:dyDescent="0.3">
      <c r="A32" s="89" t="s">
        <v>136</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x14ac:dyDescent="0.3">
      <c r="A33" s="89" t="s">
        <v>137</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1" customFormat="1" ht="9" customHeight="1" x14ac:dyDescent="0.3">
      <c r="A36" s="165" t="s">
        <v>249</v>
      </c>
      <c r="B36" s="166">
        <v>201507.179</v>
      </c>
      <c r="C36" s="166">
        <v>618938.00100000005</v>
      </c>
      <c r="D36" s="166">
        <v>348524.15399999998</v>
      </c>
      <c r="E36" s="166">
        <v>1077540.071</v>
      </c>
      <c r="F36" s="166">
        <v>269117.69199999998</v>
      </c>
      <c r="G36" s="166">
        <v>808422.37899999996</v>
      </c>
      <c r="H36" s="166">
        <v>428396.02600000001</v>
      </c>
      <c r="I36" s="166">
        <v>1897985.2509999999</v>
      </c>
      <c r="J36" s="167">
        <v>819149.02500000002</v>
      </c>
      <c r="K36" s="167">
        <v>1078836.226</v>
      </c>
    </row>
    <row r="37" spans="1:11" ht="9" customHeight="1" x14ac:dyDescent="0.3">
      <c r="A37" s="89" t="s">
        <v>126</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x14ac:dyDescent="0.3">
      <c r="A38" s="89" t="s">
        <v>127</v>
      </c>
      <c r="B38" s="80"/>
      <c r="C38" s="80"/>
      <c r="D38" s="80"/>
      <c r="E38" s="80"/>
      <c r="F38" s="80"/>
      <c r="G38" s="80"/>
      <c r="H38" s="80"/>
      <c r="I38" s="80"/>
      <c r="J38" s="81"/>
      <c r="K38" s="81"/>
    </row>
    <row r="39" spans="1:11" ht="9" customHeight="1" x14ac:dyDescent="0.25">
      <c r="A39" s="90" t="s">
        <v>128</v>
      </c>
      <c r="B39" s="80"/>
      <c r="C39" s="80"/>
      <c r="D39" s="80"/>
      <c r="E39" s="80"/>
      <c r="F39" s="80"/>
      <c r="G39" s="80"/>
      <c r="H39" s="80"/>
      <c r="I39" s="80"/>
      <c r="J39" s="81"/>
      <c r="K39" s="81"/>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4.5" customHeight="1" x14ac:dyDescent="0.25">
      <c r="A49" s="141"/>
      <c r="B49" s="80"/>
      <c r="C49" s="80"/>
      <c r="D49" s="80"/>
      <c r="E49" s="80"/>
      <c r="F49" s="80"/>
      <c r="G49" s="80"/>
      <c r="H49" s="80"/>
      <c r="I49" s="80"/>
      <c r="J49" s="81"/>
      <c r="K49" s="81"/>
    </row>
    <row r="50" spans="1:11" ht="10.5" customHeight="1" x14ac:dyDescent="0.25">
      <c r="A50" s="241" t="s">
        <v>176</v>
      </c>
      <c r="B50" s="241"/>
      <c r="C50" s="241"/>
      <c r="D50" s="241"/>
      <c r="E50" s="241"/>
      <c r="F50" s="241"/>
      <c r="G50" s="241"/>
      <c r="H50" s="241"/>
      <c r="I50" s="241"/>
      <c r="J50" s="241"/>
      <c r="K50" s="241"/>
    </row>
    <row r="51" spans="1:11" ht="4.5" customHeight="1" x14ac:dyDescent="0.25">
      <c r="A51" s="138"/>
      <c r="B51" s="138"/>
      <c r="C51" s="138"/>
      <c r="D51" s="138"/>
      <c r="E51" s="138"/>
      <c r="F51" s="138"/>
      <c r="G51" s="138"/>
      <c r="H51" s="138"/>
      <c r="I51" s="138"/>
      <c r="J51" s="138"/>
      <c r="K51" s="138"/>
    </row>
    <row r="52" spans="1:11" ht="8.25" customHeight="1" x14ac:dyDescent="0.25">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x14ac:dyDescent="0.25">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x14ac:dyDescent="0.25">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x14ac:dyDescent="0.25">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x14ac:dyDescent="0.3">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x14ac:dyDescent="0.3">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x14ac:dyDescent="0.3">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x14ac:dyDescent="0.3">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x14ac:dyDescent="0.3">
      <c r="A60" s="82"/>
      <c r="B60" s="91"/>
      <c r="C60" s="91"/>
      <c r="D60" s="91"/>
      <c r="E60" s="91"/>
      <c r="F60" s="91"/>
      <c r="G60" s="91"/>
      <c r="H60" s="91"/>
      <c r="I60" s="91"/>
      <c r="J60" s="91"/>
      <c r="K60" s="91"/>
    </row>
    <row r="61" spans="1:11" ht="9" customHeight="1" x14ac:dyDescent="0.3">
      <c r="A61" s="86">
        <v>2017</v>
      </c>
      <c r="B61" s="91"/>
      <c r="C61" s="88"/>
      <c r="D61" s="88"/>
      <c r="E61" s="88"/>
      <c r="F61" s="88"/>
      <c r="G61" s="88"/>
      <c r="H61" s="88"/>
      <c r="I61" s="88"/>
      <c r="J61" s="66"/>
      <c r="K61" s="66"/>
    </row>
    <row r="62" spans="1:11" s="161" customFormat="1" ht="9" customHeight="1" x14ac:dyDescent="0.3">
      <c r="A62" s="165" t="s">
        <v>249</v>
      </c>
      <c r="B62" s="168">
        <v>24.483454840607443</v>
      </c>
      <c r="C62" s="168">
        <v>-1.9130326768670138</v>
      </c>
      <c r="D62" s="168">
        <v>-11.606476581476212</v>
      </c>
      <c r="E62" s="168">
        <v>14.399435128892355</v>
      </c>
      <c r="F62" s="168">
        <v>7.251063486515422</v>
      </c>
      <c r="G62" s="168">
        <v>16.800585238658591</v>
      </c>
      <c r="H62" s="168">
        <v>18.196800848317757</v>
      </c>
      <c r="I62" s="168">
        <v>10.097810461317232</v>
      </c>
      <c r="J62" s="168">
        <v>3.0446997823039577</v>
      </c>
      <c r="K62" s="168">
        <v>15.502677565207756</v>
      </c>
    </row>
    <row r="63" spans="1:11" ht="9" customHeight="1" x14ac:dyDescent="0.3">
      <c r="A63" s="89" t="s">
        <v>126</v>
      </c>
      <c r="B63" s="91">
        <v>34.207048325601441</v>
      </c>
      <c r="C63" s="91">
        <v>-9.1354163899635488</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x14ac:dyDescent="0.3">
      <c r="A64" s="89" t="s">
        <v>127</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x14ac:dyDescent="0.25">
      <c r="A65" s="90" t="s">
        <v>128</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x14ac:dyDescent="0.3">
      <c r="A66" s="90" t="s">
        <v>129</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x14ac:dyDescent="0.3">
      <c r="A67" s="90" t="s">
        <v>130</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x14ac:dyDescent="0.3">
      <c r="A68" s="90" t="s">
        <v>131</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x14ac:dyDescent="0.3">
      <c r="A69" s="90" t="s">
        <v>132</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x14ac:dyDescent="0.3">
      <c r="A70" s="89" t="s">
        <v>133</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x14ac:dyDescent="0.3">
      <c r="A71" s="89" t="s">
        <v>134</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x14ac:dyDescent="0.3">
      <c r="A72" s="89" t="s">
        <v>135</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x14ac:dyDescent="0.3">
      <c r="A73" s="89" t="s">
        <v>136</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x14ac:dyDescent="0.3">
      <c r="A74" s="89" t="s">
        <v>137</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x14ac:dyDescent="0.3">
      <c r="A75" s="82"/>
      <c r="B75" s="87"/>
      <c r="C75" s="88"/>
      <c r="D75" s="88"/>
      <c r="E75" s="88"/>
      <c r="F75" s="88"/>
      <c r="G75" s="88"/>
      <c r="H75" s="88"/>
      <c r="I75" s="88"/>
      <c r="J75" s="66"/>
      <c r="K75" s="66"/>
    </row>
    <row r="76" spans="1:11" ht="9" customHeight="1" x14ac:dyDescent="0.3">
      <c r="A76" s="86">
        <v>2018</v>
      </c>
      <c r="B76" s="87"/>
      <c r="C76" s="88"/>
      <c r="D76" s="88"/>
      <c r="E76" s="88"/>
      <c r="F76" s="88"/>
      <c r="G76" s="88"/>
      <c r="H76" s="88"/>
      <c r="I76" s="88"/>
      <c r="J76" s="66"/>
      <c r="K76" s="66"/>
    </row>
    <row r="77" spans="1:11" s="161" customFormat="1" ht="9" customHeight="1" x14ac:dyDescent="0.3">
      <c r="A77" s="165" t="s">
        <v>249</v>
      </c>
      <c r="B77" s="168">
        <v>-1.7858766152388232</v>
      </c>
      <c r="C77" s="168">
        <v>18.397456763761021</v>
      </c>
      <c r="D77" s="168">
        <v>27.679416997496766</v>
      </c>
      <c r="E77" s="168">
        <v>0.53290215729754753</v>
      </c>
      <c r="F77" s="168">
        <v>6.5127564189852398</v>
      </c>
      <c r="G77" s="168">
        <v>-1.3115159448720732</v>
      </c>
      <c r="H77" s="168">
        <v>-0.48432086777547656</v>
      </c>
      <c r="I77" s="168">
        <v>5.4575408225298316</v>
      </c>
      <c r="J77" s="168">
        <v>12.089073956352287</v>
      </c>
      <c r="K77" s="168">
        <v>0.92385030120334144</v>
      </c>
    </row>
    <row r="78" spans="1:11" ht="9" customHeight="1" x14ac:dyDescent="0.3">
      <c r="A78" s="89" t="s">
        <v>126</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x14ac:dyDescent="0.3">
      <c r="A79" s="89" t="s">
        <v>127</v>
      </c>
      <c r="B79" s="91"/>
      <c r="C79" s="91"/>
      <c r="D79" s="91"/>
      <c r="E79" s="91"/>
      <c r="F79" s="91"/>
      <c r="G79" s="91"/>
      <c r="H79" s="91"/>
      <c r="I79" s="91"/>
      <c r="J79" s="91"/>
      <c r="K79" s="91"/>
    </row>
    <row r="80" spans="1:11" ht="9" customHeight="1" x14ac:dyDescent="0.25">
      <c r="A80" s="90" t="s">
        <v>128</v>
      </c>
      <c r="B80" s="91"/>
      <c r="C80" s="91"/>
      <c r="D80" s="91"/>
      <c r="E80" s="91"/>
      <c r="F80" s="91"/>
      <c r="G80" s="91"/>
      <c r="H80" s="91"/>
      <c r="I80" s="91"/>
      <c r="J80" s="91"/>
      <c r="K80" s="91"/>
    </row>
    <row r="81" spans="1:11" ht="9" customHeight="1" x14ac:dyDescent="0.3">
      <c r="A81" s="90" t="s">
        <v>129</v>
      </c>
      <c r="B81" s="91"/>
      <c r="C81" s="91"/>
      <c r="D81" s="91"/>
      <c r="E81" s="91"/>
      <c r="F81" s="91"/>
      <c r="G81" s="91"/>
      <c r="H81" s="91"/>
      <c r="I81" s="91"/>
      <c r="J81" s="91"/>
      <c r="K81" s="91"/>
    </row>
    <row r="82" spans="1:11" ht="9" customHeight="1" x14ac:dyDescent="0.3">
      <c r="A82" s="90" t="s">
        <v>130</v>
      </c>
      <c r="B82" s="91"/>
      <c r="C82" s="91"/>
      <c r="D82" s="91"/>
      <c r="E82" s="91"/>
      <c r="F82" s="91"/>
      <c r="G82" s="91"/>
      <c r="H82" s="91"/>
      <c r="I82" s="91"/>
      <c r="J82" s="91"/>
      <c r="K82" s="91"/>
    </row>
    <row r="83" spans="1:11" ht="9" customHeight="1" x14ac:dyDescent="0.3">
      <c r="A83" s="90" t="s">
        <v>131</v>
      </c>
      <c r="B83" s="91"/>
      <c r="C83" s="91"/>
      <c r="D83" s="91"/>
      <c r="E83" s="91"/>
      <c r="F83" s="91"/>
      <c r="G83" s="91"/>
      <c r="H83" s="91"/>
      <c r="I83" s="91"/>
      <c r="J83" s="91"/>
      <c r="K83" s="91"/>
    </row>
    <row r="84" spans="1:11" ht="9" customHeight="1" x14ac:dyDescent="0.3">
      <c r="A84" s="90" t="s">
        <v>132</v>
      </c>
      <c r="B84" s="91"/>
      <c r="C84" s="91"/>
      <c r="D84" s="91"/>
      <c r="E84" s="91"/>
      <c r="F84" s="91"/>
      <c r="G84" s="91"/>
      <c r="H84" s="91"/>
      <c r="I84" s="91"/>
      <c r="J84" s="91"/>
      <c r="K84" s="91"/>
    </row>
    <row r="85" spans="1:11" ht="9" customHeight="1" x14ac:dyDescent="0.3">
      <c r="A85" s="89" t="s">
        <v>133</v>
      </c>
      <c r="B85" s="91"/>
      <c r="C85" s="91"/>
      <c r="D85" s="91"/>
      <c r="E85" s="91"/>
      <c r="F85" s="91"/>
      <c r="G85" s="91"/>
      <c r="H85" s="91"/>
      <c r="I85" s="91"/>
      <c r="J85" s="91"/>
      <c r="K85" s="91"/>
    </row>
    <row r="86" spans="1:11" ht="9" customHeight="1" x14ac:dyDescent="0.3">
      <c r="A86" s="89" t="s">
        <v>134</v>
      </c>
      <c r="B86" s="91"/>
      <c r="C86" s="91"/>
      <c r="D86" s="91"/>
      <c r="E86" s="91"/>
      <c r="F86" s="91"/>
      <c r="G86" s="91"/>
      <c r="H86" s="91"/>
      <c r="I86" s="91"/>
      <c r="J86" s="91"/>
      <c r="K86" s="91"/>
    </row>
    <row r="87" spans="1:11" ht="9" customHeight="1" x14ac:dyDescent="0.3">
      <c r="A87" s="89" t="s">
        <v>135</v>
      </c>
      <c r="B87" s="91"/>
      <c r="C87" s="91"/>
      <c r="D87" s="91"/>
      <c r="E87" s="91"/>
      <c r="F87" s="91"/>
      <c r="G87" s="91"/>
      <c r="H87" s="91"/>
      <c r="I87" s="91"/>
      <c r="J87" s="91"/>
      <c r="K87" s="91"/>
    </row>
    <row r="88" spans="1:11" ht="9" customHeight="1" x14ac:dyDescent="0.3">
      <c r="A88" s="89" t="s">
        <v>136</v>
      </c>
      <c r="B88" s="91"/>
      <c r="C88" s="91"/>
      <c r="D88" s="91"/>
      <c r="E88" s="91"/>
      <c r="F88" s="91"/>
      <c r="G88" s="91"/>
      <c r="H88" s="91"/>
      <c r="I88" s="91"/>
      <c r="J88" s="91"/>
      <c r="K88" s="91"/>
    </row>
    <row r="89" spans="1:11" ht="9" customHeight="1" x14ac:dyDescent="0.3">
      <c r="A89" s="89" t="s">
        <v>137</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activeCell="A2" sqref="A2"/>
    </sheetView>
  </sheetViews>
  <sheetFormatPr baseColWidth="10" defaultRowHeight="15" x14ac:dyDescent="0.2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x14ac:dyDescent="0.25">
      <c r="A1" s="252" t="s">
        <v>177</v>
      </c>
      <c r="B1" s="252"/>
      <c r="C1" s="252"/>
      <c r="D1" s="252"/>
      <c r="E1" s="252"/>
      <c r="F1" s="252"/>
      <c r="G1" s="252"/>
      <c r="H1" s="252"/>
      <c r="I1" s="252"/>
      <c r="J1" s="252"/>
      <c r="K1" s="252"/>
    </row>
    <row r="2" spans="1:11" ht="6" customHeight="1" x14ac:dyDescent="0.25">
      <c r="A2" s="94"/>
      <c r="B2" s="95"/>
      <c r="C2" s="95"/>
      <c r="D2" s="95"/>
      <c r="E2" s="95"/>
      <c r="F2" s="95"/>
      <c r="G2" s="95"/>
      <c r="H2" s="95"/>
      <c r="I2" s="95"/>
      <c r="J2" s="95"/>
      <c r="K2" s="95"/>
    </row>
    <row r="3" spans="1:11" ht="9.6" customHeight="1" x14ac:dyDescent="0.25">
      <c r="A3" s="253" t="s">
        <v>178</v>
      </c>
      <c r="B3" s="249" t="s">
        <v>165</v>
      </c>
      <c r="C3" s="68" t="s">
        <v>166</v>
      </c>
      <c r="D3" s="68"/>
      <c r="E3" s="68" t="s">
        <v>167</v>
      </c>
      <c r="F3" s="69"/>
      <c r="G3" s="69"/>
      <c r="H3" s="67"/>
      <c r="I3" s="242" t="s">
        <v>168</v>
      </c>
      <c r="J3" s="68" t="s">
        <v>169</v>
      </c>
      <c r="K3" s="70"/>
    </row>
    <row r="4" spans="1:11" ht="9.6" customHeight="1" x14ac:dyDescent="0.25">
      <c r="A4" s="254"/>
      <c r="B4" s="243"/>
      <c r="C4" s="242" t="s">
        <v>170</v>
      </c>
      <c r="D4" s="242" t="s">
        <v>171</v>
      </c>
      <c r="E4" s="242" t="s">
        <v>170</v>
      </c>
      <c r="F4" s="68" t="s">
        <v>172</v>
      </c>
      <c r="G4" s="68"/>
      <c r="H4" s="67"/>
      <c r="I4" s="243"/>
      <c r="J4" s="242" t="s">
        <v>173</v>
      </c>
      <c r="K4" s="244" t="s">
        <v>174</v>
      </c>
    </row>
    <row r="5" spans="1:11" ht="9.6" customHeight="1" x14ac:dyDescent="0.25">
      <c r="A5" s="254"/>
      <c r="B5" s="243"/>
      <c r="C5" s="243"/>
      <c r="D5" s="243"/>
      <c r="E5" s="242"/>
      <c r="F5" s="242" t="s">
        <v>173</v>
      </c>
      <c r="G5" s="68" t="s">
        <v>174</v>
      </c>
      <c r="H5" s="67"/>
      <c r="I5" s="243"/>
      <c r="J5" s="243"/>
      <c r="K5" s="245"/>
    </row>
    <row r="6" spans="1:11" ht="10.5" customHeight="1" x14ac:dyDescent="0.25">
      <c r="A6" s="254"/>
      <c r="B6" s="243"/>
      <c r="C6" s="243"/>
      <c r="D6" s="243"/>
      <c r="E6" s="242"/>
      <c r="F6" s="243"/>
      <c r="G6" s="256" t="s">
        <v>170</v>
      </c>
      <c r="H6" s="256" t="s">
        <v>241</v>
      </c>
      <c r="I6" s="243"/>
      <c r="J6" s="243"/>
      <c r="K6" s="245"/>
    </row>
    <row r="7" spans="1:11" ht="19.5" customHeight="1" x14ac:dyDescent="0.25">
      <c r="A7" s="255"/>
      <c r="B7" s="243"/>
      <c r="C7" s="243"/>
      <c r="D7" s="243"/>
      <c r="E7" s="242"/>
      <c r="F7" s="243"/>
      <c r="G7" s="257"/>
      <c r="H7" s="258"/>
      <c r="I7" s="243"/>
      <c r="J7" s="243"/>
      <c r="K7" s="245"/>
    </row>
    <row r="8" spans="1:11" ht="6" customHeight="1" x14ac:dyDescent="0.25">
      <c r="A8" s="96"/>
      <c r="B8" s="97"/>
      <c r="C8" s="98"/>
      <c r="D8" s="97"/>
      <c r="E8" s="96"/>
      <c r="F8" s="99"/>
      <c r="G8" s="97"/>
      <c r="H8" s="100"/>
      <c r="I8" s="100"/>
      <c r="J8" s="101"/>
      <c r="K8" s="101"/>
    </row>
    <row r="9" spans="1:11" ht="12" customHeight="1" x14ac:dyDescent="0.25">
      <c r="A9" s="250" t="s">
        <v>179</v>
      </c>
      <c r="B9" s="250"/>
      <c r="C9" s="250"/>
      <c r="D9" s="250"/>
      <c r="E9" s="250"/>
      <c r="F9" s="250"/>
      <c r="G9" s="250"/>
      <c r="H9" s="250"/>
      <c r="I9" s="250"/>
      <c r="J9" s="250"/>
      <c r="K9" s="250"/>
    </row>
    <row r="10" spans="1:11" ht="6" customHeight="1" x14ac:dyDescent="0.25">
      <c r="A10" s="102"/>
      <c r="B10" s="103"/>
      <c r="C10" s="103"/>
      <c r="D10" s="103"/>
      <c r="E10" s="103"/>
      <c r="F10" s="103"/>
      <c r="G10" s="103"/>
      <c r="H10" s="95"/>
      <c r="I10" s="95"/>
      <c r="J10" s="95"/>
      <c r="K10" s="95"/>
    </row>
    <row r="11" spans="1:11" ht="9.6" customHeight="1" x14ac:dyDescent="0.25">
      <c r="A11" s="104" t="s">
        <v>180</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x14ac:dyDescent="0.25">
      <c r="A12" s="104" t="s">
        <v>181</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x14ac:dyDescent="0.25">
      <c r="A13" s="104" t="s">
        <v>182</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x14ac:dyDescent="0.25">
      <c r="A14" s="104" t="s">
        <v>183</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x14ac:dyDescent="0.25">
      <c r="A15" s="104" t="s">
        <v>184</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x14ac:dyDescent="0.25">
      <c r="A16" s="104" t="s">
        <v>185</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x14ac:dyDescent="0.25">
      <c r="A17" s="104" t="s">
        <v>186</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x14ac:dyDescent="0.25">
      <c r="A18" s="104" t="s">
        <v>187</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x14ac:dyDescent="0.25">
      <c r="A19" s="104" t="s">
        <v>188</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x14ac:dyDescent="0.25">
      <c r="A20" s="104" t="s">
        <v>189</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x14ac:dyDescent="0.25">
      <c r="A21" s="104" t="s">
        <v>190</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x14ac:dyDescent="0.25">
      <c r="A22" s="104" t="s">
        <v>191</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x14ac:dyDescent="0.25">
      <c r="A23" s="104" t="s">
        <v>258</v>
      </c>
      <c r="B23" s="105">
        <v>93736</v>
      </c>
      <c r="C23" s="105">
        <v>214071</v>
      </c>
      <c r="D23" s="105">
        <v>122921</v>
      </c>
      <c r="E23" s="105">
        <v>600239</v>
      </c>
      <c r="F23" s="105">
        <v>191743</v>
      </c>
      <c r="G23" s="105">
        <v>408496</v>
      </c>
      <c r="H23" s="105">
        <v>211186</v>
      </c>
      <c r="I23" s="105">
        <v>908045</v>
      </c>
      <c r="J23" s="105">
        <v>408399</v>
      </c>
      <c r="K23" s="105">
        <v>499646</v>
      </c>
    </row>
    <row r="24" spans="1:11" ht="9.6" customHeight="1" x14ac:dyDescent="0.25">
      <c r="A24" s="104"/>
      <c r="B24" s="105"/>
      <c r="C24" s="105"/>
      <c r="D24" s="105"/>
      <c r="E24" s="105"/>
      <c r="F24" s="105"/>
      <c r="G24" s="105"/>
      <c r="H24" s="105"/>
      <c r="I24" s="105"/>
      <c r="J24" s="105"/>
      <c r="K24" s="105"/>
    </row>
    <row r="25" spans="1:11" ht="9.6" customHeight="1" x14ac:dyDescent="0.25">
      <c r="A25" s="104"/>
      <c r="B25" s="106"/>
      <c r="C25" s="105"/>
      <c r="D25" s="105"/>
      <c r="E25" s="105"/>
      <c r="F25" s="105"/>
      <c r="G25" s="105"/>
      <c r="H25" s="105"/>
      <c r="I25" s="105"/>
      <c r="J25" s="105"/>
      <c r="K25" s="105"/>
    </row>
    <row r="26" spans="1:11" ht="9.6" customHeight="1" x14ac:dyDescent="0.25">
      <c r="A26" s="107">
        <v>2017</v>
      </c>
      <c r="B26" s="108"/>
      <c r="C26" s="105"/>
      <c r="D26" s="105"/>
      <c r="E26" s="105"/>
      <c r="F26" s="105"/>
      <c r="G26" s="105"/>
      <c r="H26" s="105"/>
      <c r="I26" s="105"/>
      <c r="J26" s="105"/>
      <c r="K26" s="105"/>
    </row>
    <row r="27" spans="1:11" ht="9.6" customHeight="1" x14ac:dyDescent="0.25">
      <c r="A27" s="109"/>
      <c r="B27" s="108"/>
      <c r="C27" s="105"/>
      <c r="D27" s="105"/>
      <c r="E27" s="105"/>
      <c r="F27" s="105"/>
      <c r="G27" s="105"/>
      <c r="H27" s="105"/>
      <c r="I27" s="105"/>
      <c r="J27" s="105"/>
      <c r="K27" s="105"/>
    </row>
    <row r="28" spans="1:11" ht="9.6" customHeight="1" x14ac:dyDescent="0.25">
      <c r="A28" s="110" t="s">
        <v>192</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x14ac:dyDescent="0.25">
      <c r="A29" s="110"/>
      <c r="B29" s="105"/>
      <c r="C29" s="105"/>
      <c r="D29" s="105"/>
      <c r="E29" s="105"/>
      <c r="F29" s="105"/>
      <c r="G29" s="105"/>
      <c r="H29" s="105"/>
      <c r="I29" s="105"/>
      <c r="J29" s="105"/>
      <c r="K29" s="105"/>
    </row>
    <row r="30" spans="1:11" ht="9.6" customHeight="1" x14ac:dyDescent="0.25">
      <c r="A30" s="110" t="s">
        <v>193</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x14ac:dyDescent="0.25">
      <c r="A31" s="110"/>
      <c r="B31" s="105"/>
      <c r="C31" s="105"/>
      <c r="D31" s="105"/>
      <c r="E31" s="105"/>
      <c r="F31" s="105"/>
      <c r="G31" s="105"/>
      <c r="H31" s="105"/>
      <c r="I31" s="105"/>
      <c r="J31" s="105"/>
      <c r="K31" s="105"/>
    </row>
    <row r="32" spans="1:11" ht="9.6" customHeight="1" x14ac:dyDescent="0.25">
      <c r="A32" s="110" t="s">
        <v>194</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x14ac:dyDescent="0.25">
      <c r="A33" s="110"/>
      <c r="B33" s="105"/>
      <c r="C33" s="105"/>
      <c r="D33" s="105"/>
      <c r="E33" s="105"/>
      <c r="F33" s="105"/>
      <c r="G33" s="105"/>
      <c r="H33" s="105"/>
      <c r="I33" s="105"/>
      <c r="J33" s="105"/>
      <c r="K33" s="105"/>
    </row>
    <row r="34" spans="1:11" ht="9.6" customHeight="1" x14ac:dyDescent="0.25">
      <c r="A34" s="110" t="s">
        <v>195</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x14ac:dyDescent="0.25">
      <c r="A35" s="109"/>
      <c r="B35" s="105"/>
      <c r="C35" s="105"/>
      <c r="D35" s="105"/>
      <c r="E35" s="105"/>
      <c r="F35" s="105"/>
      <c r="G35" s="105"/>
      <c r="H35" s="111"/>
      <c r="I35" s="105"/>
      <c r="J35" s="105"/>
      <c r="K35" s="105"/>
    </row>
    <row r="36" spans="1:11" ht="9.6" customHeight="1" x14ac:dyDescent="0.25">
      <c r="A36" s="109"/>
      <c r="B36" s="105"/>
      <c r="C36" s="105"/>
      <c r="D36" s="105"/>
      <c r="E36" s="105"/>
      <c r="F36" s="105"/>
      <c r="G36" s="105"/>
      <c r="H36" s="111"/>
      <c r="I36" s="105"/>
      <c r="J36" s="105"/>
      <c r="K36" s="105"/>
    </row>
    <row r="37" spans="1:11" ht="9.6" customHeight="1" x14ac:dyDescent="0.25">
      <c r="A37" s="107">
        <v>2018</v>
      </c>
      <c r="B37" s="105"/>
      <c r="C37" s="105"/>
      <c r="D37" s="105"/>
      <c r="E37" s="105"/>
      <c r="F37" s="105"/>
      <c r="G37" s="105"/>
      <c r="H37" s="111"/>
      <c r="I37" s="105"/>
      <c r="J37" s="105"/>
      <c r="K37" s="105"/>
    </row>
    <row r="38" spans="1:11" ht="9" customHeight="1" x14ac:dyDescent="0.25">
      <c r="A38" s="104"/>
      <c r="B38" s="105"/>
      <c r="C38" s="105"/>
      <c r="D38" s="105"/>
      <c r="E38" s="105"/>
      <c r="F38" s="105"/>
      <c r="G38" s="105"/>
      <c r="H38" s="111"/>
      <c r="I38" s="105"/>
      <c r="J38" s="105"/>
      <c r="K38" s="105"/>
    </row>
    <row r="39" spans="1:11" ht="9.6" customHeight="1" x14ac:dyDescent="0.25">
      <c r="A39" s="110" t="s">
        <v>192</v>
      </c>
      <c r="B39" s="105"/>
      <c r="C39" s="105"/>
      <c r="D39" s="105"/>
      <c r="E39" s="105"/>
      <c r="F39" s="105"/>
      <c r="G39" s="105"/>
      <c r="H39" s="105"/>
      <c r="I39" s="105"/>
      <c r="J39" s="105"/>
      <c r="K39" s="105"/>
    </row>
    <row r="40" spans="1:11" ht="9.6" customHeight="1" x14ac:dyDescent="0.25">
      <c r="A40" s="110"/>
      <c r="B40" s="95"/>
      <c r="C40" s="95"/>
      <c r="D40" s="95"/>
      <c r="E40" s="95"/>
      <c r="F40" s="95"/>
      <c r="G40" s="95"/>
      <c r="H40" s="95"/>
      <c r="I40" s="95"/>
      <c r="J40" s="95"/>
      <c r="K40" s="95"/>
    </row>
    <row r="41" spans="1:11" ht="9.6" customHeight="1" x14ac:dyDescent="0.25">
      <c r="A41" s="110" t="s">
        <v>193</v>
      </c>
      <c r="B41" s="105"/>
      <c r="C41" s="105"/>
      <c r="D41" s="105"/>
      <c r="E41" s="105"/>
      <c r="F41" s="105"/>
      <c r="G41" s="105"/>
      <c r="H41" s="105"/>
      <c r="I41" s="105"/>
      <c r="J41" s="105"/>
      <c r="K41" s="105"/>
    </row>
    <row r="42" spans="1:11" ht="9.6" customHeight="1" x14ac:dyDescent="0.3">
      <c r="A42" s="110"/>
      <c r="B42" s="95"/>
      <c r="C42" s="95"/>
      <c r="D42" s="95"/>
      <c r="E42" s="95"/>
      <c r="F42" s="95"/>
      <c r="G42" s="95"/>
      <c r="H42" s="95"/>
      <c r="I42" s="95"/>
      <c r="J42" s="95"/>
      <c r="K42" s="95"/>
    </row>
    <row r="43" spans="1:11" ht="9.6" customHeight="1" x14ac:dyDescent="0.3">
      <c r="A43" s="110" t="s">
        <v>194</v>
      </c>
      <c r="B43" s="105"/>
      <c r="C43" s="105"/>
      <c r="D43" s="105"/>
      <c r="E43" s="105"/>
      <c r="F43" s="105"/>
      <c r="G43" s="105"/>
      <c r="H43" s="105"/>
      <c r="I43" s="105"/>
      <c r="J43" s="105"/>
      <c r="K43" s="105"/>
    </row>
    <row r="44" spans="1:11" ht="9.6" customHeight="1" x14ac:dyDescent="0.3">
      <c r="A44" s="110"/>
      <c r="B44" s="95"/>
      <c r="C44" s="95"/>
      <c r="D44" s="95"/>
      <c r="E44" s="95"/>
      <c r="F44" s="95"/>
      <c r="G44" s="95"/>
      <c r="H44" s="95"/>
      <c r="I44" s="95"/>
      <c r="J44" s="95"/>
      <c r="K44" s="95"/>
    </row>
    <row r="45" spans="1:11" ht="9.6" customHeight="1" x14ac:dyDescent="0.3">
      <c r="A45" s="110" t="s">
        <v>195</v>
      </c>
      <c r="B45" s="105"/>
      <c r="C45" s="105"/>
      <c r="D45" s="105"/>
      <c r="E45" s="105"/>
      <c r="F45" s="105"/>
      <c r="G45" s="105"/>
      <c r="H45" s="105"/>
      <c r="I45" s="105"/>
      <c r="J45" s="105"/>
      <c r="K45" s="105"/>
    </row>
    <row r="46" spans="1:11" ht="9.6" customHeight="1" x14ac:dyDescent="0.3">
      <c r="A46" s="148"/>
      <c r="B46" s="105"/>
      <c r="C46" s="105"/>
      <c r="D46" s="105"/>
      <c r="E46" s="105"/>
      <c r="F46" s="105"/>
      <c r="G46" s="105"/>
      <c r="H46" s="105"/>
      <c r="I46" s="105"/>
      <c r="J46" s="105"/>
      <c r="K46" s="105"/>
    </row>
    <row r="47" spans="1:11" ht="9.6" customHeight="1" x14ac:dyDescent="0.3">
      <c r="A47" s="148"/>
      <c r="B47" s="105"/>
      <c r="C47" s="105"/>
      <c r="D47" s="105"/>
      <c r="E47" s="105"/>
      <c r="F47" s="105"/>
      <c r="G47" s="105"/>
      <c r="H47" s="105"/>
      <c r="I47" s="105"/>
      <c r="J47" s="105"/>
      <c r="K47" s="105"/>
    </row>
    <row r="48" spans="1:11" ht="12" customHeight="1" x14ac:dyDescent="0.25">
      <c r="A48" s="251" t="s">
        <v>196</v>
      </c>
      <c r="B48" s="251"/>
      <c r="C48" s="251"/>
      <c r="D48" s="251"/>
      <c r="E48" s="251"/>
      <c r="F48" s="251"/>
      <c r="G48" s="251"/>
      <c r="H48" s="251"/>
      <c r="I48" s="251"/>
      <c r="J48" s="251"/>
      <c r="K48" s="251"/>
    </row>
    <row r="49" spans="1:11" ht="12" customHeight="1" x14ac:dyDescent="0.3">
      <c r="A49" s="112"/>
      <c r="B49" s="113"/>
      <c r="C49" s="114"/>
      <c r="D49" s="115"/>
      <c r="E49" s="116"/>
      <c r="F49" s="116"/>
      <c r="G49" s="114"/>
      <c r="H49" s="95"/>
      <c r="I49" s="95"/>
      <c r="J49" s="95"/>
      <c r="K49" s="95"/>
    </row>
    <row r="50" spans="1:11" ht="9.6" customHeight="1" x14ac:dyDescent="0.3">
      <c r="A50" s="109"/>
      <c r="B50" s="105"/>
      <c r="C50" s="105"/>
      <c r="D50" s="105"/>
      <c r="E50" s="105"/>
      <c r="F50" s="105"/>
      <c r="G50" s="105"/>
      <c r="H50" s="111"/>
      <c r="I50" s="105"/>
      <c r="J50" s="105"/>
      <c r="K50" s="105"/>
    </row>
    <row r="51" spans="1:11" ht="9.6" customHeight="1" x14ac:dyDescent="0.3">
      <c r="A51" s="107">
        <v>2018</v>
      </c>
      <c r="B51" s="105"/>
      <c r="C51" s="105"/>
      <c r="D51" s="105"/>
      <c r="E51" s="105"/>
      <c r="F51" s="105"/>
      <c r="G51" s="105"/>
      <c r="H51" s="111"/>
      <c r="I51" s="105"/>
      <c r="J51" s="105"/>
      <c r="K51" s="105"/>
    </row>
    <row r="52" spans="1:11" ht="9.6" customHeight="1" x14ac:dyDescent="0.3">
      <c r="A52" s="104"/>
      <c r="B52" s="105"/>
      <c r="C52" s="105"/>
      <c r="D52" s="105"/>
      <c r="E52" s="105"/>
      <c r="F52" s="105"/>
      <c r="G52" s="105"/>
      <c r="H52" s="111"/>
      <c r="I52" s="105"/>
      <c r="J52" s="105"/>
      <c r="K52" s="105"/>
    </row>
    <row r="53" spans="1:11" ht="9.6" customHeight="1" x14ac:dyDescent="0.25">
      <c r="A53" s="110" t="s">
        <v>192</v>
      </c>
      <c r="B53" s="117"/>
      <c r="C53" s="117"/>
      <c r="D53" s="117"/>
      <c r="E53" s="117"/>
      <c r="F53" s="117"/>
      <c r="G53" s="117"/>
      <c r="H53" s="117"/>
      <c r="I53" s="117"/>
      <c r="J53" s="117"/>
      <c r="K53" s="117"/>
    </row>
    <row r="54" spans="1:11" ht="9.6" customHeight="1" x14ac:dyDescent="0.3">
      <c r="A54" s="110"/>
      <c r="B54" s="117"/>
      <c r="C54" s="117"/>
      <c r="D54" s="117"/>
      <c r="E54" s="117"/>
      <c r="F54" s="117"/>
      <c r="G54" s="117"/>
      <c r="H54" s="117"/>
      <c r="I54" s="117"/>
      <c r="J54" s="117"/>
      <c r="K54" s="117"/>
    </row>
    <row r="55" spans="1:11" ht="9.6" customHeight="1" x14ac:dyDescent="0.3">
      <c r="A55" s="110" t="s">
        <v>193</v>
      </c>
      <c r="B55" s="117"/>
      <c r="C55" s="117"/>
      <c r="D55" s="117"/>
      <c r="E55" s="117"/>
      <c r="F55" s="117"/>
      <c r="G55" s="117"/>
      <c r="H55" s="117"/>
      <c r="I55" s="117"/>
      <c r="J55" s="117"/>
      <c r="K55" s="117"/>
    </row>
    <row r="56" spans="1:11" ht="9.6" customHeight="1" x14ac:dyDescent="0.3">
      <c r="A56" s="110"/>
      <c r="B56" s="117"/>
      <c r="C56" s="117"/>
      <c r="D56" s="117"/>
      <c r="E56" s="117"/>
      <c r="F56" s="117"/>
      <c r="G56" s="117"/>
      <c r="H56" s="117"/>
      <c r="I56" s="117"/>
      <c r="J56" s="117"/>
      <c r="K56" s="117"/>
    </row>
    <row r="57" spans="1:11" ht="9.6" customHeight="1" x14ac:dyDescent="0.3">
      <c r="A57" s="110" t="s">
        <v>194</v>
      </c>
      <c r="B57" s="117"/>
      <c r="C57" s="117"/>
      <c r="D57" s="117"/>
      <c r="E57" s="117"/>
      <c r="F57" s="117"/>
      <c r="G57" s="117"/>
      <c r="H57" s="117"/>
      <c r="I57" s="117"/>
      <c r="J57" s="117"/>
      <c r="K57" s="117"/>
    </row>
    <row r="58" spans="1:11" ht="9.6" customHeight="1" x14ac:dyDescent="0.3">
      <c r="A58" s="110"/>
      <c r="B58" s="117"/>
      <c r="C58" s="117"/>
      <c r="D58" s="117"/>
      <c r="E58" s="117"/>
      <c r="F58" s="117"/>
      <c r="G58" s="117"/>
      <c r="H58" s="117"/>
      <c r="I58" s="117"/>
      <c r="J58" s="117"/>
      <c r="K58" s="117"/>
    </row>
    <row r="59" spans="1:11" ht="9.6" customHeight="1" x14ac:dyDescent="0.3">
      <c r="A59" s="110" t="s">
        <v>195</v>
      </c>
      <c r="B59" s="117"/>
      <c r="C59" s="117"/>
      <c r="D59" s="117"/>
      <c r="E59" s="117"/>
      <c r="F59" s="117"/>
      <c r="G59" s="117"/>
      <c r="H59" s="117"/>
      <c r="I59" s="117"/>
      <c r="J59" s="117"/>
      <c r="K59" s="117"/>
    </row>
    <row r="60" spans="1:11" ht="9.6" customHeight="1" x14ac:dyDescent="0.3">
      <c r="A60" s="118"/>
      <c r="B60" s="105"/>
      <c r="C60" s="105"/>
      <c r="D60" s="105"/>
      <c r="E60" s="105"/>
      <c r="F60" s="105"/>
      <c r="G60" s="105"/>
      <c r="H60" s="111"/>
      <c r="I60" s="105"/>
      <c r="J60" s="105"/>
      <c r="K60" s="105"/>
    </row>
    <row r="61" spans="1:11" ht="9.6" customHeight="1" x14ac:dyDescent="0.3">
      <c r="A61" s="118"/>
      <c r="B61" s="105"/>
      <c r="C61" s="105"/>
      <c r="D61" s="105"/>
      <c r="E61" s="105"/>
      <c r="F61" s="105"/>
      <c r="G61" s="105"/>
      <c r="H61" s="111"/>
      <c r="I61" s="105"/>
      <c r="J61" s="105"/>
      <c r="K61" s="105"/>
    </row>
    <row r="62" spans="1:11" ht="12" customHeight="1" x14ac:dyDescent="0.25">
      <c r="A62" s="251" t="s">
        <v>197</v>
      </c>
      <c r="B62" s="251"/>
      <c r="C62" s="251"/>
      <c r="D62" s="251"/>
      <c r="E62" s="251"/>
      <c r="F62" s="251"/>
      <c r="G62" s="251"/>
      <c r="H62" s="251"/>
      <c r="I62" s="251"/>
      <c r="J62" s="251"/>
      <c r="K62" s="251"/>
    </row>
    <row r="63" spans="1:11" ht="8.25" customHeight="1" x14ac:dyDescent="0.3">
      <c r="A63" s="112"/>
      <c r="B63" s="105"/>
      <c r="C63" s="105"/>
      <c r="D63" s="105"/>
      <c r="E63" s="105"/>
      <c r="F63" s="105"/>
      <c r="G63" s="105"/>
      <c r="H63" s="111"/>
      <c r="I63" s="105"/>
      <c r="J63" s="105"/>
      <c r="K63" s="105"/>
    </row>
    <row r="64" spans="1:11" ht="9.6" customHeight="1" x14ac:dyDescent="0.3">
      <c r="A64" s="109"/>
      <c r="B64" s="105"/>
      <c r="C64" s="105"/>
      <c r="D64" s="105"/>
      <c r="E64" s="105"/>
      <c r="F64" s="105"/>
      <c r="G64" s="105"/>
      <c r="H64" s="111"/>
      <c r="I64" s="105"/>
      <c r="J64" s="105"/>
      <c r="K64" s="105"/>
    </row>
    <row r="65" spans="1:11" ht="9.6" customHeight="1" x14ac:dyDescent="0.3">
      <c r="A65" s="107">
        <v>2018</v>
      </c>
      <c r="B65" s="105"/>
      <c r="C65" s="105"/>
      <c r="D65" s="105"/>
      <c r="E65" s="105"/>
      <c r="F65" s="105"/>
      <c r="G65" s="105"/>
      <c r="H65" s="111"/>
      <c r="I65" s="105"/>
      <c r="J65" s="105"/>
      <c r="K65" s="105"/>
    </row>
    <row r="66" spans="1:11" ht="9.6" customHeight="1" x14ac:dyDescent="0.3">
      <c r="A66" s="104"/>
      <c r="B66" s="105"/>
      <c r="C66" s="105"/>
      <c r="D66" s="105"/>
      <c r="E66" s="105"/>
      <c r="F66" s="105"/>
      <c r="G66" s="105"/>
      <c r="H66" s="111"/>
      <c r="I66" s="105"/>
      <c r="J66" s="105"/>
      <c r="K66" s="105"/>
    </row>
    <row r="67" spans="1:11" ht="9.6" customHeight="1" x14ac:dyDescent="0.25">
      <c r="A67" s="110" t="s">
        <v>192</v>
      </c>
      <c r="B67" s="117"/>
      <c r="C67" s="117"/>
      <c r="D67" s="117"/>
      <c r="E67" s="117"/>
      <c r="F67" s="117"/>
      <c r="G67" s="117"/>
      <c r="H67" s="117"/>
      <c r="I67" s="117"/>
      <c r="J67" s="117"/>
      <c r="K67" s="117"/>
    </row>
    <row r="68" spans="1:11" ht="9.6" customHeight="1" x14ac:dyDescent="0.3">
      <c r="A68" s="110"/>
      <c r="B68" s="117"/>
      <c r="C68" s="117"/>
      <c r="D68" s="117"/>
      <c r="E68" s="117"/>
      <c r="F68" s="117"/>
      <c r="G68" s="117"/>
      <c r="H68" s="117"/>
      <c r="I68" s="117"/>
      <c r="J68" s="117"/>
      <c r="K68" s="117"/>
    </row>
    <row r="69" spans="1:11" ht="9.6" customHeight="1" x14ac:dyDescent="0.3">
      <c r="A69" s="110" t="s">
        <v>193</v>
      </c>
      <c r="B69" s="117"/>
      <c r="C69" s="117"/>
      <c r="D69" s="117"/>
      <c r="E69" s="117"/>
      <c r="F69" s="117"/>
      <c r="G69" s="117"/>
      <c r="H69" s="117"/>
      <c r="I69" s="117"/>
      <c r="J69" s="117"/>
      <c r="K69" s="117"/>
    </row>
    <row r="70" spans="1:11" ht="9.6" customHeight="1" x14ac:dyDescent="0.3">
      <c r="A70" s="110"/>
      <c r="B70" s="117"/>
      <c r="C70" s="117"/>
      <c r="D70" s="117"/>
      <c r="E70" s="117"/>
      <c r="F70" s="117"/>
      <c r="G70" s="117"/>
      <c r="H70" s="117"/>
      <c r="I70" s="117"/>
      <c r="J70" s="117"/>
      <c r="K70" s="117"/>
    </row>
    <row r="71" spans="1:11" ht="9.6" customHeight="1" x14ac:dyDescent="0.3">
      <c r="A71" s="110" t="s">
        <v>194</v>
      </c>
      <c r="B71" s="117"/>
      <c r="C71" s="117"/>
      <c r="D71" s="117"/>
      <c r="E71" s="117"/>
      <c r="F71" s="117"/>
      <c r="G71" s="117"/>
      <c r="H71" s="117"/>
      <c r="I71" s="117"/>
      <c r="J71" s="117"/>
      <c r="K71" s="117"/>
    </row>
    <row r="72" spans="1:11" ht="9.6" customHeight="1" x14ac:dyDescent="0.3">
      <c r="A72" s="110"/>
      <c r="B72" s="117"/>
      <c r="C72" s="117"/>
      <c r="D72" s="117"/>
      <c r="E72" s="117"/>
      <c r="F72" s="117"/>
      <c r="G72" s="117"/>
      <c r="H72" s="117"/>
      <c r="I72" s="117"/>
      <c r="J72" s="117"/>
      <c r="K72" s="117"/>
    </row>
    <row r="73" spans="1:11" ht="9.6" customHeight="1" x14ac:dyDescent="0.3">
      <c r="A73" s="110" t="s">
        <v>195</v>
      </c>
      <c r="B73" s="117"/>
      <c r="C73" s="117"/>
      <c r="D73" s="117"/>
      <c r="E73" s="117"/>
      <c r="F73" s="117"/>
      <c r="G73" s="117"/>
      <c r="H73" s="117"/>
      <c r="I73" s="117"/>
      <c r="J73" s="117"/>
      <c r="K73" s="117"/>
    </row>
    <row r="76" spans="1:11" ht="14.45" x14ac:dyDescent="0.3">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x14ac:dyDescent="0.25">
      <c r="A1" s="260" t="s">
        <v>242</v>
      </c>
      <c r="B1" s="260"/>
      <c r="C1" s="260"/>
      <c r="D1" s="260"/>
      <c r="E1" s="260"/>
      <c r="F1" s="260"/>
      <c r="G1" s="260"/>
      <c r="H1" s="260"/>
      <c r="I1" s="260"/>
      <c r="J1" s="260"/>
      <c r="K1" s="260"/>
    </row>
    <row r="2" spans="1:11" ht="6.6" customHeight="1" x14ac:dyDescent="0.25">
      <c r="A2" s="65"/>
      <c r="B2" s="66"/>
      <c r="C2" s="66"/>
      <c r="D2" s="66"/>
      <c r="E2" s="66"/>
      <c r="F2" s="66"/>
      <c r="G2" s="66"/>
      <c r="H2" s="66"/>
      <c r="I2" s="66"/>
      <c r="J2" s="66"/>
      <c r="K2" s="66"/>
    </row>
    <row r="3" spans="1:11" ht="9" customHeight="1" x14ac:dyDescent="0.25">
      <c r="A3" s="246" t="s">
        <v>117</v>
      </c>
      <c r="B3" s="249" t="s">
        <v>165</v>
      </c>
      <c r="C3" s="68" t="s">
        <v>166</v>
      </c>
      <c r="D3" s="68"/>
      <c r="E3" s="68" t="s">
        <v>167</v>
      </c>
      <c r="F3" s="69"/>
      <c r="G3" s="69"/>
      <c r="H3" s="67"/>
      <c r="I3" s="242" t="s">
        <v>168</v>
      </c>
      <c r="J3" s="68" t="s">
        <v>169</v>
      </c>
      <c r="K3" s="70"/>
    </row>
    <row r="4" spans="1:11" ht="9" customHeight="1" x14ac:dyDescent="0.25">
      <c r="A4" s="247"/>
      <c r="B4" s="243"/>
      <c r="C4" s="242" t="s">
        <v>170</v>
      </c>
      <c r="D4" s="242" t="s">
        <v>171</v>
      </c>
      <c r="E4" s="242" t="s">
        <v>170</v>
      </c>
      <c r="F4" s="68" t="s">
        <v>172</v>
      </c>
      <c r="G4" s="68"/>
      <c r="H4" s="67"/>
      <c r="I4" s="243"/>
      <c r="J4" s="242" t="s">
        <v>173</v>
      </c>
      <c r="K4" s="244" t="s">
        <v>174</v>
      </c>
    </row>
    <row r="5" spans="1:11" ht="9" customHeight="1" x14ac:dyDescent="0.25">
      <c r="A5" s="247"/>
      <c r="B5" s="243"/>
      <c r="C5" s="243"/>
      <c r="D5" s="243"/>
      <c r="E5" s="242"/>
      <c r="F5" s="242" t="s">
        <v>173</v>
      </c>
      <c r="G5" s="68" t="s">
        <v>174</v>
      </c>
      <c r="H5" s="67"/>
      <c r="I5" s="243"/>
      <c r="J5" s="243"/>
      <c r="K5" s="245"/>
    </row>
    <row r="6" spans="1:11" ht="9" customHeight="1" x14ac:dyDescent="0.25">
      <c r="A6" s="247"/>
      <c r="B6" s="243"/>
      <c r="C6" s="243"/>
      <c r="D6" s="243"/>
      <c r="E6" s="242"/>
      <c r="F6" s="243"/>
      <c r="G6" s="242" t="s">
        <v>170</v>
      </c>
      <c r="H6" s="256" t="s">
        <v>241</v>
      </c>
      <c r="I6" s="243"/>
      <c r="J6" s="243"/>
      <c r="K6" s="245"/>
    </row>
    <row r="7" spans="1:11" ht="24" customHeight="1" x14ac:dyDescent="0.25">
      <c r="A7" s="248"/>
      <c r="B7" s="243"/>
      <c r="C7" s="243"/>
      <c r="D7" s="243"/>
      <c r="E7" s="242"/>
      <c r="F7" s="243"/>
      <c r="G7" s="243"/>
      <c r="H7" s="257"/>
      <c r="I7" s="243"/>
      <c r="J7" s="243"/>
      <c r="K7" s="245"/>
    </row>
    <row r="8" spans="1:11" ht="6.6" customHeight="1" x14ac:dyDescent="0.25">
      <c r="A8" s="71"/>
      <c r="B8" s="72"/>
      <c r="C8" s="73"/>
      <c r="D8" s="72"/>
      <c r="E8" s="71"/>
      <c r="F8" s="74"/>
      <c r="G8" s="72"/>
      <c r="H8" s="75"/>
      <c r="I8" s="75"/>
      <c r="J8" s="76"/>
      <c r="K8" s="76"/>
    </row>
    <row r="9" spans="1:11" ht="10.5" customHeight="1" x14ac:dyDescent="0.25">
      <c r="A9" s="259" t="s">
        <v>198</v>
      </c>
      <c r="B9" s="259"/>
      <c r="C9" s="259"/>
      <c r="D9" s="259"/>
      <c r="E9" s="259"/>
      <c r="F9" s="259"/>
      <c r="G9" s="259"/>
      <c r="H9" s="259"/>
      <c r="I9" s="259"/>
      <c r="J9" s="259"/>
      <c r="K9" s="259"/>
    </row>
    <row r="10" spans="1:11" ht="6.6" customHeight="1" x14ac:dyDescent="0.25">
      <c r="A10" s="77"/>
      <c r="B10" s="78"/>
      <c r="C10" s="78"/>
      <c r="D10" s="78"/>
      <c r="E10" s="78"/>
      <c r="F10" s="78"/>
      <c r="G10" s="78"/>
      <c r="H10" s="85"/>
      <c r="I10" s="85"/>
      <c r="J10" s="85"/>
      <c r="K10" s="85"/>
    </row>
    <row r="11" spans="1:11" ht="8.4499999999999993" customHeight="1" x14ac:dyDescent="0.25">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x14ac:dyDescent="0.25">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x14ac:dyDescent="0.25">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x14ac:dyDescent="0.25">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x14ac:dyDescent="0.25">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x14ac:dyDescent="0.25">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x14ac:dyDescent="0.25">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x14ac:dyDescent="0.25">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x14ac:dyDescent="0.25">
      <c r="A19" s="82"/>
      <c r="B19" s="83"/>
      <c r="C19" s="84"/>
      <c r="D19" s="84"/>
      <c r="E19" s="84"/>
      <c r="F19" s="84"/>
      <c r="G19" s="84"/>
      <c r="H19" s="84"/>
      <c r="I19" s="84"/>
      <c r="J19" s="85"/>
      <c r="K19" s="85"/>
    </row>
    <row r="20" spans="1:11" ht="9" customHeight="1" x14ac:dyDescent="0.3">
      <c r="A20" s="86">
        <v>2017</v>
      </c>
      <c r="B20" s="87"/>
      <c r="C20" s="88"/>
      <c r="D20" s="88"/>
      <c r="E20" s="88"/>
      <c r="F20" s="88"/>
      <c r="G20" s="88"/>
      <c r="H20" s="88"/>
      <c r="I20" s="88"/>
      <c r="J20" s="85"/>
      <c r="K20" s="85"/>
    </row>
    <row r="21" spans="1:11" s="161" customFormat="1" ht="9" customHeight="1" x14ac:dyDescent="0.3">
      <c r="A21" s="165" t="s">
        <v>249</v>
      </c>
      <c r="B21" s="166">
        <v>305462.96000000002</v>
      </c>
      <c r="C21" s="166">
        <v>767743.647</v>
      </c>
      <c r="D21" s="166">
        <v>455011.18900000001</v>
      </c>
      <c r="E21" s="166">
        <v>1091339.1429999999</v>
      </c>
      <c r="F21" s="166">
        <v>275860.54800000001</v>
      </c>
      <c r="G21" s="166">
        <v>815478.59499999997</v>
      </c>
      <c r="H21" s="166">
        <v>433768.84499999997</v>
      </c>
      <c r="I21" s="166">
        <v>2164545.75</v>
      </c>
      <c r="J21" s="167">
        <v>1036334.697</v>
      </c>
      <c r="K21" s="167">
        <v>1128211.0530000001</v>
      </c>
    </row>
    <row r="22" spans="1:11" ht="9" customHeight="1" x14ac:dyDescent="0.3">
      <c r="A22" s="89" t="s">
        <v>126</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x14ac:dyDescent="0.3">
      <c r="A23" s="89" t="s">
        <v>127</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x14ac:dyDescent="0.25">
      <c r="A24" s="90" t="s">
        <v>128</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x14ac:dyDescent="0.3">
      <c r="A25" s="90" t="s">
        <v>129</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x14ac:dyDescent="0.3">
      <c r="A26" s="90" t="s">
        <v>130</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x14ac:dyDescent="0.3">
      <c r="A27" s="90" t="s">
        <v>131</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x14ac:dyDescent="0.3">
      <c r="A28" s="90" t="s">
        <v>132</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x14ac:dyDescent="0.3">
      <c r="A29" s="89" t="s">
        <v>133</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x14ac:dyDescent="0.3">
      <c r="A30" s="89" t="s">
        <v>134</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x14ac:dyDescent="0.3">
      <c r="A31" s="89" t="s">
        <v>135</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x14ac:dyDescent="0.3">
      <c r="A32" s="89" t="s">
        <v>136</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x14ac:dyDescent="0.3">
      <c r="A33" s="89" t="s">
        <v>137</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1" customFormat="1" ht="9" customHeight="1" x14ac:dyDescent="0.3">
      <c r="A36" s="165" t="s">
        <v>249</v>
      </c>
      <c r="B36" s="166">
        <v>305462.96000000002</v>
      </c>
      <c r="C36" s="166">
        <v>767743.647</v>
      </c>
      <c r="D36" s="166">
        <v>455011.18900000001</v>
      </c>
      <c r="E36" s="166">
        <v>1091339.1429999999</v>
      </c>
      <c r="F36" s="166">
        <v>275860.54800000001</v>
      </c>
      <c r="G36" s="166">
        <v>815478.59499999997</v>
      </c>
      <c r="H36" s="166">
        <v>433768.84499999997</v>
      </c>
      <c r="I36" s="166">
        <v>2164545.75</v>
      </c>
      <c r="J36" s="167">
        <v>1036334.697</v>
      </c>
      <c r="K36" s="167">
        <v>1128211.0530000001</v>
      </c>
    </row>
    <row r="37" spans="1:11" ht="9" customHeight="1" x14ac:dyDescent="0.3">
      <c r="A37" s="89" t="s">
        <v>126</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x14ac:dyDescent="0.3">
      <c r="A38" s="89" t="s">
        <v>127</v>
      </c>
      <c r="B38" s="80"/>
      <c r="C38" s="80"/>
      <c r="D38" s="80"/>
      <c r="E38" s="80"/>
      <c r="F38" s="80"/>
      <c r="G38" s="80"/>
      <c r="H38" s="80"/>
      <c r="I38" s="80"/>
      <c r="J38" s="81"/>
      <c r="K38" s="81"/>
    </row>
    <row r="39" spans="1:11" ht="9" customHeight="1" x14ac:dyDescent="0.25">
      <c r="A39" s="90" t="s">
        <v>128</v>
      </c>
      <c r="B39" s="80"/>
      <c r="C39" s="80"/>
      <c r="D39" s="80"/>
      <c r="E39" s="80"/>
      <c r="F39" s="80"/>
      <c r="G39" s="80"/>
      <c r="H39" s="80"/>
      <c r="I39" s="80"/>
      <c r="J39" s="81"/>
      <c r="K39" s="81"/>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3.75" customHeight="1" x14ac:dyDescent="0.25">
      <c r="A49" s="141"/>
      <c r="B49" s="80"/>
      <c r="C49" s="80"/>
      <c r="D49" s="80"/>
      <c r="E49" s="80"/>
      <c r="F49" s="80"/>
      <c r="G49" s="80"/>
      <c r="H49" s="80"/>
      <c r="I49" s="80"/>
      <c r="J49" s="81"/>
      <c r="K49" s="81"/>
    </row>
    <row r="50" spans="1:11" ht="9.75" customHeight="1" x14ac:dyDescent="0.25">
      <c r="A50" s="241" t="s">
        <v>176</v>
      </c>
      <c r="B50" s="241"/>
      <c r="C50" s="241"/>
      <c r="D50" s="241"/>
      <c r="E50" s="241"/>
      <c r="F50" s="241"/>
      <c r="G50" s="241"/>
      <c r="H50" s="241"/>
      <c r="I50" s="241"/>
      <c r="J50" s="241"/>
      <c r="K50" s="241"/>
    </row>
    <row r="51" spans="1:11" ht="3.75" customHeight="1" x14ac:dyDescent="0.25">
      <c r="A51" s="138"/>
      <c r="B51" s="138"/>
      <c r="C51" s="138"/>
      <c r="D51" s="138"/>
      <c r="E51" s="138"/>
      <c r="F51" s="138"/>
      <c r="G51" s="138"/>
      <c r="H51" s="138"/>
      <c r="I51" s="138"/>
      <c r="J51" s="138"/>
      <c r="K51" s="138"/>
    </row>
    <row r="52" spans="1:11" ht="8.4499999999999993" customHeight="1" x14ac:dyDescent="0.25">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x14ac:dyDescent="0.25">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x14ac:dyDescent="0.25">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x14ac:dyDescent="0.25">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x14ac:dyDescent="0.3">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x14ac:dyDescent="0.3">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x14ac:dyDescent="0.3">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x14ac:dyDescent="0.3">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x14ac:dyDescent="0.3">
      <c r="A60" s="82"/>
      <c r="B60" s="83"/>
      <c r="C60" s="84"/>
      <c r="D60" s="84"/>
      <c r="E60" s="84"/>
      <c r="F60" s="84"/>
      <c r="G60" s="84"/>
      <c r="H60" s="84"/>
      <c r="I60" s="84"/>
      <c r="J60" s="66"/>
      <c r="K60" s="66"/>
    </row>
    <row r="61" spans="1:11" ht="9" customHeight="1" x14ac:dyDescent="0.3">
      <c r="A61" s="86">
        <v>2017</v>
      </c>
      <c r="B61" s="87"/>
      <c r="C61" s="88"/>
      <c r="D61" s="88"/>
      <c r="E61" s="88"/>
      <c r="F61" s="88"/>
      <c r="G61" s="88"/>
      <c r="H61" s="88"/>
      <c r="I61" s="88"/>
      <c r="J61" s="66"/>
      <c r="K61" s="66"/>
    </row>
    <row r="62" spans="1:11" s="161" customFormat="1" ht="9" customHeight="1" x14ac:dyDescent="0.3">
      <c r="A62" s="165" t="s">
        <v>249</v>
      </c>
      <c r="B62" s="168">
        <v>19.460733833614476</v>
      </c>
      <c r="C62" s="168">
        <v>1.8025103400680809</v>
      </c>
      <c r="D62" s="168">
        <v>-6.5498612334479098</v>
      </c>
      <c r="E62" s="168">
        <v>5.0353187335312573</v>
      </c>
      <c r="F62" s="168">
        <v>0.34527202288434417</v>
      </c>
      <c r="G62" s="168">
        <v>6.722703406582049</v>
      </c>
      <c r="H62" s="168">
        <v>4.8078307172522354</v>
      </c>
      <c r="I62" s="168">
        <v>5.6456927458303543</v>
      </c>
      <c r="J62" s="168">
        <v>1.84951915113333</v>
      </c>
      <c r="K62" s="168">
        <v>9.3909188340026368</v>
      </c>
    </row>
    <row r="63" spans="1:11" ht="9" customHeight="1" x14ac:dyDescent="0.3">
      <c r="A63" s="89" t="s">
        <v>126</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x14ac:dyDescent="0.3">
      <c r="A64" s="89" t="s">
        <v>127</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x14ac:dyDescent="0.25">
      <c r="A65" s="90" t="s">
        <v>128</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x14ac:dyDescent="0.25">
      <c r="A66" s="90" t="s">
        <v>129</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x14ac:dyDescent="0.25">
      <c r="A67" s="90" t="s">
        <v>130</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x14ac:dyDescent="0.25">
      <c r="A68" s="90" t="s">
        <v>131</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x14ac:dyDescent="0.25">
      <c r="A69" s="90" t="s">
        <v>132</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x14ac:dyDescent="0.25">
      <c r="A70" s="89" t="s">
        <v>133</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x14ac:dyDescent="0.25">
      <c r="A71" s="89" t="s">
        <v>134</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x14ac:dyDescent="0.25">
      <c r="A72" s="89" t="s">
        <v>135</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x14ac:dyDescent="0.25">
      <c r="A73" s="89" t="s">
        <v>136</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x14ac:dyDescent="0.25">
      <c r="A74" s="89" t="s">
        <v>137</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x14ac:dyDescent="0.25">
      <c r="A75" s="82"/>
      <c r="B75" s="87"/>
      <c r="C75" s="88"/>
      <c r="D75" s="88"/>
      <c r="E75" s="88"/>
      <c r="F75" s="88"/>
      <c r="G75" s="88"/>
      <c r="H75" s="88"/>
      <c r="I75" s="88"/>
      <c r="J75" s="66"/>
      <c r="K75" s="66"/>
    </row>
    <row r="76" spans="1:11" ht="9" customHeight="1" x14ac:dyDescent="0.25">
      <c r="A76" s="86">
        <v>2018</v>
      </c>
      <c r="B76" s="142"/>
      <c r="C76" s="142"/>
      <c r="D76" s="142"/>
      <c r="E76" s="142"/>
      <c r="F76" s="142"/>
      <c r="G76" s="142"/>
      <c r="H76" s="142"/>
      <c r="I76" s="142"/>
      <c r="J76" s="142"/>
      <c r="K76" s="142"/>
    </row>
    <row r="77" spans="1:11" s="161" customFormat="1" ht="9" customHeight="1" x14ac:dyDescent="0.25">
      <c r="A77" s="165" t="s">
        <v>249</v>
      </c>
      <c r="B77" s="169">
        <v>19.460733833614476</v>
      </c>
      <c r="C77" s="169">
        <v>1.8025103400680809</v>
      </c>
      <c r="D77" s="169">
        <v>-6.5498612334479098</v>
      </c>
      <c r="E77" s="169">
        <v>5.0353187335312573</v>
      </c>
      <c r="F77" s="169">
        <v>0.34527202288434417</v>
      </c>
      <c r="G77" s="169">
        <v>6.722703406582049</v>
      </c>
      <c r="H77" s="169">
        <v>4.8078307172522354</v>
      </c>
      <c r="I77" s="169">
        <v>5.6456927458303543</v>
      </c>
      <c r="J77" s="169">
        <v>1.84951915113333</v>
      </c>
      <c r="K77" s="169">
        <v>9.3909188340026368</v>
      </c>
    </row>
    <row r="78" spans="1:11" ht="9" customHeight="1" x14ac:dyDescent="0.25">
      <c r="A78" s="89" t="s">
        <v>126</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x14ac:dyDescent="0.25">
      <c r="A79" s="89" t="s">
        <v>127</v>
      </c>
      <c r="B79" s="142"/>
      <c r="C79" s="142"/>
      <c r="D79" s="142"/>
      <c r="E79" s="142"/>
      <c r="F79" s="142"/>
      <c r="G79" s="142"/>
      <c r="H79" s="142"/>
      <c r="I79" s="142"/>
      <c r="J79" s="142"/>
      <c r="K79" s="142"/>
    </row>
    <row r="80" spans="1:11" ht="9" customHeight="1" x14ac:dyDescent="0.25">
      <c r="A80" s="90" t="s">
        <v>128</v>
      </c>
      <c r="B80" s="142"/>
      <c r="C80" s="142"/>
      <c r="D80" s="142"/>
      <c r="E80" s="142"/>
      <c r="F80" s="142"/>
      <c r="G80" s="142"/>
      <c r="H80" s="142"/>
      <c r="I80" s="142"/>
      <c r="J80" s="142"/>
      <c r="K80" s="142"/>
    </row>
    <row r="81" spans="1:11" ht="9" customHeight="1" x14ac:dyDescent="0.25">
      <c r="A81" s="90" t="s">
        <v>129</v>
      </c>
      <c r="B81" s="142"/>
      <c r="C81" s="142"/>
      <c r="D81" s="142"/>
      <c r="E81" s="142"/>
      <c r="F81" s="142"/>
      <c r="G81" s="142"/>
      <c r="H81" s="142"/>
      <c r="I81" s="142"/>
      <c r="J81" s="142"/>
      <c r="K81" s="142"/>
    </row>
    <row r="82" spans="1:11" ht="9" customHeight="1" x14ac:dyDescent="0.25">
      <c r="A82" s="90" t="s">
        <v>130</v>
      </c>
      <c r="B82" s="142"/>
      <c r="C82" s="142"/>
      <c r="D82" s="142"/>
      <c r="E82" s="142"/>
      <c r="F82" s="142"/>
      <c r="G82" s="142"/>
      <c r="H82" s="142"/>
      <c r="I82" s="142"/>
      <c r="J82" s="142"/>
      <c r="K82" s="142"/>
    </row>
    <row r="83" spans="1:11" ht="9" customHeight="1" x14ac:dyDescent="0.25">
      <c r="A83" s="90" t="s">
        <v>131</v>
      </c>
      <c r="B83" s="142"/>
      <c r="C83" s="142"/>
      <c r="D83" s="142"/>
      <c r="E83" s="142"/>
      <c r="F83" s="142"/>
      <c r="G83" s="142"/>
      <c r="H83" s="142"/>
      <c r="I83" s="142"/>
      <c r="J83" s="142"/>
      <c r="K83" s="142"/>
    </row>
    <row r="84" spans="1:11" ht="9" customHeight="1" x14ac:dyDescent="0.25">
      <c r="A84" s="90" t="s">
        <v>132</v>
      </c>
      <c r="B84" s="142"/>
      <c r="C84" s="142"/>
      <c r="D84" s="142"/>
      <c r="E84" s="142"/>
      <c r="F84" s="142"/>
      <c r="G84" s="142"/>
      <c r="H84" s="142"/>
      <c r="I84" s="142"/>
      <c r="J84" s="142"/>
      <c r="K84" s="142"/>
    </row>
    <row r="85" spans="1:11" ht="9" customHeight="1" x14ac:dyDescent="0.25">
      <c r="A85" s="89" t="s">
        <v>133</v>
      </c>
      <c r="B85" s="142"/>
      <c r="C85" s="142"/>
      <c r="D85" s="142"/>
      <c r="E85" s="142"/>
      <c r="F85" s="142"/>
      <c r="G85" s="142"/>
      <c r="H85" s="142"/>
      <c r="I85" s="142"/>
      <c r="J85" s="142"/>
      <c r="K85" s="142"/>
    </row>
    <row r="86" spans="1:11" ht="9" customHeight="1" x14ac:dyDescent="0.25">
      <c r="A86" s="89" t="s">
        <v>134</v>
      </c>
      <c r="B86" s="142"/>
      <c r="C86" s="142"/>
      <c r="D86" s="142"/>
      <c r="E86" s="142"/>
      <c r="F86" s="142"/>
      <c r="G86" s="142"/>
      <c r="H86" s="142"/>
      <c r="I86" s="142"/>
      <c r="J86" s="142"/>
      <c r="K86" s="142"/>
    </row>
    <row r="87" spans="1:11" ht="9" customHeight="1" x14ac:dyDescent="0.25">
      <c r="A87" s="89" t="s">
        <v>135</v>
      </c>
      <c r="B87" s="142"/>
      <c r="C87" s="142"/>
      <c r="D87" s="142"/>
      <c r="E87" s="142"/>
      <c r="F87" s="142"/>
      <c r="G87" s="142"/>
      <c r="H87" s="142"/>
      <c r="I87" s="142"/>
      <c r="J87" s="142"/>
      <c r="K87" s="142"/>
    </row>
    <row r="88" spans="1:11" ht="9" customHeight="1" x14ac:dyDescent="0.25">
      <c r="A88" s="89" t="s">
        <v>136</v>
      </c>
      <c r="B88" s="142"/>
      <c r="C88" s="142"/>
      <c r="D88" s="142"/>
      <c r="E88" s="142"/>
      <c r="F88" s="142"/>
      <c r="G88" s="142"/>
      <c r="H88" s="142"/>
      <c r="I88" s="142"/>
      <c r="J88" s="142"/>
      <c r="K88" s="142"/>
    </row>
    <row r="89" spans="1:11" ht="9" customHeight="1" x14ac:dyDescent="0.25">
      <c r="A89" s="89" t="s">
        <v>137</v>
      </c>
      <c r="B89" s="142"/>
      <c r="C89" s="142"/>
      <c r="D89" s="142"/>
      <c r="E89" s="142"/>
      <c r="F89" s="142"/>
      <c r="G89" s="142"/>
      <c r="H89" s="142"/>
      <c r="I89" s="142"/>
      <c r="J89" s="142"/>
      <c r="K89" s="142"/>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activeCell="A2" sqref="A2"/>
    </sheetView>
  </sheetViews>
  <sheetFormatPr baseColWidth="10" defaultRowHeight="15" x14ac:dyDescent="0.2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x14ac:dyDescent="0.25">
      <c r="A1" s="120" t="s">
        <v>243</v>
      </c>
      <c r="B1" s="121"/>
      <c r="C1" s="121"/>
      <c r="D1" s="121"/>
      <c r="E1" s="121"/>
      <c r="F1" s="121"/>
      <c r="G1" s="122"/>
      <c r="H1" s="123"/>
      <c r="I1" s="123"/>
      <c r="J1" s="123"/>
      <c r="K1" s="123"/>
    </row>
    <row r="2" spans="1:11" ht="5.0999999999999996" customHeight="1" x14ac:dyDescent="0.25">
      <c r="A2" s="65"/>
      <c r="B2" s="66"/>
      <c r="C2" s="66"/>
      <c r="D2" s="66"/>
      <c r="E2" s="66"/>
      <c r="F2" s="66"/>
      <c r="G2" s="66"/>
      <c r="H2" s="66"/>
      <c r="I2" s="66"/>
      <c r="J2" s="66"/>
      <c r="K2" s="66"/>
    </row>
    <row r="3" spans="1:11" ht="9" customHeight="1" x14ac:dyDescent="0.25">
      <c r="A3" s="246" t="s">
        <v>117</v>
      </c>
      <c r="B3" s="249" t="s">
        <v>165</v>
      </c>
      <c r="C3" s="68" t="s">
        <v>166</v>
      </c>
      <c r="D3" s="68"/>
      <c r="E3" s="68" t="s">
        <v>167</v>
      </c>
      <c r="F3" s="69"/>
      <c r="G3" s="69"/>
      <c r="H3" s="67"/>
      <c r="I3" s="242" t="s">
        <v>168</v>
      </c>
      <c r="J3" s="68" t="s">
        <v>169</v>
      </c>
      <c r="K3" s="70"/>
    </row>
    <row r="4" spans="1:11" ht="8.25" customHeight="1" x14ac:dyDescent="0.25">
      <c r="A4" s="247"/>
      <c r="B4" s="243"/>
      <c r="C4" s="242" t="s">
        <v>170</v>
      </c>
      <c r="D4" s="242" t="s">
        <v>171</v>
      </c>
      <c r="E4" s="242" t="s">
        <v>170</v>
      </c>
      <c r="F4" s="68" t="s">
        <v>172</v>
      </c>
      <c r="G4" s="68"/>
      <c r="H4" s="67"/>
      <c r="I4" s="243"/>
      <c r="J4" s="242" t="s">
        <v>173</v>
      </c>
      <c r="K4" s="244" t="s">
        <v>174</v>
      </c>
    </row>
    <row r="5" spans="1:11" ht="9" customHeight="1" x14ac:dyDescent="0.25">
      <c r="A5" s="247"/>
      <c r="B5" s="243"/>
      <c r="C5" s="243"/>
      <c r="D5" s="243"/>
      <c r="E5" s="242"/>
      <c r="F5" s="242" t="s">
        <v>173</v>
      </c>
      <c r="G5" s="68" t="s">
        <v>174</v>
      </c>
      <c r="H5" s="67"/>
      <c r="I5" s="243"/>
      <c r="J5" s="243"/>
      <c r="K5" s="245"/>
    </row>
    <row r="6" spans="1:11" ht="9" customHeight="1" x14ac:dyDescent="0.25">
      <c r="A6" s="247"/>
      <c r="B6" s="243"/>
      <c r="C6" s="243"/>
      <c r="D6" s="243"/>
      <c r="E6" s="242"/>
      <c r="F6" s="243"/>
      <c r="G6" s="242" t="s">
        <v>170</v>
      </c>
      <c r="H6" s="242" t="s">
        <v>241</v>
      </c>
      <c r="I6" s="243"/>
      <c r="J6" s="243"/>
      <c r="K6" s="245"/>
    </row>
    <row r="7" spans="1:11" ht="21.75" customHeight="1" x14ac:dyDescent="0.25">
      <c r="A7" s="248"/>
      <c r="B7" s="243"/>
      <c r="C7" s="243"/>
      <c r="D7" s="243"/>
      <c r="E7" s="242"/>
      <c r="F7" s="243"/>
      <c r="G7" s="243"/>
      <c r="H7" s="243"/>
      <c r="I7" s="243"/>
      <c r="J7" s="243"/>
      <c r="K7" s="245"/>
    </row>
    <row r="8" spans="1:11" ht="4.5" customHeight="1" x14ac:dyDescent="0.25">
      <c r="A8" s="71"/>
      <c r="B8" s="72"/>
      <c r="C8" s="73"/>
      <c r="D8" s="72"/>
      <c r="E8" s="71"/>
      <c r="F8" s="74"/>
      <c r="G8" s="72"/>
      <c r="H8" s="75"/>
      <c r="I8" s="75"/>
      <c r="J8" s="76"/>
      <c r="K8" s="76"/>
    </row>
    <row r="9" spans="1:11" ht="9" customHeight="1" x14ac:dyDescent="0.25">
      <c r="A9" s="262" t="s">
        <v>199</v>
      </c>
      <c r="B9" s="262"/>
      <c r="C9" s="262"/>
      <c r="D9" s="262"/>
      <c r="E9" s="262"/>
      <c r="F9" s="262"/>
      <c r="G9" s="262"/>
      <c r="H9" s="262"/>
      <c r="I9" s="262"/>
      <c r="J9" s="262"/>
      <c r="K9" s="262"/>
    </row>
    <row r="10" spans="1:11" ht="5.0999999999999996" customHeight="1" x14ac:dyDescent="0.25">
      <c r="A10" s="139"/>
      <c r="B10" s="139"/>
      <c r="C10" s="139"/>
      <c r="D10" s="139"/>
      <c r="E10" s="139"/>
      <c r="F10" s="139"/>
      <c r="G10" s="139"/>
      <c r="H10" s="139"/>
      <c r="I10" s="139"/>
      <c r="J10" s="139"/>
      <c r="K10" s="139"/>
    </row>
    <row r="11" spans="1:11" ht="8.25" customHeight="1" x14ac:dyDescent="0.25">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x14ac:dyDescent="0.25">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x14ac:dyDescent="0.25">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x14ac:dyDescent="0.25">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x14ac:dyDescent="0.25">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x14ac:dyDescent="0.25">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x14ac:dyDescent="0.25">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x14ac:dyDescent="0.25">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x14ac:dyDescent="0.25">
      <c r="A19" s="82"/>
      <c r="B19" s="80"/>
      <c r="C19" s="80"/>
      <c r="D19" s="80"/>
      <c r="E19" s="80"/>
      <c r="F19" s="80"/>
      <c r="G19" s="80"/>
      <c r="H19" s="80"/>
      <c r="I19" s="80"/>
      <c r="J19" s="81"/>
      <c r="K19" s="81"/>
    </row>
    <row r="20" spans="1:11" ht="9" customHeight="1" x14ac:dyDescent="0.3">
      <c r="A20" s="86">
        <v>2017</v>
      </c>
      <c r="B20" s="80"/>
      <c r="C20" s="80"/>
      <c r="D20" s="80"/>
      <c r="E20" s="80"/>
      <c r="F20" s="80"/>
      <c r="G20" s="80"/>
      <c r="H20" s="80"/>
      <c r="I20" s="80"/>
      <c r="J20" s="81"/>
      <c r="K20" s="81"/>
    </row>
    <row r="21" spans="1:11" s="161" customFormat="1" ht="9" customHeight="1" x14ac:dyDescent="0.3">
      <c r="A21" s="165" t="s">
        <v>250</v>
      </c>
      <c r="B21" s="166">
        <v>2349.3829999999998</v>
      </c>
      <c r="C21" s="166">
        <v>6086.777</v>
      </c>
      <c r="D21" s="166">
        <v>2619.576</v>
      </c>
      <c r="E21" s="166">
        <v>8905.1630000000005</v>
      </c>
      <c r="F21" s="166">
        <v>2187.77</v>
      </c>
      <c r="G21" s="166">
        <v>6717.393</v>
      </c>
      <c r="H21" s="166">
        <v>3381.6120000000001</v>
      </c>
      <c r="I21" s="166">
        <v>17341.323</v>
      </c>
      <c r="J21" s="167">
        <v>7156.7290000000003</v>
      </c>
      <c r="K21" s="167">
        <v>10184.593999999999</v>
      </c>
    </row>
    <row r="22" spans="1:11" ht="9" customHeight="1" x14ac:dyDescent="0.3">
      <c r="A22" s="89" t="s">
        <v>126</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x14ac:dyDescent="0.3">
      <c r="A23" s="89" t="s">
        <v>127</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x14ac:dyDescent="0.25">
      <c r="A24" s="90" t="s">
        <v>128</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x14ac:dyDescent="0.3">
      <c r="A25" s="90" t="s">
        <v>129</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x14ac:dyDescent="0.3">
      <c r="A26" s="90" t="s">
        <v>130</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x14ac:dyDescent="0.3">
      <c r="A27" s="90" t="s">
        <v>131</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x14ac:dyDescent="0.3">
      <c r="A28" s="90" t="s">
        <v>132</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x14ac:dyDescent="0.3">
      <c r="A29" s="89" t="s">
        <v>133</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x14ac:dyDescent="0.3">
      <c r="A30" s="89" t="s">
        <v>134</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x14ac:dyDescent="0.3">
      <c r="A31" s="89" t="s">
        <v>135</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x14ac:dyDescent="0.3">
      <c r="A32" s="89" t="s">
        <v>136</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x14ac:dyDescent="0.3">
      <c r="A33" s="89" t="s">
        <v>137</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x14ac:dyDescent="0.3">
      <c r="A34" s="82"/>
      <c r="B34" s="80"/>
      <c r="C34" s="80"/>
      <c r="D34" s="80"/>
      <c r="E34" s="80"/>
      <c r="F34" s="80"/>
      <c r="G34" s="80"/>
      <c r="H34" s="80"/>
      <c r="I34" s="80"/>
      <c r="J34" s="81"/>
      <c r="K34" s="81"/>
    </row>
    <row r="35" spans="1:11" ht="9" customHeight="1" x14ac:dyDescent="0.3">
      <c r="A35" s="86">
        <v>2018</v>
      </c>
      <c r="B35" s="80"/>
      <c r="C35" s="80"/>
      <c r="D35" s="80"/>
      <c r="E35" s="80"/>
      <c r="F35" s="80"/>
      <c r="G35" s="80"/>
      <c r="H35" s="80"/>
      <c r="I35" s="80"/>
      <c r="J35" s="81"/>
      <c r="K35" s="81"/>
    </row>
    <row r="36" spans="1:11" s="161" customFormat="1" ht="9" customHeight="1" x14ac:dyDescent="0.3">
      <c r="A36" s="165" t="s">
        <v>250</v>
      </c>
      <c r="B36" s="166">
        <v>2349.3829999999998</v>
      </c>
      <c r="C36" s="166">
        <v>6086.777</v>
      </c>
      <c r="D36" s="166">
        <v>2619.576</v>
      </c>
      <c r="E36" s="166">
        <v>8905.1630000000005</v>
      </c>
      <c r="F36" s="166">
        <v>2187.77</v>
      </c>
      <c r="G36" s="166">
        <v>6717.393</v>
      </c>
      <c r="H36" s="166">
        <v>3381.6120000000001</v>
      </c>
      <c r="I36" s="166">
        <v>17341.323</v>
      </c>
      <c r="J36" s="167">
        <v>7156.7290000000003</v>
      </c>
      <c r="K36" s="167">
        <v>10184.593999999999</v>
      </c>
    </row>
    <row r="37" spans="1:11" ht="9" customHeight="1" x14ac:dyDescent="0.3">
      <c r="A37" s="89" t="s">
        <v>126</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x14ac:dyDescent="0.3">
      <c r="A38" s="89" t="s">
        <v>127</v>
      </c>
      <c r="B38" s="80"/>
      <c r="C38" s="80"/>
      <c r="D38" s="80"/>
      <c r="E38" s="80"/>
      <c r="F38" s="80"/>
      <c r="G38" s="80"/>
      <c r="H38" s="80"/>
      <c r="I38" s="80"/>
      <c r="J38" s="81"/>
      <c r="K38" s="81"/>
    </row>
    <row r="39" spans="1:11" ht="9" customHeight="1" x14ac:dyDescent="0.25">
      <c r="A39" s="90" t="s">
        <v>128</v>
      </c>
      <c r="B39" s="80"/>
      <c r="C39" s="80"/>
      <c r="D39" s="80"/>
      <c r="E39" s="80"/>
      <c r="F39" s="80"/>
      <c r="G39" s="80"/>
      <c r="H39" s="80"/>
      <c r="I39" s="80"/>
      <c r="J39" s="81"/>
      <c r="K39" s="81"/>
    </row>
    <row r="40" spans="1:11" ht="9" customHeight="1" x14ac:dyDescent="0.3">
      <c r="A40" s="90" t="s">
        <v>129</v>
      </c>
      <c r="B40" s="80"/>
      <c r="C40" s="80"/>
      <c r="D40" s="80"/>
      <c r="E40" s="80"/>
      <c r="F40" s="80"/>
      <c r="G40" s="80"/>
      <c r="H40" s="80"/>
      <c r="I40" s="80"/>
      <c r="J40" s="81"/>
      <c r="K40" s="81"/>
    </row>
    <row r="41" spans="1:11" ht="9" customHeight="1" x14ac:dyDescent="0.3">
      <c r="A41" s="90" t="s">
        <v>130</v>
      </c>
      <c r="B41" s="80"/>
      <c r="C41" s="80"/>
      <c r="D41" s="80"/>
      <c r="E41" s="80"/>
      <c r="F41" s="80"/>
      <c r="G41" s="80"/>
      <c r="H41" s="80"/>
      <c r="I41" s="80"/>
      <c r="J41" s="81"/>
      <c r="K41" s="81"/>
    </row>
    <row r="42" spans="1:11" ht="9" customHeight="1" x14ac:dyDescent="0.3">
      <c r="A42" s="90" t="s">
        <v>131</v>
      </c>
      <c r="B42" s="80"/>
      <c r="C42" s="80"/>
      <c r="D42" s="80"/>
      <c r="E42" s="80"/>
      <c r="F42" s="80"/>
      <c r="G42" s="80"/>
      <c r="H42" s="80"/>
      <c r="I42" s="80"/>
      <c r="J42" s="81"/>
      <c r="K42" s="81"/>
    </row>
    <row r="43" spans="1:11" ht="9" customHeight="1" x14ac:dyDescent="0.3">
      <c r="A43" s="90" t="s">
        <v>132</v>
      </c>
      <c r="B43" s="80"/>
      <c r="C43" s="80"/>
      <c r="D43" s="80"/>
      <c r="E43" s="80"/>
      <c r="F43" s="80"/>
      <c r="G43" s="80"/>
      <c r="H43" s="80"/>
      <c r="I43" s="80"/>
      <c r="J43" s="81"/>
      <c r="K43" s="81"/>
    </row>
    <row r="44" spans="1:11" ht="9" customHeight="1" x14ac:dyDescent="0.3">
      <c r="A44" s="89" t="s">
        <v>133</v>
      </c>
      <c r="B44" s="80"/>
      <c r="C44" s="80"/>
      <c r="D44" s="80"/>
      <c r="E44" s="80"/>
      <c r="F44" s="80"/>
      <c r="G44" s="80"/>
      <c r="H44" s="80"/>
      <c r="I44" s="80"/>
      <c r="J44" s="81"/>
      <c r="K44" s="81"/>
    </row>
    <row r="45" spans="1:11" ht="9" customHeight="1" x14ac:dyDescent="0.3">
      <c r="A45" s="89" t="s">
        <v>134</v>
      </c>
      <c r="B45" s="80"/>
      <c r="C45" s="80"/>
      <c r="D45" s="80"/>
      <c r="E45" s="80"/>
      <c r="F45" s="80"/>
      <c r="G45" s="80"/>
      <c r="H45" s="80"/>
      <c r="I45" s="80"/>
      <c r="J45" s="81"/>
      <c r="K45" s="81"/>
    </row>
    <row r="46" spans="1:11" ht="9" customHeight="1" x14ac:dyDescent="0.3">
      <c r="A46" s="89" t="s">
        <v>135</v>
      </c>
      <c r="B46" s="80"/>
      <c r="C46" s="80"/>
      <c r="D46" s="80"/>
      <c r="E46" s="80"/>
      <c r="F46" s="80"/>
      <c r="G46" s="80"/>
      <c r="H46" s="80"/>
      <c r="I46" s="80"/>
      <c r="J46" s="81"/>
      <c r="K46" s="81"/>
    </row>
    <row r="47" spans="1:11" ht="9" customHeight="1" x14ac:dyDescent="0.3">
      <c r="A47" s="89" t="s">
        <v>136</v>
      </c>
      <c r="B47" s="80"/>
      <c r="C47" s="80"/>
      <c r="D47" s="80"/>
      <c r="E47" s="80"/>
      <c r="F47" s="80"/>
      <c r="G47" s="80"/>
      <c r="H47" s="80"/>
      <c r="I47" s="80"/>
      <c r="J47" s="81"/>
      <c r="K47" s="81"/>
    </row>
    <row r="48" spans="1:11" ht="9" customHeight="1" x14ac:dyDescent="0.3">
      <c r="A48" s="89" t="s">
        <v>137</v>
      </c>
      <c r="B48" s="80"/>
      <c r="C48" s="80"/>
      <c r="D48" s="80"/>
      <c r="E48" s="80"/>
      <c r="F48" s="80"/>
      <c r="G48" s="80"/>
      <c r="H48" s="80"/>
      <c r="I48" s="80"/>
      <c r="J48" s="81"/>
      <c r="K48" s="81"/>
    </row>
    <row r="49" spans="1:11" ht="3.75" customHeight="1" x14ac:dyDescent="0.25">
      <c r="A49" s="141"/>
      <c r="B49" s="80"/>
      <c r="C49" s="80"/>
      <c r="D49" s="80"/>
      <c r="E49" s="80"/>
      <c r="F49" s="80"/>
      <c r="G49" s="80"/>
      <c r="H49" s="80"/>
      <c r="I49" s="80"/>
      <c r="J49" s="81"/>
      <c r="K49" s="81"/>
    </row>
    <row r="50" spans="1:11" ht="9.75" customHeight="1" x14ac:dyDescent="0.25">
      <c r="A50" s="261" t="s">
        <v>176</v>
      </c>
      <c r="B50" s="261"/>
      <c r="C50" s="261"/>
      <c r="D50" s="261"/>
      <c r="E50" s="261"/>
      <c r="F50" s="261"/>
      <c r="G50" s="261"/>
      <c r="H50" s="261"/>
      <c r="I50" s="261"/>
      <c r="J50" s="261"/>
      <c r="K50" s="261"/>
    </row>
    <row r="51" spans="1:11" ht="3.75" customHeight="1" x14ac:dyDescent="0.25">
      <c r="A51" s="143"/>
      <c r="B51" s="143"/>
      <c r="C51" s="143"/>
      <c r="D51" s="143"/>
      <c r="E51" s="143"/>
      <c r="F51" s="143"/>
      <c r="G51" s="143"/>
      <c r="H51" s="143"/>
      <c r="I51" s="143"/>
      <c r="J51" s="143"/>
      <c r="K51" s="143"/>
    </row>
    <row r="52" spans="1:11" ht="8.25" customHeight="1" x14ac:dyDescent="0.25">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x14ac:dyDescent="0.25">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x14ac:dyDescent="0.25">
      <c r="A54" s="79">
        <v>2012</v>
      </c>
      <c r="B54" s="91">
        <v>-0.39840766392647819</v>
      </c>
      <c r="C54" s="91">
        <v>-6.9516926226581521</v>
      </c>
      <c r="D54" s="91">
        <v>-6.4528744025653371</v>
      </c>
      <c r="E54" s="91">
        <v>-2.5328394198161894</v>
      </c>
      <c r="F54" s="91">
        <v>-4.9798028393662381</v>
      </c>
      <c r="G54" s="91">
        <v>-1.7925286189724232</v>
      </c>
      <c r="H54" s="91">
        <v>-6.930523572063632</v>
      </c>
      <c r="I54" s="91">
        <v>-3.968129293729568</v>
      </c>
      <c r="J54" s="91">
        <v>-4.4968300470719926</v>
      </c>
      <c r="K54" s="91">
        <v>-3.6389068471889137</v>
      </c>
    </row>
    <row r="55" spans="1:11" ht="8.25" customHeight="1" x14ac:dyDescent="0.25">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x14ac:dyDescent="0.25">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x14ac:dyDescent="0.25">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x14ac:dyDescent="0.25">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x14ac:dyDescent="0.3">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x14ac:dyDescent="0.3">
      <c r="A60" s="82"/>
      <c r="B60" s="83"/>
      <c r="C60" s="84"/>
      <c r="D60" s="84"/>
      <c r="E60" s="84"/>
      <c r="F60" s="84"/>
      <c r="G60" s="84"/>
      <c r="H60" s="84"/>
      <c r="I60" s="84"/>
      <c r="J60" s="66"/>
      <c r="K60" s="66"/>
    </row>
    <row r="61" spans="1:11" ht="9" customHeight="1" x14ac:dyDescent="0.3">
      <c r="A61" s="86">
        <v>2017</v>
      </c>
      <c r="B61" s="87"/>
      <c r="C61" s="88"/>
      <c r="D61" s="88"/>
      <c r="E61" s="88"/>
      <c r="F61" s="88"/>
      <c r="G61" s="88"/>
      <c r="H61" s="88"/>
      <c r="I61" s="88"/>
      <c r="J61" s="66"/>
      <c r="K61" s="66"/>
    </row>
    <row r="62" spans="1:11" s="161" customFormat="1" ht="9" customHeight="1" x14ac:dyDescent="0.3">
      <c r="A62" s="165" t="s">
        <v>250</v>
      </c>
      <c r="B62" s="168">
        <v>19.850642185547919</v>
      </c>
      <c r="C62" s="168">
        <v>7.2226536104019816</v>
      </c>
      <c r="D62" s="168">
        <v>2.9531911615706998</v>
      </c>
      <c r="E62" s="168">
        <v>-2.0808402706587752</v>
      </c>
      <c r="F62" s="168">
        <v>1.0460847222857239</v>
      </c>
      <c r="G62" s="168">
        <v>-3.0578781466824427</v>
      </c>
      <c r="H62" s="168">
        <v>0.32027853196378198</v>
      </c>
      <c r="I62" s="168">
        <v>3.6452182856380611</v>
      </c>
      <c r="J62" s="168">
        <v>7.3002785385019724</v>
      </c>
      <c r="K62" s="168">
        <v>1.2222892315863498</v>
      </c>
    </row>
    <row r="63" spans="1:11" ht="9" customHeight="1" x14ac:dyDescent="0.3">
      <c r="A63" s="89" t="s">
        <v>126</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x14ac:dyDescent="0.3">
      <c r="A64" s="89" t="s">
        <v>127</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x14ac:dyDescent="0.25">
      <c r="A65" s="90" t="s">
        <v>128</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x14ac:dyDescent="0.3">
      <c r="A66" s="90" t="s">
        <v>129</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x14ac:dyDescent="0.3">
      <c r="A67" s="90" t="s">
        <v>130</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x14ac:dyDescent="0.3">
      <c r="A68" s="90" t="s">
        <v>131</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x14ac:dyDescent="0.3">
      <c r="A69" s="90" t="s">
        <v>132</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x14ac:dyDescent="0.3">
      <c r="A70" s="89" t="s">
        <v>133</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x14ac:dyDescent="0.3">
      <c r="A71" s="89" t="s">
        <v>134</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x14ac:dyDescent="0.3">
      <c r="A72" s="89" t="s">
        <v>135</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x14ac:dyDescent="0.3">
      <c r="A73" s="89" t="s">
        <v>136</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x14ac:dyDescent="0.3">
      <c r="A74" s="89" t="s">
        <v>137</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x14ac:dyDescent="0.3">
      <c r="A75" s="82"/>
      <c r="B75" s="87"/>
      <c r="C75" s="88"/>
      <c r="D75" s="88"/>
      <c r="E75" s="88"/>
      <c r="F75" s="88"/>
      <c r="G75" s="88"/>
      <c r="H75" s="88"/>
      <c r="I75" s="88"/>
      <c r="J75" s="66"/>
      <c r="K75" s="66"/>
    </row>
    <row r="76" spans="1:11" ht="9" customHeight="1" x14ac:dyDescent="0.3">
      <c r="A76" s="86">
        <v>2018</v>
      </c>
      <c r="B76" s="87"/>
      <c r="C76" s="88"/>
      <c r="D76" s="88"/>
      <c r="E76" s="88"/>
      <c r="F76" s="88"/>
      <c r="G76" s="88"/>
      <c r="H76" s="88"/>
      <c r="I76" s="88"/>
      <c r="J76" s="66"/>
      <c r="K76" s="66"/>
    </row>
    <row r="77" spans="1:11" s="161" customFormat="1" ht="9" customHeight="1" x14ac:dyDescent="0.3">
      <c r="A77" s="165" t="s">
        <v>250</v>
      </c>
      <c r="B77" s="168">
        <v>19.850642185547919</v>
      </c>
      <c r="C77" s="168">
        <v>7.2226536104019816</v>
      </c>
      <c r="D77" s="168">
        <v>2.9531911615706998</v>
      </c>
      <c r="E77" s="168">
        <v>-2.0808402706587752</v>
      </c>
      <c r="F77" s="168">
        <v>1.0460847222857239</v>
      </c>
      <c r="G77" s="168">
        <v>-3.0578781466824427</v>
      </c>
      <c r="H77" s="168">
        <v>0.32027853196378198</v>
      </c>
      <c r="I77" s="168">
        <v>3.6452182856380611</v>
      </c>
      <c r="J77" s="168">
        <v>7.3002785385019724</v>
      </c>
      <c r="K77" s="168">
        <v>1.2222892315863498</v>
      </c>
    </row>
    <row r="78" spans="1:11" ht="9" customHeight="1" x14ac:dyDescent="0.3">
      <c r="A78" s="89" t="s">
        <v>126</v>
      </c>
      <c r="B78" s="142">
        <v>64.445503933352583</v>
      </c>
      <c r="C78" s="142">
        <v>64.715975318503766</v>
      </c>
      <c r="D78" s="142">
        <v>50.56353369228512</v>
      </c>
      <c r="E78" s="142">
        <v>29.428179755932987</v>
      </c>
      <c r="F78" s="142">
        <v>39.029405497549533</v>
      </c>
      <c r="G78" s="142">
        <v>25.571632152623547</v>
      </c>
      <c r="H78" s="142">
        <v>44.84668070989796</v>
      </c>
      <c r="I78" s="142">
        <v>46.972427298721122</v>
      </c>
      <c r="J78" s="142">
        <v>50.642214551142843</v>
      </c>
      <c r="K78" s="142">
        <v>43.791548909001442</v>
      </c>
    </row>
    <row r="79" spans="1:11" ht="9" customHeight="1" x14ac:dyDescent="0.3">
      <c r="A79" s="89" t="s">
        <v>127</v>
      </c>
      <c r="B79" s="142"/>
      <c r="C79" s="142"/>
      <c r="D79" s="142"/>
      <c r="E79" s="142"/>
      <c r="F79" s="142"/>
      <c r="G79" s="142"/>
      <c r="H79" s="142"/>
      <c r="I79" s="142"/>
      <c r="J79" s="142"/>
      <c r="K79" s="142"/>
    </row>
    <row r="80" spans="1:11" ht="9" customHeight="1" x14ac:dyDescent="0.25">
      <c r="A80" s="90" t="s">
        <v>128</v>
      </c>
      <c r="B80" s="142"/>
      <c r="C80" s="142"/>
      <c r="D80" s="142"/>
      <c r="E80" s="142"/>
      <c r="F80" s="142"/>
      <c r="G80" s="142"/>
      <c r="H80" s="142"/>
      <c r="I80" s="142"/>
      <c r="J80" s="142"/>
      <c r="K80" s="142"/>
    </row>
    <row r="81" spans="1:11" ht="9" customHeight="1" x14ac:dyDescent="0.3">
      <c r="A81" s="90" t="s">
        <v>129</v>
      </c>
      <c r="B81" s="142"/>
      <c r="C81" s="142"/>
      <c r="D81" s="142"/>
      <c r="E81" s="142"/>
      <c r="F81" s="142"/>
      <c r="G81" s="142"/>
      <c r="H81" s="142"/>
      <c r="I81" s="142"/>
      <c r="J81" s="142"/>
      <c r="K81" s="142"/>
    </row>
    <row r="82" spans="1:11" ht="9" customHeight="1" x14ac:dyDescent="0.3">
      <c r="A82" s="90" t="s">
        <v>130</v>
      </c>
      <c r="B82" s="142"/>
      <c r="C82" s="142"/>
      <c r="D82" s="142"/>
      <c r="E82" s="142"/>
      <c r="F82" s="142"/>
      <c r="G82" s="142"/>
      <c r="H82" s="142"/>
      <c r="I82" s="142"/>
      <c r="J82" s="142"/>
      <c r="K82" s="142"/>
    </row>
    <row r="83" spans="1:11" ht="9" customHeight="1" x14ac:dyDescent="0.3">
      <c r="A83" s="90" t="s">
        <v>131</v>
      </c>
      <c r="B83" s="142"/>
      <c r="C83" s="142"/>
      <c r="D83" s="142"/>
      <c r="E83" s="142"/>
      <c r="F83" s="142"/>
      <c r="G83" s="142"/>
      <c r="H83" s="142"/>
      <c r="I83" s="142"/>
      <c r="J83" s="142"/>
      <c r="K83" s="142"/>
    </row>
    <row r="84" spans="1:11" ht="9" customHeight="1" x14ac:dyDescent="0.3">
      <c r="A84" s="90" t="s">
        <v>132</v>
      </c>
      <c r="B84" s="142"/>
      <c r="C84" s="142"/>
      <c r="D84" s="142"/>
      <c r="E84" s="142"/>
      <c r="F84" s="142"/>
      <c r="G84" s="142"/>
      <c r="H84" s="142"/>
      <c r="I84" s="142"/>
      <c r="J84" s="142"/>
      <c r="K84" s="142"/>
    </row>
    <row r="85" spans="1:11" ht="9" customHeight="1" x14ac:dyDescent="0.3">
      <c r="A85" s="89" t="s">
        <v>133</v>
      </c>
      <c r="B85" s="142"/>
      <c r="C85" s="142"/>
      <c r="D85" s="142"/>
      <c r="E85" s="142"/>
      <c r="F85" s="142"/>
      <c r="G85" s="142"/>
      <c r="H85" s="142"/>
      <c r="I85" s="142"/>
      <c r="J85" s="142"/>
      <c r="K85" s="142"/>
    </row>
    <row r="86" spans="1:11" ht="9" customHeight="1" x14ac:dyDescent="0.3">
      <c r="A86" s="89" t="s">
        <v>134</v>
      </c>
      <c r="B86" s="142"/>
      <c r="C86" s="142"/>
      <c r="D86" s="142"/>
      <c r="E86" s="142"/>
      <c r="F86" s="142"/>
      <c r="G86" s="142"/>
      <c r="H86" s="142"/>
      <c r="I86" s="142"/>
      <c r="J86" s="142"/>
      <c r="K86" s="142"/>
    </row>
    <row r="87" spans="1:11" ht="9" customHeight="1" x14ac:dyDescent="0.3">
      <c r="A87" s="89" t="s">
        <v>135</v>
      </c>
      <c r="B87" s="142"/>
      <c r="C87" s="142"/>
      <c r="D87" s="142"/>
      <c r="E87" s="142"/>
      <c r="F87" s="142"/>
      <c r="G87" s="142"/>
      <c r="H87" s="142"/>
      <c r="I87" s="142"/>
      <c r="J87" s="142"/>
      <c r="K87" s="142"/>
    </row>
    <row r="88" spans="1:11" ht="9" customHeight="1" x14ac:dyDescent="0.3">
      <c r="A88" s="89" t="s">
        <v>136</v>
      </c>
      <c r="B88" s="142"/>
      <c r="C88" s="142"/>
      <c r="D88" s="142"/>
      <c r="E88" s="142"/>
      <c r="F88" s="142"/>
      <c r="G88" s="142"/>
      <c r="H88" s="142"/>
      <c r="I88" s="142"/>
      <c r="J88" s="142"/>
      <c r="K88" s="142"/>
    </row>
    <row r="89" spans="1:11" ht="9" customHeight="1" x14ac:dyDescent="0.3">
      <c r="A89" s="89" t="s">
        <v>137</v>
      </c>
      <c r="B89" s="142"/>
      <c r="C89" s="142"/>
      <c r="D89" s="142"/>
      <c r="E89" s="142"/>
      <c r="F89" s="142"/>
      <c r="G89" s="142"/>
      <c r="H89" s="142"/>
      <c r="I89" s="142"/>
      <c r="J89" s="142"/>
      <c r="K89" s="142"/>
    </row>
    <row r="93" spans="1:11" ht="14.45" x14ac:dyDescent="0.3">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E41" sqref="E41"/>
    </sheetView>
  </sheetViews>
  <sheetFormatPr baseColWidth="10" defaultColWidth="11.42578125" defaultRowHeight="11.25" x14ac:dyDescent="0.2"/>
  <cols>
    <col min="1" max="1" width="6.42578125" style="125" customWidth="1"/>
    <col min="2" max="5" width="11.42578125" style="125"/>
    <col min="6" max="6" width="7.5703125" style="125" customWidth="1"/>
    <col min="7" max="7" width="11.42578125" style="125"/>
    <col min="8" max="8" width="9.28515625" style="125" customWidth="1"/>
    <col min="9" max="16384" width="11.42578125" style="125"/>
  </cols>
  <sheetData>
    <row r="1" spans="1:16" x14ac:dyDescent="0.2">
      <c r="A1" s="124"/>
      <c r="B1" s="263" t="s">
        <v>93</v>
      </c>
      <c r="C1" s="263"/>
      <c r="D1" s="263"/>
      <c r="E1" s="263"/>
      <c r="G1" s="264" t="s">
        <v>201</v>
      </c>
      <c r="H1" s="264"/>
      <c r="I1" s="264"/>
      <c r="J1" s="264"/>
      <c r="K1" s="264"/>
      <c r="L1" s="264"/>
      <c r="M1" s="264"/>
      <c r="N1" s="264"/>
      <c r="O1" s="264"/>
      <c r="P1" s="264"/>
    </row>
    <row r="2" spans="1:16" x14ac:dyDescent="0.2">
      <c r="A2" s="124"/>
      <c r="B2" s="130" t="s">
        <v>94</v>
      </c>
      <c r="C2" s="130" t="s">
        <v>95</v>
      </c>
      <c r="D2" s="130" t="s">
        <v>96</v>
      </c>
      <c r="E2" s="130" t="s">
        <v>97</v>
      </c>
      <c r="G2" s="265"/>
      <c r="H2" s="265"/>
      <c r="I2" s="265"/>
      <c r="J2" s="265"/>
      <c r="K2" s="265"/>
      <c r="L2" s="266" t="s">
        <v>202</v>
      </c>
      <c r="M2" s="267"/>
      <c r="N2" s="267"/>
      <c r="O2" s="267"/>
    </row>
    <row r="3" spans="1:16" x14ac:dyDescent="0.2">
      <c r="A3" s="124"/>
      <c r="B3" s="130" t="s">
        <v>98</v>
      </c>
      <c r="C3" s="130" t="s">
        <v>99</v>
      </c>
      <c r="D3" s="130" t="s">
        <v>100</v>
      </c>
      <c r="E3" s="130"/>
      <c r="G3" s="126" t="s">
        <v>203</v>
      </c>
      <c r="H3" s="126" t="s">
        <v>204</v>
      </c>
      <c r="I3" s="126" t="s">
        <v>205</v>
      </c>
      <c r="J3" s="126" t="s">
        <v>46</v>
      </c>
      <c r="K3" s="126" t="s">
        <v>206</v>
      </c>
      <c r="L3" s="127" t="s">
        <v>204</v>
      </c>
      <c r="M3" s="127" t="s">
        <v>205</v>
      </c>
      <c r="N3" s="127" t="s">
        <v>46</v>
      </c>
      <c r="O3" s="127" t="s">
        <v>206</v>
      </c>
    </row>
    <row r="4" spans="1:16" x14ac:dyDescent="0.2">
      <c r="A4" s="124"/>
      <c r="B4" s="263" t="s">
        <v>101</v>
      </c>
      <c r="C4" s="263"/>
      <c r="D4" s="263"/>
      <c r="E4" s="263"/>
      <c r="G4" s="128" t="s">
        <v>207</v>
      </c>
      <c r="H4" s="128">
        <v>80425.846000000005</v>
      </c>
      <c r="I4" s="128">
        <v>85108.698000000004</v>
      </c>
      <c r="J4" s="128">
        <v>13603</v>
      </c>
      <c r="K4" s="128">
        <v>820.57399999999996</v>
      </c>
      <c r="L4" s="127"/>
      <c r="M4" s="127"/>
      <c r="N4" s="127"/>
      <c r="O4" s="127"/>
    </row>
    <row r="5" spans="1:16" x14ac:dyDescent="0.2">
      <c r="B5" s="124"/>
      <c r="C5" s="124"/>
      <c r="D5" s="124"/>
      <c r="E5" s="124"/>
      <c r="G5" s="128" t="s">
        <v>208</v>
      </c>
      <c r="H5" s="128">
        <v>88754.240999999995</v>
      </c>
      <c r="I5" s="128">
        <v>112374.68399999999</v>
      </c>
      <c r="J5" s="128">
        <v>13485</v>
      </c>
      <c r="K5" s="128">
        <v>893.29700000000003</v>
      </c>
      <c r="L5" s="127"/>
      <c r="M5" s="127"/>
      <c r="N5" s="127"/>
      <c r="O5" s="127"/>
    </row>
    <row r="6" spans="1:16" x14ac:dyDescent="0.2">
      <c r="A6" s="124" t="s">
        <v>102</v>
      </c>
      <c r="B6" s="124">
        <v>90.789480075294676</v>
      </c>
      <c r="C6" s="124">
        <v>97.730066856317535</v>
      </c>
      <c r="D6" s="124">
        <v>103.13949068795134</v>
      </c>
      <c r="E6" s="124">
        <v>93.576292549049981</v>
      </c>
      <c r="G6" s="128" t="s">
        <v>209</v>
      </c>
      <c r="H6" s="128">
        <v>131428.69099999999</v>
      </c>
      <c r="I6" s="128">
        <v>150182.01500000001</v>
      </c>
      <c r="J6" s="128">
        <v>13735</v>
      </c>
      <c r="K6" s="128">
        <v>1361.248</v>
      </c>
      <c r="L6" s="127"/>
      <c r="M6" s="127"/>
      <c r="N6" s="127"/>
      <c r="O6" s="127"/>
    </row>
    <row r="7" spans="1:16" ht="15" x14ac:dyDescent="0.25">
      <c r="A7" s="124" t="s">
        <v>103</v>
      </c>
      <c r="B7" s="124">
        <v>98.457701390860194</v>
      </c>
      <c r="C7" s="124">
        <v>109.11827705052148</v>
      </c>
      <c r="D7" s="124">
        <v>104.53497309761721</v>
      </c>
      <c r="E7" s="124">
        <v>95.949144368733599</v>
      </c>
      <c r="G7" s="128" t="s">
        <v>210</v>
      </c>
      <c r="H7" s="128">
        <v>157534.93</v>
      </c>
      <c r="I7" s="128">
        <v>136537.56</v>
      </c>
      <c r="J7" s="128">
        <v>14078</v>
      </c>
      <c r="K7" s="128">
        <v>1547.1410000000001</v>
      </c>
      <c r="L7" s="127"/>
      <c r="M7" s="127"/>
      <c r="N7" s="127"/>
      <c r="O7" s="127"/>
    </row>
    <row r="8" spans="1:16" ht="15" x14ac:dyDescent="0.25">
      <c r="A8" s="124" t="s">
        <v>104</v>
      </c>
      <c r="B8" s="124">
        <v>123.98585068664079</v>
      </c>
      <c r="C8" s="124">
        <v>111.24002238006206</v>
      </c>
      <c r="D8" s="124">
        <v>105.18103317679139</v>
      </c>
      <c r="E8" s="124">
        <v>121.96659713994629</v>
      </c>
      <c r="G8" s="128" t="s">
        <v>211</v>
      </c>
      <c r="H8" s="128">
        <v>157138.81099999999</v>
      </c>
      <c r="I8" s="128">
        <v>153664.94</v>
      </c>
      <c r="J8" s="128">
        <v>14161</v>
      </c>
      <c r="K8" s="128">
        <v>1438.2349999999999</v>
      </c>
      <c r="L8" s="127"/>
      <c r="M8" s="127"/>
      <c r="N8" s="127"/>
      <c r="O8" s="127"/>
    </row>
    <row r="9" spans="1:16" ht="15" x14ac:dyDescent="0.25">
      <c r="A9" s="124" t="s">
        <v>105</v>
      </c>
      <c r="B9" s="124">
        <v>109.47543530306989</v>
      </c>
      <c r="C9" s="124">
        <v>93.051325862374668</v>
      </c>
      <c r="D9" s="124">
        <v>104.377179315973</v>
      </c>
      <c r="E9" s="124">
        <v>94.554718305603799</v>
      </c>
      <c r="G9" s="128" t="s">
        <v>212</v>
      </c>
      <c r="H9" s="128">
        <v>182363.00899999999</v>
      </c>
      <c r="I9" s="128">
        <v>180020.679</v>
      </c>
      <c r="J9" s="128">
        <v>14238</v>
      </c>
      <c r="K9" s="128">
        <v>1724.1659999999999</v>
      </c>
      <c r="L9" s="127"/>
      <c r="M9" s="127"/>
      <c r="N9" s="127"/>
      <c r="O9" s="127"/>
    </row>
    <row r="10" spans="1:16" ht="15" x14ac:dyDescent="0.25">
      <c r="A10" s="124" t="s">
        <v>104</v>
      </c>
      <c r="B10" s="124">
        <v>109.25939765956825</v>
      </c>
      <c r="C10" s="124">
        <v>97.420294316985576</v>
      </c>
      <c r="D10" s="124">
        <v>104.74261727667722</v>
      </c>
      <c r="E10" s="124">
        <v>111.83720196487317</v>
      </c>
      <c r="G10" s="128" t="s">
        <v>213</v>
      </c>
      <c r="H10" s="128">
        <v>193301.03200000001</v>
      </c>
      <c r="I10" s="128">
        <v>155926.01999999999</v>
      </c>
      <c r="J10" s="128">
        <v>14259</v>
      </c>
      <c r="K10" s="128">
        <v>1736.375</v>
      </c>
      <c r="L10" s="127"/>
      <c r="M10" s="127"/>
      <c r="N10" s="127"/>
      <c r="O10" s="127"/>
    </row>
    <row r="11" spans="1:16" ht="15" x14ac:dyDescent="0.25">
      <c r="A11" s="124" t="s">
        <v>102</v>
      </c>
      <c r="B11" s="124">
        <v>100.55301293290282</v>
      </c>
      <c r="C11" s="124">
        <v>123.42941231384677</v>
      </c>
      <c r="D11" s="124">
        <v>105.83173996175907</v>
      </c>
      <c r="E11" s="124">
        <v>97.936292537743952</v>
      </c>
      <c r="G11" s="128" t="s">
        <v>214</v>
      </c>
      <c r="H11" s="128">
        <v>178608.21400000001</v>
      </c>
      <c r="I11" s="128">
        <v>145482.28200000001</v>
      </c>
      <c r="J11" s="128">
        <v>14006</v>
      </c>
      <c r="K11" s="128">
        <v>1560.759</v>
      </c>
      <c r="L11" s="127"/>
      <c r="M11" s="127"/>
      <c r="N11" s="127"/>
      <c r="O11" s="127"/>
    </row>
    <row r="12" spans="1:16" ht="15" x14ac:dyDescent="0.25">
      <c r="A12" s="124" t="s">
        <v>102</v>
      </c>
      <c r="B12" s="124">
        <v>96.624790730165273</v>
      </c>
      <c r="C12" s="124">
        <v>105.24159241583742</v>
      </c>
      <c r="D12" s="124">
        <v>105.41654400942006</v>
      </c>
      <c r="E12" s="124">
        <v>103.15391895278</v>
      </c>
      <c r="G12" s="128" t="s">
        <v>215</v>
      </c>
      <c r="H12" s="128">
        <v>197278.913</v>
      </c>
      <c r="I12" s="128">
        <v>154586.57199999999</v>
      </c>
      <c r="J12" s="128">
        <v>14023</v>
      </c>
      <c r="K12" s="128">
        <v>1694.711</v>
      </c>
      <c r="L12" s="127"/>
      <c r="M12" s="127"/>
      <c r="N12" s="127"/>
      <c r="O12" s="127"/>
    </row>
    <row r="13" spans="1:16" ht="15" x14ac:dyDescent="0.25">
      <c r="A13" s="124" t="s">
        <v>105</v>
      </c>
      <c r="B13" s="124">
        <v>105.8572253589649</v>
      </c>
      <c r="C13" s="124">
        <v>107.7675749751257</v>
      </c>
      <c r="D13" s="124">
        <v>105.26658467771107</v>
      </c>
      <c r="E13" s="124">
        <v>105.14135554657165</v>
      </c>
      <c r="G13" s="128" t="s">
        <v>216</v>
      </c>
      <c r="H13" s="128">
        <v>201384.34299999999</v>
      </c>
      <c r="I13" s="128">
        <v>116092.005</v>
      </c>
      <c r="J13" s="128">
        <v>14309</v>
      </c>
      <c r="K13" s="128">
        <v>1688.402</v>
      </c>
      <c r="L13" s="127"/>
      <c r="M13" s="127"/>
      <c r="N13" s="127"/>
      <c r="O13" s="127"/>
    </row>
    <row r="14" spans="1:16" ht="15" x14ac:dyDescent="0.25">
      <c r="A14" s="124" t="s">
        <v>106</v>
      </c>
      <c r="B14" s="124">
        <v>99.679814161593129</v>
      </c>
      <c r="C14" s="124">
        <v>110.33578352203166</v>
      </c>
      <c r="D14" s="124">
        <v>105.56398583712696</v>
      </c>
      <c r="E14" s="124">
        <v>100.35017101445254</v>
      </c>
      <c r="G14" s="128" t="s">
        <v>217</v>
      </c>
      <c r="H14" s="128">
        <v>209177.872</v>
      </c>
      <c r="I14" s="128">
        <v>120013.765</v>
      </c>
      <c r="J14" s="128">
        <v>14150</v>
      </c>
      <c r="K14" s="128">
        <v>1635.6679999999999</v>
      </c>
      <c r="L14" s="127"/>
      <c r="M14" s="127"/>
      <c r="N14" s="127"/>
      <c r="O14" s="127"/>
    </row>
    <row r="15" spans="1:16" ht="15" x14ac:dyDescent="0.25">
      <c r="A15" s="124" t="s">
        <v>107</v>
      </c>
      <c r="B15" s="124">
        <v>110.11787464686047</v>
      </c>
      <c r="C15" s="124">
        <v>94.306222877567436</v>
      </c>
      <c r="D15" s="124">
        <v>105.19038656435499</v>
      </c>
      <c r="E15" s="124">
        <v>104.86671378514112</v>
      </c>
      <c r="G15" s="128" t="s">
        <v>218</v>
      </c>
      <c r="H15" s="128">
        <v>190051.614</v>
      </c>
      <c r="I15" s="128">
        <v>124704.94100000001</v>
      </c>
      <c r="J15" s="128">
        <v>13776</v>
      </c>
      <c r="K15" s="128">
        <v>1116.3050000000001</v>
      </c>
      <c r="L15" s="127"/>
      <c r="M15" s="127"/>
      <c r="N15" s="127"/>
      <c r="O15" s="127"/>
    </row>
    <row r="16" spans="1:16" ht="15" x14ac:dyDescent="0.25">
      <c r="A16" s="124" t="s">
        <v>108</v>
      </c>
      <c r="B16" s="124">
        <v>112.64480720568</v>
      </c>
      <c r="C16" s="124">
        <v>98.209528697443744</v>
      </c>
      <c r="D16" s="124">
        <v>105.46408276264026</v>
      </c>
      <c r="E16" s="124">
        <v>105.21673197398643</v>
      </c>
      <c r="G16" s="128" t="s">
        <v>219</v>
      </c>
      <c r="H16" s="128">
        <v>77822.23</v>
      </c>
      <c r="I16" s="128">
        <v>107667.31200000001</v>
      </c>
      <c r="J16" s="128">
        <v>13155</v>
      </c>
      <c r="K16" s="128">
        <v>697.40099999999995</v>
      </c>
      <c r="L16" s="129">
        <f>(H16/H4)*100</f>
        <v>96.762712325090106</v>
      </c>
      <c r="M16" s="129">
        <f>(I16/I4)*100</f>
        <v>126.50565045654912</v>
      </c>
      <c r="N16" s="129">
        <f>(J16/J4)*100</f>
        <v>96.706608836286108</v>
      </c>
      <c r="O16" s="129">
        <f>(K16/K4)*100</f>
        <v>84.989409852127892</v>
      </c>
      <c r="P16" s="124"/>
    </row>
    <row r="17" spans="1:16" ht="15" x14ac:dyDescent="0.25">
      <c r="A17" s="124" t="s">
        <v>109</v>
      </c>
      <c r="B17" s="124">
        <v>105.22758659488498</v>
      </c>
      <c r="C17" s="124">
        <v>118.56312680745671</v>
      </c>
      <c r="D17" s="124">
        <v>105.574861367837</v>
      </c>
      <c r="E17" s="124">
        <v>105.76809921363754</v>
      </c>
      <c r="G17" s="128" t="s">
        <v>220</v>
      </c>
      <c r="H17" s="128">
        <v>101190.97500000001</v>
      </c>
      <c r="I17" s="128">
        <v>118496.893</v>
      </c>
      <c r="J17" s="128">
        <v>13010</v>
      </c>
      <c r="K17" s="128">
        <v>991.19799999999998</v>
      </c>
      <c r="L17" s="129">
        <f t="shared" ref="L17:O34" si="0">(H17/H5)*100</f>
        <v>114.01255180583429</v>
      </c>
      <c r="M17" s="129">
        <f t="shared" si="0"/>
        <v>105.44803222761455</v>
      </c>
      <c r="N17" s="129">
        <f t="shared" si="0"/>
        <v>96.477567667779013</v>
      </c>
      <c r="O17" s="129">
        <f t="shared" si="0"/>
        <v>110.95951290556221</v>
      </c>
      <c r="P17" s="124"/>
    </row>
    <row r="18" spans="1:16" x14ac:dyDescent="0.2">
      <c r="A18" s="124" t="s">
        <v>102</v>
      </c>
      <c r="B18" s="124">
        <v>138.09812518677182</v>
      </c>
      <c r="C18" s="124">
        <v>117.09773295916033</v>
      </c>
      <c r="D18" s="124">
        <v>106.79540094339623</v>
      </c>
      <c r="E18" s="124">
        <v>146.97242729872113</v>
      </c>
      <c r="G18" s="128" t="s">
        <v>221</v>
      </c>
      <c r="H18" s="128">
        <v>131059.64599999999</v>
      </c>
      <c r="I18" s="128">
        <v>163254.239</v>
      </c>
      <c r="J18" s="128">
        <v>13202</v>
      </c>
      <c r="K18" s="128">
        <v>1265.221</v>
      </c>
      <c r="L18" s="129">
        <f t="shared" si="0"/>
        <v>99.719205146766626</v>
      </c>
      <c r="M18" s="129">
        <f t="shared" si="0"/>
        <v>108.70425396809331</v>
      </c>
      <c r="N18" s="129">
        <f t="shared" si="0"/>
        <v>96.119402985074629</v>
      </c>
      <c r="O18" s="129">
        <f t="shared" si="0"/>
        <v>92.945664566632971</v>
      </c>
      <c r="P18" s="124"/>
    </row>
    <row r="19" spans="1:16" ht="15" x14ac:dyDescent="0.25">
      <c r="A19" s="124" t="s">
        <v>103</v>
      </c>
      <c r="B19" s="124"/>
      <c r="C19" s="124"/>
      <c r="D19" s="124"/>
      <c r="E19" s="124"/>
      <c r="G19" s="128" t="s">
        <v>222</v>
      </c>
      <c r="H19" s="128">
        <v>152447.98300000001</v>
      </c>
      <c r="I19" s="128">
        <v>188490.49100000001</v>
      </c>
      <c r="J19" s="128">
        <v>13479</v>
      </c>
      <c r="K19" s="128">
        <v>1555.6220000000001</v>
      </c>
      <c r="L19" s="129">
        <f t="shared" si="0"/>
        <v>96.770908521684689</v>
      </c>
      <c r="M19" s="129">
        <f t="shared" si="0"/>
        <v>138.05028521089727</v>
      </c>
      <c r="N19" s="129">
        <f t="shared" si="0"/>
        <v>95.745134252024428</v>
      </c>
      <c r="O19" s="129">
        <f t="shared" si="0"/>
        <v>100.5481724031617</v>
      </c>
      <c r="P19" s="124"/>
    </row>
    <row r="20" spans="1:16" ht="15" x14ac:dyDescent="0.25">
      <c r="A20" s="124" t="s">
        <v>104</v>
      </c>
      <c r="B20" s="124"/>
      <c r="C20" s="124"/>
      <c r="D20" s="124"/>
      <c r="E20" s="124"/>
      <c r="G20" s="128" t="s">
        <v>223</v>
      </c>
      <c r="H20" s="128">
        <v>174159.32</v>
      </c>
      <c r="I20" s="128">
        <v>184011.53400000001</v>
      </c>
      <c r="J20" s="128">
        <v>13579</v>
      </c>
      <c r="K20" s="128">
        <v>1492.819</v>
      </c>
      <c r="L20" s="129">
        <f t="shared" si="0"/>
        <v>110.83151189173756</v>
      </c>
      <c r="M20" s="129">
        <f t="shared" si="0"/>
        <v>119.74854771687022</v>
      </c>
      <c r="N20" s="129">
        <f t="shared" si="0"/>
        <v>95.890120754184025</v>
      </c>
      <c r="O20" s="129">
        <f t="shared" si="0"/>
        <v>103.79520732008329</v>
      </c>
      <c r="P20" s="124"/>
    </row>
    <row r="21" spans="1:16" x14ac:dyDescent="0.2">
      <c r="A21" s="124" t="s">
        <v>105</v>
      </c>
      <c r="B21" s="124"/>
      <c r="C21" s="124"/>
      <c r="D21" s="124"/>
      <c r="E21" s="124"/>
      <c r="G21" s="128" t="s">
        <v>224</v>
      </c>
      <c r="H21" s="128">
        <v>201826.383</v>
      </c>
      <c r="I21" s="128">
        <v>165370.614</v>
      </c>
      <c r="J21" s="128">
        <v>13598</v>
      </c>
      <c r="K21" s="128">
        <v>1677.951</v>
      </c>
      <c r="L21" s="129">
        <f t="shared" si="0"/>
        <v>110.67287390503631</v>
      </c>
      <c r="M21" s="129">
        <f t="shared" si="0"/>
        <v>91.862009919427095</v>
      </c>
      <c r="N21" s="129">
        <f t="shared" si="0"/>
        <v>95.504986655429136</v>
      </c>
      <c r="O21" s="129">
        <f t="shared" si="0"/>
        <v>97.319573637341179</v>
      </c>
      <c r="P21" s="124"/>
    </row>
    <row r="22" spans="1:16" ht="15" x14ac:dyDescent="0.25">
      <c r="A22" s="124" t="s">
        <v>104</v>
      </c>
      <c r="B22" s="124"/>
      <c r="C22" s="124"/>
      <c r="D22" s="124"/>
      <c r="E22" s="124"/>
      <c r="G22" s="128" t="s">
        <v>225</v>
      </c>
      <c r="H22" s="128">
        <v>203235.81299999999</v>
      </c>
      <c r="I22" s="128">
        <v>155629.57500000001</v>
      </c>
      <c r="J22" s="128">
        <v>13588</v>
      </c>
      <c r="K22" s="128">
        <v>1520.521</v>
      </c>
      <c r="L22" s="129">
        <f t="shared" si="0"/>
        <v>105.13953852041513</v>
      </c>
      <c r="M22" s="129">
        <f t="shared" si="0"/>
        <v>99.80988099356351</v>
      </c>
      <c r="N22" s="129">
        <f t="shared" si="0"/>
        <v>95.294200154288518</v>
      </c>
      <c r="O22" s="129">
        <f t="shared" si="0"/>
        <v>87.56869915772802</v>
      </c>
      <c r="P22" s="124"/>
    </row>
    <row r="23" spans="1:16" ht="15" x14ac:dyDescent="0.25">
      <c r="A23" s="124" t="s">
        <v>102</v>
      </c>
      <c r="B23" s="124"/>
      <c r="C23" s="124"/>
      <c r="D23" s="124"/>
      <c r="E23" s="124"/>
      <c r="G23" s="128" t="s">
        <v>226</v>
      </c>
      <c r="H23" s="128">
        <v>212868.02600000001</v>
      </c>
      <c r="I23" s="128">
        <v>162748.31</v>
      </c>
      <c r="J23" s="128">
        <v>13823</v>
      </c>
      <c r="K23" s="128">
        <v>1701.808</v>
      </c>
      <c r="L23" s="129">
        <f t="shared" si="0"/>
        <v>119.18154335275982</v>
      </c>
      <c r="M23" s="129">
        <f t="shared" si="0"/>
        <v>111.8681311309098</v>
      </c>
      <c r="N23" s="129">
        <f t="shared" si="0"/>
        <v>98.693417106954158</v>
      </c>
      <c r="O23" s="129">
        <f t="shared" si="0"/>
        <v>109.03720561598556</v>
      </c>
      <c r="P23" s="124"/>
    </row>
    <row r="24" spans="1:16" x14ac:dyDescent="0.2">
      <c r="A24" s="124" t="s">
        <v>102</v>
      </c>
      <c r="B24" s="124"/>
      <c r="C24" s="124"/>
      <c r="D24" s="124"/>
      <c r="E24" s="124"/>
      <c r="G24" s="128" t="s">
        <v>227</v>
      </c>
      <c r="H24" s="128">
        <v>215249.37</v>
      </c>
      <c r="I24" s="128">
        <v>155880.103</v>
      </c>
      <c r="J24" s="128">
        <v>13839</v>
      </c>
      <c r="K24" s="128">
        <v>1658.047</v>
      </c>
      <c r="L24" s="129">
        <f t="shared" si="0"/>
        <v>109.10916261992989</v>
      </c>
      <c r="M24" s="129">
        <f t="shared" si="0"/>
        <v>100.83676802148121</v>
      </c>
      <c r="N24" s="129">
        <f t="shared" si="0"/>
        <v>98.68786992797547</v>
      </c>
      <c r="O24" s="129">
        <f t="shared" si="0"/>
        <v>97.836563284241379</v>
      </c>
      <c r="P24" s="124"/>
    </row>
    <row r="25" spans="1:16" ht="15" x14ac:dyDescent="0.25">
      <c r="A25" s="124" t="s">
        <v>105</v>
      </c>
      <c r="B25" s="124"/>
      <c r="C25" s="124"/>
      <c r="D25" s="124"/>
      <c r="E25" s="124"/>
      <c r="G25" s="128" t="s">
        <v>228</v>
      </c>
      <c r="H25" s="128">
        <v>198365.64199999999</v>
      </c>
      <c r="I25" s="128">
        <v>132109.50899999999</v>
      </c>
      <c r="J25" s="128">
        <v>13814</v>
      </c>
      <c r="K25" s="128">
        <v>1472.883</v>
      </c>
      <c r="L25" s="129">
        <f t="shared" si="0"/>
        <v>98.501024977895128</v>
      </c>
      <c r="M25" s="129">
        <f t="shared" si="0"/>
        <v>113.79724986229671</v>
      </c>
      <c r="N25" s="129">
        <f t="shared" si="0"/>
        <v>96.540638758823121</v>
      </c>
      <c r="O25" s="129">
        <f t="shared" si="0"/>
        <v>87.235326657987841</v>
      </c>
      <c r="P25" s="124"/>
    </row>
    <row r="26" spans="1:16" x14ac:dyDescent="0.2">
      <c r="A26" s="124" t="s">
        <v>106</v>
      </c>
      <c r="B26" s="124"/>
      <c r="C26" s="124"/>
      <c r="D26" s="124"/>
      <c r="E26" s="124"/>
      <c r="G26" s="128" t="s">
        <v>229</v>
      </c>
      <c r="H26" s="128">
        <v>213391.66</v>
      </c>
      <c r="I26" s="128">
        <v>138424.83799999999</v>
      </c>
      <c r="J26" s="128">
        <v>13726</v>
      </c>
      <c r="K26" s="128">
        <v>1634.069</v>
      </c>
      <c r="L26" s="129">
        <f t="shared" si="0"/>
        <v>102.01445208315343</v>
      </c>
      <c r="M26" s="129">
        <f t="shared" si="0"/>
        <v>115.34080111560536</v>
      </c>
      <c r="N26" s="129">
        <f t="shared" si="0"/>
        <v>97.003533568904601</v>
      </c>
      <c r="O26" s="129">
        <f t="shared" si="0"/>
        <v>99.902241775225789</v>
      </c>
      <c r="P26" s="124"/>
    </row>
    <row r="27" spans="1:16" ht="15" x14ac:dyDescent="0.25">
      <c r="A27" s="124" t="s">
        <v>107</v>
      </c>
      <c r="B27" s="124"/>
      <c r="C27" s="124"/>
      <c r="D27" s="124"/>
      <c r="E27" s="124"/>
      <c r="G27" s="128" t="s">
        <v>230</v>
      </c>
      <c r="H27" s="128">
        <v>197126.39499999999</v>
      </c>
      <c r="I27" s="128">
        <v>127679.061</v>
      </c>
      <c r="J27" s="128">
        <v>13525</v>
      </c>
      <c r="K27" s="128">
        <v>1063.886</v>
      </c>
      <c r="L27" s="129">
        <f t="shared" si="0"/>
        <v>103.7225577047717</v>
      </c>
      <c r="M27" s="129">
        <f t="shared" si="0"/>
        <v>102.38492554998282</v>
      </c>
      <c r="N27" s="129">
        <f t="shared" si="0"/>
        <v>98.177990708478518</v>
      </c>
      <c r="O27" s="129">
        <f t="shared" si="0"/>
        <v>95.304240328584029</v>
      </c>
      <c r="P27" s="124"/>
    </row>
    <row r="28" spans="1:16" ht="10.15" x14ac:dyDescent="0.2">
      <c r="A28" s="124" t="s">
        <v>108</v>
      </c>
      <c r="B28" s="124"/>
      <c r="C28" s="124"/>
      <c r="D28" s="124"/>
      <c r="E28" s="124"/>
      <c r="G28" s="128" t="s">
        <v>231</v>
      </c>
      <c r="H28" s="128">
        <v>70654.398000000001</v>
      </c>
      <c r="I28" s="128">
        <v>105223.336</v>
      </c>
      <c r="J28" s="128">
        <v>13568</v>
      </c>
      <c r="K28" s="128">
        <v>652.60199999999998</v>
      </c>
      <c r="L28" s="129">
        <f t="shared" si="0"/>
        <v>90.789480075294676</v>
      </c>
      <c r="M28" s="129">
        <f t="shared" si="0"/>
        <v>97.730066856317535</v>
      </c>
      <c r="N28" s="129">
        <f t="shared" si="0"/>
        <v>103.13949068795134</v>
      </c>
      <c r="O28" s="129">
        <f t="shared" si="0"/>
        <v>93.576292549049981</v>
      </c>
      <c r="P28" s="124"/>
    </row>
    <row r="29" spans="1:16" ht="10.15" x14ac:dyDescent="0.2">
      <c r="A29" s="124" t="s">
        <v>109</v>
      </c>
      <c r="B29" s="124"/>
      <c r="C29" s="124"/>
      <c r="D29" s="124"/>
      <c r="E29" s="124"/>
      <c r="G29" s="128" t="s">
        <v>232</v>
      </c>
      <c r="H29" s="128">
        <v>99630.308000000005</v>
      </c>
      <c r="I29" s="128">
        <v>129301.768</v>
      </c>
      <c r="J29" s="128">
        <v>13600</v>
      </c>
      <c r="K29" s="128">
        <v>951.04600000000005</v>
      </c>
      <c r="L29" s="129">
        <f t="shared" si="0"/>
        <v>98.457701390860194</v>
      </c>
      <c r="M29" s="129">
        <f t="shared" si="0"/>
        <v>109.11827705052148</v>
      </c>
      <c r="N29" s="129">
        <f t="shared" si="0"/>
        <v>104.53497309761721</v>
      </c>
      <c r="O29" s="129">
        <f t="shared" si="0"/>
        <v>95.949144368733599</v>
      </c>
      <c r="P29" s="124"/>
    </row>
    <row r="30" spans="1:16" x14ac:dyDescent="0.2">
      <c r="G30" s="128" t="s">
        <v>233</v>
      </c>
      <c r="H30" s="128">
        <v>162495.41699999999</v>
      </c>
      <c r="I30" s="128">
        <v>181604.052</v>
      </c>
      <c r="J30" s="128">
        <v>13886</v>
      </c>
      <c r="K30" s="128">
        <v>1543.1469999999999</v>
      </c>
      <c r="L30" s="129">
        <f t="shared" si="0"/>
        <v>123.98585068664079</v>
      </c>
      <c r="M30" s="129">
        <f t="shared" si="0"/>
        <v>111.24002238006206</v>
      </c>
      <c r="N30" s="129">
        <f t="shared" si="0"/>
        <v>105.18103317679139</v>
      </c>
      <c r="O30" s="129">
        <f t="shared" si="0"/>
        <v>121.96659713994629</v>
      </c>
      <c r="P30" s="124"/>
    </row>
    <row r="31" spans="1:16" x14ac:dyDescent="0.2">
      <c r="G31" s="128" t="s">
        <v>236</v>
      </c>
      <c r="H31" s="128">
        <v>166893.09299999999</v>
      </c>
      <c r="I31" s="128">
        <v>175392.90100000001</v>
      </c>
      <c r="J31" s="128">
        <v>14069</v>
      </c>
      <c r="K31" s="128">
        <v>1470.914</v>
      </c>
      <c r="L31" s="129">
        <f t="shared" si="0"/>
        <v>109.47543530306989</v>
      </c>
      <c r="M31" s="129">
        <f t="shared" si="0"/>
        <v>93.051325862374668</v>
      </c>
      <c r="N31" s="129">
        <f t="shared" si="0"/>
        <v>104.377179315973</v>
      </c>
      <c r="O31" s="129">
        <f t="shared" si="0"/>
        <v>94.554718305603799</v>
      </c>
      <c r="P31" s="124"/>
    </row>
    <row r="32" spans="1:16" x14ac:dyDescent="0.2">
      <c r="G32" s="128" t="s">
        <v>237</v>
      </c>
      <c r="H32" s="128">
        <v>190285.424</v>
      </c>
      <c r="I32" s="128">
        <v>179264.57800000001</v>
      </c>
      <c r="J32" s="128">
        <v>14223</v>
      </c>
      <c r="K32" s="128">
        <v>1669.527</v>
      </c>
      <c r="L32" s="129">
        <f t="shared" si="0"/>
        <v>109.25939765956825</v>
      </c>
      <c r="M32" s="129">
        <f t="shared" si="0"/>
        <v>97.420294316985576</v>
      </c>
      <c r="N32" s="129">
        <f t="shared" si="0"/>
        <v>104.74261727667722</v>
      </c>
      <c r="O32" s="129">
        <f t="shared" si="0"/>
        <v>111.83720196487317</v>
      </c>
      <c r="P32" s="124"/>
    </row>
    <row r="33" spans="7:16" x14ac:dyDescent="0.2">
      <c r="G33" s="128" t="s">
        <v>238</v>
      </c>
      <c r="H33" s="128">
        <v>202942.50899999999</v>
      </c>
      <c r="I33" s="128">
        <v>204115.97700000001</v>
      </c>
      <c r="J33" s="128">
        <v>14391</v>
      </c>
      <c r="K33" s="128">
        <v>1643.3230000000001</v>
      </c>
      <c r="L33" s="129">
        <f t="shared" si="0"/>
        <v>100.55301293290282</v>
      </c>
      <c r="M33" s="129">
        <f t="shared" si="0"/>
        <v>123.42941231384677</v>
      </c>
      <c r="N33" s="129">
        <f t="shared" si="0"/>
        <v>105.83173996175907</v>
      </c>
      <c r="O33" s="129">
        <f t="shared" si="0"/>
        <v>97.936292537743952</v>
      </c>
      <c r="P33" s="124"/>
    </row>
    <row r="34" spans="7:16" x14ac:dyDescent="0.2">
      <c r="G34" s="128" t="s">
        <v>239</v>
      </c>
      <c r="H34" s="128">
        <v>196376.179</v>
      </c>
      <c r="I34" s="128">
        <v>163787.04300000001</v>
      </c>
      <c r="J34" s="128">
        <v>14324</v>
      </c>
      <c r="K34" s="128">
        <v>1568.4770000000001</v>
      </c>
      <c r="L34" s="129">
        <f t="shared" si="0"/>
        <v>96.624790730165273</v>
      </c>
      <c r="M34" s="129">
        <f t="shared" si="0"/>
        <v>105.24159241583742</v>
      </c>
      <c r="N34" s="129">
        <f t="shared" si="0"/>
        <v>105.41654400942006</v>
      </c>
      <c r="O34" s="129">
        <f t="shared" si="0"/>
        <v>103.15391895278</v>
      </c>
      <c r="P34" s="124"/>
    </row>
    <row r="35" spans="7:16" x14ac:dyDescent="0.2">
      <c r="G35" s="128" t="s">
        <v>245</v>
      </c>
      <c r="H35" s="128">
        <v>225336.18599999999</v>
      </c>
      <c r="I35" s="128">
        <v>175389.90700000001</v>
      </c>
      <c r="J35" s="128">
        <v>14551</v>
      </c>
      <c r="K35" s="128">
        <v>1789.3040000000001</v>
      </c>
      <c r="L35" s="129">
        <f t="shared" ref="L35:O39" si="1">(H35/H23)*100</f>
        <v>105.8572253589649</v>
      </c>
      <c r="M35" s="129">
        <f t="shared" si="1"/>
        <v>107.7675749751257</v>
      </c>
      <c r="N35" s="129">
        <f t="shared" si="1"/>
        <v>105.26658467771107</v>
      </c>
      <c r="O35" s="129">
        <f t="shared" si="1"/>
        <v>105.14135554657165</v>
      </c>
    </row>
    <row r="36" spans="7:16" x14ac:dyDescent="0.2">
      <c r="G36" s="128" t="s">
        <v>246</v>
      </c>
      <c r="H36" s="128">
        <v>214560.17199999999</v>
      </c>
      <c r="I36" s="128">
        <v>171991.533</v>
      </c>
      <c r="J36" s="128">
        <v>14609</v>
      </c>
      <c r="K36" s="128">
        <v>1663.8530000000001</v>
      </c>
      <c r="L36" s="129">
        <f t="shared" si="1"/>
        <v>99.679814161593129</v>
      </c>
      <c r="M36" s="129">
        <f t="shared" si="1"/>
        <v>110.33578352203166</v>
      </c>
      <c r="N36" s="129">
        <f t="shared" si="1"/>
        <v>105.56398583712696</v>
      </c>
      <c r="O36" s="129">
        <f t="shared" si="1"/>
        <v>100.35017101445254</v>
      </c>
    </row>
    <row r="37" spans="7:16" x14ac:dyDescent="0.2">
      <c r="G37" s="128" t="s">
        <v>247</v>
      </c>
      <c r="H37" s="128">
        <v>218436.02900000001</v>
      </c>
      <c r="I37" s="128">
        <v>124587.488</v>
      </c>
      <c r="J37" s="128">
        <v>14531</v>
      </c>
      <c r="K37" s="128">
        <v>1544.5640000000001</v>
      </c>
      <c r="L37" s="129">
        <f t="shared" si="1"/>
        <v>110.11787464686047</v>
      </c>
      <c r="M37" s="129">
        <f t="shared" si="1"/>
        <v>94.306222877567436</v>
      </c>
      <c r="N37" s="129">
        <f t="shared" si="1"/>
        <v>105.19038656435499</v>
      </c>
      <c r="O37" s="129">
        <f t="shared" si="1"/>
        <v>104.86671378514112</v>
      </c>
    </row>
    <row r="38" spans="7:16" ht="10.15" x14ac:dyDescent="0.2">
      <c r="G38" s="128"/>
      <c r="H38" s="128"/>
      <c r="I38" s="128"/>
      <c r="J38" s="128"/>
      <c r="K38" s="128"/>
      <c r="L38" s="129">
        <f t="shared" si="1"/>
        <v>0</v>
      </c>
      <c r="M38" s="129">
        <f t="shared" si="1"/>
        <v>0</v>
      </c>
      <c r="N38" s="129">
        <f t="shared" si="1"/>
        <v>0</v>
      </c>
      <c r="O38" s="129">
        <f t="shared" si="1"/>
        <v>0</v>
      </c>
    </row>
    <row r="39" spans="7:16" ht="10.15" x14ac:dyDescent="0.2">
      <c r="G39" s="128"/>
      <c r="H39" s="128"/>
      <c r="I39" s="128"/>
      <c r="J39" s="128"/>
      <c r="K39" s="128"/>
      <c r="L39" s="129">
        <f t="shared" si="1"/>
        <v>0</v>
      </c>
      <c r="M39" s="129">
        <f t="shared" si="1"/>
        <v>0</v>
      </c>
      <c r="N39" s="129">
        <f t="shared" si="1"/>
        <v>0</v>
      </c>
      <c r="O39" s="129">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C24" sqref="C24"/>
    </sheetView>
  </sheetViews>
  <sheetFormatPr baseColWidth="10" defaultRowHeight="15" x14ac:dyDescent="0.25"/>
  <cols>
    <col min="4" max="4" width="17.42578125" customWidth="1"/>
  </cols>
  <sheetData>
    <row r="1" spans="1:8" x14ac:dyDescent="0.25">
      <c r="A1" s="36" t="s">
        <v>113</v>
      </c>
      <c r="B1" t="s">
        <v>110</v>
      </c>
      <c r="C1" t="s">
        <v>111</v>
      </c>
      <c r="D1" t="s">
        <v>112</v>
      </c>
      <c r="E1" s="36" t="s">
        <v>114</v>
      </c>
      <c r="F1" t="s">
        <v>110</v>
      </c>
      <c r="G1" t="s">
        <v>111</v>
      </c>
      <c r="H1" t="s">
        <v>112</v>
      </c>
    </row>
    <row r="2" spans="1:8" x14ac:dyDescent="0.25">
      <c r="A2" t="s">
        <v>102</v>
      </c>
      <c r="B2" s="35">
        <v>10.704993</v>
      </c>
      <c r="C2" s="35">
        <v>34.582827000000002</v>
      </c>
      <c r="D2" s="35">
        <v>59.935516</v>
      </c>
      <c r="E2" t="s">
        <v>102</v>
      </c>
      <c r="F2" s="35">
        <v>9.1418700000000008</v>
      </c>
      <c r="G2" s="35">
        <v>28.702266999999999</v>
      </c>
      <c r="H2" s="35">
        <v>31.481238000000001</v>
      </c>
    </row>
    <row r="3" spans="1:8" x14ac:dyDescent="0.25">
      <c r="A3" t="s">
        <v>103</v>
      </c>
      <c r="B3" s="35">
        <v>14.543106</v>
      </c>
      <c r="C3" s="35">
        <v>51.756923</v>
      </c>
      <c r="D3" s="35">
        <v>63.001739000000001</v>
      </c>
      <c r="E3" t="s">
        <v>103</v>
      </c>
      <c r="F3" s="35">
        <v>13.09502</v>
      </c>
      <c r="G3" s="35">
        <v>43.351740999999997</v>
      </c>
      <c r="H3" s="35">
        <v>41.37744</v>
      </c>
    </row>
    <row r="4" spans="1:8" x14ac:dyDescent="0.25">
      <c r="A4" t="s">
        <v>104</v>
      </c>
      <c r="B4" s="35">
        <v>18.599672999999999</v>
      </c>
      <c r="C4" s="35">
        <v>53.765728000000003</v>
      </c>
      <c r="D4" s="35">
        <v>109.238651</v>
      </c>
      <c r="E4" t="s">
        <v>104</v>
      </c>
      <c r="F4" s="35">
        <v>20.824769</v>
      </c>
      <c r="G4" s="35">
        <v>63.896571000000002</v>
      </c>
      <c r="H4" s="35">
        <v>75.221395000000001</v>
      </c>
    </row>
    <row r="5" spans="1:8" x14ac:dyDescent="0.25">
      <c r="A5" t="s">
        <v>105</v>
      </c>
      <c r="B5" s="35">
        <v>23.265443000000001</v>
      </c>
      <c r="C5" s="35">
        <v>39.391838</v>
      </c>
      <c r="D5" s="35">
        <v>112.73562</v>
      </c>
      <c r="E5" t="s">
        <v>105</v>
      </c>
      <c r="F5" s="35">
        <v>22.42277</v>
      </c>
      <c r="G5" s="35">
        <v>60.501967</v>
      </c>
      <c r="H5" s="35">
        <v>80.804760999999999</v>
      </c>
    </row>
    <row r="6" spans="1:8" x14ac:dyDescent="0.25">
      <c r="A6" t="s">
        <v>104</v>
      </c>
      <c r="B6" s="35">
        <v>19.292517</v>
      </c>
      <c r="C6" s="35">
        <v>55.658788999999999</v>
      </c>
      <c r="D6" s="35">
        <v>104.313272</v>
      </c>
      <c r="E6" t="s">
        <v>104</v>
      </c>
      <c r="F6" s="35">
        <v>28.766286000000001</v>
      </c>
      <c r="G6" s="35">
        <v>62.217734</v>
      </c>
      <c r="H6" s="35">
        <v>95.860144000000005</v>
      </c>
    </row>
    <row r="7" spans="1:8" x14ac:dyDescent="0.25">
      <c r="A7" t="s">
        <v>102</v>
      </c>
      <c r="B7" s="35">
        <v>20.034393999999999</v>
      </c>
      <c r="C7" s="35">
        <v>45.060856000000001</v>
      </c>
      <c r="D7" s="35">
        <v>139.02072699999999</v>
      </c>
      <c r="E7" t="s">
        <v>102</v>
      </c>
      <c r="F7" s="35">
        <v>25.592088</v>
      </c>
      <c r="G7" s="35">
        <v>66.677576000000002</v>
      </c>
      <c r="H7" s="35">
        <v>107.50523</v>
      </c>
    </row>
    <row r="8" spans="1:8" x14ac:dyDescent="0.25">
      <c r="A8" t="s">
        <v>102</v>
      </c>
      <c r="B8" s="35">
        <v>18.804725999999999</v>
      </c>
      <c r="C8" s="35">
        <v>60.091092000000003</v>
      </c>
      <c r="D8" s="35">
        <v>84.891225000000006</v>
      </c>
      <c r="E8" t="s">
        <v>102</v>
      </c>
      <c r="F8" s="35">
        <v>27.396115999999999</v>
      </c>
      <c r="G8" s="35">
        <v>65.637050000000002</v>
      </c>
      <c r="H8" s="35">
        <v>100.589737</v>
      </c>
    </row>
    <row r="9" spans="1:8" x14ac:dyDescent="0.25">
      <c r="A9" t="s">
        <v>105</v>
      </c>
      <c r="B9" s="35">
        <v>18.211608999999999</v>
      </c>
      <c r="C9" s="35">
        <v>49.474164999999999</v>
      </c>
      <c r="D9" s="35">
        <v>107.704133</v>
      </c>
      <c r="E9" t="s">
        <v>105</v>
      </c>
      <c r="F9" s="35">
        <v>33.896501000000001</v>
      </c>
      <c r="G9" s="35">
        <v>80.113550000000004</v>
      </c>
      <c r="H9" s="35">
        <v>109.12989</v>
      </c>
    </row>
    <row r="10" spans="1:8" x14ac:dyDescent="0.25">
      <c r="A10" t="s">
        <v>106</v>
      </c>
      <c r="B10" s="35">
        <v>15.588569</v>
      </c>
      <c r="C10" s="35">
        <v>56.628990000000002</v>
      </c>
      <c r="D10" s="35">
        <v>99.773973999999995</v>
      </c>
      <c r="E10" t="s">
        <v>106</v>
      </c>
      <c r="F10" s="35">
        <v>27.82132</v>
      </c>
      <c r="G10" s="35">
        <v>74.031435000000002</v>
      </c>
      <c r="H10" s="35">
        <v>110.42533</v>
      </c>
    </row>
    <row r="11" spans="1:8" x14ac:dyDescent="0.25">
      <c r="A11" t="s">
        <v>107</v>
      </c>
      <c r="B11" s="35">
        <v>15.655405</v>
      </c>
      <c r="C11" s="35">
        <v>42.995918000000003</v>
      </c>
      <c r="D11" s="35">
        <v>65.936165000000003</v>
      </c>
      <c r="E11" t="s">
        <v>107</v>
      </c>
      <c r="F11" s="35">
        <v>32.035696000000002</v>
      </c>
      <c r="G11" s="35">
        <v>67.977151000000006</v>
      </c>
      <c r="H11" s="35">
        <v>115.760105</v>
      </c>
    </row>
    <row r="12" spans="1:8" x14ac:dyDescent="0.25">
      <c r="A12" t="s">
        <v>108</v>
      </c>
      <c r="B12" s="35">
        <v>10.539802999999999</v>
      </c>
      <c r="C12" s="35">
        <v>60.776809999999998</v>
      </c>
      <c r="D12" s="35">
        <v>64.629767999999999</v>
      </c>
      <c r="E12" t="s">
        <v>108</v>
      </c>
      <c r="F12" s="35">
        <v>35.638520999999997</v>
      </c>
      <c r="G12" s="35">
        <v>80.914140000000003</v>
      </c>
      <c r="H12" s="35">
        <v>120.982919</v>
      </c>
    </row>
    <row r="13" spans="1:8" x14ac:dyDescent="0.25">
      <c r="A13" t="s">
        <v>109</v>
      </c>
      <c r="B13" s="35">
        <v>16.266940999999999</v>
      </c>
      <c r="C13" s="35">
        <v>68.754064999999997</v>
      </c>
      <c r="D13" s="35">
        <v>66.359280999999996</v>
      </c>
      <c r="E13" t="s">
        <v>109</v>
      </c>
      <c r="F13" s="35">
        <v>28.832003</v>
      </c>
      <c r="G13" s="35">
        <v>73.722465</v>
      </c>
      <c r="H13" s="35">
        <v>102.200954</v>
      </c>
    </row>
    <row r="14" spans="1:8" ht="14.45" x14ac:dyDescent="0.3">
      <c r="A14" t="s">
        <v>102</v>
      </c>
      <c r="B14" s="35">
        <v>10.358438</v>
      </c>
      <c r="C14" s="35">
        <v>56.072150999999998</v>
      </c>
      <c r="D14" s="35">
        <v>56.783552</v>
      </c>
      <c r="E14" t="s">
        <v>102</v>
      </c>
      <c r="F14" s="35">
        <v>19.943701000000001</v>
      </c>
      <c r="G14" s="35">
        <v>38.915934</v>
      </c>
      <c r="H14" s="35">
        <v>36.461202999999998</v>
      </c>
    </row>
    <row r="15" spans="1:8" x14ac:dyDescent="0.25">
      <c r="A15" t="s">
        <v>103</v>
      </c>
      <c r="B15" s="35"/>
      <c r="C15" s="35"/>
      <c r="D15" s="35"/>
      <c r="E15" t="s">
        <v>103</v>
      </c>
      <c r="F15" s="35"/>
      <c r="G15" s="35"/>
      <c r="H15" s="35"/>
    </row>
    <row r="16" spans="1:8" x14ac:dyDescent="0.25">
      <c r="A16" t="s">
        <v>104</v>
      </c>
      <c r="B16" s="35"/>
      <c r="C16" s="35"/>
      <c r="D16" s="35"/>
      <c r="E16" t="s">
        <v>104</v>
      </c>
      <c r="F16" s="35"/>
      <c r="G16" s="35"/>
      <c r="H16" s="35"/>
    </row>
    <row r="17" spans="1:8" x14ac:dyDescent="0.25">
      <c r="A17" t="s">
        <v>105</v>
      </c>
      <c r="B17" s="35"/>
      <c r="C17" s="35"/>
      <c r="D17" s="35"/>
      <c r="E17" t="s">
        <v>105</v>
      </c>
      <c r="F17" s="35"/>
      <c r="G17" s="35"/>
      <c r="H17" s="35"/>
    </row>
    <row r="18" spans="1:8" x14ac:dyDescent="0.25">
      <c r="A18" t="s">
        <v>104</v>
      </c>
      <c r="B18" s="35"/>
      <c r="C18" s="35"/>
      <c r="D18" s="35"/>
      <c r="E18" t="s">
        <v>104</v>
      </c>
      <c r="F18" s="35"/>
      <c r="G18" s="35"/>
      <c r="H18" s="35"/>
    </row>
    <row r="19" spans="1:8" x14ac:dyDescent="0.25">
      <c r="A19" t="s">
        <v>102</v>
      </c>
      <c r="B19" s="35"/>
      <c r="C19" s="35"/>
      <c r="D19" s="35"/>
      <c r="E19" t="s">
        <v>102</v>
      </c>
      <c r="F19" s="35"/>
      <c r="G19" s="35"/>
      <c r="H19" s="35"/>
    </row>
    <row r="20" spans="1:8" x14ac:dyDescent="0.25">
      <c r="A20" t="s">
        <v>102</v>
      </c>
      <c r="B20" s="35"/>
      <c r="C20" s="35"/>
      <c r="D20" s="35"/>
      <c r="E20" s="35" t="s">
        <v>102</v>
      </c>
      <c r="F20" s="35"/>
      <c r="G20" s="35"/>
      <c r="H20" s="35"/>
    </row>
    <row r="21" spans="1:8" x14ac:dyDescent="0.25">
      <c r="A21" t="s">
        <v>105</v>
      </c>
      <c r="B21" s="35"/>
      <c r="C21" s="35"/>
      <c r="D21" s="35"/>
      <c r="E21" s="35" t="s">
        <v>105</v>
      </c>
      <c r="F21" s="35"/>
      <c r="G21" s="35"/>
      <c r="H21" s="35"/>
    </row>
    <row r="22" spans="1:8" x14ac:dyDescent="0.25">
      <c r="A22" t="s">
        <v>106</v>
      </c>
      <c r="B22" s="35"/>
      <c r="C22" s="35"/>
      <c r="D22" s="35"/>
      <c r="E22" s="35" t="s">
        <v>106</v>
      </c>
      <c r="F22" s="35"/>
      <c r="G22" s="35"/>
      <c r="H22" s="35"/>
    </row>
    <row r="23" spans="1:8" x14ac:dyDescent="0.25">
      <c r="A23" t="s">
        <v>107</v>
      </c>
      <c r="B23" s="35"/>
      <c r="C23" s="35"/>
      <c r="D23" s="35"/>
      <c r="E23" s="35" t="s">
        <v>107</v>
      </c>
      <c r="F23" s="35"/>
      <c r="G23" s="35"/>
      <c r="H23" s="35"/>
    </row>
    <row r="24" spans="1:8" ht="14.45" x14ac:dyDescent="0.3">
      <c r="A24" t="s">
        <v>108</v>
      </c>
      <c r="B24" s="35"/>
      <c r="C24" s="35"/>
      <c r="D24" s="35"/>
      <c r="E24" s="35" t="s">
        <v>108</v>
      </c>
      <c r="F24" s="35"/>
      <c r="G24" s="35"/>
      <c r="H24" s="35"/>
    </row>
    <row r="25" spans="1:8" ht="14.45" x14ac:dyDescent="0.3">
      <c r="A25" t="s">
        <v>109</v>
      </c>
      <c r="B25" s="35"/>
      <c r="C25" s="35"/>
      <c r="D25" s="35"/>
      <c r="E25" s="35" t="s">
        <v>109</v>
      </c>
      <c r="F25" s="35"/>
      <c r="G25" s="35"/>
      <c r="H25" s="35"/>
    </row>
    <row r="26" spans="1:8" x14ac:dyDescent="0.25">
      <c r="B26" s="35"/>
      <c r="C26" s="35"/>
      <c r="D26" s="35"/>
      <c r="E26" s="35"/>
      <c r="F26" s="35"/>
      <c r="G26" s="35"/>
      <c r="H26" s="35"/>
    </row>
    <row r="27" spans="1:8" x14ac:dyDescent="0.25">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76" t="s">
        <v>290</v>
      </c>
      <c r="B1" s="277"/>
    </row>
    <row r="5" spans="1:2" x14ac:dyDescent="0.25">
      <c r="A5" s="278" t="s">
        <v>291</v>
      </c>
      <c r="B5" s="279" t="s">
        <v>292</v>
      </c>
    </row>
    <row r="6" spans="1:2" x14ac:dyDescent="0.25">
      <c r="A6" s="278">
        <v>0</v>
      </c>
      <c r="B6" s="279" t="s">
        <v>293</v>
      </c>
    </row>
    <row r="7" spans="1:2" x14ac:dyDescent="0.25">
      <c r="A7" s="164"/>
      <c r="B7" s="279" t="s">
        <v>294</v>
      </c>
    </row>
    <row r="8" spans="1:2" x14ac:dyDescent="0.25">
      <c r="A8" s="278" t="s">
        <v>295</v>
      </c>
      <c r="B8" s="279" t="s">
        <v>296</v>
      </c>
    </row>
    <row r="9" spans="1:2" x14ac:dyDescent="0.25">
      <c r="A9" s="278" t="s">
        <v>297</v>
      </c>
      <c r="B9" s="279" t="s">
        <v>298</v>
      </c>
    </row>
    <row r="10" spans="1:2" x14ac:dyDescent="0.25">
      <c r="A10" s="278" t="s">
        <v>299</v>
      </c>
      <c r="B10" s="279" t="s">
        <v>300</v>
      </c>
    </row>
    <row r="11" spans="1:2" x14ac:dyDescent="0.25">
      <c r="A11" s="278" t="s">
        <v>301</v>
      </c>
      <c r="B11" s="279" t="s">
        <v>302</v>
      </c>
    </row>
    <row r="12" spans="1:2" x14ac:dyDescent="0.25">
      <c r="A12" s="278" t="s">
        <v>303</v>
      </c>
      <c r="B12" s="279" t="s">
        <v>304</v>
      </c>
    </row>
    <row r="13" spans="1:2" x14ac:dyDescent="0.25">
      <c r="A13" s="278" t="s">
        <v>305</v>
      </c>
      <c r="B13" s="279" t="s">
        <v>306</v>
      </c>
    </row>
    <row r="14" spans="1:2" x14ac:dyDescent="0.25">
      <c r="A14" s="278" t="s">
        <v>307</v>
      </c>
      <c r="B14" s="279" t="s">
        <v>308</v>
      </c>
    </row>
    <row r="15" spans="1:2" x14ac:dyDescent="0.25">
      <c r="A15" s="279"/>
    </row>
    <row r="16" spans="1:2" ht="43.5" x14ac:dyDescent="0.25">
      <c r="A16" s="280" t="s">
        <v>309</v>
      </c>
      <c r="B16" s="281" t="s">
        <v>310</v>
      </c>
    </row>
    <row r="17" spans="1:2" x14ac:dyDescent="0.25">
      <c r="A17" s="279" t="s">
        <v>311</v>
      </c>
      <c r="B17" s="27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84" t="s">
        <v>0</v>
      </c>
      <c r="B5" s="184"/>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84" t="s">
        <v>2</v>
      </c>
      <c r="B11" s="184"/>
      <c r="C11" s="5">
        <v>2</v>
      </c>
    </row>
    <row r="12" spans="1:3" ht="12.75" customHeight="1" x14ac:dyDescent="0.25">
      <c r="A12" s="4"/>
      <c r="B12" s="2"/>
      <c r="C12" s="5"/>
    </row>
    <row r="13" spans="1:3" ht="12.75" customHeight="1" x14ac:dyDescent="0.25">
      <c r="A13" s="1"/>
      <c r="B13" s="2"/>
      <c r="C13" s="5"/>
    </row>
    <row r="14" spans="1:3" ht="12.75" customHeight="1" x14ac:dyDescent="0.25">
      <c r="A14" s="185" t="s">
        <v>259</v>
      </c>
      <c r="B14" s="185"/>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3">
      <c r="A27" s="11"/>
      <c r="B27" s="10" t="s">
        <v>260</v>
      </c>
      <c r="C27" s="5">
        <v>7</v>
      </c>
    </row>
    <row r="28" spans="1:3" ht="12.75" customHeight="1" x14ac:dyDescent="0.25">
      <c r="A28" s="9"/>
      <c r="B28" s="10"/>
      <c r="C28" s="5"/>
    </row>
    <row r="29" spans="1:3" ht="12.75" customHeight="1" x14ac:dyDescent="0.25">
      <c r="A29" s="11" t="s">
        <v>12</v>
      </c>
      <c r="B29" s="10" t="s">
        <v>13</v>
      </c>
      <c r="C29" s="5"/>
    </row>
    <row r="30" spans="1:3" ht="12.75" customHeight="1" x14ac:dyDescent="0.3">
      <c r="A30" s="12"/>
      <c r="B30" s="10" t="s">
        <v>260</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86" t="s">
        <v>14</v>
      </c>
      <c r="B34" s="186"/>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3">
      <c r="A42" s="11" t="s">
        <v>12</v>
      </c>
      <c r="B42" s="14" t="s">
        <v>22</v>
      </c>
      <c r="C42" s="15">
        <v>14</v>
      </c>
    </row>
    <row r="43" spans="1:3" ht="12.75" customHeight="1" x14ac:dyDescent="0.3">
      <c r="A43" s="11"/>
      <c r="B43" s="14" t="s">
        <v>23</v>
      </c>
      <c r="C43" s="15"/>
    </row>
    <row r="44" spans="1:3" ht="12.75" customHeight="1" x14ac:dyDescent="0.3">
      <c r="A44" s="11" t="s">
        <v>18</v>
      </c>
      <c r="B44" s="10"/>
      <c r="C44" s="5"/>
    </row>
    <row r="45" spans="1:3" ht="12.75" customHeight="1" x14ac:dyDescent="0.3">
      <c r="A45" s="11" t="s">
        <v>19</v>
      </c>
      <c r="B45" s="13" t="s">
        <v>20</v>
      </c>
      <c r="C45" s="5"/>
    </row>
    <row r="46" spans="1:3" ht="12.75" customHeight="1" x14ac:dyDescent="0.3">
      <c r="A46" s="11"/>
      <c r="B46" s="13" t="s">
        <v>21</v>
      </c>
      <c r="C46" s="15">
        <v>15</v>
      </c>
    </row>
    <row r="47" spans="1:3" ht="12.75" customHeight="1" x14ac:dyDescent="0.3">
      <c r="A47" s="11"/>
      <c r="B47" s="10"/>
      <c r="C47" s="5"/>
    </row>
    <row r="48" spans="1:3" ht="12.75" customHeight="1" x14ac:dyDescent="0.3">
      <c r="A48" s="11"/>
      <c r="B48" s="10"/>
      <c r="C48" s="5"/>
    </row>
    <row r="49" spans="1:3" ht="12.75" customHeight="1" x14ac:dyDescent="0.3">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activeCell="A2" sqref="A2"/>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92" t="s">
        <v>2</v>
      </c>
      <c r="B1" s="192"/>
      <c r="C1" s="192"/>
    </row>
    <row r="2" spans="1:3" ht="12" customHeight="1" x14ac:dyDescent="0.25">
      <c r="A2" s="16"/>
    </row>
    <row r="3" spans="1:3" x14ac:dyDescent="0.25">
      <c r="A3" s="192" t="s">
        <v>24</v>
      </c>
      <c r="B3" s="192"/>
      <c r="C3" s="192"/>
    </row>
    <row r="4" spans="1:3" ht="9" customHeight="1" x14ac:dyDescent="0.25">
      <c r="A4" s="18" t="s">
        <v>4</v>
      </c>
    </row>
    <row r="5" spans="1:3" ht="51" customHeight="1" x14ac:dyDescent="0.25">
      <c r="A5" s="187" t="s">
        <v>25</v>
      </c>
      <c r="B5" s="187"/>
      <c r="C5" s="187"/>
    </row>
    <row r="6" spans="1:3" ht="8.25" customHeight="1" x14ac:dyDescent="0.25">
      <c r="A6" s="18"/>
    </row>
    <row r="7" spans="1:3" x14ac:dyDescent="0.25">
      <c r="A7" s="192" t="s">
        <v>26</v>
      </c>
      <c r="B7" s="192"/>
      <c r="C7" s="192"/>
    </row>
    <row r="8" spans="1:3" ht="9" customHeight="1" x14ac:dyDescent="0.25">
      <c r="A8" s="18" t="s">
        <v>4</v>
      </c>
    </row>
    <row r="9" spans="1:3" ht="53.25" customHeight="1" x14ac:dyDescent="0.25">
      <c r="A9" s="187" t="s">
        <v>27</v>
      </c>
      <c r="B9" s="187"/>
      <c r="C9" s="187"/>
    </row>
    <row r="10" spans="1:3" ht="9" customHeight="1" x14ac:dyDescent="0.25">
      <c r="A10" s="18"/>
    </row>
    <row r="11" spans="1:3" x14ac:dyDescent="0.25">
      <c r="A11" s="192" t="s">
        <v>28</v>
      </c>
      <c r="B11" s="192"/>
      <c r="C11" s="192"/>
    </row>
    <row r="12" spans="1:3" ht="9" customHeight="1" x14ac:dyDescent="0.25">
      <c r="A12" s="18" t="s">
        <v>4</v>
      </c>
    </row>
    <row r="13" spans="1:3" ht="44.25" customHeight="1" x14ac:dyDescent="0.25">
      <c r="A13" s="187" t="s">
        <v>29</v>
      </c>
      <c r="B13" s="187"/>
      <c r="C13" s="187"/>
    </row>
    <row r="14" spans="1:3" ht="12" customHeight="1" x14ac:dyDescent="0.25">
      <c r="A14" s="18"/>
    </row>
    <row r="15" spans="1:3" x14ac:dyDescent="0.25">
      <c r="A15" s="192" t="s">
        <v>30</v>
      </c>
      <c r="B15" s="192"/>
      <c r="C15" s="192"/>
    </row>
    <row r="16" spans="1:3" ht="9" customHeight="1" x14ac:dyDescent="0.25">
      <c r="A16" s="18"/>
    </row>
    <row r="17" spans="1:3" x14ac:dyDescent="0.25">
      <c r="A17" s="192" t="s">
        <v>31</v>
      </c>
      <c r="B17" s="192"/>
      <c r="C17" s="192"/>
    </row>
    <row r="18" spans="1:3" ht="12" customHeight="1" x14ac:dyDescent="0.25">
      <c r="A18" s="16"/>
    </row>
    <row r="19" spans="1:3" ht="34.5" customHeight="1" x14ac:dyDescent="0.25">
      <c r="A19" s="187" t="s">
        <v>32</v>
      </c>
      <c r="B19" s="187"/>
      <c r="C19" s="187"/>
    </row>
    <row r="20" spans="1:3" ht="60" customHeight="1" x14ac:dyDescent="0.25">
      <c r="A20" s="187" t="s">
        <v>33</v>
      </c>
      <c r="B20" s="187"/>
      <c r="C20" s="187"/>
    </row>
    <row r="21" spans="1:3" ht="48.75" customHeight="1" x14ac:dyDescent="0.25">
      <c r="A21" s="187" t="s">
        <v>34</v>
      </c>
      <c r="B21" s="187"/>
      <c r="C21" s="187"/>
    </row>
    <row r="22" spans="1:3" x14ac:dyDescent="0.25">
      <c r="A22" s="187" t="s">
        <v>35</v>
      </c>
      <c r="B22" s="187"/>
      <c r="C22" s="187"/>
    </row>
    <row r="23" spans="1:3" ht="24" customHeight="1" x14ac:dyDescent="0.25">
      <c r="A23" s="187" t="s">
        <v>36</v>
      </c>
      <c r="B23" s="187"/>
      <c r="C23" s="187"/>
    </row>
    <row r="24" spans="1:3" ht="12" customHeight="1" x14ac:dyDescent="0.3">
      <c r="A24" s="18"/>
    </row>
    <row r="25" spans="1:3" ht="36" customHeight="1" x14ac:dyDescent="0.25">
      <c r="A25" s="187" t="s">
        <v>37</v>
      </c>
      <c r="B25" s="187"/>
      <c r="C25" s="187"/>
    </row>
    <row r="26" spans="1:3" ht="12" customHeight="1" x14ac:dyDescent="0.25">
      <c r="A26" s="16"/>
    </row>
    <row r="27" spans="1:3" x14ac:dyDescent="0.25">
      <c r="A27" s="194" t="s">
        <v>38</v>
      </c>
      <c r="B27" s="194"/>
      <c r="C27" s="194"/>
    </row>
    <row r="28" spans="1:3" ht="8.25" customHeight="1" x14ac:dyDescent="0.25">
      <c r="A28" s="16"/>
    </row>
    <row r="29" spans="1:3" ht="24" customHeight="1" x14ac:dyDescent="0.25">
      <c r="A29" s="187" t="s">
        <v>39</v>
      </c>
      <c r="B29" s="187"/>
      <c r="C29" s="187"/>
    </row>
    <row r="30" spans="1:3" x14ac:dyDescent="0.25">
      <c r="A30" s="192" t="s">
        <v>40</v>
      </c>
      <c r="B30" s="192"/>
      <c r="C30" s="192"/>
    </row>
    <row r="31" spans="1:3" ht="12" customHeight="1" x14ac:dyDescent="0.25">
      <c r="A31" s="16"/>
    </row>
    <row r="32" spans="1:3" x14ac:dyDescent="0.25">
      <c r="A32" s="192" t="s">
        <v>41</v>
      </c>
      <c r="B32" s="192"/>
      <c r="C32" s="192"/>
    </row>
    <row r="33" spans="1:3" ht="9" customHeight="1" x14ac:dyDescent="0.25">
      <c r="A33" s="16"/>
    </row>
    <row r="34" spans="1:3" ht="80.25" customHeight="1" x14ac:dyDescent="0.25">
      <c r="A34" s="187" t="s">
        <v>42</v>
      </c>
      <c r="B34" s="187"/>
      <c r="C34" s="187"/>
    </row>
    <row r="35" spans="1:3" ht="12" customHeight="1" x14ac:dyDescent="0.25">
      <c r="A35" s="16"/>
    </row>
    <row r="36" spans="1:3" x14ac:dyDescent="0.25">
      <c r="A36" s="194" t="s">
        <v>43</v>
      </c>
      <c r="B36" s="194"/>
      <c r="C36" s="194"/>
    </row>
    <row r="37" spans="1:3" ht="9" customHeight="1" x14ac:dyDescent="0.25">
      <c r="A37" s="16"/>
    </row>
    <row r="38" spans="1:3" ht="56.25" customHeight="1" x14ac:dyDescent="0.25">
      <c r="A38" s="187" t="s">
        <v>44</v>
      </c>
      <c r="B38" s="187"/>
      <c r="C38" s="187"/>
    </row>
    <row r="39" spans="1:3" x14ac:dyDescent="0.25">
      <c r="A39" s="187" t="s">
        <v>45</v>
      </c>
      <c r="B39" s="187"/>
      <c r="C39" s="187"/>
    </row>
    <row r="40" spans="1:3" ht="12" customHeight="1" x14ac:dyDescent="0.25">
      <c r="A40" s="18"/>
    </row>
    <row r="41" spans="1:3" x14ac:dyDescent="0.25">
      <c r="A41" s="16" t="s">
        <v>46</v>
      </c>
    </row>
    <row r="42" spans="1:3" ht="9" customHeight="1" x14ac:dyDescent="0.25">
      <c r="A42" s="16"/>
    </row>
    <row r="43" spans="1:3" ht="39" customHeight="1" x14ac:dyDescent="0.25">
      <c r="A43" s="187" t="s">
        <v>47</v>
      </c>
      <c r="B43" s="187"/>
      <c r="C43" s="187"/>
    </row>
    <row r="44" spans="1:3" ht="12" customHeight="1" x14ac:dyDescent="0.25">
      <c r="A44" s="16"/>
    </row>
    <row r="45" spans="1:3" x14ac:dyDescent="0.25">
      <c r="A45" s="194" t="s">
        <v>48</v>
      </c>
      <c r="B45" s="194"/>
      <c r="C45" s="194"/>
    </row>
    <row r="46" spans="1:3" ht="9" customHeight="1" x14ac:dyDescent="0.25">
      <c r="A46" s="16"/>
    </row>
    <row r="47" spans="1:3" ht="21" customHeight="1" x14ac:dyDescent="0.25">
      <c r="A47" s="187" t="s">
        <v>49</v>
      </c>
      <c r="B47" s="187"/>
      <c r="C47" s="187"/>
    </row>
    <row r="48" spans="1:3" ht="79.5" customHeight="1" x14ac:dyDescent="0.25">
      <c r="A48" s="187" t="s">
        <v>50</v>
      </c>
      <c r="B48" s="187"/>
      <c r="C48" s="187"/>
    </row>
    <row r="49" spans="1:3" ht="12" customHeight="1" x14ac:dyDescent="0.25">
      <c r="A49" s="18"/>
    </row>
    <row r="50" spans="1:3" x14ac:dyDescent="0.25">
      <c r="A50" s="194" t="s">
        <v>51</v>
      </c>
      <c r="B50" s="194"/>
      <c r="C50" s="194"/>
    </row>
    <row r="51" spans="1:3" ht="9" customHeight="1" x14ac:dyDescent="0.25">
      <c r="A51" s="16"/>
    </row>
    <row r="52" spans="1:3" ht="68.25" customHeight="1" x14ac:dyDescent="0.25">
      <c r="A52" s="187" t="s">
        <v>52</v>
      </c>
      <c r="B52" s="187"/>
      <c r="C52" s="187"/>
    </row>
    <row r="53" spans="1:3" ht="13.5" customHeight="1" x14ac:dyDescent="0.25">
      <c r="A53" s="187" t="s">
        <v>53</v>
      </c>
      <c r="B53" s="187"/>
      <c r="C53" s="187"/>
    </row>
    <row r="54" spans="1:3" ht="12" customHeight="1" x14ac:dyDescent="0.25">
      <c r="A54" s="16"/>
    </row>
    <row r="55" spans="1:3" x14ac:dyDescent="0.25">
      <c r="A55" s="192" t="s">
        <v>54</v>
      </c>
      <c r="B55" s="192"/>
      <c r="C55" s="192"/>
    </row>
    <row r="56" spans="1:3" ht="9" customHeight="1" x14ac:dyDescent="0.25">
      <c r="A56" s="16"/>
    </row>
    <row r="57" spans="1:3" ht="37.5" customHeight="1" x14ac:dyDescent="0.25">
      <c r="A57" s="193" t="s">
        <v>55</v>
      </c>
      <c r="B57" s="193"/>
      <c r="C57" s="193"/>
    </row>
    <row r="58" spans="1:3" ht="9" customHeight="1" x14ac:dyDescent="0.25">
      <c r="A58" s="18"/>
    </row>
    <row r="59" spans="1:3" ht="52.5" customHeight="1" x14ac:dyDescent="0.25">
      <c r="A59" s="187" t="s">
        <v>56</v>
      </c>
      <c r="B59" s="187"/>
      <c r="C59" s="187"/>
    </row>
    <row r="60" spans="1:3" ht="25.5" customHeight="1" x14ac:dyDescent="0.25">
      <c r="A60" s="187" t="s">
        <v>57</v>
      </c>
      <c r="B60" s="187"/>
      <c r="C60" s="187"/>
    </row>
    <row r="61" spans="1:3" ht="39" customHeight="1" x14ac:dyDescent="0.25">
      <c r="A61" s="19"/>
    </row>
    <row r="62" spans="1:3" x14ac:dyDescent="0.25">
      <c r="A62" s="192" t="s">
        <v>58</v>
      </c>
      <c r="B62" s="192"/>
      <c r="C62" s="192"/>
    </row>
    <row r="63" spans="1:3" ht="8.25" customHeight="1" x14ac:dyDescent="0.25">
      <c r="A63" s="16"/>
    </row>
    <row r="64" spans="1:3" ht="52.5" customHeight="1" x14ac:dyDescent="0.25">
      <c r="A64" s="187" t="s">
        <v>59</v>
      </c>
      <c r="B64" s="187"/>
      <c r="C64" s="187"/>
    </row>
    <row r="65" spans="1:3" ht="12" customHeight="1" x14ac:dyDescent="0.25">
      <c r="A65" s="18"/>
    </row>
    <row r="66" spans="1:3" x14ac:dyDescent="0.25">
      <c r="A66" s="192" t="s">
        <v>60</v>
      </c>
      <c r="B66" s="192"/>
      <c r="C66" s="192"/>
    </row>
    <row r="67" spans="1:3" ht="9" customHeight="1" x14ac:dyDescent="0.25">
      <c r="A67" s="16"/>
    </row>
    <row r="68" spans="1:3" ht="51" customHeight="1" x14ac:dyDescent="0.25">
      <c r="A68" s="187" t="s">
        <v>61</v>
      </c>
      <c r="B68" s="187"/>
      <c r="C68" s="187"/>
    </row>
    <row r="69" spans="1:3" ht="12" customHeight="1" x14ac:dyDescent="0.25">
      <c r="A69" s="18"/>
    </row>
    <row r="70" spans="1:3" x14ac:dyDescent="0.25">
      <c r="A70" s="192" t="s">
        <v>62</v>
      </c>
      <c r="B70" s="192"/>
      <c r="C70" s="192"/>
    </row>
    <row r="71" spans="1:3" ht="9" customHeight="1" x14ac:dyDescent="0.25">
      <c r="A71" s="16"/>
    </row>
    <row r="72" spans="1:3" x14ac:dyDescent="0.25">
      <c r="A72" s="187" t="s">
        <v>63</v>
      </c>
      <c r="B72" s="187"/>
      <c r="C72" s="187"/>
    </row>
    <row r="73" spans="1:3" ht="24" customHeight="1" x14ac:dyDescent="0.25">
      <c r="A73" s="187" t="s">
        <v>64</v>
      </c>
      <c r="B73" s="187"/>
      <c r="C73" s="187"/>
    </row>
    <row r="74" spans="1:3" ht="12" customHeight="1" x14ac:dyDescent="0.25">
      <c r="A74" s="18"/>
    </row>
    <row r="75" spans="1:3" ht="12" customHeight="1" x14ac:dyDescent="0.25">
      <c r="A75" s="20"/>
    </row>
    <row r="76" spans="1:3" x14ac:dyDescent="0.25">
      <c r="A76" s="134" t="s">
        <v>65</v>
      </c>
      <c r="B76" s="21" t="s">
        <v>66</v>
      </c>
      <c r="C76" s="22" t="s">
        <v>67</v>
      </c>
    </row>
    <row r="77" spans="1:3" ht="12.75" customHeight="1" x14ac:dyDescent="0.25">
      <c r="A77" s="188" t="s">
        <v>68</v>
      </c>
      <c r="B77" s="21"/>
      <c r="C77" s="23"/>
    </row>
    <row r="78" spans="1:3" ht="12.75" customHeight="1" x14ac:dyDescent="0.25">
      <c r="A78" s="189"/>
      <c r="B78" s="136" t="s">
        <v>244</v>
      </c>
      <c r="C78" s="24" t="s">
        <v>69</v>
      </c>
    </row>
    <row r="79" spans="1:3" ht="12.75" customHeight="1" x14ac:dyDescent="0.25">
      <c r="A79" s="189"/>
      <c r="B79" s="136" t="s">
        <v>70</v>
      </c>
      <c r="C79" s="24" t="s">
        <v>71</v>
      </c>
    </row>
    <row r="80" spans="1:3" ht="12.75" customHeight="1" x14ac:dyDescent="0.25">
      <c r="A80" s="191"/>
      <c r="B80" s="25"/>
      <c r="C80" s="26"/>
    </row>
    <row r="81" spans="1:3" ht="12.75" customHeight="1" x14ac:dyDescent="0.25">
      <c r="A81" s="188" t="s">
        <v>72</v>
      </c>
      <c r="B81" s="21"/>
      <c r="C81" s="23"/>
    </row>
    <row r="82" spans="1:3" ht="12.75" customHeight="1" x14ac:dyDescent="0.25">
      <c r="A82" s="189"/>
      <c r="B82" s="136" t="s">
        <v>73</v>
      </c>
      <c r="C82" s="24" t="s">
        <v>69</v>
      </c>
    </row>
    <row r="83" spans="1:3" ht="12.75" customHeight="1" x14ac:dyDescent="0.25">
      <c r="A83" s="189"/>
      <c r="B83" s="136"/>
      <c r="C83" s="27"/>
    </row>
    <row r="84" spans="1:3" ht="12.75" customHeight="1" x14ac:dyDescent="0.25">
      <c r="A84" s="189"/>
      <c r="B84" s="136" t="s">
        <v>74</v>
      </c>
      <c r="C84" s="24" t="s">
        <v>69</v>
      </c>
    </row>
    <row r="85" spans="1:3" ht="12.75" customHeight="1" x14ac:dyDescent="0.25">
      <c r="A85" s="189"/>
      <c r="B85" s="136"/>
      <c r="C85" s="24"/>
    </row>
    <row r="86" spans="1:3" ht="12.75" customHeight="1" x14ac:dyDescent="0.25">
      <c r="A86" s="189"/>
      <c r="B86" s="136" t="s">
        <v>73</v>
      </c>
      <c r="C86" s="24" t="s">
        <v>71</v>
      </c>
    </row>
    <row r="87" spans="1:3" ht="12.75" customHeight="1" x14ac:dyDescent="0.25">
      <c r="A87" s="189"/>
      <c r="B87" s="136" t="s">
        <v>75</v>
      </c>
      <c r="C87" s="24"/>
    </row>
    <row r="88" spans="1:3" ht="12.75" customHeight="1" x14ac:dyDescent="0.25">
      <c r="A88" s="137"/>
      <c r="B88" s="28"/>
      <c r="C88" s="26"/>
    </row>
    <row r="89" spans="1:3" ht="12.75" customHeight="1" x14ac:dyDescent="0.25">
      <c r="A89" s="135"/>
      <c r="B89" s="136"/>
      <c r="C89" s="24"/>
    </row>
    <row r="90" spans="1:3" ht="12.75" customHeight="1" x14ac:dyDescent="0.25">
      <c r="A90" s="135" t="s">
        <v>76</v>
      </c>
      <c r="B90" s="190" t="s">
        <v>77</v>
      </c>
      <c r="C90" s="24" t="s">
        <v>69</v>
      </c>
    </row>
    <row r="91" spans="1:3" ht="12.75" customHeight="1" x14ac:dyDescent="0.25">
      <c r="A91" s="135"/>
      <c r="B91" s="190"/>
      <c r="C91" s="24"/>
    </row>
    <row r="92" spans="1:3" ht="12.75" customHeight="1" x14ac:dyDescent="0.25">
      <c r="A92" s="135" t="s">
        <v>78</v>
      </c>
      <c r="B92" s="190"/>
      <c r="C92" s="24" t="s">
        <v>71</v>
      </c>
    </row>
    <row r="93" spans="1:3" ht="12.75" customHeight="1" x14ac:dyDescent="0.25">
      <c r="A93" s="137"/>
      <c r="B93" s="28"/>
      <c r="C93" s="26"/>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29" t="s">
        <v>80</v>
      </c>
    </row>
    <row r="100" spans="1:3" x14ac:dyDescent="0.25">
      <c r="A100" s="16" t="s">
        <v>81</v>
      </c>
    </row>
    <row r="101" spans="1:3" ht="9" customHeight="1" x14ac:dyDescent="0.25">
      <c r="A101" s="16"/>
    </row>
    <row r="102" spans="1:3" x14ac:dyDescent="0.25">
      <c r="A102" s="187" t="s">
        <v>82</v>
      </c>
      <c r="B102" s="187"/>
      <c r="C102" s="187"/>
    </row>
    <row r="103" spans="1:3" x14ac:dyDescent="0.25">
      <c r="A103" s="187" t="s">
        <v>83</v>
      </c>
      <c r="B103" s="187"/>
      <c r="C103" s="187"/>
    </row>
    <row r="104" spans="1:3" x14ac:dyDescent="0.25">
      <c r="A104" s="187" t="s">
        <v>84</v>
      </c>
      <c r="B104" s="187"/>
      <c r="C104" s="187"/>
    </row>
    <row r="105" spans="1:3" x14ac:dyDescent="0.25">
      <c r="A105" s="187" t="s">
        <v>85</v>
      </c>
      <c r="B105" s="187"/>
      <c r="C105" s="187"/>
    </row>
    <row r="106" spans="1:3" x14ac:dyDescent="0.25">
      <c r="A106" s="187" t="s">
        <v>86</v>
      </c>
      <c r="B106" s="187"/>
      <c r="C106" s="187"/>
    </row>
    <row r="107" spans="1:3" ht="12" customHeight="1" x14ac:dyDescent="0.25">
      <c r="A107" s="133"/>
      <c r="B107" s="133"/>
      <c r="C107" s="133"/>
    </row>
    <row r="108" spans="1:3" ht="12" customHeight="1" x14ac:dyDescent="0.25">
      <c r="A108" s="133"/>
      <c r="B108" s="133"/>
      <c r="C108" s="133"/>
    </row>
    <row r="109" spans="1:3" x14ac:dyDescent="0.25">
      <c r="A109" s="16" t="s">
        <v>87</v>
      </c>
    </row>
    <row r="110" spans="1:3" ht="9" customHeight="1" x14ac:dyDescent="0.25">
      <c r="A110" s="16"/>
    </row>
    <row r="111" spans="1:3" x14ac:dyDescent="0.25">
      <c r="A111" s="20" t="s">
        <v>88</v>
      </c>
      <c r="B111" s="20" t="s">
        <v>89</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2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98" t="s">
        <v>259</v>
      </c>
      <c r="B1" s="198"/>
      <c r="C1" s="198"/>
      <c r="D1" s="198"/>
      <c r="E1" s="198"/>
    </row>
    <row r="2" spans="1:5" ht="12.75" customHeight="1" x14ac:dyDescent="0.3">
      <c r="A2" s="17"/>
      <c r="B2" s="18"/>
      <c r="C2" s="17"/>
      <c r="D2" s="17"/>
      <c r="E2" s="17"/>
    </row>
    <row r="3" spans="1:5" ht="12.75" customHeight="1" x14ac:dyDescent="0.3">
      <c r="A3" s="17"/>
      <c r="B3" s="18"/>
      <c r="C3" s="17"/>
      <c r="D3" s="17"/>
      <c r="E3" s="17"/>
    </row>
    <row r="4" spans="1:5" ht="12.75" customHeight="1" x14ac:dyDescent="0.3">
      <c r="A4" s="17"/>
      <c r="B4" s="18"/>
      <c r="C4" s="17"/>
      <c r="D4" s="17"/>
      <c r="E4" s="17"/>
    </row>
    <row r="5" spans="1:5" ht="51" customHeight="1" x14ac:dyDescent="0.25">
      <c r="A5" s="187" t="s">
        <v>271</v>
      </c>
      <c r="B5" s="187"/>
      <c r="C5" s="187"/>
      <c r="D5" s="187"/>
      <c r="E5" s="187"/>
    </row>
    <row r="6" spans="1:5" ht="12" customHeight="1" x14ac:dyDescent="0.3">
      <c r="A6" s="17"/>
      <c r="B6" s="18"/>
      <c r="C6" s="17"/>
      <c r="D6" s="17"/>
      <c r="E6" s="17"/>
    </row>
    <row r="7" spans="1:5" ht="35.25" customHeight="1" x14ac:dyDescent="0.25">
      <c r="A7" s="187" t="s">
        <v>264</v>
      </c>
      <c r="B7" s="187"/>
      <c r="C7" s="187"/>
      <c r="D7" s="187"/>
      <c r="E7" s="187"/>
    </row>
    <row r="8" spans="1:5" ht="43.5" customHeight="1" x14ac:dyDescent="0.25">
      <c r="A8" s="187" t="s">
        <v>272</v>
      </c>
      <c r="B8" s="187"/>
      <c r="C8" s="187"/>
      <c r="D8" s="187"/>
      <c r="E8" s="187"/>
    </row>
    <row r="9" spans="1:5" ht="14.25" customHeight="1" x14ac:dyDescent="0.3">
      <c r="A9" s="17"/>
      <c r="B9" s="18"/>
      <c r="C9" s="17"/>
      <c r="D9" s="17"/>
      <c r="E9" s="17"/>
    </row>
    <row r="10" spans="1:5" ht="36" customHeight="1" x14ac:dyDescent="0.25">
      <c r="A10" s="187" t="s">
        <v>265</v>
      </c>
      <c r="B10" s="199"/>
      <c r="C10" s="199"/>
      <c r="D10" s="199"/>
      <c r="E10" s="199"/>
    </row>
    <row r="11" spans="1:5" ht="14.45" x14ac:dyDescent="0.3">
      <c r="A11" s="144"/>
      <c r="B11" s="144"/>
      <c r="C11" s="144"/>
      <c r="D11" s="144"/>
      <c r="E11" s="144"/>
    </row>
    <row r="12" spans="1:5" ht="24" customHeight="1" x14ac:dyDescent="0.25">
      <c r="A12" s="187" t="s">
        <v>273</v>
      </c>
      <c r="B12" s="187"/>
      <c r="C12" s="187"/>
      <c r="D12" s="187"/>
      <c r="E12" s="187"/>
    </row>
    <row r="13" spans="1:5" ht="14.45" x14ac:dyDescent="0.3">
      <c r="A13" s="17"/>
      <c r="B13" s="18"/>
      <c r="C13" s="17"/>
      <c r="D13" s="17"/>
      <c r="E13" s="17"/>
    </row>
    <row r="14" spans="1:5" ht="24" customHeight="1" x14ac:dyDescent="0.25">
      <c r="A14" s="187" t="s">
        <v>274</v>
      </c>
      <c r="B14" s="187"/>
      <c r="C14" s="187"/>
      <c r="D14" s="187"/>
      <c r="E14" s="187"/>
    </row>
    <row r="15" spans="1:5" ht="14.45" x14ac:dyDescent="0.3">
      <c r="A15" s="17"/>
      <c r="B15" s="18"/>
      <c r="C15" s="17"/>
      <c r="D15" s="17"/>
      <c r="E15" s="17"/>
    </row>
    <row r="16" spans="1:5" x14ac:dyDescent="0.25">
      <c r="A16" s="195" t="s">
        <v>90</v>
      </c>
      <c r="B16" s="195"/>
      <c r="C16" s="195"/>
      <c r="D16" s="195"/>
      <c r="E16" s="195"/>
    </row>
    <row r="17" spans="1:5" ht="14.45" x14ac:dyDescent="0.3">
      <c r="A17" s="17"/>
      <c r="B17" s="18"/>
      <c r="C17" s="17"/>
      <c r="D17" s="17"/>
      <c r="E17" s="17"/>
    </row>
    <row r="18" spans="1:5" ht="14.45" x14ac:dyDescent="0.3">
      <c r="A18" s="17"/>
      <c r="B18" s="18"/>
      <c r="C18" s="17"/>
      <c r="D18" s="17"/>
      <c r="E18" s="17"/>
    </row>
    <row r="19" spans="1:5" x14ac:dyDescent="0.25">
      <c r="A19" s="17"/>
      <c r="B19" s="196" t="s">
        <v>91</v>
      </c>
      <c r="C19" s="197"/>
      <c r="D19" s="30" t="s">
        <v>92</v>
      </c>
      <c r="E19" s="17"/>
    </row>
    <row r="20" spans="1:5" x14ac:dyDescent="0.25">
      <c r="A20" s="17"/>
      <c r="B20" s="31" t="s">
        <v>266</v>
      </c>
      <c r="C20" s="32">
        <v>2017</v>
      </c>
      <c r="D20" s="27" t="s">
        <v>268</v>
      </c>
      <c r="E20" s="17"/>
    </row>
    <row r="21" spans="1:5" x14ac:dyDescent="0.25">
      <c r="A21" s="17"/>
      <c r="B21" s="31" t="s">
        <v>251</v>
      </c>
      <c r="C21" s="32">
        <v>2017</v>
      </c>
      <c r="D21" s="27" t="s">
        <v>252</v>
      </c>
      <c r="E21" s="17"/>
    </row>
    <row r="22" spans="1:5" ht="14.45" customHeight="1" x14ac:dyDescent="0.25">
      <c r="A22" s="17"/>
      <c r="B22" s="31" t="s">
        <v>266</v>
      </c>
      <c r="C22" s="32">
        <v>2018</v>
      </c>
      <c r="D22" s="27" t="s">
        <v>267</v>
      </c>
      <c r="E22" s="17"/>
    </row>
    <row r="23" spans="1:5" x14ac:dyDescent="0.25">
      <c r="A23" s="17"/>
      <c r="B23" s="17"/>
      <c r="C23" s="17"/>
      <c r="D23" s="17"/>
      <c r="E23" s="17"/>
    </row>
    <row r="24" spans="1:5" ht="14.45" x14ac:dyDescent="0.3">
      <c r="A24" s="17"/>
      <c r="B24" s="33"/>
      <c r="C24" s="17"/>
      <c r="D24" s="17"/>
      <c r="E24" s="17"/>
    </row>
    <row r="25" spans="1:5" x14ac:dyDescent="0.25">
      <c r="A25" s="17"/>
      <c r="B25" s="34"/>
      <c r="C25" s="17"/>
      <c r="D25" s="17"/>
      <c r="E25" s="17"/>
    </row>
    <row r="26" spans="1:5" ht="36.75" customHeight="1" x14ac:dyDescent="0.25">
      <c r="A26" s="187" t="s">
        <v>269</v>
      </c>
      <c r="B26" s="187"/>
      <c r="C26" s="187"/>
      <c r="D26" s="187"/>
      <c r="E26" s="187"/>
    </row>
    <row r="27" spans="1:5" x14ac:dyDescent="0.25">
      <c r="A27" s="17"/>
      <c r="B27" s="18"/>
      <c r="C27" s="17"/>
      <c r="D27" s="17"/>
      <c r="E27" s="17"/>
    </row>
    <row r="28" spans="1:5" ht="24.75" customHeight="1" x14ac:dyDescent="0.25">
      <c r="A28" s="187" t="s">
        <v>270</v>
      </c>
      <c r="B28" s="187"/>
      <c r="C28" s="187"/>
      <c r="D28" s="187"/>
      <c r="E28" s="187"/>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zoomScaleNormal="100" zoomScaleSheetLayoutView="100" workbookViewId="0">
      <selection activeCell="A7" sqref="A7"/>
    </sheetView>
  </sheetViews>
  <sheetFormatPr baseColWidth="10" defaultRowHeight="15" x14ac:dyDescent="0.25"/>
  <cols>
    <col min="1" max="1" width="6.85546875" style="153" customWidth="1"/>
    <col min="2" max="2" width="9.28515625" style="153" customWidth="1"/>
    <col min="3" max="3" width="9.140625" style="153" customWidth="1"/>
    <col min="4" max="4" width="11.140625" style="153" customWidth="1"/>
    <col min="5" max="5" width="11.42578125" style="153" customWidth="1"/>
    <col min="6" max="6" width="11.28515625" style="153" customWidth="1"/>
    <col min="7" max="7" width="13.28515625" style="153" customWidth="1"/>
    <col min="8" max="8" width="11.7109375" style="153" customWidth="1"/>
  </cols>
  <sheetData>
    <row r="1" spans="1:8" ht="12" customHeight="1" x14ac:dyDescent="0.3">
      <c r="A1" s="220" t="s">
        <v>115</v>
      </c>
      <c r="B1" s="220"/>
      <c r="C1" s="220"/>
      <c r="D1" s="220"/>
      <c r="E1" s="220"/>
      <c r="F1" s="220"/>
      <c r="G1" s="220"/>
      <c r="H1" s="220"/>
    </row>
    <row r="2" spans="1:8" ht="9" customHeight="1" x14ac:dyDescent="0.25">
      <c r="A2" s="221" t="s">
        <v>116</v>
      </c>
      <c r="B2" s="223" t="s">
        <v>117</v>
      </c>
      <c r="C2" s="225" t="s">
        <v>234</v>
      </c>
      <c r="D2" s="209" t="s">
        <v>46</v>
      </c>
      <c r="E2" s="223" t="s">
        <v>118</v>
      </c>
      <c r="F2" s="206" t="s">
        <v>119</v>
      </c>
      <c r="G2" s="206" t="s">
        <v>262</v>
      </c>
      <c r="H2" s="227" t="s">
        <v>120</v>
      </c>
    </row>
    <row r="3" spans="1:8" ht="9" customHeight="1" x14ac:dyDescent="0.25">
      <c r="A3" s="222"/>
      <c r="B3" s="224"/>
      <c r="C3" s="226"/>
      <c r="D3" s="210"/>
      <c r="E3" s="224"/>
      <c r="F3" s="207"/>
      <c r="G3" s="207"/>
      <c r="H3" s="228"/>
    </row>
    <row r="4" spans="1:8" ht="9" customHeight="1" x14ac:dyDescent="0.25">
      <c r="A4" s="222"/>
      <c r="B4" s="224"/>
      <c r="C4" s="226"/>
      <c r="D4" s="210"/>
      <c r="E4" s="224"/>
      <c r="F4" s="207"/>
      <c r="G4" s="207"/>
      <c r="H4" s="228"/>
    </row>
    <row r="5" spans="1:8" ht="9" customHeight="1" x14ac:dyDescent="0.25">
      <c r="A5" s="222"/>
      <c r="B5" s="224"/>
      <c r="C5" s="226"/>
      <c r="D5" s="211"/>
      <c r="E5" s="224"/>
      <c r="F5" s="208"/>
      <c r="G5" s="208"/>
      <c r="H5" s="228"/>
    </row>
    <row r="6" spans="1:8" ht="9" customHeight="1" x14ac:dyDescent="0.25">
      <c r="A6" s="222"/>
      <c r="B6" s="224"/>
      <c r="C6" s="37" t="s">
        <v>121</v>
      </c>
      <c r="D6" s="38"/>
      <c r="E6" s="39" t="s">
        <v>122</v>
      </c>
      <c r="F6" s="215" t="s">
        <v>123</v>
      </c>
      <c r="G6" s="216"/>
      <c r="H6" s="216"/>
    </row>
    <row r="7" spans="1:8" ht="11.25" customHeight="1" x14ac:dyDescent="0.25">
      <c r="A7" s="40" t="s">
        <v>124</v>
      </c>
      <c r="B7" s="218" t="s">
        <v>125</v>
      </c>
      <c r="C7" s="218"/>
      <c r="D7" s="218"/>
      <c r="E7" s="218"/>
      <c r="F7" s="218"/>
      <c r="G7" s="218"/>
      <c r="H7" s="218"/>
    </row>
    <row r="8" spans="1:8" ht="9.6" customHeight="1" x14ac:dyDescent="0.3">
      <c r="A8" s="41"/>
      <c r="B8" s="149">
        <v>2013</v>
      </c>
      <c r="C8" s="42">
        <v>90.5</v>
      </c>
      <c r="D8" s="43">
        <v>3699.75</v>
      </c>
      <c r="E8" s="43">
        <v>4335.8530000000001</v>
      </c>
      <c r="F8" s="43">
        <v>108183.163</v>
      </c>
      <c r="G8" s="43">
        <v>598828.08900000004</v>
      </c>
      <c r="H8" s="43">
        <v>567868.45400000003</v>
      </c>
    </row>
    <row r="9" spans="1:8" ht="9.6" customHeight="1" x14ac:dyDescent="0.3">
      <c r="A9" s="41"/>
      <c r="B9" s="149">
        <v>2014</v>
      </c>
      <c r="C9" s="42">
        <v>86.6666666666667</v>
      </c>
      <c r="D9" s="43">
        <v>3633.75</v>
      </c>
      <c r="E9" s="43">
        <v>4305.9380000000001</v>
      </c>
      <c r="F9" s="43">
        <v>108907.072</v>
      </c>
      <c r="G9" s="43">
        <v>665935.35</v>
      </c>
      <c r="H9" s="43">
        <v>435473.51899999997</v>
      </c>
    </row>
    <row r="10" spans="1:8" ht="9.6" customHeight="1" x14ac:dyDescent="0.3">
      <c r="A10" s="41"/>
      <c r="B10" s="149">
        <v>2015</v>
      </c>
      <c r="C10" s="42">
        <v>80.5833333333333</v>
      </c>
      <c r="D10" s="43">
        <v>3270.1666666666702</v>
      </c>
      <c r="E10" s="43">
        <v>3863.634</v>
      </c>
      <c r="F10" s="43">
        <v>101729.47500000001</v>
      </c>
      <c r="G10" s="43">
        <v>643997.89500000002</v>
      </c>
      <c r="H10" s="43">
        <v>440113.37</v>
      </c>
    </row>
    <row r="11" spans="1:8" ht="9.6" customHeight="1" x14ac:dyDescent="0.3">
      <c r="A11" s="41"/>
      <c r="B11" s="149">
        <v>2016</v>
      </c>
      <c r="C11" s="42">
        <v>78.6666666666667</v>
      </c>
      <c r="D11" s="43">
        <v>3231.75</v>
      </c>
      <c r="E11" s="43">
        <v>3690.8560000000002</v>
      </c>
      <c r="F11" s="43">
        <v>103585.973</v>
      </c>
      <c r="G11" s="43">
        <v>721781.76899999997</v>
      </c>
      <c r="H11" s="43">
        <v>459672.59100000001</v>
      </c>
    </row>
    <row r="12" spans="1:8" ht="9.6" customHeight="1" x14ac:dyDescent="0.3">
      <c r="A12" s="41"/>
      <c r="B12" s="149">
        <v>2017</v>
      </c>
      <c r="C12" s="42">
        <v>85</v>
      </c>
      <c r="D12" s="43">
        <v>3792.3333333333298</v>
      </c>
      <c r="E12" s="43">
        <v>4417.42</v>
      </c>
      <c r="F12" s="43">
        <v>119071.939</v>
      </c>
      <c r="G12" s="43">
        <v>747076.71699999995</v>
      </c>
      <c r="H12" s="43">
        <v>564623.25300000003</v>
      </c>
    </row>
    <row r="13" spans="1:8" ht="12" customHeight="1" x14ac:dyDescent="0.3">
      <c r="A13" s="40"/>
      <c r="B13" s="44"/>
      <c r="C13" s="152"/>
      <c r="D13" s="151"/>
      <c r="E13" s="151"/>
      <c r="F13" s="151"/>
      <c r="G13" s="151"/>
      <c r="H13" s="151"/>
    </row>
    <row r="14" spans="1:8" ht="9.6" customHeight="1" x14ac:dyDescent="0.3">
      <c r="A14" s="40"/>
      <c r="B14" s="44">
        <v>2017</v>
      </c>
      <c r="C14" s="152"/>
      <c r="D14" s="151"/>
      <c r="E14" s="151"/>
      <c r="F14" s="151"/>
      <c r="G14" s="151"/>
      <c r="H14" s="151"/>
    </row>
    <row r="15" spans="1:8" s="161" customFormat="1" ht="10.5" customHeight="1" x14ac:dyDescent="0.3">
      <c r="A15" s="157"/>
      <c r="B15" s="158" t="s">
        <v>253</v>
      </c>
      <c r="C15" s="159">
        <v>78.6666666666667</v>
      </c>
      <c r="D15" s="160">
        <v>3231.75</v>
      </c>
      <c r="E15" s="160">
        <v>3690.8560000000002</v>
      </c>
      <c r="F15" s="160">
        <v>103585.973</v>
      </c>
      <c r="G15" s="160">
        <v>721781.76899999997</v>
      </c>
      <c r="H15" s="160">
        <v>459672.59100000001</v>
      </c>
    </row>
    <row r="16" spans="1:8" ht="10.5" customHeight="1" x14ac:dyDescent="0.3">
      <c r="A16" s="40"/>
      <c r="B16" s="46" t="s">
        <v>126</v>
      </c>
      <c r="C16" s="42">
        <v>86</v>
      </c>
      <c r="D16" s="43">
        <v>3656</v>
      </c>
      <c r="E16" s="43">
        <v>185.09200000000001</v>
      </c>
      <c r="F16" s="43">
        <v>7841.1729999999998</v>
      </c>
      <c r="G16" s="43">
        <v>26549.922999999999</v>
      </c>
      <c r="H16" s="43">
        <v>35291.911999999997</v>
      </c>
    </row>
    <row r="17" spans="1:8" ht="10.5" customHeight="1" x14ac:dyDescent="0.3">
      <c r="A17" s="40"/>
      <c r="B17" s="46" t="s">
        <v>127</v>
      </c>
      <c r="C17" s="42">
        <v>86</v>
      </c>
      <c r="D17" s="43">
        <v>3630</v>
      </c>
      <c r="E17" s="43">
        <v>287.20100000000002</v>
      </c>
      <c r="F17" s="43">
        <v>8048.6869999999999</v>
      </c>
      <c r="G17" s="43">
        <v>47426.351999999999</v>
      </c>
      <c r="H17" s="43">
        <v>29742.659</v>
      </c>
    </row>
    <row r="18" spans="1:8" ht="10.5" customHeight="1" x14ac:dyDescent="0.25">
      <c r="A18" s="40"/>
      <c r="B18" s="47" t="s">
        <v>128</v>
      </c>
      <c r="C18" s="42">
        <v>85</v>
      </c>
      <c r="D18" s="43">
        <v>3693</v>
      </c>
      <c r="E18" s="43">
        <v>403.28899999999999</v>
      </c>
      <c r="F18" s="43">
        <v>9367.7950000000001</v>
      </c>
      <c r="G18" s="43">
        <v>61756.262999999999</v>
      </c>
      <c r="H18" s="43">
        <v>41999.836000000003</v>
      </c>
    </row>
    <row r="19" spans="1:8" ht="10.5" customHeight="1" x14ac:dyDescent="0.3">
      <c r="A19" s="40"/>
      <c r="B19" s="47" t="s">
        <v>129</v>
      </c>
      <c r="C19" s="42">
        <v>85</v>
      </c>
      <c r="D19" s="43">
        <v>3791</v>
      </c>
      <c r="E19" s="43">
        <v>380.58</v>
      </c>
      <c r="F19" s="43">
        <v>9737.7549999999992</v>
      </c>
      <c r="G19" s="43">
        <v>59078.519</v>
      </c>
      <c r="H19" s="43">
        <v>52162.476000000002</v>
      </c>
    </row>
    <row r="20" spans="1:8" ht="10.5" customHeight="1" x14ac:dyDescent="0.3">
      <c r="A20" s="40"/>
      <c r="B20" s="47" t="s">
        <v>130</v>
      </c>
      <c r="C20" s="42">
        <v>85</v>
      </c>
      <c r="D20" s="43">
        <v>3818</v>
      </c>
      <c r="E20" s="43">
        <v>417.88799999999998</v>
      </c>
      <c r="F20" s="43">
        <v>10201.592000000001</v>
      </c>
      <c r="G20" s="43">
        <v>66030.854000000007</v>
      </c>
      <c r="H20" s="43">
        <v>50263.284</v>
      </c>
    </row>
    <row r="21" spans="1:8" ht="10.5" customHeight="1" x14ac:dyDescent="0.3">
      <c r="A21" s="40"/>
      <c r="B21" s="47" t="s">
        <v>131</v>
      </c>
      <c r="C21" s="42">
        <v>85</v>
      </c>
      <c r="D21" s="43">
        <v>3893</v>
      </c>
      <c r="E21" s="43">
        <v>414.56900000000002</v>
      </c>
      <c r="F21" s="43">
        <v>11035.12</v>
      </c>
      <c r="G21" s="43">
        <v>62338.731</v>
      </c>
      <c r="H21" s="43">
        <v>72283.039999999994</v>
      </c>
    </row>
    <row r="22" spans="1:8" ht="10.5" customHeight="1" x14ac:dyDescent="0.3">
      <c r="A22" s="40"/>
      <c r="B22" s="47" t="s">
        <v>132</v>
      </c>
      <c r="C22" s="42">
        <v>85</v>
      </c>
      <c r="D22" s="43">
        <v>3868</v>
      </c>
      <c r="E22" s="43">
        <v>401.57499999999999</v>
      </c>
      <c r="F22" s="43">
        <v>10456.161</v>
      </c>
      <c r="G22" s="43">
        <v>62241.555999999997</v>
      </c>
      <c r="H22" s="43">
        <v>53699.587</v>
      </c>
    </row>
    <row r="23" spans="1:8" ht="10.5" customHeight="1" x14ac:dyDescent="0.3">
      <c r="A23" s="40"/>
      <c r="B23" s="46" t="s">
        <v>133</v>
      </c>
      <c r="C23" s="42">
        <v>85</v>
      </c>
      <c r="D23" s="43">
        <v>3889</v>
      </c>
      <c r="E23" s="43">
        <v>442.82</v>
      </c>
      <c r="F23" s="43">
        <v>10525.735000000001</v>
      </c>
      <c r="G23" s="43">
        <v>80341.152000000002</v>
      </c>
      <c r="H23" s="43">
        <v>37737.53</v>
      </c>
    </row>
    <row r="24" spans="1:8" ht="10.5" customHeight="1" x14ac:dyDescent="0.3">
      <c r="A24" s="40"/>
      <c r="B24" s="46" t="s">
        <v>134</v>
      </c>
      <c r="C24" s="42">
        <v>85</v>
      </c>
      <c r="D24" s="43">
        <v>3911</v>
      </c>
      <c r="E24" s="43">
        <v>413.43700000000001</v>
      </c>
      <c r="F24" s="43">
        <v>10427.960999999999</v>
      </c>
      <c r="G24" s="43">
        <v>65879.585999999996</v>
      </c>
      <c r="H24" s="43">
        <v>45498.909</v>
      </c>
    </row>
    <row r="25" spans="1:8" ht="10.5" customHeight="1" x14ac:dyDescent="0.3">
      <c r="A25" s="40"/>
      <c r="B25" s="46" t="s">
        <v>135</v>
      </c>
      <c r="C25" s="42">
        <v>85</v>
      </c>
      <c r="D25" s="43">
        <v>3860</v>
      </c>
      <c r="E25" s="43">
        <v>380.83499999999998</v>
      </c>
      <c r="F25" s="43">
        <v>10358.888999999999</v>
      </c>
      <c r="G25" s="43">
        <v>68809.104999999996</v>
      </c>
      <c r="H25" s="43">
        <v>38872.811999999998</v>
      </c>
    </row>
    <row r="26" spans="1:8" ht="10.5" customHeight="1" x14ac:dyDescent="0.3">
      <c r="A26" s="40"/>
      <c r="B26" s="46" t="s">
        <v>136</v>
      </c>
      <c r="C26" s="42">
        <v>84</v>
      </c>
      <c r="D26" s="43">
        <v>3747</v>
      </c>
      <c r="E26" s="43">
        <v>405.625</v>
      </c>
      <c r="F26" s="43">
        <v>11369.031000000001</v>
      </c>
      <c r="G26" s="43">
        <v>77398.267999999996</v>
      </c>
      <c r="H26" s="43">
        <v>48636.159</v>
      </c>
    </row>
    <row r="27" spans="1:8" ht="10.5" customHeight="1" x14ac:dyDescent="0.3">
      <c r="A27" s="40"/>
      <c r="B27" s="46" t="s">
        <v>137</v>
      </c>
      <c r="C27" s="42">
        <v>84</v>
      </c>
      <c r="D27" s="43">
        <v>3752</v>
      </c>
      <c r="E27" s="43">
        <v>284.50900000000001</v>
      </c>
      <c r="F27" s="43">
        <v>9702.0400000000009</v>
      </c>
      <c r="G27" s="43">
        <v>69226.407999999996</v>
      </c>
      <c r="H27" s="43">
        <v>58435.048999999999</v>
      </c>
    </row>
    <row r="28" spans="1:8" ht="11.45" customHeight="1" x14ac:dyDescent="0.3">
      <c r="A28" s="40"/>
      <c r="B28" s="46"/>
      <c r="C28" s="151"/>
      <c r="D28" s="49"/>
      <c r="E28" s="151"/>
      <c r="F28" s="151"/>
      <c r="G28" s="151"/>
      <c r="H28" s="151"/>
    </row>
    <row r="29" spans="1:8" ht="9.6" customHeight="1" x14ac:dyDescent="0.3">
      <c r="A29" s="50"/>
      <c r="B29" s="51">
        <v>2018</v>
      </c>
      <c r="C29" s="42"/>
      <c r="D29" s="43"/>
      <c r="E29" s="43"/>
      <c r="F29" s="52"/>
      <c r="G29" s="43"/>
      <c r="H29" s="52"/>
    </row>
    <row r="30" spans="1:8" s="161" customFormat="1" ht="10.5" customHeight="1" x14ac:dyDescent="0.3">
      <c r="A30" s="162"/>
      <c r="B30" s="158" t="s">
        <v>253</v>
      </c>
      <c r="C30" s="159">
        <v>85</v>
      </c>
      <c r="D30" s="160">
        <v>3792.3333333333298</v>
      </c>
      <c r="E30" s="160">
        <v>4417.42</v>
      </c>
      <c r="F30" s="160">
        <v>119071.939</v>
      </c>
      <c r="G30" s="160">
        <v>747076.71699999995</v>
      </c>
      <c r="H30" s="160">
        <v>564623.25300000003</v>
      </c>
    </row>
    <row r="31" spans="1:8" ht="10.5" customHeight="1" x14ac:dyDescent="0.3">
      <c r="A31" s="50"/>
      <c r="B31" s="46" t="s">
        <v>126</v>
      </c>
      <c r="C31" s="42">
        <v>85</v>
      </c>
      <c r="D31" s="43">
        <v>3896</v>
      </c>
      <c r="E31" s="43">
        <v>272.04199999999997</v>
      </c>
      <c r="F31" s="43">
        <v>9620.7860000000001</v>
      </c>
      <c r="G31" s="43">
        <v>41445.79</v>
      </c>
      <c r="H31" s="43">
        <v>46727.53</v>
      </c>
    </row>
    <row r="32" spans="1:8" ht="10.5" customHeight="1" x14ac:dyDescent="0.3">
      <c r="A32" s="50"/>
      <c r="B32" s="53" t="s">
        <v>127</v>
      </c>
      <c r="C32" s="42"/>
      <c r="D32" s="43"/>
      <c r="E32" s="43"/>
      <c r="F32" s="43"/>
      <c r="G32" s="43"/>
      <c r="H32" s="43"/>
    </row>
    <row r="33" spans="1:8" ht="10.5" customHeight="1" x14ac:dyDescent="0.25">
      <c r="A33" s="50"/>
      <c r="B33" s="54" t="s">
        <v>128</v>
      </c>
      <c r="C33" s="42"/>
      <c r="D33" s="43"/>
      <c r="E33" s="43"/>
      <c r="F33" s="43"/>
      <c r="G33" s="43"/>
      <c r="H33" s="43"/>
    </row>
    <row r="34" spans="1:8" ht="10.5" customHeight="1" x14ac:dyDescent="0.3">
      <c r="A34" s="50"/>
      <c r="B34" s="54" t="s">
        <v>129</v>
      </c>
      <c r="C34" s="42"/>
      <c r="D34" s="43"/>
      <c r="E34" s="43"/>
      <c r="F34" s="43"/>
      <c r="G34" s="43"/>
      <c r="H34" s="43"/>
    </row>
    <row r="35" spans="1:8" ht="10.5" customHeight="1" x14ac:dyDescent="0.3">
      <c r="A35" s="50"/>
      <c r="B35" s="54" t="s">
        <v>130</v>
      </c>
      <c r="C35" s="42"/>
      <c r="D35" s="43"/>
      <c r="E35" s="43"/>
      <c r="F35" s="43"/>
      <c r="G35" s="43"/>
      <c r="H35" s="43"/>
    </row>
    <row r="36" spans="1:8" ht="10.5" customHeight="1" x14ac:dyDescent="0.3">
      <c r="A36" s="50"/>
      <c r="B36" s="54" t="s">
        <v>131</v>
      </c>
      <c r="C36" s="42"/>
      <c r="D36" s="43"/>
      <c r="E36" s="43"/>
      <c r="F36" s="43"/>
      <c r="G36" s="43"/>
      <c r="H36" s="43"/>
    </row>
    <row r="37" spans="1:8" ht="10.5" customHeight="1" x14ac:dyDescent="0.3">
      <c r="A37" s="50"/>
      <c r="B37" s="54" t="s">
        <v>132</v>
      </c>
      <c r="C37" s="42"/>
      <c r="D37" s="43"/>
      <c r="E37" s="43"/>
      <c r="F37" s="43"/>
      <c r="G37" s="43"/>
      <c r="H37" s="43"/>
    </row>
    <row r="38" spans="1:8" ht="10.5" customHeight="1" x14ac:dyDescent="0.3">
      <c r="A38" s="50"/>
      <c r="B38" s="53" t="s">
        <v>133</v>
      </c>
      <c r="C38" s="42"/>
      <c r="D38" s="43"/>
      <c r="E38" s="43"/>
      <c r="F38" s="43"/>
      <c r="G38" s="43"/>
      <c r="H38" s="43"/>
    </row>
    <row r="39" spans="1:8" ht="10.5" customHeight="1" x14ac:dyDescent="0.3">
      <c r="A39" s="50"/>
      <c r="B39" s="53" t="s">
        <v>134</v>
      </c>
      <c r="C39" s="42"/>
      <c r="D39" s="43"/>
      <c r="E39" s="43"/>
      <c r="F39" s="43"/>
      <c r="G39" s="43"/>
      <c r="H39" s="43"/>
    </row>
    <row r="40" spans="1:8" ht="10.5" customHeight="1" x14ac:dyDescent="0.3">
      <c r="A40" s="50"/>
      <c r="B40" s="53" t="s">
        <v>135</v>
      </c>
      <c r="C40" s="42"/>
      <c r="D40" s="43"/>
      <c r="E40" s="43"/>
      <c r="F40" s="43"/>
      <c r="G40" s="43"/>
      <c r="H40" s="43"/>
    </row>
    <row r="41" spans="1:8" ht="10.5" customHeight="1" x14ac:dyDescent="0.3">
      <c r="A41" s="50"/>
      <c r="B41" s="53" t="s">
        <v>136</v>
      </c>
      <c r="C41" s="42"/>
      <c r="D41" s="43"/>
      <c r="E41" s="43"/>
      <c r="F41" s="43"/>
      <c r="G41" s="43"/>
      <c r="H41" s="43"/>
    </row>
    <row r="42" spans="1:8" ht="10.5" customHeight="1" x14ac:dyDescent="0.3">
      <c r="A42" s="50"/>
      <c r="B42" s="53" t="s">
        <v>137</v>
      </c>
      <c r="C42" s="42"/>
      <c r="D42" s="43"/>
      <c r="E42" s="43"/>
      <c r="F42" s="43"/>
      <c r="G42" s="43"/>
      <c r="H42" s="43"/>
    </row>
    <row r="43" spans="1:8" ht="5.0999999999999996" customHeight="1" x14ac:dyDescent="0.3">
      <c r="A43" s="41"/>
      <c r="B43" s="56"/>
      <c r="C43" s="42"/>
      <c r="D43" s="43"/>
      <c r="E43" s="43"/>
      <c r="F43" s="43"/>
      <c r="G43" s="43"/>
      <c r="H43" s="43"/>
    </row>
    <row r="44" spans="1:8" ht="11.25" customHeight="1" x14ac:dyDescent="0.25">
      <c r="A44" s="40" t="s">
        <v>138</v>
      </c>
      <c r="B44" s="201" t="s">
        <v>139</v>
      </c>
      <c r="C44" s="201"/>
      <c r="D44" s="201"/>
      <c r="E44" s="201"/>
      <c r="F44" s="201"/>
      <c r="G44" s="201"/>
      <c r="H44" s="201"/>
    </row>
    <row r="45" spans="1:8" ht="9.6" customHeight="1" x14ac:dyDescent="0.3">
      <c r="A45" s="40"/>
      <c r="B45" s="149">
        <v>2013</v>
      </c>
      <c r="C45" s="42">
        <v>70.4166666666667</v>
      </c>
      <c r="D45" s="43">
        <v>4904.3333333333303</v>
      </c>
      <c r="E45" s="43">
        <v>6017.5510000000004</v>
      </c>
      <c r="F45" s="43">
        <v>142941.448</v>
      </c>
      <c r="G45" s="43">
        <v>651014.31200000003</v>
      </c>
      <c r="H45" s="43">
        <v>535848.03099999996</v>
      </c>
    </row>
    <row r="46" spans="1:8" ht="9.6" customHeight="1" x14ac:dyDescent="0.3">
      <c r="A46" s="40"/>
      <c r="B46" s="149">
        <v>2014</v>
      </c>
      <c r="C46" s="42">
        <v>65.5</v>
      </c>
      <c r="D46" s="43">
        <v>4389.6666666666697</v>
      </c>
      <c r="E46" s="43">
        <v>5566.6189999999997</v>
      </c>
      <c r="F46" s="43">
        <v>132985.93100000001</v>
      </c>
      <c r="G46" s="43">
        <v>593514.95400000003</v>
      </c>
      <c r="H46" s="43">
        <v>550060.897</v>
      </c>
    </row>
    <row r="47" spans="1:8" ht="9.6" customHeight="1" x14ac:dyDescent="0.3">
      <c r="A47" s="40"/>
      <c r="B47" s="149">
        <v>2015</v>
      </c>
      <c r="C47" s="42">
        <v>65.8333333333333</v>
      </c>
      <c r="D47" s="43">
        <v>4141.5</v>
      </c>
      <c r="E47" s="43">
        <v>5140.1790000000001</v>
      </c>
      <c r="F47" s="43">
        <v>131690.277</v>
      </c>
      <c r="G47" s="43">
        <v>538190.72699999996</v>
      </c>
      <c r="H47" s="43">
        <v>482822.41800000001</v>
      </c>
    </row>
    <row r="48" spans="1:8" ht="9.6" customHeight="1" x14ac:dyDescent="0.3">
      <c r="A48" s="40"/>
      <c r="B48" s="149">
        <v>2016</v>
      </c>
      <c r="C48" s="42">
        <v>59.5833333333333</v>
      </c>
      <c r="D48" s="43">
        <v>3836.8333333333298</v>
      </c>
      <c r="E48" s="43">
        <v>4751.335</v>
      </c>
      <c r="F48" s="43">
        <v>127970.29</v>
      </c>
      <c r="G48" s="43">
        <v>554003.04</v>
      </c>
      <c r="H48" s="43">
        <v>576608.56299999997</v>
      </c>
    </row>
    <row r="49" spans="1:9" ht="9.6" customHeight="1" x14ac:dyDescent="0.3">
      <c r="A49" s="40"/>
      <c r="B49" s="149">
        <v>2017</v>
      </c>
      <c r="C49" s="42">
        <v>56</v>
      </c>
      <c r="D49" s="43">
        <v>3701</v>
      </c>
      <c r="E49" s="43">
        <v>4529.0550000000003</v>
      </c>
      <c r="F49" s="43">
        <v>128575.87</v>
      </c>
      <c r="G49" s="43">
        <v>576298.43400000001</v>
      </c>
      <c r="H49" s="43">
        <v>540518.54299999995</v>
      </c>
    </row>
    <row r="50" spans="1:9" ht="6.6" customHeight="1" x14ac:dyDescent="0.3">
      <c r="B50" s="44"/>
      <c r="C50" s="163"/>
      <c r="D50" s="163"/>
      <c r="E50" s="163"/>
      <c r="F50" s="163"/>
      <c r="G50" s="163"/>
      <c r="H50" s="163"/>
      <c r="I50" s="164"/>
    </row>
    <row r="51" spans="1:9" ht="9.6" customHeight="1" x14ac:dyDescent="0.3">
      <c r="A51" s="40"/>
      <c r="B51" s="44">
        <v>2017</v>
      </c>
      <c r="C51" s="150"/>
      <c r="D51" s="150"/>
      <c r="E51" s="150"/>
      <c r="F51" s="150"/>
      <c r="G51" s="150"/>
      <c r="H51" s="150"/>
    </row>
    <row r="52" spans="1:9" s="161" customFormat="1" ht="7.9" customHeight="1" x14ac:dyDescent="0.3">
      <c r="A52" s="162"/>
      <c r="B52" s="158" t="s">
        <v>253</v>
      </c>
      <c r="C52" s="159">
        <v>59.5833333333333</v>
      </c>
      <c r="D52" s="160">
        <v>3836.8333333333298</v>
      </c>
      <c r="E52" s="160">
        <v>4751.335</v>
      </c>
      <c r="F52" s="160">
        <v>127970.29</v>
      </c>
      <c r="G52" s="160">
        <v>554003.04</v>
      </c>
      <c r="H52" s="160">
        <v>576608.56299999997</v>
      </c>
    </row>
    <row r="53" spans="1:9" ht="9.75" customHeight="1" x14ac:dyDescent="0.3">
      <c r="A53" s="40"/>
      <c r="B53" s="46" t="s">
        <v>126</v>
      </c>
      <c r="C53" s="42">
        <v>56</v>
      </c>
      <c r="D53" s="43">
        <v>3508</v>
      </c>
      <c r="E53" s="43">
        <v>125.208</v>
      </c>
      <c r="F53" s="43">
        <v>8051.0039999999999</v>
      </c>
      <c r="G53" s="43">
        <v>11581.991</v>
      </c>
      <c r="H53" s="43">
        <v>24230.367999999999</v>
      </c>
    </row>
    <row r="54" spans="1:9" ht="9.75" customHeight="1" x14ac:dyDescent="0.3">
      <c r="A54" s="40"/>
      <c r="B54" s="46" t="s">
        <v>127</v>
      </c>
      <c r="C54" s="42">
        <v>56</v>
      </c>
      <c r="D54" s="43">
        <v>3536</v>
      </c>
      <c r="E54" s="43">
        <v>192.059</v>
      </c>
      <c r="F54" s="43">
        <v>7189.5249999999996</v>
      </c>
      <c r="G54" s="43">
        <v>14798.332</v>
      </c>
      <c r="H54" s="43">
        <v>43692.707999999999</v>
      </c>
    </row>
    <row r="55" spans="1:9" ht="9.75" customHeight="1" x14ac:dyDescent="0.25">
      <c r="A55" s="40"/>
      <c r="B55" s="47" t="s">
        <v>128</v>
      </c>
      <c r="C55" s="42">
        <v>56</v>
      </c>
      <c r="D55" s="43">
        <v>3644</v>
      </c>
      <c r="E55" s="43">
        <v>384.60300000000001</v>
      </c>
      <c r="F55" s="43">
        <v>9448.7819999999992</v>
      </c>
      <c r="G55" s="43">
        <v>34031.286999999997</v>
      </c>
      <c r="H55" s="43">
        <v>62327.396000000001</v>
      </c>
    </row>
    <row r="56" spans="1:9" ht="9.75" customHeight="1" x14ac:dyDescent="0.3">
      <c r="A56" s="40"/>
      <c r="B56" s="47" t="s">
        <v>129</v>
      </c>
      <c r="C56" s="42">
        <v>56</v>
      </c>
      <c r="D56" s="43">
        <v>3693</v>
      </c>
      <c r="E56" s="43">
        <v>392.35</v>
      </c>
      <c r="F56" s="43">
        <v>10051.624</v>
      </c>
      <c r="G56" s="43">
        <v>40915.432999999997</v>
      </c>
      <c r="H56" s="43">
        <v>51137.417000000001</v>
      </c>
    </row>
    <row r="57" spans="1:9" ht="9.75" customHeight="1" x14ac:dyDescent="0.3">
      <c r="A57" s="40"/>
      <c r="B57" s="47" t="s">
        <v>130</v>
      </c>
      <c r="C57" s="42">
        <v>56</v>
      </c>
      <c r="D57" s="43">
        <v>3711</v>
      </c>
      <c r="E57" s="43">
        <v>446.05700000000002</v>
      </c>
      <c r="F57" s="43">
        <v>11778.246999999999</v>
      </c>
      <c r="G57" s="43">
        <v>49999.334000000003</v>
      </c>
      <c r="H57" s="43">
        <v>55659.178999999996</v>
      </c>
    </row>
    <row r="58" spans="1:9" ht="9.75" customHeight="1" x14ac:dyDescent="0.3">
      <c r="A58" s="40"/>
      <c r="B58" s="47" t="s">
        <v>131</v>
      </c>
      <c r="C58" s="42">
        <v>56</v>
      </c>
      <c r="D58" s="43">
        <v>3732</v>
      </c>
      <c r="E58" s="43">
        <v>444.42200000000003</v>
      </c>
      <c r="F58" s="43">
        <v>11172.941000000001</v>
      </c>
      <c r="G58" s="43">
        <v>61038.512000000002</v>
      </c>
      <c r="H58" s="43">
        <v>64666.993000000002</v>
      </c>
    </row>
    <row r="59" spans="1:9" ht="9.75" customHeight="1" x14ac:dyDescent="0.3">
      <c r="A59" s="40"/>
      <c r="B59" s="47" t="s">
        <v>132</v>
      </c>
      <c r="C59" s="42">
        <v>56</v>
      </c>
      <c r="D59" s="43">
        <v>3655</v>
      </c>
      <c r="E59" s="43">
        <v>421.88499999999999</v>
      </c>
      <c r="F59" s="43">
        <v>11315.779</v>
      </c>
      <c r="G59" s="43">
        <v>58364.665000000001</v>
      </c>
      <c r="H59" s="43">
        <v>48674.504000000001</v>
      </c>
    </row>
    <row r="60" spans="1:9" ht="9.75" customHeight="1" x14ac:dyDescent="0.3">
      <c r="A60" s="40"/>
      <c r="B60" s="46" t="s">
        <v>133</v>
      </c>
      <c r="C60" s="42">
        <v>56</v>
      </c>
      <c r="D60" s="43">
        <v>3812</v>
      </c>
      <c r="E60" s="43">
        <v>487.17099999999999</v>
      </c>
      <c r="F60" s="43">
        <v>11896.445</v>
      </c>
      <c r="G60" s="43">
        <v>59960.788999999997</v>
      </c>
      <c r="H60" s="43">
        <v>52108.553999999996</v>
      </c>
    </row>
    <row r="61" spans="1:9" ht="9.75" customHeight="1" x14ac:dyDescent="0.3">
      <c r="A61" s="40"/>
      <c r="B61" s="46" t="s">
        <v>134</v>
      </c>
      <c r="C61" s="42">
        <v>56</v>
      </c>
      <c r="D61" s="43">
        <v>3821</v>
      </c>
      <c r="E61" s="43">
        <v>460.04199999999997</v>
      </c>
      <c r="F61" s="43">
        <v>11275.527</v>
      </c>
      <c r="G61" s="43">
        <v>62009.904999999999</v>
      </c>
      <c r="H61" s="43">
        <v>44034.436999999998</v>
      </c>
    </row>
    <row r="62" spans="1:9" ht="9.75" customHeight="1" x14ac:dyDescent="0.3">
      <c r="A62" s="40"/>
      <c r="B62" s="46" t="s">
        <v>135</v>
      </c>
      <c r="C62" s="42">
        <v>56</v>
      </c>
      <c r="D62" s="43">
        <v>3787</v>
      </c>
      <c r="E62" s="43">
        <v>419.36500000000001</v>
      </c>
      <c r="F62" s="43">
        <v>11797.458000000001</v>
      </c>
      <c r="G62" s="43">
        <v>65413.483999999997</v>
      </c>
      <c r="H62" s="43">
        <v>31601.654999999999</v>
      </c>
    </row>
    <row r="63" spans="1:9" ht="9.75" customHeight="1" x14ac:dyDescent="0.3">
      <c r="A63" s="40"/>
      <c r="B63" s="46" t="s">
        <v>136</v>
      </c>
      <c r="C63" s="42">
        <v>56</v>
      </c>
      <c r="D63" s="43">
        <v>3798</v>
      </c>
      <c r="E63" s="43">
        <v>469.74900000000002</v>
      </c>
      <c r="F63" s="43">
        <v>13314.137000000001</v>
      </c>
      <c r="G63" s="43">
        <v>68846.076000000001</v>
      </c>
      <c r="H63" s="43">
        <v>28968.440999999999</v>
      </c>
    </row>
    <row r="64" spans="1:9" ht="9.75" customHeight="1" x14ac:dyDescent="0.3">
      <c r="A64" s="40"/>
      <c r="B64" s="46" t="s">
        <v>137</v>
      </c>
      <c r="C64" s="42">
        <v>56</v>
      </c>
      <c r="D64" s="43">
        <v>3715</v>
      </c>
      <c r="E64" s="43">
        <v>286.14400000000001</v>
      </c>
      <c r="F64" s="43">
        <v>11284.401</v>
      </c>
      <c r="G64" s="43">
        <v>49338.625999999997</v>
      </c>
      <c r="H64" s="43">
        <v>33416.891000000003</v>
      </c>
    </row>
    <row r="65" spans="1:8" ht="5.0999999999999996" customHeight="1" x14ac:dyDescent="0.3">
      <c r="A65" s="40"/>
      <c r="B65" s="46"/>
      <c r="C65" s="150"/>
      <c r="D65" s="150"/>
      <c r="E65" s="150"/>
      <c r="F65" s="150"/>
      <c r="G65" s="150"/>
      <c r="H65" s="150"/>
    </row>
    <row r="66" spans="1:8" ht="9.6" customHeight="1" x14ac:dyDescent="0.3">
      <c r="A66" s="50"/>
      <c r="B66" s="51">
        <v>2018</v>
      </c>
      <c r="C66" s="42"/>
      <c r="D66" s="43"/>
      <c r="E66" s="43"/>
      <c r="F66" s="52"/>
      <c r="G66" s="43"/>
      <c r="H66" s="52"/>
    </row>
    <row r="67" spans="1:8" s="161" customFormat="1" ht="9.75" customHeight="1" x14ac:dyDescent="0.3">
      <c r="A67" s="162"/>
      <c r="B67" s="158" t="s">
        <v>253</v>
      </c>
      <c r="C67" s="159">
        <v>56</v>
      </c>
      <c r="D67" s="160">
        <v>3701</v>
      </c>
      <c r="E67" s="160">
        <v>4529.0550000000003</v>
      </c>
      <c r="F67" s="160">
        <v>128575.87</v>
      </c>
      <c r="G67" s="160">
        <v>576298.43400000001</v>
      </c>
      <c r="H67" s="160">
        <v>540518.54299999995</v>
      </c>
    </row>
    <row r="68" spans="1:8" ht="9.75" customHeight="1" x14ac:dyDescent="0.3">
      <c r="A68" s="50"/>
      <c r="B68" s="46" t="s">
        <v>126</v>
      </c>
      <c r="C68" s="42">
        <v>57</v>
      </c>
      <c r="D68" s="43">
        <v>3629</v>
      </c>
      <c r="E68" s="43">
        <v>173.661</v>
      </c>
      <c r="F68" s="43">
        <v>8878.4040000000005</v>
      </c>
      <c r="G68" s="43">
        <v>14189.793</v>
      </c>
      <c r="H68" s="43">
        <v>33964.428999999996</v>
      </c>
    </row>
    <row r="69" spans="1:8" ht="9.75" customHeight="1" x14ac:dyDescent="0.3">
      <c r="A69" s="50"/>
      <c r="B69" s="53" t="s">
        <v>127</v>
      </c>
      <c r="C69" s="42"/>
      <c r="D69" s="43"/>
      <c r="E69" s="43"/>
      <c r="F69" s="43"/>
      <c r="G69" s="43"/>
      <c r="H69" s="43"/>
    </row>
    <row r="70" spans="1:8" ht="9.75" customHeight="1" x14ac:dyDescent="0.25">
      <c r="A70" s="50"/>
      <c r="B70" s="54" t="s">
        <v>128</v>
      </c>
      <c r="C70" s="42"/>
      <c r="D70" s="43"/>
      <c r="E70" s="43"/>
      <c r="F70" s="43"/>
      <c r="G70" s="43"/>
      <c r="H70" s="43"/>
    </row>
    <row r="71" spans="1:8" ht="9.75" customHeight="1" x14ac:dyDescent="0.3">
      <c r="A71" s="50"/>
      <c r="B71" s="54" t="s">
        <v>129</v>
      </c>
      <c r="C71" s="42"/>
      <c r="D71" s="43"/>
      <c r="E71" s="43"/>
      <c r="F71" s="43"/>
      <c r="G71" s="43"/>
      <c r="H71" s="43"/>
    </row>
    <row r="72" spans="1:8" ht="9.75" customHeight="1" x14ac:dyDescent="0.3">
      <c r="A72" s="50"/>
      <c r="B72" s="54" t="s">
        <v>130</v>
      </c>
      <c r="C72" s="42"/>
      <c r="D72" s="43"/>
      <c r="E72" s="43"/>
      <c r="F72" s="43"/>
      <c r="G72" s="43"/>
      <c r="H72" s="43"/>
    </row>
    <row r="73" spans="1:8" ht="9.75" customHeight="1" x14ac:dyDescent="0.3">
      <c r="A73" s="50"/>
      <c r="B73" s="54" t="s">
        <v>131</v>
      </c>
      <c r="C73" s="42"/>
      <c r="D73" s="43"/>
      <c r="E73" s="43"/>
      <c r="F73" s="43"/>
      <c r="G73" s="43"/>
      <c r="H73" s="43"/>
    </row>
    <row r="74" spans="1:8" ht="9.75" customHeight="1" x14ac:dyDescent="0.3">
      <c r="A74" s="50"/>
      <c r="B74" s="54" t="s">
        <v>132</v>
      </c>
      <c r="C74" s="42"/>
      <c r="D74" s="43"/>
      <c r="E74" s="43"/>
      <c r="F74" s="43"/>
      <c r="G74" s="43"/>
      <c r="H74" s="43"/>
    </row>
    <row r="75" spans="1:8" ht="9.75" customHeight="1" x14ac:dyDescent="0.3">
      <c r="A75" s="50"/>
      <c r="B75" s="53" t="s">
        <v>133</v>
      </c>
      <c r="C75" s="42"/>
      <c r="D75" s="43"/>
      <c r="E75" s="43"/>
      <c r="F75" s="43"/>
      <c r="G75" s="43"/>
      <c r="H75" s="43"/>
    </row>
    <row r="76" spans="1:8" ht="9.75" customHeight="1" x14ac:dyDescent="0.3">
      <c r="A76" s="50"/>
      <c r="B76" s="53" t="s">
        <v>134</v>
      </c>
      <c r="C76" s="42"/>
      <c r="D76" s="43"/>
      <c r="E76" s="43"/>
      <c r="F76" s="43"/>
      <c r="G76" s="43"/>
      <c r="H76" s="43"/>
    </row>
    <row r="77" spans="1:8" ht="9.75" customHeight="1" x14ac:dyDescent="0.3">
      <c r="A77" s="50"/>
      <c r="B77" s="53" t="s">
        <v>135</v>
      </c>
      <c r="C77" s="42"/>
      <c r="D77" s="43"/>
      <c r="E77" s="43"/>
      <c r="F77" s="43"/>
      <c r="G77" s="43"/>
      <c r="H77" s="43"/>
    </row>
    <row r="78" spans="1:8" ht="9.75" customHeight="1" x14ac:dyDescent="0.3">
      <c r="A78" s="50"/>
      <c r="B78" s="53" t="s">
        <v>136</v>
      </c>
      <c r="C78" s="42"/>
      <c r="D78" s="43"/>
      <c r="E78" s="43"/>
      <c r="F78" s="43"/>
      <c r="G78" s="43"/>
      <c r="H78" s="43"/>
    </row>
    <row r="79" spans="1:8" ht="9.75" customHeight="1" x14ac:dyDescent="0.3">
      <c r="A79" s="50"/>
      <c r="B79" s="53" t="s">
        <v>137</v>
      </c>
      <c r="C79" s="42"/>
      <c r="D79" s="43"/>
      <c r="E79" s="43"/>
      <c r="F79" s="43"/>
      <c r="G79" s="43"/>
      <c r="H79" s="43"/>
    </row>
    <row r="80" spans="1:8" ht="12" customHeight="1" x14ac:dyDescent="0.3">
      <c r="A80" s="202" t="s">
        <v>140</v>
      </c>
      <c r="B80" s="202"/>
      <c r="C80" s="202"/>
      <c r="D80" s="202"/>
      <c r="E80" s="202"/>
      <c r="F80" s="202"/>
      <c r="G80" s="202"/>
      <c r="H80" s="202"/>
    </row>
    <row r="81" spans="1:8" ht="9.6" customHeight="1" x14ac:dyDescent="0.25">
      <c r="A81" s="203" t="s">
        <v>116</v>
      </c>
      <c r="B81" s="206" t="s">
        <v>117</v>
      </c>
      <c r="C81" s="209" t="s">
        <v>235</v>
      </c>
      <c r="D81" s="209" t="s">
        <v>46</v>
      </c>
      <c r="E81" s="206" t="s">
        <v>118</v>
      </c>
      <c r="F81" s="206" t="s">
        <v>119</v>
      </c>
      <c r="G81" s="206" t="s">
        <v>262</v>
      </c>
      <c r="H81" s="212" t="s">
        <v>120</v>
      </c>
    </row>
    <row r="82" spans="1:8" ht="9.6" customHeight="1" x14ac:dyDescent="0.25">
      <c r="A82" s="204"/>
      <c r="B82" s="207"/>
      <c r="C82" s="210"/>
      <c r="D82" s="210"/>
      <c r="E82" s="207"/>
      <c r="F82" s="207"/>
      <c r="G82" s="207"/>
      <c r="H82" s="213"/>
    </row>
    <row r="83" spans="1:8" ht="9.6" customHeight="1" x14ac:dyDescent="0.25">
      <c r="A83" s="204"/>
      <c r="B83" s="207"/>
      <c r="C83" s="210"/>
      <c r="D83" s="210"/>
      <c r="E83" s="207"/>
      <c r="F83" s="207"/>
      <c r="G83" s="207"/>
      <c r="H83" s="213"/>
    </row>
    <row r="84" spans="1:8" ht="9.6" customHeight="1" x14ac:dyDescent="0.25">
      <c r="A84" s="204"/>
      <c r="B84" s="207"/>
      <c r="C84" s="211"/>
      <c r="D84" s="211"/>
      <c r="E84" s="208"/>
      <c r="F84" s="208"/>
      <c r="G84" s="208"/>
      <c r="H84" s="214"/>
    </row>
    <row r="85" spans="1:8" ht="9.6" customHeight="1" x14ac:dyDescent="0.25">
      <c r="A85" s="205"/>
      <c r="B85" s="208"/>
      <c r="C85" s="37" t="s">
        <v>121</v>
      </c>
      <c r="D85" s="38"/>
      <c r="E85" s="39" t="s">
        <v>122</v>
      </c>
      <c r="F85" s="215" t="s">
        <v>123</v>
      </c>
      <c r="G85" s="216"/>
      <c r="H85" s="216"/>
    </row>
    <row r="86" spans="1:8" ht="11.25" customHeight="1" x14ac:dyDescent="0.25">
      <c r="A86" s="40" t="s">
        <v>141</v>
      </c>
      <c r="B86" s="219" t="s">
        <v>142</v>
      </c>
      <c r="C86" s="219"/>
      <c r="D86" s="219"/>
      <c r="E86" s="219"/>
      <c r="F86" s="219"/>
      <c r="G86" s="219"/>
      <c r="H86" s="219"/>
    </row>
    <row r="87" spans="1:8" ht="9.6" customHeight="1" x14ac:dyDescent="0.3">
      <c r="A87" s="40"/>
      <c r="B87" s="146">
        <v>2013</v>
      </c>
      <c r="C87" s="42">
        <v>42.75</v>
      </c>
      <c r="D87" s="43">
        <v>1871.75</v>
      </c>
      <c r="E87" s="43">
        <v>2474.0680000000002</v>
      </c>
      <c r="F87" s="43">
        <v>53096.957000000002</v>
      </c>
      <c r="G87" s="43">
        <v>187984.07699999999</v>
      </c>
      <c r="H87" s="43">
        <v>173310.07399999999</v>
      </c>
    </row>
    <row r="88" spans="1:8" ht="9.6" customHeight="1" x14ac:dyDescent="0.3">
      <c r="A88" s="40"/>
      <c r="B88" s="146">
        <v>2014</v>
      </c>
      <c r="C88" s="42">
        <v>43.25</v>
      </c>
      <c r="D88" s="43">
        <v>1939</v>
      </c>
      <c r="E88" s="43">
        <v>2664.703</v>
      </c>
      <c r="F88" s="43">
        <v>56643.597000000002</v>
      </c>
      <c r="G88" s="43">
        <v>216646.96</v>
      </c>
      <c r="H88" s="43">
        <v>203090.239</v>
      </c>
    </row>
    <row r="89" spans="1:8" ht="9.6" customHeight="1" x14ac:dyDescent="0.3">
      <c r="A89" s="40"/>
      <c r="B89" s="146">
        <v>2015</v>
      </c>
      <c r="C89" s="42">
        <v>37.8333333333333</v>
      </c>
      <c r="D89" s="43">
        <v>1757.5</v>
      </c>
      <c r="E89" s="43">
        <v>2289.3609999999999</v>
      </c>
      <c r="F89" s="43">
        <v>52443.64</v>
      </c>
      <c r="G89" s="43">
        <v>197069.92</v>
      </c>
      <c r="H89" s="43">
        <v>176757.28599999999</v>
      </c>
    </row>
    <row r="90" spans="1:8" ht="10.9" customHeight="1" x14ac:dyDescent="0.3">
      <c r="A90" s="40"/>
      <c r="B90" s="146">
        <v>2016</v>
      </c>
      <c r="C90" s="42">
        <v>37.0833333333333</v>
      </c>
      <c r="D90" s="43">
        <v>1657.9166666666699</v>
      </c>
      <c r="E90" s="43">
        <v>2239.1990000000001</v>
      </c>
      <c r="F90" s="43">
        <v>49608.915999999997</v>
      </c>
      <c r="G90" s="43">
        <v>180076.212</v>
      </c>
      <c r="H90" s="43">
        <v>172340.17300000001</v>
      </c>
    </row>
    <row r="91" spans="1:8" ht="10.9" customHeight="1" x14ac:dyDescent="0.3">
      <c r="A91" s="40"/>
      <c r="B91" s="149">
        <v>2017</v>
      </c>
      <c r="C91" s="42">
        <v>37.75</v>
      </c>
      <c r="D91" s="43">
        <v>1725.5</v>
      </c>
      <c r="E91" s="43">
        <v>2251.6669999999999</v>
      </c>
      <c r="F91" s="43">
        <v>53595.758999999998</v>
      </c>
      <c r="G91" s="43">
        <v>199455.05499999999</v>
      </c>
      <c r="H91" s="43">
        <v>186246.89300000001</v>
      </c>
    </row>
    <row r="92" spans="1:8" ht="9.6" customHeight="1" x14ac:dyDescent="0.3">
      <c r="A92" s="40"/>
      <c r="B92" s="44"/>
      <c r="C92" s="145"/>
      <c r="D92" s="145"/>
      <c r="E92" s="145"/>
      <c r="F92" s="145"/>
      <c r="G92" s="145"/>
      <c r="H92" s="145"/>
    </row>
    <row r="93" spans="1:8" ht="9.6" customHeight="1" x14ac:dyDescent="0.3">
      <c r="A93" s="40"/>
      <c r="B93" s="44">
        <v>2017</v>
      </c>
      <c r="C93" s="145"/>
      <c r="D93" s="145"/>
      <c r="E93" s="145"/>
      <c r="F93" s="145"/>
      <c r="G93" s="145"/>
      <c r="H93" s="145"/>
    </row>
    <row r="94" spans="1:8" s="161" customFormat="1" ht="10.5" customHeight="1" x14ac:dyDescent="0.3">
      <c r="A94" s="162"/>
      <c r="B94" s="158" t="s">
        <v>253</v>
      </c>
      <c r="C94" s="159">
        <v>37.0833333333333</v>
      </c>
      <c r="D94" s="160">
        <v>1657.9166666666699</v>
      </c>
      <c r="E94" s="160">
        <v>2239.1990000000001</v>
      </c>
      <c r="F94" s="160">
        <v>49608.915999999997</v>
      </c>
      <c r="G94" s="160">
        <v>180076.212</v>
      </c>
      <c r="H94" s="160">
        <v>172340.17300000001</v>
      </c>
    </row>
    <row r="95" spans="1:8" ht="10.5" customHeight="1" x14ac:dyDescent="0.3">
      <c r="A95" s="40"/>
      <c r="B95" s="46" t="s">
        <v>126</v>
      </c>
      <c r="C95" s="42">
        <v>39</v>
      </c>
      <c r="D95" s="43">
        <v>1667</v>
      </c>
      <c r="E95" s="43">
        <v>82.74</v>
      </c>
      <c r="F95" s="43">
        <v>3623.7939999999999</v>
      </c>
      <c r="G95" s="43">
        <v>7368.6210000000001</v>
      </c>
      <c r="H95" s="43">
        <v>7871.0479999999998</v>
      </c>
    </row>
    <row r="96" spans="1:8" ht="10.5" customHeight="1" x14ac:dyDescent="0.3">
      <c r="A96" s="40"/>
      <c r="B96" s="46" t="s">
        <v>127</v>
      </c>
      <c r="C96" s="42">
        <v>39</v>
      </c>
      <c r="D96" s="43">
        <v>1673</v>
      </c>
      <c r="E96" s="43">
        <v>111.73099999999999</v>
      </c>
      <c r="F96" s="43">
        <v>3307.5349999999999</v>
      </c>
      <c r="G96" s="43">
        <v>8230.8700000000008</v>
      </c>
      <c r="H96" s="43">
        <v>8286.3809999999994</v>
      </c>
    </row>
    <row r="97" spans="1:8" ht="10.5" customHeight="1" x14ac:dyDescent="0.25">
      <c r="A97" s="40"/>
      <c r="B97" s="47" t="s">
        <v>128</v>
      </c>
      <c r="C97" s="42">
        <v>39</v>
      </c>
      <c r="D97" s="43">
        <v>1703</v>
      </c>
      <c r="E97" s="43">
        <v>197.50800000000001</v>
      </c>
      <c r="F97" s="43">
        <v>4188.8059999999996</v>
      </c>
      <c r="G97" s="43">
        <v>16030.843999999999</v>
      </c>
      <c r="H97" s="43">
        <v>24082.080000000002</v>
      </c>
    </row>
    <row r="98" spans="1:8" ht="10.5" customHeight="1" x14ac:dyDescent="0.3">
      <c r="A98" s="40"/>
      <c r="B98" s="47" t="s">
        <v>129</v>
      </c>
      <c r="C98" s="42">
        <v>38</v>
      </c>
      <c r="D98" s="43">
        <v>1706</v>
      </c>
      <c r="E98" s="43">
        <v>189.983</v>
      </c>
      <c r="F98" s="43">
        <v>4482.9870000000001</v>
      </c>
      <c r="G98" s="43">
        <v>15913.266</v>
      </c>
      <c r="H98" s="43">
        <v>15276.795</v>
      </c>
    </row>
    <row r="99" spans="1:8" ht="10.5" customHeight="1" x14ac:dyDescent="0.3">
      <c r="A99" s="40"/>
      <c r="B99" s="47" t="s">
        <v>130</v>
      </c>
      <c r="C99" s="42">
        <v>38</v>
      </c>
      <c r="D99" s="43">
        <v>1724</v>
      </c>
      <c r="E99" s="43">
        <v>219.08699999999999</v>
      </c>
      <c r="F99" s="43">
        <v>4679.2129999999997</v>
      </c>
      <c r="G99" s="43">
        <v>17881.606</v>
      </c>
      <c r="H99" s="43">
        <v>16449.5</v>
      </c>
    </row>
    <row r="100" spans="1:8" ht="10.5" customHeight="1" x14ac:dyDescent="0.3">
      <c r="A100" s="40"/>
      <c r="B100" s="47" t="s">
        <v>131</v>
      </c>
      <c r="C100" s="42">
        <v>38</v>
      </c>
      <c r="D100" s="43">
        <v>1737</v>
      </c>
      <c r="E100" s="43">
        <v>215.303</v>
      </c>
      <c r="F100" s="43">
        <v>4640.442</v>
      </c>
      <c r="G100" s="43">
        <v>18107.102999999999</v>
      </c>
      <c r="H100" s="43">
        <v>17632.957999999999</v>
      </c>
    </row>
    <row r="101" spans="1:8" ht="10.5" customHeight="1" x14ac:dyDescent="0.3">
      <c r="A101" s="40"/>
      <c r="B101" s="47" t="s">
        <v>132</v>
      </c>
      <c r="C101" s="42">
        <v>38</v>
      </c>
      <c r="D101" s="43">
        <v>1759</v>
      </c>
      <c r="E101" s="43">
        <v>203.88200000000001</v>
      </c>
      <c r="F101" s="43">
        <v>4597.43</v>
      </c>
      <c r="G101" s="43">
        <v>17032.948</v>
      </c>
      <c r="H101" s="43">
        <v>17153.932000000001</v>
      </c>
    </row>
    <row r="102" spans="1:8" ht="10.5" customHeight="1" x14ac:dyDescent="0.3">
      <c r="A102" s="40"/>
      <c r="B102" s="48" t="s">
        <v>133</v>
      </c>
      <c r="C102" s="42">
        <v>38</v>
      </c>
      <c r="D102" s="43">
        <v>1778</v>
      </c>
      <c r="E102" s="43">
        <v>235.84100000000001</v>
      </c>
      <c r="F102" s="43">
        <v>4877.6189999999997</v>
      </c>
      <c r="G102" s="43">
        <v>19333.919000000002</v>
      </c>
      <c r="H102" s="43">
        <v>22363.977999999999</v>
      </c>
    </row>
    <row r="103" spans="1:8" ht="10.5" customHeight="1" x14ac:dyDescent="0.3">
      <c r="A103" s="40"/>
      <c r="B103" s="48" t="s">
        <v>134</v>
      </c>
      <c r="C103" s="42">
        <v>38</v>
      </c>
      <c r="D103" s="43">
        <v>1788</v>
      </c>
      <c r="E103" s="43">
        <v>218.56700000000001</v>
      </c>
      <c r="F103" s="43">
        <v>4700.4690000000001</v>
      </c>
      <c r="G103" s="43">
        <v>22064.002</v>
      </c>
      <c r="H103" s="43">
        <v>18926.633000000002</v>
      </c>
    </row>
    <row r="104" spans="1:8" ht="10.5" customHeight="1" x14ac:dyDescent="0.3">
      <c r="A104" s="40"/>
      <c r="B104" s="46" t="s">
        <v>135</v>
      </c>
      <c r="C104" s="42">
        <v>38</v>
      </c>
      <c r="D104" s="43">
        <v>1800</v>
      </c>
      <c r="E104" s="43">
        <v>209</v>
      </c>
      <c r="F104" s="43">
        <v>4888.7929999999997</v>
      </c>
      <c r="G104" s="43">
        <v>16962.645</v>
      </c>
      <c r="H104" s="43">
        <v>12889.494000000001</v>
      </c>
    </row>
    <row r="105" spans="1:8" ht="10.5" customHeight="1" x14ac:dyDescent="0.3">
      <c r="A105" s="40"/>
      <c r="B105" s="46" t="s">
        <v>136</v>
      </c>
      <c r="C105" s="42">
        <v>35</v>
      </c>
      <c r="D105" s="43">
        <v>1688</v>
      </c>
      <c r="E105" s="43">
        <v>219.58600000000001</v>
      </c>
      <c r="F105" s="43">
        <v>5110.3940000000002</v>
      </c>
      <c r="G105" s="43">
        <v>21933.565999999999</v>
      </c>
      <c r="H105" s="43">
        <v>14336.904</v>
      </c>
    </row>
    <row r="106" spans="1:8" ht="10.5" customHeight="1" x14ac:dyDescent="0.3">
      <c r="A106" s="40"/>
      <c r="B106" s="46" t="s">
        <v>137</v>
      </c>
      <c r="C106" s="42">
        <v>35</v>
      </c>
      <c r="D106" s="43">
        <v>1683</v>
      </c>
      <c r="E106" s="43">
        <v>148.43899999999999</v>
      </c>
      <c r="F106" s="43">
        <v>4498.277</v>
      </c>
      <c r="G106" s="43">
        <v>18595.665000000001</v>
      </c>
      <c r="H106" s="43">
        <v>10977.19</v>
      </c>
    </row>
    <row r="107" spans="1:8" ht="5.0999999999999996" customHeight="1" x14ac:dyDescent="0.3">
      <c r="A107" s="40"/>
      <c r="B107" s="46"/>
      <c r="C107" s="145"/>
      <c r="D107" s="145"/>
      <c r="E107" s="145"/>
      <c r="F107" s="145"/>
      <c r="G107" s="145"/>
      <c r="H107" s="145"/>
    </row>
    <row r="108" spans="1:8" ht="9.6" customHeight="1" x14ac:dyDescent="0.3">
      <c r="A108" s="50"/>
      <c r="B108" s="51">
        <v>2018</v>
      </c>
      <c r="C108" s="145"/>
      <c r="D108" s="145"/>
      <c r="E108" s="145"/>
      <c r="F108" s="145"/>
      <c r="G108" s="145"/>
      <c r="H108" s="145"/>
    </row>
    <row r="109" spans="1:8" s="161" customFormat="1" ht="9.75" customHeight="1" x14ac:dyDescent="0.3">
      <c r="A109" s="162"/>
      <c r="B109" s="158" t="s">
        <v>253</v>
      </c>
      <c r="C109" s="159">
        <v>37.75</v>
      </c>
      <c r="D109" s="160">
        <v>1725.5</v>
      </c>
      <c r="E109" s="160">
        <v>2251.6669999999999</v>
      </c>
      <c r="F109" s="160">
        <v>53595.758999999998</v>
      </c>
      <c r="G109" s="160">
        <v>199455.05499999999</v>
      </c>
      <c r="H109" s="160">
        <v>186246.89300000001</v>
      </c>
    </row>
    <row r="110" spans="1:8" ht="9.75" customHeight="1" x14ac:dyDescent="0.3">
      <c r="A110" s="50"/>
      <c r="B110" s="53" t="s">
        <v>126</v>
      </c>
      <c r="C110" s="42">
        <v>41</v>
      </c>
      <c r="D110" s="43">
        <v>1795</v>
      </c>
      <c r="E110" s="43">
        <v>127.80200000000001</v>
      </c>
      <c r="F110" s="43">
        <v>4558.4989999999998</v>
      </c>
      <c r="G110" s="43">
        <v>11597.032999999999</v>
      </c>
      <c r="H110" s="183" t="s">
        <v>263</v>
      </c>
    </row>
    <row r="111" spans="1:8" ht="9.75" customHeight="1" x14ac:dyDescent="0.3">
      <c r="A111" s="50"/>
      <c r="B111" s="53" t="s">
        <v>127</v>
      </c>
      <c r="C111" s="42"/>
      <c r="D111" s="43"/>
      <c r="E111" s="43"/>
      <c r="F111" s="43"/>
      <c r="G111" s="43"/>
      <c r="H111" s="43"/>
    </row>
    <row r="112" spans="1:8" ht="9.75" customHeight="1" x14ac:dyDescent="0.25">
      <c r="A112" s="50"/>
      <c r="B112" s="54" t="s">
        <v>128</v>
      </c>
      <c r="C112" s="42"/>
      <c r="D112" s="43"/>
      <c r="E112" s="43"/>
      <c r="F112" s="43"/>
      <c r="G112" s="43"/>
      <c r="H112" s="43"/>
    </row>
    <row r="113" spans="1:8" ht="9.75" customHeight="1" x14ac:dyDescent="0.3">
      <c r="A113" s="50"/>
      <c r="B113" s="54" t="s">
        <v>129</v>
      </c>
      <c r="C113" s="42"/>
      <c r="D113" s="43"/>
      <c r="E113" s="43"/>
      <c r="F113" s="43"/>
      <c r="G113" s="43"/>
      <c r="H113" s="43"/>
    </row>
    <row r="114" spans="1:8" ht="9.75" customHeight="1" x14ac:dyDescent="0.3">
      <c r="A114" s="50"/>
      <c r="B114" s="54" t="s">
        <v>130</v>
      </c>
      <c r="C114" s="42"/>
      <c r="D114" s="43"/>
      <c r="E114" s="43"/>
      <c r="F114" s="43"/>
      <c r="G114" s="43"/>
      <c r="H114" s="43"/>
    </row>
    <row r="115" spans="1:8" ht="9.75" customHeight="1" x14ac:dyDescent="0.3">
      <c r="A115" s="50"/>
      <c r="B115" s="54" t="s">
        <v>131</v>
      </c>
      <c r="C115" s="42"/>
      <c r="D115" s="43"/>
      <c r="E115" s="43"/>
      <c r="F115" s="43"/>
      <c r="G115" s="43"/>
      <c r="H115" s="43"/>
    </row>
    <row r="116" spans="1:8" ht="9.75" customHeight="1" x14ac:dyDescent="0.3">
      <c r="A116" s="50"/>
      <c r="B116" s="54" t="s">
        <v>132</v>
      </c>
      <c r="C116" s="42"/>
      <c r="D116" s="43"/>
      <c r="E116" s="43"/>
      <c r="F116" s="43"/>
      <c r="G116" s="43"/>
      <c r="H116" s="43"/>
    </row>
    <row r="117" spans="1:8" ht="9.75" customHeight="1" x14ac:dyDescent="0.3">
      <c r="A117" s="50"/>
      <c r="B117" s="55" t="s">
        <v>133</v>
      </c>
      <c r="C117" s="42"/>
      <c r="D117" s="43"/>
      <c r="E117" s="43"/>
      <c r="F117" s="43"/>
      <c r="G117" s="43"/>
      <c r="H117" s="43"/>
    </row>
    <row r="118" spans="1:8" ht="9.75" customHeight="1" x14ac:dyDescent="0.3">
      <c r="A118" s="50"/>
      <c r="B118" s="55" t="s">
        <v>134</v>
      </c>
      <c r="C118" s="42"/>
      <c r="D118" s="43"/>
      <c r="E118" s="43"/>
      <c r="F118" s="43"/>
      <c r="G118" s="43"/>
      <c r="H118" s="43"/>
    </row>
    <row r="119" spans="1:8" ht="9.75" customHeight="1" x14ac:dyDescent="0.3">
      <c r="A119" s="50"/>
      <c r="B119" s="53" t="s">
        <v>135</v>
      </c>
      <c r="C119" s="42"/>
      <c r="D119" s="43"/>
      <c r="E119" s="43"/>
      <c r="F119" s="43"/>
      <c r="G119" s="43"/>
      <c r="H119" s="43"/>
    </row>
    <row r="120" spans="1:8" ht="9.75" customHeight="1" x14ac:dyDescent="0.3">
      <c r="A120" s="50"/>
      <c r="B120" s="53" t="s">
        <v>136</v>
      </c>
      <c r="C120" s="42"/>
      <c r="D120" s="43"/>
      <c r="E120" s="43"/>
      <c r="F120" s="43"/>
      <c r="G120" s="43"/>
      <c r="H120" s="43"/>
    </row>
    <row r="121" spans="1:8" ht="9.75" customHeight="1" x14ac:dyDescent="0.3">
      <c r="A121" s="50"/>
      <c r="B121" s="53" t="s">
        <v>137</v>
      </c>
      <c r="C121" s="42"/>
      <c r="D121" s="43"/>
      <c r="E121" s="43"/>
      <c r="F121" s="43"/>
      <c r="G121" s="43"/>
      <c r="H121" s="43"/>
    </row>
    <row r="122" spans="1:8" ht="5.0999999999999996" customHeight="1" x14ac:dyDescent="0.3">
      <c r="A122" s="41"/>
      <c r="B122" s="56"/>
      <c r="C122" s="42"/>
      <c r="D122" s="43"/>
      <c r="E122" s="43"/>
      <c r="F122" s="43"/>
      <c r="G122" s="43"/>
      <c r="H122" s="43"/>
    </row>
    <row r="123" spans="1:8" ht="11.25" customHeight="1" x14ac:dyDescent="0.3">
      <c r="A123" s="40" t="s">
        <v>143</v>
      </c>
      <c r="B123" s="201" t="s">
        <v>144</v>
      </c>
      <c r="C123" s="201"/>
      <c r="D123" s="201"/>
      <c r="E123" s="201"/>
      <c r="F123" s="201"/>
      <c r="G123" s="201"/>
      <c r="H123" s="201"/>
    </row>
    <row r="124" spans="1:8" ht="9.6" customHeight="1" x14ac:dyDescent="0.3">
      <c r="B124" s="146">
        <v>2013</v>
      </c>
      <c r="C124" s="42">
        <v>25.3333333333333</v>
      </c>
      <c r="D124" s="43">
        <v>1002.58333333333</v>
      </c>
      <c r="E124" s="43">
        <v>1224.354</v>
      </c>
      <c r="F124" s="43">
        <v>28826.472000000002</v>
      </c>
      <c r="G124" s="43">
        <v>117081.56200000001</v>
      </c>
      <c r="H124" s="43">
        <v>96057.831000000006</v>
      </c>
    </row>
    <row r="125" spans="1:8" ht="9.6" customHeight="1" x14ac:dyDescent="0.3">
      <c r="B125" s="146">
        <v>2014</v>
      </c>
      <c r="C125" s="42">
        <v>27.5</v>
      </c>
      <c r="D125" s="43">
        <v>1054.3333333333301</v>
      </c>
      <c r="E125" s="43">
        <v>1350.7470000000001</v>
      </c>
      <c r="F125" s="43">
        <v>31190.657999999999</v>
      </c>
      <c r="G125" s="43">
        <v>127553.071</v>
      </c>
      <c r="H125" s="43">
        <v>122076.818</v>
      </c>
    </row>
    <row r="126" spans="1:8" ht="9.6" customHeight="1" x14ac:dyDescent="0.3">
      <c r="B126" s="149">
        <v>2015</v>
      </c>
      <c r="C126" s="42">
        <v>30.6666666666667</v>
      </c>
      <c r="D126" s="43">
        <v>1293.8333333333301</v>
      </c>
      <c r="E126" s="43">
        <v>1628.316</v>
      </c>
      <c r="F126" s="43">
        <v>40114.222999999998</v>
      </c>
      <c r="G126" s="43">
        <v>167470.149</v>
      </c>
      <c r="H126" s="43">
        <v>136116.19699999999</v>
      </c>
    </row>
    <row r="127" spans="1:8" ht="9.6" customHeight="1" x14ac:dyDescent="0.3">
      <c r="B127" s="146">
        <v>2016</v>
      </c>
      <c r="C127" s="42">
        <v>33.0833333333333</v>
      </c>
      <c r="D127" s="43">
        <v>1487.25</v>
      </c>
      <c r="E127" s="43">
        <v>1894.5</v>
      </c>
      <c r="F127" s="43">
        <v>47002.906999999999</v>
      </c>
      <c r="G127" s="43">
        <v>191964.867</v>
      </c>
      <c r="H127" s="43">
        <v>202596.731</v>
      </c>
    </row>
    <row r="128" spans="1:8" ht="9.6" customHeight="1" x14ac:dyDescent="0.3">
      <c r="B128" s="146">
        <v>2017</v>
      </c>
      <c r="C128" s="42">
        <v>33.8333333333333</v>
      </c>
      <c r="D128" s="43">
        <v>1616.4166666666699</v>
      </c>
      <c r="E128" s="43">
        <v>1986.202</v>
      </c>
      <c r="F128" s="43">
        <v>51952.025999999998</v>
      </c>
      <c r="G128" s="43">
        <v>228586.58499999999</v>
      </c>
      <c r="H128" s="43">
        <v>204868.408</v>
      </c>
    </row>
    <row r="129" spans="1:8" ht="5.0999999999999996" customHeight="1" x14ac:dyDescent="0.3">
      <c r="B129" s="44"/>
    </row>
    <row r="130" spans="1:8" ht="9.6" customHeight="1" x14ac:dyDescent="0.3">
      <c r="B130" s="44">
        <v>2017</v>
      </c>
    </row>
    <row r="131" spans="1:8" s="161" customFormat="1" ht="10.5" customHeight="1" x14ac:dyDescent="0.3">
      <c r="A131" s="162"/>
      <c r="B131" s="158" t="s">
        <v>253</v>
      </c>
      <c r="C131" s="159">
        <v>33.0833333333333</v>
      </c>
      <c r="D131" s="160">
        <v>1487.25</v>
      </c>
      <c r="E131" s="160">
        <v>1894.5</v>
      </c>
      <c r="F131" s="160">
        <v>47002.906999999999</v>
      </c>
      <c r="G131" s="160">
        <v>191964.867</v>
      </c>
      <c r="H131" s="160">
        <v>202596.731</v>
      </c>
    </row>
    <row r="132" spans="1:8" ht="10.5" customHeight="1" x14ac:dyDescent="0.3">
      <c r="B132" s="46" t="s">
        <v>126</v>
      </c>
      <c r="C132" s="42">
        <v>34</v>
      </c>
      <c r="D132" s="43">
        <v>1525</v>
      </c>
      <c r="E132" s="43">
        <v>58.034999999999997</v>
      </c>
      <c r="F132" s="43">
        <v>3010.77</v>
      </c>
      <c r="G132" s="43">
        <v>8105.3109999999997</v>
      </c>
      <c r="H132" s="43">
        <v>8957.3559999999998</v>
      </c>
    </row>
    <row r="133" spans="1:8" ht="10.5" customHeight="1" x14ac:dyDescent="0.3">
      <c r="B133" s="46" t="s">
        <v>127</v>
      </c>
      <c r="C133" s="42">
        <v>34</v>
      </c>
      <c r="D133" s="43">
        <v>1530</v>
      </c>
      <c r="E133" s="43">
        <v>97.623000000000005</v>
      </c>
      <c r="F133" s="43">
        <v>3052.9290000000001</v>
      </c>
      <c r="G133" s="43">
        <v>7591.73</v>
      </c>
      <c r="H133" s="43">
        <v>11765.817999999999</v>
      </c>
    </row>
    <row r="134" spans="1:8" ht="10.5" customHeight="1" x14ac:dyDescent="0.25">
      <c r="B134" s="47" t="s">
        <v>128</v>
      </c>
      <c r="C134" s="42">
        <v>33</v>
      </c>
      <c r="D134" s="43">
        <v>1531</v>
      </c>
      <c r="E134" s="43">
        <v>180.26499999999999</v>
      </c>
      <c r="F134" s="43">
        <v>3979.4140000000002</v>
      </c>
      <c r="G134" s="43">
        <v>17818.466</v>
      </c>
      <c r="H134" s="43">
        <v>16924.014999999999</v>
      </c>
    </row>
    <row r="135" spans="1:8" ht="10.5" customHeight="1" x14ac:dyDescent="0.3">
      <c r="B135" s="47" t="s">
        <v>129</v>
      </c>
      <c r="C135" s="42">
        <v>33</v>
      </c>
      <c r="D135" s="43">
        <v>1553</v>
      </c>
      <c r="E135" s="43">
        <v>167.41800000000001</v>
      </c>
      <c r="F135" s="43">
        <v>3993.5740000000001</v>
      </c>
      <c r="G135" s="43">
        <v>15721.864</v>
      </c>
      <c r="H135" s="43">
        <v>27975.117999999999</v>
      </c>
    </row>
    <row r="136" spans="1:8" ht="10.5" customHeight="1" x14ac:dyDescent="0.3">
      <c r="B136" s="47" t="s">
        <v>130</v>
      </c>
      <c r="C136" s="42">
        <v>33</v>
      </c>
      <c r="D136" s="43">
        <v>1564</v>
      </c>
      <c r="E136" s="43">
        <v>188.40299999999999</v>
      </c>
      <c r="F136" s="43">
        <v>4430.165</v>
      </c>
      <c r="G136" s="43">
        <v>18212.447</v>
      </c>
      <c r="H136" s="43">
        <v>19286.665000000001</v>
      </c>
    </row>
    <row r="137" spans="1:8" ht="10.5" customHeight="1" x14ac:dyDescent="0.3">
      <c r="B137" s="47" t="s">
        <v>131</v>
      </c>
      <c r="C137" s="42">
        <v>33</v>
      </c>
      <c r="D137" s="43">
        <v>1596</v>
      </c>
      <c r="E137" s="43">
        <v>187.10499999999999</v>
      </c>
      <c r="F137" s="43">
        <v>4545.9350000000004</v>
      </c>
      <c r="G137" s="43">
        <v>19364.184000000001</v>
      </c>
      <c r="H137" s="43">
        <v>13558.718999999999</v>
      </c>
    </row>
    <row r="138" spans="1:8" ht="10.5" customHeight="1" x14ac:dyDescent="0.3">
      <c r="B138" s="47" t="s">
        <v>132</v>
      </c>
      <c r="C138" s="42">
        <v>33</v>
      </c>
      <c r="D138" s="43">
        <v>1590</v>
      </c>
      <c r="E138" s="43">
        <v>177.374</v>
      </c>
      <c r="F138" s="43">
        <v>4273.4229999999998</v>
      </c>
      <c r="G138" s="43">
        <v>19553.553</v>
      </c>
      <c r="H138" s="43">
        <v>13480.477000000001</v>
      </c>
    </row>
    <row r="139" spans="1:8" ht="10.5" customHeight="1" x14ac:dyDescent="0.3">
      <c r="B139" s="46" t="s">
        <v>133</v>
      </c>
      <c r="C139" s="42">
        <v>33</v>
      </c>
      <c r="D139" s="43">
        <v>1596</v>
      </c>
      <c r="E139" s="43">
        <v>203.57400000000001</v>
      </c>
      <c r="F139" s="43">
        <v>4559.99</v>
      </c>
      <c r="G139" s="43">
        <v>23545.844000000001</v>
      </c>
      <c r="H139" s="43">
        <v>28270.436000000002</v>
      </c>
    </row>
    <row r="140" spans="1:8" ht="10.5" customHeight="1" x14ac:dyDescent="0.3">
      <c r="B140" s="46" t="s">
        <v>134</v>
      </c>
      <c r="C140" s="42">
        <v>33</v>
      </c>
      <c r="D140" s="43">
        <v>1601</v>
      </c>
      <c r="E140" s="43">
        <v>183.227</v>
      </c>
      <c r="F140" s="43">
        <v>4310.6660000000002</v>
      </c>
      <c r="G140" s="43">
        <v>22212.829000000002</v>
      </c>
      <c r="H140" s="43">
        <v>25709.205999999998</v>
      </c>
    </row>
    <row r="141" spans="1:8" ht="10.5" customHeight="1" x14ac:dyDescent="0.3">
      <c r="B141" s="46" t="s">
        <v>135</v>
      </c>
      <c r="C141" s="42">
        <v>33</v>
      </c>
      <c r="D141" s="43">
        <v>1609</v>
      </c>
      <c r="E141" s="43">
        <v>171.27500000000001</v>
      </c>
      <c r="F141" s="43">
        <v>4436.2250000000004</v>
      </c>
      <c r="G141" s="43">
        <v>21661.580999999998</v>
      </c>
      <c r="H141" s="43">
        <v>12505.819</v>
      </c>
    </row>
    <row r="142" spans="1:8" ht="10.5" customHeight="1" x14ac:dyDescent="0.3">
      <c r="B142" s="46" t="s">
        <v>136</v>
      </c>
      <c r="C142" s="42">
        <v>37</v>
      </c>
      <c r="D142" s="43">
        <v>1856</v>
      </c>
      <c r="E142" s="43">
        <v>231.13900000000001</v>
      </c>
      <c r="F142" s="43">
        <v>5889.6319999999996</v>
      </c>
      <c r="G142" s="43">
        <v>26975.883000000002</v>
      </c>
      <c r="H142" s="43">
        <v>12986.352999999999</v>
      </c>
    </row>
    <row r="143" spans="1:8" ht="10.5" customHeight="1" x14ac:dyDescent="0.3">
      <c r="B143" s="46" t="s">
        <v>137</v>
      </c>
      <c r="C143" s="42">
        <v>37</v>
      </c>
      <c r="D143" s="43">
        <v>1846</v>
      </c>
      <c r="E143" s="43">
        <v>140.76400000000001</v>
      </c>
      <c r="F143" s="43">
        <v>5469.3029999999999</v>
      </c>
      <c r="G143" s="43">
        <v>27822.893</v>
      </c>
      <c r="H143" s="43">
        <v>13448.425999999999</v>
      </c>
    </row>
    <row r="144" spans="1:8" ht="5.0999999999999996" customHeight="1" x14ac:dyDescent="0.3">
      <c r="B144" s="46"/>
    </row>
    <row r="145" spans="1:8" ht="9.6" customHeight="1" x14ac:dyDescent="0.3">
      <c r="A145" s="50"/>
      <c r="B145" s="51">
        <v>2018</v>
      </c>
    </row>
    <row r="146" spans="1:8" s="161" customFormat="1" ht="9.75" customHeight="1" x14ac:dyDescent="0.3">
      <c r="A146" s="162"/>
      <c r="B146" s="158" t="s">
        <v>253</v>
      </c>
      <c r="C146" s="159">
        <v>33.8333333333333</v>
      </c>
      <c r="D146" s="160">
        <v>1616.4166666666699</v>
      </c>
      <c r="E146" s="160">
        <v>1986.202</v>
      </c>
      <c r="F146" s="160">
        <v>51952.025999999998</v>
      </c>
      <c r="G146" s="160">
        <v>228586.58499999999</v>
      </c>
      <c r="H146" s="160">
        <v>204868.408</v>
      </c>
    </row>
    <row r="147" spans="1:8" ht="9.75" customHeight="1" x14ac:dyDescent="0.3">
      <c r="A147" s="50"/>
      <c r="B147" s="53" t="s">
        <v>126</v>
      </c>
      <c r="C147" s="42">
        <v>38</v>
      </c>
      <c r="D147" s="43">
        <v>1810</v>
      </c>
      <c r="E147" s="43">
        <v>112.08499999999999</v>
      </c>
      <c r="F147" s="43">
        <v>4325.1490000000003</v>
      </c>
      <c r="G147" s="43">
        <v>7828.2380000000003</v>
      </c>
      <c r="H147" s="43">
        <v>13668.143</v>
      </c>
    </row>
    <row r="148" spans="1:8" ht="9.75" customHeight="1" x14ac:dyDescent="0.3">
      <c r="A148" s="50"/>
      <c r="B148" s="53" t="s">
        <v>127</v>
      </c>
      <c r="C148" s="42"/>
      <c r="D148" s="43"/>
      <c r="E148" s="43"/>
      <c r="F148" s="43"/>
      <c r="G148" s="43"/>
      <c r="H148" s="43"/>
    </row>
    <row r="149" spans="1:8" ht="9.75" customHeight="1" x14ac:dyDescent="0.25">
      <c r="A149" s="50"/>
      <c r="B149" s="54" t="s">
        <v>128</v>
      </c>
      <c r="C149" s="42"/>
      <c r="D149" s="43"/>
      <c r="E149" s="43"/>
      <c r="F149" s="43"/>
      <c r="G149" s="43"/>
      <c r="H149" s="43"/>
    </row>
    <row r="150" spans="1:8" ht="9.75" customHeight="1" x14ac:dyDescent="0.3">
      <c r="A150" s="50"/>
      <c r="B150" s="54" t="s">
        <v>129</v>
      </c>
      <c r="C150" s="42"/>
      <c r="D150" s="43"/>
      <c r="E150" s="43"/>
      <c r="F150" s="43"/>
      <c r="G150" s="43"/>
      <c r="H150" s="43"/>
    </row>
    <row r="151" spans="1:8" ht="9.75" customHeight="1" x14ac:dyDescent="0.3">
      <c r="A151" s="50"/>
      <c r="B151" s="54" t="s">
        <v>130</v>
      </c>
      <c r="C151" s="42"/>
      <c r="D151" s="43"/>
      <c r="E151" s="43"/>
      <c r="F151" s="43"/>
      <c r="G151" s="43"/>
      <c r="H151" s="43"/>
    </row>
    <row r="152" spans="1:8" ht="9.75" customHeight="1" x14ac:dyDescent="0.25">
      <c r="A152" s="50"/>
      <c r="B152" s="54" t="s">
        <v>131</v>
      </c>
      <c r="C152" s="42"/>
      <c r="D152" s="43"/>
      <c r="E152" s="43"/>
      <c r="F152" s="43"/>
      <c r="G152" s="43"/>
      <c r="H152" s="43"/>
    </row>
    <row r="153" spans="1:8" ht="9.75" customHeight="1" x14ac:dyDescent="0.25">
      <c r="A153" s="50"/>
      <c r="B153" s="54" t="s">
        <v>132</v>
      </c>
      <c r="C153" s="42"/>
      <c r="D153" s="43"/>
      <c r="E153" s="43"/>
      <c r="F153" s="43"/>
      <c r="G153" s="43"/>
      <c r="H153" s="43"/>
    </row>
    <row r="154" spans="1:8" ht="9.75" customHeight="1" x14ac:dyDescent="0.25">
      <c r="A154" s="50"/>
      <c r="B154" s="53" t="s">
        <v>133</v>
      </c>
      <c r="C154" s="42"/>
      <c r="D154" s="43"/>
      <c r="E154" s="43"/>
      <c r="F154" s="43"/>
      <c r="G154" s="43"/>
      <c r="H154" s="43"/>
    </row>
    <row r="155" spans="1:8" ht="9.75" customHeight="1" x14ac:dyDescent="0.25">
      <c r="A155" s="50"/>
      <c r="B155" s="53" t="s">
        <v>134</v>
      </c>
      <c r="C155" s="42"/>
      <c r="D155" s="43"/>
      <c r="E155" s="43"/>
      <c r="F155" s="43"/>
      <c r="G155" s="43"/>
      <c r="H155" s="43"/>
    </row>
    <row r="156" spans="1:8" ht="9.75" customHeight="1" x14ac:dyDescent="0.25">
      <c r="A156" s="50"/>
      <c r="B156" s="53" t="s">
        <v>135</v>
      </c>
      <c r="C156" s="42"/>
      <c r="D156" s="43"/>
      <c r="E156" s="43"/>
      <c r="F156" s="43"/>
      <c r="G156" s="43"/>
      <c r="H156" s="43"/>
    </row>
    <row r="157" spans="1:8" ht="9.75" customHeight="1" x14ac:dyDescent="0.25">
      <c r="A157" s="50"/>
      <c r="B157" s="53" t="s">
        <v>136</v>
      </c>
      <c r="C157" s="42"/>
      <c r="D157" s="43"/>
      <c r="E157" s="43"/>
      <c r="F157" s="43"/>
      <c r="G157" s="43"/>
      <c r="H157" s="43"/>
    </row>
    <row r="158" spans="1:8" ht="9.75" customHeight="1" x14ac:dyDescent="0.25">
      <c r="A158" s="50"/>
      <c r="B158" s="53" t="s">
        <v>137</v>
      </c>
      <c r="C158" s="42"/>
      <c r="D158" s="43"/>
      <c r="E158" s="43"/>
      <c r="F158" s="43"/>
      <c r="G158" s="43"/>
      <c r="H158" s="43"/>
    </row>
    <row r="159" spans="1:8" ht="12" customHeight="1" x14ac:dyDescent="0.25">
      <c r="A159" s="217" t="s">
        <v>140</v>
      </c>
      <c r="B159" s="217"/>
      <c r="C159" s="217"/>
      <c r="D159" s="217"/>
      <c r="E159" s="217"/>
      <c r="F159" s="217"/>
      <c r="G159" s="217"/>
      <c r="H159" s="217"/>
    </row>
    <row r="160" spans="1:8" ht="9.6" customHeight="1" x14ac:dyDescent="0.25">
      <c r="A160" s="203" t="s">
        <v>116</v>
      </c>
      <c r="B160" s="206" t="s">
        <v>117</v>
      </c>
      <c r="C160" s="209" t="s">
        <v>235</v>
      </c>
      <c r="D160" s="209" t="s">
        <v>46</v>
      </c>
      <c r="E160" s="206" t="s">
        <v>118</v>
      </c>
      <c r="F160" s="206" t="s">
        <v>119</v>
      </c>
      <c r="G160" s="206" t="s">
        <v>262</v>
      </c>
      <c r="H160" s="212" t="s">
        <v>120</v>
      </c>
    </row>
    <row r="161" spans="1:8" ht="9.6" customHeight="1" x14ac:dyDescent="0.25">
      <c r="A161" s="204"/>
      <c r="B161" s="207"/>
      <c r="C161" s="210"/>
      <c r="D161" s="210"/>
      <c r="E161" s="207"/>
      <c r="F161" s="207"/>
      <c r="G161" s="207"/>
      <c r="H161" s="213"/>
    </row>
    <row r="162" spans="1:8" ht="9.6" customHeight="1" x14ac:dyDescent="0.25">
      <c r="A162" s="204"/>
      <c r="B162" s="207"/>
      <c r="C162" s="210"/>
      <c r="D162" s="210"/>
      <c r="E162" s="207"/>
      <c r="F162" s="207"/>
      <c r="G162" s="207"/>
      <c r="H162" s="213"/>
    </row>
    <row r="163" spans="1:8" ht="9.6" customHeight="1" x14ac:dyDescent="0.25">
      <c r="A163" s="204"/>
      <c r="B163" s="207"/>
      <c r="C163" s="211"/>
      <c r="D163" s="211"/>
      <c r="E163" s="208"/>
      <c r="F163" s="208"/>
      <c r="G163" s="208"/>
      <c r="H163" s="214"/>
    </row>
    <row r="164" spans="1:8" ht="9.6" customHeight="1" x14ac:dyDescent="0.25">
      <c r="A164" s="205"/>
      <c r="B164" s="208"/>
      <c r="C164" s="37" t="s">
        <v>121</v>
      </c>
      <c r="D164" s="38"/>
      <c r="E164" s="39" t="s">
        <v>122</v>
      </c>
      <c r="F164" s="215" t="s">
        <v>123</v>
      </c>
      <c r="G164" s="216"/>
      <c r="H164" s="216"/>
    </row>
    <row r="165" spans="1:8" ht="11.25" customHeight="1" x14ac:dyDescent="0.25">
      <c r="A165" s="40" t="s">
        <v>145</v>
      </c>
      <c r="B165" s="201" t="s">
        <v>146</v>
      </c>
      <c r="C165" s="201"/>
      <c r="D165" s="201"/>
      <c r="E165" s="201"/>
      <c r="F165" s="201"/>
      <c r="G165" s="201"/>
      <c r="H165" s="201"/>
    </row>
    <row r="166" spans="1:8" ht="9.6" customHeight="1" x14ac:dyDescent="0.25">
      <c r="A166" s="40"/>
      <c r="B166" s="146">
        <v>2013</v>
      </c>
      <c r="C166" s="42">
        <v>7</v>
      </c>
      <c r="D166" s="43">
        <v>747</v>
      </c>
      <c r="E166" s="43">
        <v>965.26400000000001</v>
      </c>
      <c r="F166" s="43">
        <v>25463.045999999998</v>
      </c>
      <c r="G166" s="43">
        <v>94550.756999999998</v>
      </c>
      <c r="H166" s="43">
        <v>86109.342999999993</v>
      </c>
    </row>
    <row r="167" spans="1:8" ht="9.6" customHeight="1" x14ac:dyDescent="0.25">
      <c r="A167" s="40"/>
      <c r="B167" s="146">
        <v>2014</v>
      </c>
      <c r="C167" s="42">
        <v>7</v>
      </c>
      <c r="D167" s="43">
        <v>677.58333333333303</v>
      </c>
      <c r="E167" s="43">
        <v>872.06399999999996</v>
      </c>
      <c r="F167" s="43">
        <v>24134.701000000001</v>
      </c>
      <c r="G167" s="43">
        <v>76891.781000000003</v>
      </c>
      <c r="H167" s="43">
        <v>71900.061000000002</v>
      </c>
    </row>
    <row r="168" spans="1:8" ht="9.6" customHeight="1" x14ac:dyDescent="0.25">
      <c r="A168" s="40"/>
      <c r="B168" s="146">
        <v>2015</v>
      </c>
      <c r="C168" s="42">
        <v>5</v>
      </c>
      <c r="D168" s="43">
        <v>592.66666666666697</v>
      </c>
      <c r="E168" s="43">
        <v>741.38900000000001</v>
      </c>
      <c r="F168" s="43">
        <v>22651.357</v>
      </c>
      <c r="G168" s="43">
        <v>73960.164999999994</v>
      </c>
      <c r="H168" s="43">
        <v>73943.959000000003</v>
      </c>
    </row>
    <row r="169" spans="1:8" ht="9.6" customHeight="1" x14ac:dyDescent="0.25">
      <c r="A169" s="40"/>
      <c r="B169" s="149">
        <v>2016</v>
      </c>
      <c r="C169" s="42">
        <v>4.1666666666666696</v>
      </c>
      <c r="D169" s="43">
        <v>478.41666666666703</v>
      </c>
      <c r="E169" s="43">
        <v>646.73699999999997</v>
      </c>
      <c r="F169" s="43">
        <v>18908.124</v>
      </c>
      <c r="G169" s="43">
        <v>70410.31</v>
      </c>
      <c r="H169" s="43">
        <v>70381.975999999995</v>
      </c>
    </row>
    <row r="170" spans="1:8" ht="9.6" customHeight="1" x14ac:dyDescent="0.25">
      <c r="A170" s="40"/>
      <c r="B170" s="146">
        <v>2017</v>
      </c>
      <c r="C170" s="42">
        <v>4</v>
      </c>
      <c r="D170" s="43">
        <v>483.16666666666703</v>
      </c>
      <c r="E170" s="43">
        <v>642.322</v>
      </c>
      <c r="F170" s="43">
        <v>19555.659</v>
      </c>
      <c r="G170" s="43">
        <v>74644.339000000007</v>
      </c>
      <c r="H170" s="43">
        <v>73406.877999999997</v>
      </c>
    </row>
    <row r="171" spans="1:8" ht="5.0999999999999996" customHeight="1" x14ac:dyDescent="0.25">
      <c r="A171" s="40"/>
      <c r="B171" s="44"/>
      <c r="C171" s="145"/>
      <c r="D171" s="145"/>
      <c r="E171" s="145"/>
      <c r="F171" s="145"/>
      <c r="G171" s="145"/>
      <c r="H171" s="145"/>
    </row>
    <row r="172" spans="1:8" ht="9.6" customHeight="1" x14ac:dyDescent="0.25">
      <c r="A172" s="40"/>
      <c r="B172" s="44">
        <v>2017</v>
      </c>
      <c r="C172" s="145"/>
      <c r="D172" s="145"/>
      <c r="E172" s="145"/>
      <c r="F172" s="145"/>
      <c r="G172" s="145"/>
      <c r="H172" s="145"/>
    </row>
    <row r="173" spans="1:8" s="161" customFormat="1" ht="10.5" customHeight="1" x14ac:dyDescent="0.25">
      <c r="A173" s="162"/>
      <c r="B173" s="158" t="s">
        <v>253</v>
      </c>
      <c r="C173" s="159">
        <v>4.1666666666666696</v>
      </c>
      <c r="D173" s="160">
        <v>478.41666666666703</v>
      </c>
      <c r="E173" s="160">
        <v>646.73699999999997</v>
      </c>
      <c r="F173" s="160">
        <v>18908.124</v>
      </c>
      <c r="G173" s="160">
        <v>70410.31</v>
      </c>
      <c r="H173" s="160">
        <v>70381.975999999995</v>
      </c>
    </row>
    <row r="174" spans="1:8" ht="10.5" customHeight="1" x14ac:dyDescent="0.25">
      <c r="A174" s="40"/>
      <c r="B174" s="46" t="s">
        <v>126</v>
      </c>
      <c r="C174" s="42">
        <v>4</v>
      </c>
      <c r="D174" s="43">
        <v>481</v>
      </c>
      <c r="E174" s="43">
        <v>57.332000000000001</v>
      </c>
      <c r="F174" s="43">
        <v>1519.8209999999999</v>
      </c>
      <c r="G174" s="43">
        <v>4001.895</v>
      </c>
      <c r="H174" s="43">
        <v>3881.5479999999998</v>
      </c>
    </row>
    <row r="175" spans="1:8" ht="10.5" customHeight="1" x14ac:dyDescent="0.25">
      <c r="A175" s="40"/>
      <c r="B175" s="46" t="s">
        <v>127</v>
      </c>
      <c r="C175" s="42">
        <v>4</v>
      </c>
      <c r="D175" s="43">
        <v>481</v>
      </c>
      <c r="E175" s="43">
        <v>52.917999999999999</v>
      </c>
      <c r="F175" s="43">
        <v>1504.9390000000001</v>
      </c>
      <c r="G175" s="43">
        <v>4263.076</v>
      </c>
      <c r="H175" s="43">
        <v>5794.7479999999996</v>
      </c>
    </row>
    <row r="176" spans="1:8" ht="10.5" customHeight="1" x14ac:dyDescent="0.25">
      <c r="A176" s="40"/>
      <c r="B176" s="47" t="s">
        <v>128</v>
      </c>
      <c r="C176" s="42">
        <v>4</v>
      </c>
      <c r="D176" s="43">
        <v>485</v>
      </c>
      <c r="E176" s="43">
        <v>63.774999999999999</v>
      </c>
      <c r="F176" s="43">
        <v>1537.941</v>
      </c>
      <c r="G176" s="43">
        <v>5367.9669999999996</v>
      </c>
      <c r="H176" s="43">
        <v>4841.5789999999997</v>
      </c>
    </row>
    <row r="177" spans="1:8" ht="10.5" customHeight="1" x14ac:dyDescent="0.25">
      <c r="A177" s="40"/>
      <c r="B177" s="47" t="s">
        <v>129</v>
      </c>
      <c r="C177" s="42">
        <v>4</v>
      </c>
      <c r="D177" s="43">
        <v>484</v>
      </c>
      <c r="E177" s="43">
        <v>50.05</v>
      </c>
      <c r="F177" s="43">
        <v>1551.548</v>
      </c>
      <c r="G177" s="43">
        <v>5877.0940000000001</v>
      </c>
      <c r="H177" s="43">
        <v>5194.6909999999998</v>
      </c>
    </row>
    <row r="178" spans="1:8" ht="10.5" customHeight="1" x14ac:dyDescent="0.25">
      <c r="A178" s="40"/>
      <c r="B178" s="47" t="s">
        <v>130</v>
      </c>
      <c r="C178" s="42">
        <v>4</v>
      </c>
      <c r="D178" s="43">
        <v>488</v>
      </c>
      <c r="E178" s="43">
        <v>58.935000000000002</v>
      </c>
      <c r="F178" s="43">
        <v>1572.4829999999999</v>
      </c>
      <c r="G178" s="43">
        <v>6183.53</v>
      </c>
      <c r="H178" s="43">
        <v>6212.1450000000004</v>
      </c>
    </row>
    <row r="179" spans="1:8" ht="10.5" customHeight="1" x14ac:dyDescent="0.25">
      <c r="A179" s="40"/>
      <c r="B179" s="47" t="s">
        <v>131</v>
      </c>
      <c r="C179" s="42">
        <v>4</v>
      </c>
      <c r="D179" s="43">
        <v>487</v>
      </c>
      <c r="E179" s="43">
        <v>54.058999999999997</v>
      </c>
      <c r="F179" s="43">
        <v>1542.202</v>
      </c>
      <c r="G179" s="43">
        <v>5397.9290000000001</v>
      </c>
      <c r="H179" s="43">
        <v>4916.1059999999998</v>
      </c>
    </row>
    <row r="180" spans="1:8" ht="10.5" customHeight="1" x14ac:dyDescent="0.25">
      <c r="A180" s="40"/>
      <c r="B180" s="47" t="s">
        <v>132</v>
      </c>
      <c r="C180" s="42">
        <v>4</v>
      </c>
      <c r="D180" s="43">
        <v>482</v>
      </c>
      <c r="E180" s="43">
        <v>50.712000000000003</v>
      </c>
      <c r="F180" s="43">
        <v>1524.614</v>
      </c>
      <c r="G180" s="43">
        <v>6449.0690000000004</v>
      </c>
      <c r="H180" s="43">
        <v>6303.05</v>
      </c>
    </row>
    <row r="181" spans="1:8" ht="10.5" customHeight="1" x14ac:dyDescent="0.25">
      <c r="A181" s="40"/>
      <c r="B181" s="46" t="s">
        <v>133</v>
      </c>
      <c r="C181" s="42">
        <v>4</v>
      </c>
      <c r="D181" s="43">
        <v>486</v>
      </c>
      <c r="E181" s="43">
        <v>56.478000000000002</v>
      </c>
      <c r="F181" s="43">
        <v>1540.5309999999999</v>
      </c>
      <c r="G181" s="43">
        <v>5695.183</v>
      </c>
      <c r="H181" s="43">
        <v>6151.0730000000003</v>
      </c>
    </row>
    <row r="182" spans="1:8" ht="10.5" customHeight="1" x14ac:dyDescent="0.25">
      <c r="A182" s="40"/>
      <c r="B182" s="46" t="s">
        <v>134</v>
      </c>
      <c r="C182" s="42">
        <v>4</v>
      </c>
      <c r="D182" s="43">
        <v>477</v>
      </c>
      <c r="E182" s="43">
        <v>53.652000000000001</v>
      </c>
      <c r="F182" s="43">
        <v>1635.17</v>
      </c>
      <c r="G182" s="43">
        <v>8416.6329999999998</v>
      </c>
      <c r="H182" s="43">
        <v>9747.6479999999992</v>
      </c>
    </row>
    <row r="183" spans="1:8" ht="10.5" customHeight="1" x14ac:dyDescent="0.25">
      <c r="A183" s="40"/>
      <c r="B183" s="46" t="s">
        <v>135</v>
      </c>
      <c r="C183" s="42">
        <v>4</v>
      </c>
      <c r="D183" s="43">
        <v>486</v>
      </c>
      <c r="E183" s="43">
        <v>47.95</v>
      </c>
      <c r="F183" s="43">
        <v>2602.3139999999999</v>
      </c>
      <c r="G183" s="43">
        <v>8352.1190000000006</v>
      </c>
      <c r="H183" s="43">
        <v>7798.7820000000002</v>
      </c>
    </row>
    <row r="184" spans="1:8" ht="10.5" customHeight="1" x14ac:dyDescent="0.25">
      <c r="A184" s="40"/>
      <c r="B184" s="46" t="s">
        <v>136</v>
      </c>
      <c r="C184" s="42">
        <v>4</v>
      </c>
      <c r="D184" s="43">
        <v>482</v>
      </c>
      <c r="E184" s="43">
        <v>56.232999999999997</v>
      </c>
      <c r="F184" s="43">
        <v>1524.1479999999999</v>
      </c>
      <c r="G184" s="43">
        <v>7090.37</v>
      </c>
      <c r="H184" s="43">
        <v>5655.6229999999996</v>
      </c>
    </row>
    <row r="185" spans="1:8" ht="10.5" customHeight="1" x14ac:dyDescent="0.25">
      <c r="A185" s="40"/>
      <c r="B185" s="46" t="s">
        <v>137</v>
      </c>
      <c r="C185" s="42">
        <v>4</v>
      </c>
      <c r="D185" s="43">
        <v>479</v>
      </c>
      <c r="E185" s="43">
        <v>40.228000000000002</v>
      </c>
      <c r="F185" s="43">
        <v>1499.9480000000001</v>
      </c>
      <c r="G185" s="43">
        <v>7549.4740000000002</v>
      </c>
      <c r="H185" s="43">
        <v>6909.8850000000002</v>
      </c>
    </row>
    <row r="186" spans="1:8" ht="6.6" customHeight="1" x14ac:dyDescent="0.25">
      <c r="A186" s="40"/>
      <c r="B186" s="46"/>
      <c r="C186" s="42"/>
      <c r="D186" s="43"/>
      <c r="E186" s="43"/>
      <c r="F186" s="43"/>
      <c r="G186" s="43"/>
      <c r="H186" s="43"/>
    </row>
    <row r="187" spans="1:8" ht="9.6" customHeight="1" x14ac:dyDescent="0.25">
      <c r="A187" s="50"/>
      <c r="B187" s="51">
        <v>2018</v>
      </c>
      <c r="C187" s="145"/>
      <c r="D187" s="145"/>
      <c r="E187" s="145"/>
      <c r="F187" s="145"/>
      <c r="G187" s="145"/>
      <c r="H187" s="145"/>
    </row>
    <row r="188" spans="1:8" s="161" customFormat="1" ht="10.5" customHeight="1" x14ac:dyDescent="0.25">
      <c r="A188" s="162"/>
      <c r="B188" s="158" t="s">
        <v>253</v>
      </c>
      <c r="C188" s="159">
        <v>4</v>
      </c>
      <c r="D188" s="160">
        <v>483.16666666666703</v>
      </c>
      <c r="E188" s="160">
        <v>642.322</v>
      </c>
      <c r="F188" s="160">
        <v>19555.659</v>
      </c>
      <c r="G188" s="160">
        <v>74644.339000000007</v>
      </c>
      <c r="H188" s="160">
        <v>73406.877999999997</v>
      </c>
    </row>
    <row r="189" spans="1:8" ht="10.5" customHeight="1" x14ac:dyDescent="0.25">
      <c r="A189" s="50"/>
      <c r="B189" s="53" t="s">
        <v>126</v>
      </c>
      <c r="C189" s="42">
        <v>5</v>
      </c>
      <c r="D189" s="43">
        <v>493</v>
      </c>
      <c r="E189" s="43">
        <v>55.091999999999999</v>
      </c>
      <c r="F189" s="43">
        <v>1590.492</v>
      </c>
      <c r="G189" s="43">
        <v>3885.7689999999998</v>
      </c>
      <c r="H189" s="183" t="s">
        <v>263</v>
      </c>
    </row>
    <row r="190" spans="1:8" ht="10.5" customHeight="1" x14ac:dyDescent="0.25">
      <c r="A190" s="50"/>
      <c r="B190" s="53" t="s">
        <v>127</v>
      </c>
      <c r="C190" s="42"/>
      <c r="D190" s="43"/>
      <c r="E190" s="43"/>
      <c r="F190" s="43"/>
      <c r="G190" s="43"/>
      <c r="H190" s="43"/>
    </row>
    <row r="191" spans="1:8" ht="10.5" customHeight="1" x14ac:dyDescent="0.25">
      <c r="A191" s="50"/>
      <c r="B191" s="54" t="s">
        <v>128</v>
      </c>
      <c r="C191" s="42"/>
      <c r="D191" s="43"/>
      <c r="E191" s="43"/>
      <c r="F191" s="43"/>
      <c r="G191" s="43"/>
      <c r="H191" s="43"/>
    </row>
    <row r="192" spans="1:8" ht="10.5" customHeight="1" x14ac:dyDescent="0.25">
      <c r="A192" s="50"/>
      <c r="B192" s="54" t="s">
        <v>129</v>
      </c>
      <c r="C192" s="42"/>
      <c r="D192" s="43"/>
      <c r="E192" s="43"/>
      <c r="F192" s="43"/>
      <c r="G192" s="43"/>
      <c r="H192" s="43"/>
    </row>
    <row r="193" spans="1:8" ht="10.5" customHeight="1" x14ac:dyDescent="0.25">
      <c r="A193" s="50"/>
      <c r="B193" s="54" t="s">
        <v>130</v>
      </c>
      <c r="C193" s="42"/>
      <c r="D193" s="43"/>
      <c r="E193" s="43"/>
      <c r="F193" s="43"/>
      <c r="G193" s="43"/>
      <c r="H193" s="43"/>
    </row>
    <row r="194" spans="1:8" ht="10.5" customHeight="1" x14ac:dyDescent="0.25">
      <c r="A194" s="50"/>
      <c r="B194" s="54" t="s">
        <v>131</v>
      </c>
      <c r="C194" s="42"/>
      <c r="D194" s="43"/>
      <c r="E194" s="43"/>
      <c r="F194" s="43"/>
      <c r="G194" s="43"/>
      <c r="H194" s="43"/>
    </row>
    <row r="195" spans="1:8" ht="10.5" customHeight="1" x14ac:dyDescent="0.25">
      <c r="A195" s="50"/>
      <c r="B195" s="54" t="s">
        <v>132</v>
      </c>
      <c r="C195" s="42"/>
      <c r="D195" s="43"/>
      <c r="E195" s="43"/>
      <c r="F195" s="43"/>
      <c r="G195" s="43"/>
      <c r="H195" s="43"/>
    </row>
    <row r="196" spans="1:8" ht="10.5" customHeight="1" x14ac:dyDescent="0.25">
      <c r="A196" s="50"/>
      <c r="B196" s="53" t="s">
        <v>133</v>
      </c>
      <c r="C196" s="42"/>
      <c r="D196" s="43"/>
      <c r="E196" s="43"/>
      <c r="F196" s="43"/>
      <c r="G196" s="43"/>
      <c r="H196" s="43"/>
    </row>
    <row r="197" spans="1:8" ht="10.5" customHeight="1" x14ac:dyDescent="0.25">
      <c r="A197" s="50"/>
      <c r="B197" s="53" t="s">
        <v>134</v>
      </c>
      <c r="C197" s="42"/>
      <c r="D197" s="43"/>
      <c r="E197" s="43"/>
      <c r="F197" s="43"/>
      <c r="G197" s="43"/>
      <c r="H197" s="43"/>
    </row>
    <row r="198" spans="1:8" ht="10.5" customHeight="1" x14ac:dyDescent="0.25">
      <c r="A198" s="50"/>
      <c r="B198" s="53" t="s">
        <v>135</v>
      </c>
      <c r="C198" s="42"/>
      <c r="D198" s="43"/>
      <c r="E198" s="43"/>
      <c r="F198" s="43"/>
      <c r="G198" s="43"/>
      <c r="H198" s="43"/>
    </row>
    <row r="199" spans="1:8" ht="10.5" customHeight="1" x14ac:dyDescent="0.25">
      <c r="A199" s="50"/>
      <c r="B199" s="53" t="s">
        <v>136</v>
      </c>
      <c r="C199" s="42"/>
      <c r="D199" s="43"/>
      <c r="E199" s="43"/>
      <c r="F199" s="43"/>
      <c r="G199" s="43"/>
      <c r="H199" s="43"/>
    </row>
    <row r="200" spans="1:8" ht="10.5" customHeight="1" x14ac:dyDescent="0.25">
      <c r="A200" s="50"/>
      <c r="B200" s="53" t="s">
        <v>137</v>
      </c>
      <c r="C200" s="42"/>
      <c r="D200" s="43"/>
      <c r="E200" s="43"/>
      <c r="F200" s="43"/>
      <c r="G200" s="43"/>
      <c r="H200" s="43"/>
    </row>
    <row r="201" spans="1:8" ht="5.0999999999999996" customHeight="1" x14ac:dyDescent="0.25">
      <c r="A201" s="41"/>
      <c r="B201" s="56"/>
      <c r="C201" s="42"/>
      <c r="D201" s="43"/>
      <c r="E201" s="43"/>
      <c r="F201" s="43"/>
      <c r="G201" s="43"/>
      <c r="H201" s="43"/>
    </row>
    <row r="202" spans="1:8" ht="11.25" customHeight="1" x14ac:dyDescent="0.25">
      <c r="A202" s="40" t="s">
        <v>147</v>
      </c>
      <c r="B202" s="201" t="s">
        <v>148</v>
      </c>
      <c r="C202" s="201"/>
      <c r="D202" s="201"/>
      <c r="E202" s="201"/>
      <c r="F202" s="201"/>
      <c r="G202" s="201"/>
      <c r="H202" s="201"/>
    </row>
    <row r="203" spans="1:8" ht="9.6" customHeight="1" x14ac:dyDescent="0.25">
      <c r="A203" s="40"/>
      <c r="B203" s="146">
        <v>2013</v>
      </c>
      <c r="C203" s="42">
        <v>68.25</v>
      </c>
      <c r="D203" s="43">
        <v>2682.5833333333298</v>
      </c>
      <c r="E203" s="43">
        <v>3323.1280000000002</v>
      </c>
      <c r="F203" s="43">
        <v>73046.131999999998</v>
      </c>
      <c r="G203" s="43">
        <v>296667.26699999999</v>
      </c>
      <c r="H203" s="43">
        <v>274173.75400000002</v>
      </c>
    </row>
    <row r="204" spans="1:8" ht="9.6" customHeight="1" x14ac:dyDescent="0.25">
      <c r="A204" s="40"/>
      <c r="B204" s="146">
        <v>2014</v>
      </c>
      <c r="C204" s="42">
        <v>72</v>
      </c>
      <c r="D204" s="43">
        <v>2722</v>
      </c>
      <c r="E204" s="43">
        <v>3385.6419999999998</v>
      </c>
      <c r="F204" s="43">
        <v>77887.284</v>
      </c>
      <c r="G204" s="43">
        <v>320891.68</v>
      </c>
      <c r="H204" s="43">
        <v>287660.59899999999</v>
      </c>
    </row>
    <row r="205" spans="1:8" ht="9.6" customHeight="1" x14ac:dyDescent="0.25">
      <c r="A205" s="40"/>
      <c r="B205" s="146">
        <v>2015</v>
      </c>
      <c r="C205" s="42">
        <v>73.1666666666667</v>
      </c>
      <c r="D205" s="43">
        <v>2929.5833333333298</v>
      </c>
      <c r="E205" s="43">
        <v>3554.002</v>
      </c>
      <c r="F205" s="43">
        <v>85074.035000000003</v>
      </c>
      <c r="G205" s="43">
        <v>314384.04200000002</v>
      </c>
      <c r="H205" s="43">
        <v>324940.93099999998</v>
      </c>
    </row>
    <row r="206" spans="1:8" ht="9.6" customHeight="1" x14ac:dyDescent="0.25">
      <c r="A206" s="40"/>
      <c r="B206" s="149">
        <v>2016</v>
      </c>
      <c r="C206" s="42">
        <v>72.6666666666667</v>
      </c>
      <c r="D206" s="43">
        <v>2836</v>
      </c>
      <c r="E206" s="43">
        <v>3508.799</v>
      </c>
      <c r="F206" s="43">
        <v>85095.858999999997</v>
      </c>
      <c r="G206" s="43">
        <v>330636.495</v>
      </c>
      <c r="H206" s="43">
        <v>318162.44500000001</v>
      </c>
    </row>
    <row r="207" spans="1:8" ht="9.6" customHeight="1" x14ac:dyDescent="0.25">
      <c r="A207" s="40"/>
      <c r="B207" s="146" t="s">
        <v>200</v>
      </c>
      <c r="C207" s="42">
        <v>72.9166666666667</v>
      </c>
      <c r="D207" s="43">
        <v>2890.5</v>
      </c>
      <c r="E207" s="43">
        <v>3514.6570000000002</v>
      </c>
      <c r="F207" s="43">
        <v>88269.081000000006</v>
      </c>
      <c r="G207" s="43">
        <v>338484.62</v>
      </c>
      <c r="H207" s="43">
        <v>328321.27600000001</v>
      </c>
    </row>
    <row r="208" spans="1:8" ht="5.0999999999999996" customHeight="1" x14ac:dyDescent="0.25">
      <c r="A208" s="40"/>
      <c r="B208" s="44"/>
      <c r="C208" s="145"/>
      <c r="D208" s="145"/>
      <c r="E208" s="145"/>
      <c r="F208" s="145"/>
      <c r="G208" s="145"/>
      <c r="H208" s="145"/>
    </row>
    <row r="209" spans="1:8" ht="9.6" customHeight="1" x14ac:dyDescent="0.25">
      <c r="A209" s="40"/>
      <c r="B209" s="44">
        <v>2017</v>
      </c>
      <c r="C209" s="145"/>
      <c r="D209" s="145"/>
      <c r="E209" s="145"/>
      <c r="F209" s="145"/>
      <c r="G209" s="145"/>
      <c r="H209" s="145"/>
    </row>
    <row r="210" spans="1:8" s="161" customFormat="1" ht="9.75" customHeight="1" x14ac:dyDescent="0.25">
      <c r="A210" s="162"/>
      <c r="B210" s="158" t="s">
        <v>253</v>
      </c>
      <c r="C210" s="159">
        <v>72.6666666666667</v>
      </c>
      <c r="D210" s="160">
        <v>2836</v>
      </c>
      <c r="E210" s="160">
        <v>3508.799</v>
      </c>
      <c r="F210" s="160">
        <v>85095.858999999997</v>
      </c>
      <c r="G210" s="160">
        <v>330636.495</v>
      </c>
      <c r="H210" s="160">
        <v>318162.44500000001</v>
      </c>
    </row>
    <row r="211" spans="1:8" ht="9.75" customHeight="1" x14ac:dyDescent="0.25">
      <c r="A211" s="40"/>
      <c r="B211" s="46" t="s">
        <v>126</v>
      </c>
      <c r="C211" s="42">
        <v>73</v>
      </c>
      <c r="D211" s="43">
        <v>2731</v>
      </c>
      <c r="E211" s="43">
        <v>144.19499999999999</v>
      </c>
      <c r="F211" s="43">
        <v>5698.7640000000001</v>
      </c>
      <c r="G211" s="43">
        <v>11717.634</v>
      </c>
      <c r="H211" s="43">
        <v>24991.103999999999</v>
      </c>
    </row>
    <row r="212" spans="1:8" ht="9.75" customHeight="1" x14ac:dyDescent="0.25">
      <c r="A212" s="40"/>
      <c r="B212" s="46" t="s">
        <v>127</v>
      </c>
      <c r="C212" s="42">
        <v>73</v>
      </c>
      <c r="D212" s="43">
        <v>2750</v>
      </c>
      <c r="E212" s="43">
        <v>209.51400000000001</v>
      </c>
      <c r="F212" s="43">
        <v>5629.85</v>
      </c>
      <c r="G212" s="43">
        <v>15513.841</v>
      </c>
      <c r="H212" s="43">
        <v>30019.454000000002</v>
      </c>
    </row>
    <row r="213" spans="1:8" ht="9.75" customHeight="1" x14ac:dyDescent="0.25">
      <c r="A213" s="40"/>
      <c r="B213" s="47" t="s">
        <v>128</v>
      </c>
      <c r="C213" s="42">
        <v>73</v>
      </c>
      <c r="D213" s="43">
        <v>2830</v>
      </c>
      <c r="E213" s="43">
        <v>313.70699999999999</v>
      </c>
      <c r="F213" s="43">
        <v>7044.0379999999996</v>
      </c>
      <c r="G213" s="43">
        <v>24937.907999999999</v>
      </c>
      <c r="H213" s="43">
        <v>31429.146000000001</v>
      </c>
    </row>
    <row r="214" spans="1:8" ht="9.75" customHeight="1" x14ac:dyDescent="0.25">
      <c r="A214" s="40"/>
      <c r="B214" s="47" t="s">
        <v>129</v>
      </c>
      <c r="C214" s="42">
        <v>73</v>
      </c>
      <c r="D214" s="43">
        <v>2842</v>
      </c>
      <c r="E214" s="43">
        <v>290.53300000000002</v>
      </c>
      <c r="F214" s="43">
        <v>7082.2830000000004</v>
      </c>
      <c r="G214" s="43">
        <v>26223.322</v>
      </c>
      <c r="H214" s="43">
        <v>23646.403999999999</v>
      </c>
    </row>
    <row r="215" spans="1:8" ht="9.75" customHeight="1" x14ac:dyDescent="0.25">
      <c r="A215" s="40"/>
      <c r="B215" s="47" t="s">
        <v>130</v>
      </c>
      <c r="C215" s="42">
        <v>73</v>
      </c>
      <c r="D215" s="43">
        <v>2918</v>
      </c>
      <c r="E215" s="43">
        <v>339.15699999999998</v>
      </c>
      <c r="F215" s="43">
        <v>7892.4570000000003</v>
      </c>
      <c r="G215" s="43">
        <v>28536.393</v>
      </c>
      <c r="H215" s="43">
        <v>31393.805</v>
      </c>
    </row>
    <row r="216" spans="1:8" ht="9.75" customHeight="1" x14ac:dyDescent="0.25">
      <c r="A216" s="40"/>
      <c r="B216" s="47" t="s">
        <v>131</v>
      </c>
      <c r="C216" s="42">
        <v>73</v>
      </c>
      <c r="D216" s="43">
        <v>2946</v>
      </c>
      <c r="E216" s="43">
        <v>327.86500000000001</v>
      </c>
      <c r="F216" s="43">
        <v>7883.3739999999998</v>
      </c>
      <c r="G216" s="43">
        <v>33528.434999999998</v>
      </c>
      <c r="H216" s="43">
        <v>31058.161</v>
      </c>
    </row>
    <row r="217" spans="1:8" ht="9.75" customHeight="1" x14ac:dyDescent="0.25">
      <c r="A217" s="40"/>
      <c r="B217" s="47" t="s">
        <v>132</v>
      </c>
      <c r="C217" s="42">
        <v>73</v>
      </c>
      <c r="D217" s="43">
        <v>2970</v>
      </c>
      <c r="E217" s="43">
        <v>313.04899999999998</v>
      </c>
      <c r="F217" s="43">
        <v>7704.9409999999998</v>
      </c>
      <c r="G217" s="43">
        <v>29981.112000000001</v>
      </c>
      <c r="H217" s="43">
        <v>24475.492999999999</v>
      </c>
    </row>
    <row r="218" spans="1:8" ht="9.75" customHeight="1" x14ac:dyDescent="0.25">
      <c r="A218" s="40"/>
      <c r="B218" s="46" t="s">
        <v>133</v>
      </c>
      <c r="C218" s="42">
        <v>73</v>
      </c>
      <c r="D218" s="43">
        <v>2990</v>
      </c>
      <c r="E218" s="43">
        <v>363.42</v>
      </c>
      <c r="F218" s="43">
        <v>8105.4939999999997</v>
      </c>
      <c r="G218" s="43">
        <v>34263.053999999996</v>
      </c>
      <c r="H218" s="43">
        <v>28758.335999999999</v>
      </c>
    </row>
    <row r="219" spans="1:8" ht="9.75" customHeight="1" x14ac:dyDescent="0.25">
      <c r="A219" s="40"/>
      <c r="B219" s="46" t="s">
        <v>134</v>
      </c>
      <c r="C219" s="42">
        <v>73</v>
      </c>
      <c r="D219" s="43">
        <v>3011</v>
      </c>
      <c r="E219" s="43">
        <v>334.928</v>
      </c>
      <c r="F219" s="43">
        <v>7753.4979999999996</v>
      </c>
      <c r="G219" s="43">
        <v>31695.13</v>
      </c>
      <c r="H219" s="43">
        <v>28074.7</v>
      </c>
    </row>
    <row r="220" spans="1:8" ht="9.75" customHeight="1" x14ac:dyDescent="0.25">
      <c r="A220" s="40"/>
      <c r="B220" s="46" t="s">
        <v>135</v>
      </c>
      <c r="C220" s="42">
        <v>73</v>
      </c>
      <c r="D220" s="43">
        <v>2989</v>
      </c>
      <c r="E220" s="43">
        <v>316.13900000000001</v>
      </c>
      <c r="F220" s="43">
        <v>7909.049</v>
      </c>
      <c r="G220" s="43">
        <v>34574.017999999996</v>
      </c>
      <c r="H220" s="43">
        <v>20918.925999999999</v>
      </c>
    </row>
    <row r="221" spans="1:8" ht="9.75" customHeight="1" x14ac:dyDescent="0.25">
      <c r="A221" s="40"/>
      <c r="B221" s="46" t="s">
        <v>136</v>
      </c>
      <c r="C221" s="42">
        <v>73</v>
      </c>
      <c r="D221" s="43">
        <v>2905</v>
      </c>
      <c r="E221" s="43">
        <v>336.98200000000003</v>
      </c>
      <c r="F221" s="43">
        <v>8640.35</v>
      </c>
      <c r="G221" s="43">
        <v>35291.417000000001</v>
      </c>
      <c r="H221" s="43">
        <v>25362.901000000002</v>
      </c>
    </row>
    <row r="222" spans="1:8" ht="9.75" customHeight="1" x14ac:dyDescent="0.25">
      <c r="A222" s="40"/>
      <c r="B222" s="46" t="s">
        <v>137</v>
      </c>
      <c r="C222" s="42">
        <v>72</v>
      </c>
      <c r="D222" s="43">
        <v>2804</v>
      </c>
      <c r="E222" s="43">
        <v>225.16800000000001</v>
      </c>
      <c r="F222" s="43">
        <v>6924.9830000000002</v>
      </c>
      <c r="G222" s="43">
        <v>32222.356</v>
      </c>
      <c r="H222" s="43">
        <v>28192.846000000001</v>
      </c>
    </row>
    <row r="223" spans="1:8" ht="5.0999999999999996" customHeight="1" x14ac:dyDescent="0.25">
      <c r="A223" s="40"/>
      <c r="B223" s="46"/>
      <c r="C223" s="145"/>
      <c r="D223" s="145"/>
      <c r="E223" s="145"/>
      <c r="F223" s="145"/>
      <c r="G223" s="145"/>
      <c r="H223" s="145"/>
    </row>
    <row r="224" spans="1:8" ht="9.6" customHeight="1" x14ac:dyDescent="0.25">
      <c r="A224" s="50"/>
      <c r="B224" s="51">
        <v>2018</v>
      </c>
      <c r="C224" s="42"/>
      <c r="D224" s="43"/>
      <c r="E224" s="43"/>
      <c r="F224" s="52"/>
      <c r="G224" s="43"/>
      <c r="H224" s="52"/>
    </row>
    <row r="225" spans="1:8" s="161" customFormat="1" ht="9" customHeight="1" x14ac:dyDescent="0.25">
      <c r="A225" s="162"/>
      <c r="B225" s="158" t="s">
        <v>253</v>
      </c>
      <c r="C225" s="159">
        <v>72.9166666666667</v>
      </c>
      <c r="D225" s="160">
        <v>2890.5</v>
      </c>
      <c r="E225" s="160">
        <v>3514.6570000000002</v>
      </c>
      <c r="F225" s="160">
        <v>88269.081000000006</v>
      </c>
      <c r="G225" s="160">
        <v>338484.62</v>
      </c>
      <c r="H225" s="160">
        <v>328321.27600000001</v>
      </c>
    </row>
    <row r="226" spans="1:8" ht="9" customHeight="1" x14ac:dyDescent="0.25">
      <c r="A226" s="50"/>
      <c r="B226" s="45" t="s">
        <v>248</v>
      </c>
      <c r="C226" s="42">
        <v>75</v>
      </c>
      <c r="D226" s="43">
        <v>2867</v>
      </c>
      <c r="E226" s="43">
        <v>218.46299999999999</v>
      </c>
      <c r="F226" s="43">
        <v>6787.6170000000002</v>
      </c>
      <c r="G226" s="43">
        <v>16374.215</v>
      </c>
      <c r="H226" s="43">
        <v>17195.126</v>
      </c>
    </row>
    <row r="227" spans="1:8" ht="9" customHeight="1" x14ac:dyDescent="0.25">
      <c r="A227" s="50"/>
      <c r="B227" s="53" t="s">
        <v>127</v>
      </c>
      <c r="C227" s="42"/>
      <c r="D227" s="43"/>
      <c r="E227" s="43"/>
      <c r="F227" s="43"/>
      <c r="G227" s="43"/>
      <c r="H227" s="43"/>
    </row>
    <row r="228" spans="1:8" ht="9" customHeight="1" x14ac:dyDescent="0.25">
      <c r="A228" s="50"/>
      <c r="B228" s="54" t="s">
        <v>128</v>
      </c>
      <c r="C228" s="42"/>
      <c r="D228" s="43"/>
      <c r="E228" s="43"/>
      <c r="F228" s="43"/>
      <c r="G228" s="43"/>
      <c r="H228" s="43"/>
    </row>
    <row r="229" spans="1:8" ht="9" customHeight="1" x14ac:dyDescent="0.25">
      <c r="A229" s="50"/>
      <c r="B229" s="54" t="s">
        <v>129</v>
      </c>
      <c r="C229" s="42"/>
      <c r="D229" s="43"/>
      <c r="E229" s="43"/>
      <c r="F229" s="43"/>
      <c r="G229" s="43"/>
      <c r="H229" s="43"/>
    </row>
    <row r="230" spans="1:8" ht="9" customHeight="1" x14ac:dyDescent="0.25">
      <c r="A230" s="50"/>
      <c r="B230" s="54" t="s">
        <v>130</v>
      </c>
      <c r="C230" s="42"/>
      <c r="D230" s="43"/>
      <c r="E230" s="43"/>
      <c r="F230" s="43"/>
      <c r="G230" s="43"/>
      <c r="H230" s="43"/>
    </row>
    <row r="231" spans="1:8" ht="9" customHeight="1" x14ac:dyDescent="0.25">
      <c r="A231" s="50"/>
      <c r="B231" s="54" t="s">
        <v>131</v>
      </c>
      <c r="C231" s="42"/>
      <c r="D231" s="43"/>
      <c r="E231" s="43"/>
      <c r="F231" s="43"/>
      <c r="G231" s="43"/>
      <c r="H231" s="43"/>
    </row>
    <row r="232" spans="1:8" ht="9" customHeight="1" x14ac:dyDescent="0.25">
      <c r="A232" s="50"/>
      <c r="B232" s="54" t="s">
        <v>132</v>
      </c>
      <c r="C232" s="42"/>
      <c r="D232" s="43"/>
      <c r="E232" s="43"/>
      <c r="F232" s="43"/>
      <c r="G232" s="43"/>
      <c r="H232" s="43"/>
    </row>
    <row r="233" spans="1:8" ht="9" customHeight="1" x14ac:dyDescent="0.25">
      <c r="A233" s="50"/>
      <c r="B233" s="53" t="s">
        <v>133</v>
      </c>
      <c r="C233" s="42"/>
      <c r="D233" s="43"/>
      <c r="E233" s="43"/>
      <c r="F233" s="43"/>
      <c r="G233" s="43"/>
      <c r="H233" s="43"/>
    </row>
    <row r="234" spans="1:8" ht="9" customHeight="1" x14ac:dyDescent="0.25">
      <c r="A234" s="50"/>
      <c r="B234" s="53" t="s">
        <v>134</v>
      </c>
      <c r="C234" s="42"/>
      <c r="D234" s="43"/>
      <c r="E234" s="43"/>
      <c r="F234" s="43"/>
      <c r="G234" s="43"/>
      <c r="H234" s="43"/>
    </row>
    <row r="235" spans="1:8" ht="9" customHeight="1" x14ac:dyDescent="0.25">
      <c r="A235" s="50"/>
      <c r="B235" s="53" t="s">
        <v>135</v>
      </c>
      <c r="C235" s="42"/>
      <c r="D235" s="43"/>
      <c r="E235" s="43"/>
      <c r="F235" s="43"/>
      <c r="G235" s="43"/>
      <c r="H235" s="43"/>
    </row>
    <row r="236" spans="1:8" ht="9" customHeight="1" x14ac:dyDescent="0.25">
      <c r="A236" s="50"/>
      <c r="B236" s="53" t="s">
        <v>136</v>
      </c>
      <c r="C236" s="42"/>
      <c r="D236" s="43"/>
      <c r="E236" s="43"/>
      <c r="F236" s="43"/>
      <c r="G236" s="43"/>
      <c r="H236" s="43"/>
    </row>
    <row r="237" spans="1:8" ht="9" customHeight="1" x14ac:dyDescent="0.25">
      <c r="A237" s="50"/>
      <c r="B237" s="53" t="s">
        <v>137</v>
      </c>
      <c r="C237" s="42"/>
      <c r="D237" s="43"/>
      <c r="E237" s="43"/>
      <c r="F237" s="43"/>
      <c r="G237" s="43"/>
      <c r="H237" s="43"/>
    </row>
    <row r="238" spans="1:8" ht="12.75" customHeight="1" x14ac:dyDescent="0.25">
      <c r="A238" s="202" t="s">
        <v>140</v>
      </c>
      <c r="B238" s="202"/>
      <c r="C238" s="202"/>
      <c r="D238" s="202"/>
      <c r="E238" s="202"/>
      <c r="F238" s="202"/>
      <c r="G238" s="202"/>
      <c r="H238" s="202"/>
    </row>
    <row r="239" spans="1:8" ht="9.6" customHeight="1" x14ac:dyDescent="0.25">
      <c r="A239" s="203" t="s">
        <v>116</v>
      </c>
      <c r="B239" s="206" t="s">
        <v>117</v>
      </c>
      <c r="C239" s="209" t="s">
        <v>235</v>
      </c>
      <c r="D239" s="209" t="s">
        <v>46</v>
      </c>
      <c r="E239" s="206" t="s">
        <v>118</v>
      </c>
      <c r="F239" s="206" t="s">
        <v>119</v>
      </c>
      <c r="G239" s="206" t="s">
        <v>262</v>
      </c>
      <c r="H239" s="212" t="s">
        <v>120</v>
      </c>
    </row>
    <row r="240" spans="1:8" ht="9.6" customHeight="1" x14ac:dyDescent="0.25">
      <c r="A240" s="204"/>
      <c r="B240" s="207"/>
      <c r="C240" s="210"/>
      <c r="D240" s="210"/>
      <c r="E240" s="207"/>
      <c r="F240" s="207"/>
      <c r="G240" s="207"/>
      <c r="H240" s="213"/>
    </row>
    <row r="241" spans="1:8" ht="9.6" customHeight="1" x14ac:dyDescent="0.25">
      <c r="A241" s="204"/>
      <c r="B241" s="207"/>
      <c r="C241" s="210"/>
      <c r="D241" s="210"/>
      <c r="E241" s="207"/>
      <c r="F241" s="207"/>
      <c r="G241" s="207"/>
      <c r="H241" s="213"/>
    </row>
    <row r="242" spans="1:8" ht="9.6" customHeight="1" x14ac:dyDescent="0.25">
      <c r="A242" s="204"/>
      <c r="B242" s="207"/>
      <c r="C242" s="211"/>
      <c r="D242" s="211"/>
      <c r="E242" s="208"/>
      <c r="F242" s="208"/>
      <c r="G242" s="208"/>
      <c r="H242" s="214"/>
    </row>
    <row r="243" spans="1:8" ht="9.6" customHeight="1" x14ac:dyDescent="0.25">
      <c r="A243" s="205"/>
      <c r="B243" s="208"/>
      <c r="C243" s="37" t="s">
        <v>121</v>
      </c>
      <c r="D243" s="38"/>
      <c r="E243" s="39" t="s">
        <v>122</v>
      </c>
      <c r="F243" s="215" t="s">
        <v>123</v>
      </c>
      <c r="G243" s="216"/>
      <c r="H243" s="216"/>
    </row>
    <row r="244" spans="1:8" ht="11.25" customHeight="1" x14ac:dyDescent="0.25">
      <c r="A244" s="131" t="s">
        <v>149</v>
      </c>
      <c r="B244" s="200" t="s">
        <v>150</v>
      </c>
      <c r="C244" s="200"/>
      <c r="D244" s="200"/>
      <c r="E244" s="200"/>
      <c r="F244" s="200"/>
      <c r="G244" s="200"/>
      <c r="H244" s="200"/>
    </row>
    <row r="245" spans="1:8" ht="9.6" customHeight="1" x14ac:dyDescent="0.25">
      <c r="A245" s="132" t="s">
        <v>151</v>
      </c>
      <c r="B245" s="154"/>
      <c r="C245" s="155"/>
      <c r="D245" s="155"/>
      <c r="E245" s="155"/>
      <c r="F245" s="155"/>
      <c r="G245" s="52"/>
      <c r="H245" s="52"/>
    </row>
    <row r="246" spans="1:8" ht="9.6" customHeight="1" x14ac:dyDescent="0.25">
      <c r="A246" s="132" t="s">
        <v>152</v>
      </c>
      <c r="B246" s="147"/>
      <c r="C246" s="42"/>
      <c r="D246" s="43"/>
      <c r="E246" s="43"/>
      <c r="F246" s="43"/>
      <c r="G246" s="43"/>
      <c r="H246" s="43"/>
    </row>
    <row r="247" spans="1:8" ht="9.6" customHeight="1" x14ac:dyDescent="0.25">
      <c r="A247" s="50"/>
      <c r="B247" s="57">
        <v>2003</v>
      </c>
      <c r="C247" s="42">
        <v>417.25</v>
      </c>
      <c r="D247" s="43">
        <v>18490.083333333299</v>
      </c>
      <c r="E247" s="43">
        <v>23320.848000000002</v>
      </c>
      <c r="F247" s="43">
        <v>442537.011</v>
      </c>
      <c r="G247" s="43">
        <v>1871049.0689999999</v>
      </c>
      <c r="H247" s="43">
        <v>1555661.7039999999</v>
      </c>
    </row>
    <row r="248" spans="1:8" ht="9.6" customHeight="1" x14ac:dyDescent="0.25">
      <c r="A248" s="50"/>
      <c r="B248" s="57">
        <v>2004</v>
      </c>
      <c r="C248" s="42">
        <v>375.33333333333297</v>
      </c>
      <c r="D248" s="43">
        <v>16494.166666666701</v>
      </c>
      <c r="E248" s="43">
        <v>21134.463</v>
      </c>
      <c r="F248" s="43">
        <v>409252.37900000002</v>
      </c>
      <c r="G248" s="43">
        <v>1756044.1189999999</v>
      </c>
      <c r="H248" s="43">
        <v>1559933.466</v>
      </c>
    </row>
    <row r="249" spans="1:8" ht="9.6" customHeight="1" x14ac:dyDescent="0.25">
      <c r="A249" s="50"/>
      <c r="B249" s="57">
        <v>2005</v>
      </c>
      <c r="C249" s="42">
        <v>342.5</v>
      </c>
      <c r="D249" s="43">
        <v>15426.916666666701</v>
      </c>
      <c r="E249" s="43">
        <v>20242.853999999999</v>
      </c>
      <c r="F249" s="43">
        <v>387845.88699999999</v>
      </c>
      <c r="G249" s="43">
        <v>1717492.5460000001</v>
      </c>
      <c r="H249" s="43">
        <v>1519592.4439999999</v>
      </c>
    </row>
    <row r="250" spans="1:8" ht="9.6" customHeight="1" x14ac:dyDescent="0.25">
      <c r="A250" s="50"/>
      <c r="B250" s="57">
        <v>2006</v>
      </c>
      <c r="C250" s="42">
        <v>314.25</v>
      </c>
      <c r="D250" s="43">
        <v>15050.583333333299</v>
      </c>
      <c r="E250" s="43">
        <v>20080.687000000002</v>
      </c>
      <c r="F250" s="43">
        <v>387255.74699999997</v>
      </c>
      <c r="G250" s="43">
        <v>1884876.0889999999</v>
      </c>
      <c r="H250" s="43">
        <v>1604861.8160000001</v>
      </c>
    </row>
    <row r="251" spans="1:8" ht="9.6" customHeight="1" x14ac:dyDescent="0.25">
      <c r="A251" s="50"/>
      <c r="B251" s="57">
        <v>2007</v>
      </c>
      <c r="C251" s="42">
        <v>309.75</v>
      </c>
      <c r="D251" s="43">
        <v>15408.666666666701</v>
      </c>
      <c r="E251" s="43">
        <v>20160.27</v>
      </c>
      <c r="F251" s="43">
        <v>401376.26500000001</v>
      </c>
      <c r="G251" s="43">
        <v>1819187.53</v>
      </c>
      <c r="H251" s="43">
        <v>1702380.1529999999</v>
      </c>
    </row>
    <row r="252" spans="1:8" ht="9.6" customHeight="1" x14ac:dyDescent="0.25">
      <c r="A252" s="50"/>
      <c r="B252" s="57">
        <v>2008</v>
      </c>
      <c r="C252" s="42">
        <v>307.58333333333297</v>
      </c>
      <c r="D252" s="43">
        <v>15058.333333333299</v>
      </c>
      <c r="E252" s="43">
        <v>19523.884999999998</v>
      </c>
      <c r="F252" s="43">
        <v>400954.83899999998</v>
      </c>
      <c r="G252" s="43">
        <v>1931841.9750000001</v>
      </c>
      <c r="H252" s="43">
        <v>1655931.1980000001</v>
      </c>
    </row>
    <row r="253" spans="1:8" ht="9.6" customHeight="1" x14ac:dyDescent="0.25">
      <c r="A253" s="50"/>
      <c r="B253" s="146">
        <v>2009</v>
      </c>
      <c r="C253" s="42">
        <v>302.91666666666703</v>
      </c>
      <c r="D253" s="43">
        <v>15127.833333333299</v>
      </c>
      <c r="E253" s="43">
        <v>19262.434000000001</v>
      </c>
      <c r="F253" s="43">
        <v>402396.49699999997</v>
      </c>
      <c r="G253" s="43">
        <v>1928126.9720000001</v>
      </c>
      <c r="H253" s="43">
        <v>1824849.7490000001</v>
      </c>
    </row>
    <row r="254" spans="1:8" ht="9.6" customHeight="1" x14ac:dyDescent="0.25">
      <c r="A254" s="50"/>
      <c r="B254" s="146">
        <v>2010</v>
      </c>
      <c r="C254" s="42">
        <v>311.5</v>
      </c>
      <c r="D254" s="43">
        <v>15286.5</v>
      </c>
      <c r="E254" s="43">
        <v>18706.436000000002</v>
      </c>
      <c r="F254" s="43">
        <v>403181.36800000002</v>
      </c>
      <c r="G254" s="43">
        <v>1789993.4480000001</v>
      </c>
      <c r="H254" s="43">
        <v>1577336.7520000001</v>
      </c>
    </row>
    <row r="255" spans="1:8" ht="9.6" customHeight="1" x14ac:dyDescent="0.25">
      <c r="A255" s="50"/>
      <c r="B255" s="146">
        <v>2011</v>
      </c>
      <c r="C255" s="42">
        <v>307.16666666666703</v>
      </c>
      <c r="D255" s="43">
        <v>15160.583333333299</v>
      </c>
      <c r="E255" s="43">
        <v>19791.215</v>
      </c>
      <c r="F255" s="43">
        <v>418498.54499999998</v>
      </c>
      <c r="G255" s="43">
        <v>2030777.703</v>
      </c>
      <c r="H255" s="43">
        <v>1579300.2039999999</v>
      </c>
    </row>
    <row r="256" spans="1:8" ht="9.6" customHeight="1" x14ac:dyDescent="0.25">
      <c r="A256" s="50"/>
      <c r="B256" s="146">
        <v>2012</v>
      </c>
      <c r="C256" s="42">
        <v>305.58333333333297</v>
      </c>
      <c r="D256" s="43">
        <v>15133.916666666701</v>
      </c>
      <c r="E256" s="43">
        <v>19005.874</v>
      </c>
      <c r="F256" s="43">
        <v>428173.658</v>
      </c>
      <c r="G256" s="43">
        <v>1961710.0959999999</v>
      </c>
      <c r="H256" s="43">
        <v>1633321.176</v>
      </c>
    </row>
    <row r="257" spans="1:8" ht="9.6" customHeight="1" x14ac:dyDescent="0.25">
      <c r="A257" s="50"/>
      <c r="B257" s="146">
        <v>2013</v>
      </c>
      <c r="C257" s="42">
        <v>304.25</v>
      </c>
      <c r="D257" s="43">
        <v>14908</v>
      </c>
      <c r="E257" s="43">
        <v>18340.218000000001</v>
      </c>
      <c r="F257" s="43">
        <v>431557.21799999999</v>
      </c>
      <c r="G257" s="43">
        <v>1946126.064</v>
      </c>
      <c r="H257" s="43">
        <v>1733367.487</v>
      </c>
    </row>
    <row r="258" spans="1:8" ht="9.6" customHeight="1" x14ac:dyDescent="0.25">
      <c r="A258" s="50"/>
      <c r="B258" s="146">
        <v>2014</v>
      </c>
      <c r="C258" s="42">
        <v>301.91666666666703</v>
      </c>
      <c r="D258" s="43">
        <v>14416.333333333299</v>
      </c>
      <c r="E258" s="43">
        <v>18145.713</v>
      </c>
      <c r="F258" s="43">
        <v>431749.24300000002</v>
      </c>
      <c r="G258" s="43">
        <v>2001433.7960000001</v>
      </c>
      <c r="H258" s="43">
        <v>1670262.1329999999</v>
      </c>
    </row>
    <row r="259" spans="1:8" ht="9.6" customHeight="1" x14ac:dyDescent="0.25">
      <c r="A259" s="50"/>
      <c r="B259" s="146">
        <v>2015</v>
      </c>
      <c r="C259" s="42">
        <v>293.08333333333297</v>
      </c>
      <c r="D259" s="43">
        <v>13985.25</v>
      </c>
      <c r="E259" s="43">
        <v>17216.881000000001</v>
      </c>
      <c r="F259" s="43">
        <v>433703.00699999998</v>
      </c>
      <c r="G259" s="43">
        <v>1935072.898</v>
      </c>
      <c r="H259" s="43">
        <v>1634694.1610000001</v>
      </c>
    </row>
    <row r="260" spans="1:8" ht="9.6" customHeight="1" x14ac:dyDescent="0.25">
      <c r="A260" s="50"/>
      <c r="B260" s="57">
        <v>2016</v>
      </c>
      <c r="C260" s="42">
        <v>285.25</v>
      </c>
      <c r="D260" s="43">
        <v>13528.166666666701</v>
      </c>
      <c r="E260" s="43">
        <v>16731.425999999999</v>
      </c>
      <c r="F260" s="43">
        <v>432172.06900000002</v>
      </c>
      <c r="G260" s="43">
        <v>2048872.693</v>
      </c>
      <c r="H260" s="43">
        <v>1799762.4790000001</v>
      </c>
    </row>
    <row r="261" spans="1:8" ht="9.6" customHeight="1" x14ac:dyDescent="0.25">
      <c r="A261" s="50"/>
      <c r="B261" s="57" t="s">
        <v>200</v>
      </c>
      <c r="C261" s="42">
        <v>289.5</v>
      </c>
      <c r="D261" s="43">
        <v>14208.916666666701</v>
      </c>
      <c r="E261" s="43">
        <v>17341.323</v>
      </c>
      <c r="F261" s="43">
        <v>461020.33399999997</v>
      </c>
      <c r="G261" s="43">
        <v>2164545.75</v>
      </c>
      <c r="H261" s="43">
        <v>1897985.2509999999</v>
      </c>
    </row>
    <row r="262" spans="1:8" ht="5.0999999999999996" customHeight="1" x14ac:dyDescent="0.25">
      <c r="A262" s="50"/>
      <c r="B262" s="57"/>
      <c r="C262" s="42"/>
      <c r="D262" s="43"/>
      <c r="E262" s="43"/>
      <c r="F262" s="43"/>
      <c r="G262" s="43"/>
      <c r="H262" s="52"/>
    </row>
    <row r="263" spans="1:8" ht="9.6" customHeight="1" x14ac:dyDescent="0.25">
      <c r="A263" s="50"/>
      <c r="B263" s="44">
        <v>2017</v>
      </c>
      <c r="C263" s="42"/>
      <c r="D263" s="43"/>
      <c r="E263" s="43"/>
      <c r="F263" s="43"/>
      <c r="G263" s="43"/>
      <c r="H263" s="52"/>
    </row>
    <row r="264" spans="1:8" s="161" customFormat="1" ht="9.75" customHeight="1" x14ac:dyDescent="0.25">
      <c r="A264" s="162"/>
      <c r="B264" s="158" t="s">
        <v>253</v>
      </c>
      <c r="C264" s="159">
        <v>285.25</v>
      </c>
      <c r="D264" s="160">
        <v>13528.166666666701</v>
      </c>
      <c r="E264" s="160">
        <v>16731.425999999999</v>
      </c>
      <c r="F264" s="160">
        <v>432172.06900000002</v>
      </c>
      <c r="G264" s="160">
        <v>2048872.693</v>
      </c>
      <c r="H264" s="160">
        <v>1799762.4790000001</v>
      </c>
    </row>
    <row r="265" spans="1:8" ht="9.75" customHeight="1" x14ac:dyDescent="0.25">
      <c r="A265" s="50"/>
      <c r="B265" s="46" t="s">
        <v>126</v>
      </c>
      <c r="C265" s="42">
        <v>292</v>
      </c>
      <c r="D265" s="43">
        <v>13568</v>
      </c>
      <c r="E265" s="43">
        <v>652.60199999999998</v>
      </c>
      <c r="F265" s="43">
        <v>29745.326000000001</v>
      </c>
      <c r="G265" s="43">
        <v>69325.375</v>
      </c>
      <c r="H265" s="43">
        <v>105223.336</v>
      </c>
    </row>
    <row r="266" spans="1:8" ht="9.75" customHeight="1" x14ac:dyDescent="0.25">
      <c r="A266" s="50"/>
      <c r="B266" s="46" t="s">
        <v>127</v>
      </c>
      <c r="C266" s="42">
        <v>292</v>
      </c>
      <c r="D266" s="43">
        <v>13600</v>
      </c>
      <c r="E266" s="43">
        <v>951.04600000000005</v>
      </c>
      <c r="F266" s="43">
        <v>28733.465</v>
      </c>
      <c r="G266" s="43">
        <v>97824.201000000001</v>
      </c>
      <c r="H266" s="43">
        <v>129301.768</v>
      </c>
    </row>
    <row r="267" spans="1:8" ht="9.75" customHeight="1" x14ac:dyDescent="0.25">
      <c r="A267" s="50"/>
      <c r="B267" s="47" t="s">
        <v>128</v>
      </c>
      <c r="C267" s="42">
        <v>290</v>
      </c>
      <c r="D267" s="43">
        <v>13886</v>
      </c>
      <c r="E267" s="43">
        <v>1543.1469999999999</v>
      </c>
      <c r="F267" s="43">
        <v>35566.775999999998</v>
      </c>
      <c r="G267" s="43">
        <v>159942.73499999999</v>
      </c>
      <c r="H267" s="43">
        <v>181604.052</v>
      </c>
    </row>
    <row r="268" spans="1:8" ht="9.75" customHeight="1" x14ac:dyDescent="0.25">
      <c r="A268" s="50"/>
      <c r="B268" s="47" t="s">
        <v>129</v>
      </c>
      <c r="C268" s="42">
        <v>289</v>
      </c>
      <c r="D268" s="43">
        <v>14069</v>
      </c>
      <c r="E268" s="43">
        <v>1470.914</v>
      </c>
      <c r="F268" s="43">
        <v>36899.771000000001</v>
      </c>
      <c r="G268" s="43">
        <v>163729.49799999999</v>
      </c>
      <c r="H268" s="43">
        <v>175392.90100000001</v>
      </c>
    </row>
    <row r="269" spans="1:8" ht="9.75" customHeight="1" x14ac:dyDescent="0.25">
      <c r="A269" s="50"/>
      <c r="B269" s="47" t="s">
        <v>130</v>
      </c>
      <c r="C269" s="42">
        <v>289</v>
      </c>
      <c r="D269" s="43">
        <v>14223</v>
      </c>
      <c r="E269" s="43">
        <v>1669.527</v>
      </c>
      <c r="F269" s="43">
        <v>40554.156999999999</v>
      </c>
      <c r="G269" s="43">
        <v>186844.16399999999</v>
      </c>
      <c r="H269" s="43">
        <v>179264.57800000001</v>
      </c>
    </row>
    <row r="270" spans="1:8" ht="9.75" customHeight="1" x14ac:dyDescent="0.25">
      <c r="A270" s="50"/>
      <c r="B270" s="47" t="s">
        <v>131</v>
      </c>
      <c r="C270" s="42">
        <v>289</v>
      </c>
      <c r="D270" s="43">
        <v>14391</v>
      </c>
      <c r="E270" s="43">
        <v>1643.3230000000001</v>
      </c>
      <c r="F270" s="43">
        <v>40820.014000000003</v>
      </c>
      <c r="G270" s="43">
        <v>199774.894</v>
      </c>
      <c r="H270" s="43">
        <v>204115.97700000001</v>
      </c>
    </row>
    <row r="271" spans="1:8" ht="9.75" customHeight="1" x14ac:dyDescent="0.25">
      <c r="A271" s="50"/>
      <c r="B271" s="47" t="s">
        <v>132</v>
      </c>
      <c r="C271" s="42">
        <v>289</v>
      </c>
      <c r="D271" s="43">
        <v>14324</v>
      </c>
      <c r="E271" s="43">
        <v>1568.4770000000001</v>
      </c>
      <c r="F271" s="43">
        <v>39872.347999999998</v>
      </c>
      <c r="G271" s="43">
        <v>193622.90299999999</v>
      </c>
      <c r="H271" s="43">
        <v>163787.04300000001</v>
      </c>
    </row>
    <row r="272" spans="1:8" ht="9.75" customHeight="1" x14ac:dyDescent="0.25">
      <c r="A272" s="50"/>
      <c r="B272" s="46" t="s">
        <v>133</v>
      </c>
      <c r="C272" s="42">
        <v>289</v>
      </c>
      <c r="D272" s="43">
        <v>14551</v>
      </c>
      <c r="E272" s="43">
        <v>1789.3040000000001</v>
      </c>
      <c r="F272" s="43">
        <v>41505.813999999998</v>
      </c>
      <c r="G272" s="43">
        <v>223139.94099999999</v>
      </c>
      <c r="H272" s="43">
        <v>175389.90700000001</v>
      </c>
    </row>
    <row r="273" spans="1:8" ht="9.75" customHeight="1" x14ac:dyDescent="0.25">
      <c r="A273" s="50"/>
      <c r="B273" s="46" t="s">
        <v>134</v>
      </c>
      <c r="C273" s="42">
        <v>289</v>
      </c>
      <c r="D273" s="43">
        <v>14609</v>
      </c>
      <c r="E273" s="43">
        <v>1663.8530000000001</v>
      </c>
      <c r="F273" s="43">
        <v>40103.290999999997</v>
      </c>
      <c r="G273" s="43">
        <v>212278.08499999999</v>
      </c>
      <c r="H273" s="43">
        <v>171991.533</v>
      </c>
    </row>
    <row r="274" spans="1:8" ht="9.75" customHeight="1" x14ac:dyDescent="0.25">
      <c r="A274" s="50"/>
      <c r="B274" s="46" t="s">
        <v>135</v>
      </c>
      <c r="C274" s="42">
        <v>289</v>
      </c>
      <c r="D274" s="43">
        <v>14531</v>
      </c>
      <c r="E274" s="43">
        <v>1544.5640000000001</v>
      </c>
      <c r="F274" s="43">
        <v>41992.728000000003</v>
      </c>
      <c r="G274" s="43">
        <v>215772.95199999999</v>
      </c>
      <c r="H274" s="43">
        <v>124587.488</v>
      </c>
    </row>
    <row r="275" spans="1:8" ht="9.75" customHeight="1" x14ac:dyDescent="0.25">
      <c r="A275" s="50"/>
      <c r="B275" s="46" t="s">
        <v>136</v>
      </c>
      <c r="C275" s="42">
        <v>289</v>
      </c>
      <c r="D275" s="43">
        <v>14476</v>
      </c>
      <c r="E275" s="43">
        <v>1719.3140000000001</v>
      </c>
      <c r="F275" s="43">
        <v>45847.692000000003</v>
      </c>
      <c r="G275" s="43">
        <v>237535.58</v>
      </c>
      <c r="H275" s="43">
        <v>135946.38099999999</v>
      </c>
    </row>
    <row r="276" spans="1:8" ht="9.75" customHeight="1" x14ac:dyDescent="0.25">
      <c r="A276" s="50"/>
      <c r="B276" s="46" t="s">
        <v>137</v>
      </c>
      <c r="C276" s="42">
        <v>288</v>
      </c>
      <c r="D276" s="43">
        <v>14279</v>
      </c>
      <c r="E276" s="43">
        <v>1125.252</v>
      </c>
      <c r="F276" s="43">
        <v>39378.951999999997</v>
      </c>
      <c r="G276" s="43">
        <v>204755.42199999999</v>
      </c>
      <c r="H276" s="43">
        <v>151380.28700000001</v>
      </c>
    </row>
    <row r="277" spans="1:8" ht="5.0999999999999996" customHeight="1" x14ac:dyDescent="0.25">
      <c r="A277" s="50"/>
      <c r="B277" s="46"/>
      <c r="C277" s="42"/>
      <c r="D277" s="43"/>
      <c r="E277" s="43"/>
      <c r="F277" s="52"/>
      <c r="G277" s="43"/>
      <c r="H277" s="52"/>
    </row>
    <row r="278" spans="1:8" ht="9.6" customHeight="1" x14ac:dyDescent="0.25">
      <c r="A278" s="50"/>
      <c r="B278" s="51">
        <v>2018</v>
      </c>
      <c r="C278" s="42"/>
      <c r="D278" s="43"/>
      <c r="E278" s="43"/>
      <c r="F278" s="52"/>
      <c r="G278" s="43"/>
      <c r="H278" s="52"/>
    </row>
    <row r="279" spans="1:8" s="161" customFormat="1" ht="10.5" customHeight="1" x14ac:dyDescent="0.25">
      <c r="A279" s="162"/>
      <c r="B279" s="158" t="s">
        <v>253</v>
      </c>
      <c r="C279" s="159">
        <v>289.5</v>
      </c>
      <c r="D279" s="160">
        <v>14208.916666666701</v>
      </c>
      <c r="E279" s="160">
        <v>17341.323</v>
      </c>
      <c r="F279" s="160">
        <v>461020.33399999997</v>
      </c>
      <c r="G279" s="160">
        <v>2164545.75</v>
      </c>
      <c r="H279" s="160">
        <v>1897985.2509999999</v>
      </c>
    </row>
    <row r="280" spans="1:8" ht="10.5" customHeight="1" x14ac:dyDescent="0.25">
      <c r="A280" s="50"/>
      <c r="B280" s="53" t="s">
        <v>126</v>
      </c>
      <c r="C280" s="42">
        <v>301</v>
      </c>
      <c r="D280" s="43">
        <v>14490</v>
      </c>
      <c r="E280" s="43">
        <v>959.14499999999998</v>
      </c>
      <c r="F280" s="43">
        <v>35760.947</v>
      </c>
      <c r="G280" s="43">
        <v>95320.838000000003</v>
      </c>
      <c r="H280" s="43">
        <v>123214.141</v>
      </c>
    </row>
    <row r="281" spans="1:8" ht="10.5" customHeight="1" x14ac:dyDescent="0.25">
      <c r="A281" s="50"/>
      <c r="B281" s="53" t="s">
        <v>127</v>
      </c>
      <c r="C281" s="42"/>
      <c r="D281" s="43"/>
      <c r="E281" s="43"/>
      <c r="F281" s="43"/>
      <c r="G281" s="43"/>
      <c r="H281" s="43"/>
    </row>
    <row r="282" spans="1:8" ht="10.5" customHeight="1" x14ac:dyDescent="0.25">
      <c r="A282" s="50"/>
      <c r="B282" s="54" t="s">
        <v>128</v>
      </c>
      <c r="C282" s="42"/>
      <c r="D282" s="43"/>
      <c r="E282" s="43"/>
      <c r="F282" s="43"/>
      <c r="G282" s="43"/>
      <c r="H282" s="43"/>
    </row>
    <row r="283" spans="1:8" ht="10.5" customHeight="1" x14ac:dyDescent="0.25">
      <c r="A283" s="50"/>
      <c r="B283" s="54" t="s">
        <v>129</v>
      </c>
      <c r="C283" s="42"/>
      <c r="D283" s="43"/>
      <c r="E283" s="43"/>
      <c r="F283" s="43"/>
      <c r="G283" s="43"/>
      <c r="H283" s="43"/>
    </row>
    <row r="284" spans="1:8" ht="10.5" customHeight="1" x14ac:dyDescent="0.25">
      <c r="A284" s="50"/>
      <c r="B284" s="54" t="s">
        <v>130</v>
      </c>
      <c r="C284" s="42"/>
      <c r="D284" s="43"/>
      <c r="E284" s="43"/>
      <c r="F284" s="43"/>
      <c r="G284" s="43"/>
      <c r="H284" s="43"/>
    </row>
    <row r="285" spans="1:8" ht="10.5" customHeight="1" x14ac:dyDescent="0.25">
      <c r="A285" s="50"/>
      <c r="B285" s="54" t="s">
        <v>131</v>
      </c>
      <c r="C285" s="42"/>
      <c r="D285" s="43"/>
      <c r="E285" s="43"/>
      <c r="F285" s="43"/>
      <c r="G285" s="43"/>
      <c r="H285" s="43"/>
    </row>
    <row r="286" spans="1:8" ht="10.5" customHeight="1" x14ac:dyDescent="0.25">
      <c r="A286" s="50"/>
      <c r="B286" s="54" t="s">
        <v>132</v>
      </c>
      <c r="C286" s="42"/>
      <c r="D286" s="43"/>
      <c r="E286" s="43"/>
      <c r="F286" s="43"/>
      <c r="G286" s="43"/>
      <c r="H286" s="43"/>
    </row>
    <row r="287" spans="1:8" ht="10.5" customHeight="1" x14ac:dyDescent="0.25">
      <c r="A287" s="50"/>
      <c r="B287" s="53" t="s">
        <v>133</v>
      </c>
      <c r="C287" s="42"/>
      <c r="D287" s="43"/>
      <c r="E287" s="43"/>
      <c r="F287" s="43"/>
      <c r="G287" s="43"/>
      <c r="H287" s="43"/>
    </row>
    <row r="288" spans="1:8" ht="10.5" customHeight="1" x14ac:dyDescent="0.25">
      <c r="A288" s="50"/>
      <c r="B288" s="53" t="s">
        <v>134</v>
      </c>
      <c r="C288" s="42"/>
      <c r="D288" s="43"/>
      <c r="E288" s="43"/>
      <c r="F288" s="43"/>
      <c r="G288" s="43"/>
      <c r="H288" s="43"/>
    </row>
    <row r="289" spans="1:8" ht="10.5" customHeight="1" x14ac:dyDescent="0.25">
      <c r="A289" s="50"/>
      <c r="B289" s="53" t="s">
        <v>135</v>
      </c>
      <c r="C289" s="42"/>
      <c r="D289" s="43"/>
      <c r="E289" s="43"/>
      <c r="F289" s="43"/>
      <c r="G289" s="43"/>
      <c r="H289" s="43"/>
    </row>
    <row r="290" spans="1:8" ht="10.5" customHeight="1" x14ac:dyDescent="0.25">
      <c r="A290" s="50"/>
      <c r="B290" s="53" t="s">
        <v>136</v>
      </c>
      <c r="C290" s="42"/>
      <c r="D290" s="43"/>
      <c r="E290" s="43"/>
      <c r="F290" s="43"/>
      <c r="G290" s="43"/>
      <c r="H290" s="43"/>
    </row>
    <row r="291" spans="1:8" ht="10.5" customHeight="1" x14ac:dyDescent="0.25">
      <c r="A291" s="50"/>
      <c r="B291" s="53" t="s">
        <v>137</v>
      </c>
      <c r="C291" s="42"/>
      <c r="D291" s="43"/>
      <c r="E291" s="43"/>
      <c r="F291" s="43"/>
      <c r="G291" s="43"/>
      <c r="H291" s="43"/>
    </row>
    <row r="292" spans="1:8" x14ac:dyDescent="0.25">
      <c r="A292" s="41"/>
      <c r="B292" s="58"/>
      <c r="C292" s="59"/>
      <c r="D292" s="60"/>
      <c r="E292" s="61"/>
      <c r="F292" s="61"/>
      <c r="G292" s="52"/>
      <c r="H292" s="52"/>
    </row>
    <row r="293" spans="1:8" x14ac:dyDescent="0.25">
      <c r="A293" s="41"/>
      <c r="B293" s="56"/>
      <c r="C293" s="42"/>
      <c r="D293" s="43"/>
      <c r="E293" s="43"/>
      <c r="F293" s="43"/>
      <c r="G293" s="43"/>
      <c r="H293" s="52"/>
    </row>
    <row r="294" spans="1:8" x14ac:dyDescent="0.25">
      <c r="A294" s="156"/>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2"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90" zoomScalePageLayoutView="80" workbookViewId="0">
      <selection activeCell="A2" sqref="A2"/>
    </sheetView>
  </sheetViews>
  <sheetFormatPr baseColWidth="10" defaultColWidth="11.5703125" defaultRowHeight="11.25" x14ac:dyDescent="0.2"/>
  <cols>
    <col min="1" max="1" width="24" style="171" customWidth="1"/>
    <col min="2" max="2" width="8.140625" style="171" customWidth="1"/>
    <col min="3" max="3" width="9.140625" style="171" customWidth="1"/>
    <col min="4" max="4" width="10.7109375" style="171" customWidth="1"/>
    <col min="5" max="5" width="9.7109375" style="171" customWidth="1"/>
    <col min="6" max="6" width="9.5703125" style="171" customWidth="1"/>
    <col min="7" max="7" width="9.140625" style="171" customWidth="1"/>
    <col min="8" max="9" width="7.7109375" style="170" customWidth="1"/>
    <col min="10" max="10" width="6.140625" style="170" customWidth="1"/>
    <col min="11" max="16384" width="11.5703125" style="170"/>
  </cols>
  <sheetData>
    <row r="1" spans="1:10" x14ac:dyDescent="0.2">
      <c r="A1" s="230" t="s">
        <v>153</v>
      </c>
      <c r="B1" s="230"/>
      <c r="C1" s="230"/>
      <c r="D1" s="230"/>
      <c r="E1" s="230"/>
      <c r="F1" s="230"/>
      <c r="G1" s="230"/>
      <c r="H1" s="230"/>
      <c r="I1" s="230"/>
      <c r="J1" s="230"/>
    </row>
    <row r="2" spans="1:10" ht="6" customHeight="1" x14ac:dyDescent="0.2"/>
    <row r="3" spans="1:10" ht="12.75" customHeight="1" x14ac:dyDescent="0.2">
      <c r="A3" s="231" t="s">
        <v>154</v>
      </c>
      <c r="B3" s="231" t="s">
        <v>155</v>
      </c>
      <c r="C3" s="234" t="s">
        <v>255</v>
      </c>
      <c r="D3" s="234" t="s">
        <v>256</v>
      </c>
      <c r="E3" s="234" t="s">
        <v>254</v>
      </c>
      <c r="F3" s="235" t="s">
        <v>257</v>
      </c>
      <c r="G3" s="236"/>
      <c r="H3" s="229"/>
      <c r="I3" s="229"/>
      <c r="J3" s="229"/>
    </row>
    <row r="4" spans="1:10" ht="12.75" customHeight="1" x14ac:dyDescent="0.2">
      <c r="A4" s="232"/>
      <c r="B4" s="232"/>
      <c r="C4" s="234"/>
      <c r="D4" s="234"/>
      <c r="E4" s="234"/>
      <c r="F4" s="237"/>
      <c r="G4" s="238"/>
      <c r="H4" s="229"/>
      <c r="I4" s="229"/>
      <c r="J4" s="229"/>
    </row>
    <row r="5" spans="1:10" ht="12.75" customHeight="1" x14ac:dyDescent="0.2">
      <c r="A5" s="232"/>
      <c r="B5" s="232"/>
      <c r="C5" s="234"/>
      <c r="D5" s="234"/>
      <c r="E5" s="234"/>
      <c r="F5" s="239"/>
      <c r="G5" s="240"/>
      <c r="H5" s="229"/>
      <c r="I5" s="229"/>
      <c r="J5" s="229"/>
    </row>
    <row r="6" spans="1:10" ht="12.75" customHeight="1" x14ac:dyDescent="0.2">
      <c r="A6" s="232"/>
      <c r="B6" s="232"/>
      <c r="C6" s="234"/>
      <c r="D6" s="234"/>
      <c r="E6" s="234"/>
      <c r="F6" s="234" t="s">
        <v>256</v>
      </c>
      <c r="G6" s="235" t="s">
        <v>254</v>
      </c>
      <c r="H6" s="229"/>
      <c r="I6" s="229"/>
      <c r="J6" s="229"/>
    </row>
    <row r="7" spans="1:10" ht="12.75" customHeight="1" x14ac:dyDescent="0.2">
      <c r="A7" s="232"/>
      <c r="B7" s="232"/>
      <c r="C7" s="234"/>
      <c r="D7" s="234"/>
      <c r="E7" s="234"/>
      <c r="F7" s="234"/>
      <c r="G7" s="237"/>
      <c r="H7" s="229"/>
      <c r="I7" s="229"/>
      <c r="J7" s="229"/>
    </row>
    <row r="8" spans="1:10" ht="12.75" customHeight="1" x14ac:dyDescent="0.2">
      <c r="A8" s="232"/>
      <c r="B8" s="232"/>
      <c r="C8" s="234"/>
      <c r="D8" s="234"/>
      <c r="E8" s="234"/>
      <c r="F8" s="234"/>
      <c r="G8" s="237"/>
      <c r="H8" s="229"/>
      <c r="I8" s="229"/>
      <c r="J8" s="229"/>
    </row>
    <row r="9" spans="1:10" ht="12.75" customHeight="1" x14ac:dyDescent="0.2">
      <c r="A9" s="233"/>
      <c r="B9" s="233"/>
      <c r="C9" s="234"/>
      <c r="D9" s="234"/>
      <c r="E9" s="234"/>
      <c r="F9" s="234"/>
      <c r="G9" s="239"/>
      <c r="H9" s="229"/>
      <c r="I9" s="229"/>
      <c r="J9" s="229"/>
    </row>
    <row r="10" spans="1:10" ht="12.75" customHeight="1" x14ac:dyDescent="0.2">
      <c r="A10" s="172"/>
      <c r="B10" s="173"/>
      <c r="C10" s="174"/>
      <c r="D10" s="174"/>
      <c r="E10" s="174"/>
      <c r="F10" s="174"/>
      <c r="G10" s="174"/>
      <c r="H10" s="175"/>
      <c r="I10" s="175"/>
      <c r="J10" s="175"/>
    </row>
    <row r="11" spans="1:10" ht="12.75" customHeight="1" x14ac:dyDescent="0.2">
      <c r="A11" s="172"/>
      <c r="B11" s="173"/>
      <c r="H11" s="175"/>
      <c r="I11" s="175"/>
      <c r="J11" s="175"/>
    </row>
    <row r="12" spans="1:10" ht="12.75" customHeight="1" x14ac:dyDescent="0.2">
      <c r="A12" s="172" t="s">
        <v>156</v>
      </c>
      <c r="B12" s="173" t="s">
        <v>121</v>
      </c>
      <c r="C12" s="176">
        <v>301</v>
      </c>
      <c r="D12" s="176">
        <v>288</v>
      </c>
      <c r="E12" s="176">
        <v>292</v>
      </c>
      <c r="F12" s="177">
        <v>4.5138888888888902</v>
      </c>
      <c r="G12" s="177">
        <v>3.0821917808219199</v>
      </c>
      <c r="H12" s="178"/>
      <c r="I12" s="178"/>
      <c r="J12" s="179"/>
    </row>
    <row r="13" spans="1:10" ht="12.75" customHeight="1" x14ac:dyDescent="0.2">
      <c r="A13" s="172"/>
      <c r="B13" s="173"/>
      <c r="C13" s="176"/>
      <c r="D13" s="176"/>
      <c r="E13" s="176"/>
      <c r="F13" s="177"/>
      <c r="G13" s="177"/>
      <c r="H13" s="178"/>
      <c r="I13" s="178"/>
      <c r="J13" s="179"/>
    </row>
    <row r="14" spans="1:10" ht="12.75" customHeight="1" x14ac:dyDescent="0.2">
      <c r="A14" s="172" t="s">
        <v>46</v>
      </c>
      <c r="B14" s="173" t="s">
        <v>121</v>
      </c>
      <c r="C14" s="176">
        <v>14490</v>
      </c>
      <c r="D14" s="176">
        <v>14279</v>
      </c>
      <c r="E14" s="176">
        <v>13568</v>
      </c>
      <c r="F14" s="177">
        <v>1.47769451642272</v>
      </c>
      <c r="G14" s="177">
        <v>6.7954009433962304</v>
      </c>
      <c r="H14" s="178"/>
      <c r="I14" s="178"/>
      <c r="J14" s="179"/>
    </row>
    <row r="15" spans="1:10" ht="12.75" customHeight="1" x14ac:dyDescent="0.2">
      <c r="A15" s="172"/>
      <c r="B15" s="173"/>
      <c r="C15" s="176"/>
      <c r="D15" s="176"/>
      <c r="E15" s="176"/>
      <c r="F15" s="177"/>
      <c r="G15" s="177"/>
      <c r="H15" s="178"/>
      <c r="I15" s="178"/>
      <c r="J15" s="179"/>
    </row>
    <row r="16" spans="1:10" ht="12.75" customHeight="1" x14ac:dyDescent="0.2">
      <c r="A16" s="172"/>
      <c r="B16" s="173"/>
      <c r="C16" s="176"/>
      <c r="D16" s="176"/>
      <c r="E16" s="176"/>
      <c r="F16" s="177"/>
      <c r="G16" s="177"/>
      <c r="H16" s="178"/>
      <c r="I16" s="178"/>
      <c r="J16" s="179"/>
    </row>
    <row r="17" spans="1:10" ht="12.75" customHeight="1" x14ac:dyDescent="0.2">
      <c r="A17" s="172" t="s">
        <v>157</v>
      </c>
      <c r="B17" s="173" t="s">
        <v>122</v>
      </c>
      <c r="C17" s="176">
        <v>959.14499999999998</v>
      </c>
      <c r="D17" s="176">
        <v>1125.252</v>
      </c>
      <c r="E17" s="176">
        <v>652.60199999999998</v>
      </c>
      <c r="F17" s="177">
        <v>-14.761760032419399</v>
      </c>
      <c r="G17" s="177">
        <v>46.972427298721101</v>
      </c>
      <c r="H17" s="178"/>
      <c r="I17" s="178"/>
      <c r="J17" s="179"/>
    </row>
    <row r="18" spans="1:10" ht="12.75" customHeight="1" x14ac:dyDescent="0.2">
      <c r="A18" s="172"/>
      <c r="B18" s="173"/>
      <c r="C18" s="176"/>
      <c r="D18" s="176"/>
      <c r="E18" s="176"/>
      <c r="F18" s="177"/>
      <c r="G18" s="177"/>
      <c r="H18" s="178"/>
      <c r="I18" s="178"/>
      <c r="J18" s="179"/>
    </row>
    <row r="19" spans="1:10" ht="12.75" customHeight="1" x14ac:dyDescent="0.2">
      <c r="A19" s="172" t="s">
        <v>119</v>
      </c>
      <c r="B19" s="180" t="s">
        <v>123</v>
      </c>
      <c r="C19" s="176">
        <v>35760.947</v>
      </c>
      <c r="D19" s="176">
        <v>39378.951999999997</v>
      </c>
      <c r="E19" s="176">
        <v>29745.326000000001</v>
      </c>
      <c r="F19" s="177">
        <v>-9.1876619773934003</v>
      </c>
      <c r="G19" s="177">
        <v>20.223752128317603</v>
      </c>
      <c r="H19" s="178"/>
      <c r="I19" s="178"/>
      <c r="J19" s="179"/>
    </row>
    <row r="20" spans="1:10" ht="12.75" customHeight="1" x14ac:dyDescent="0.2">
      <c r="A20" s="172"/>
      <c r="B20" s="180"/>
      <c r="C20" s="176"/>
      <c r="D20" s="176"/>
      <c r="E20" s="176"/>
      <c r="F20" s="177"/>
      <c r="G20" s="177"/>
      <c r="H20" s="178"/>
      <c r="I20" s="178"/>
      <c r="J20" s="179"/>
    </row>
    <row r="21" spans="1:10" ht="12.75" customHeight="1" x14ac:dyDescent="0.2">
      <c r="A21" s="172" t="s">
        <v>158</v>
      </c>
      <c r="B21" s="180" t="s">
        <v>123</v>
      </c>
      <c r="C21" s="176">
        <v>97572.399000000005</v>
      </c>
      <c r="D21" s="176">
        <v>207431.348</v>
      </c>
      <c r="E21" s="176">
        <v>70654.398000000001</v>
      </c>
      <c r="F21" s="177">
        <v>-52.961594310229302</v>
      </c>
      <c r="G21" s="177">
        <v>38.098125186771796</v>
      </c>
      <c r="H21" s="178"/>
      <c r="I21" s="178"/>
      <c r="J21" s="179"/>
    </row>
    <row r="22" spans="1:10" ht="12.75" customHeight="1" x14ac:dyDescent="0.2">
      <c r="A22" s="172"/>
      <c r="B22" s="180"/>
      <c r="C22" s="176"/>
      <c r="D22" s="176"/>
      <c r="E22" s="176"/>
      <c r="F22" s="177"/>
      <c r="G22" s="177"/>
      <c r="H22" s="178"/>
      <c r="I22" s="178"/>
      <c r="J22" s="179"/>
    </row>
    <row r="23" spans="1:10" ht="12.75" customHeight="1" x14ac:dyDescent="0.2">
      <c r="A23" s="172" t="s">
        <v>159</v>
      </c>
      <c r="B23" s="180" t="s">
        <v>123</v>
      </c>
      <c r="C23" s="176">
        <v>95320.838000000003</v>
      </c>
      <c r="D23" s="176">
        <v>204755.42199999999</v>
      </c>
      <c r="E23" s="176">
        <v>69325.375</v>
      </c>
      <c r="F23" s="177">
        <v>-53.446488953049595</v>
      </c>
      <c r="G23" s="177">
        <v>37.497760379947501</v>
      </c>
      <c r="H23" s="178"/>
      <c r="I23" s="178"/>
      <c r="J23" s="179"/>
    </row>
    <row r="24" spans="1:10" ht="12.75" customHeight="1" x14ac:dyDescent="0.2">
      <c r="A24" s="172"/>
      <c r="B24" s="180"/>
      <c r="C24" s="176"/>
      <c r="D24" s="176"/>
      <c r="E24" s="176"/>
      <c r="F24" s="177"/>
      <c r="G24" s="177"/>
      <c r="H24" s="178"/>
      <c r="I24" s="178"/>
      <c r="J24" s="179"/>
    </row>
    <row r="25" spans="1:10" ht="12.75" customHeight="1" x14ac:dyDescent="0.2">
      <c r="A25" s="172" t="s">
        <v>160</v>
      </c>
      <c r="B25" s="180" t="s">
        <v>123</v>
      </c>
      <c r="C25" s="176">
        <v>123214.141</v>
      </c>
      <c r="D25" s="176">
        <v>151380.28700000001</v>
      </c>
      <c r="E25" s="176">
        <v>105223.336</v>
      </c>
      <c r="F25" s="177">
        <v>-18.6062178624354</v>
      </c>
      <c r="G25" s="177">
        <v>17.0977329591603</v>
      </c>
      <c r="H25" s="178"/>
      <c r="I25" s="178"/>
      <c r="J25" s="179"/>
    </row>
    <row r="26" spans="1:10" ht="12.75" customHeight="1" x14ac:dyDescent="0.2">
      <c r="A26" s="172"/>
      <c r="B26" s="172"/>
      <c r="C26" s="176"/>
      <c r="D26" s="176"/>
      <c r="E26" s="176"/>
      <c r="F26" s="177"/>
      <c r="G26" s="177"/>
      <c r="H26" s="178"/>
      <c r="I26" s="178"/>
      <c r="J26" s="179"/>
    </row>
    <row r="27" spans="1:10" ht="12.75" customHeight="1" x14ac:dyDescent="0.2">
      <c r="A27" s="172"/>
      <c r="B27" s="172"/>
      <c r="C27" s="176"/>
      <c r="D27" s="176"/>
      <c r="E27" s="176"/>
      <c r="F27" s="177"/>
      <c r="G27" s="177"/>
      <c r="H27" s="178"/>
      <c r="I27" s="178"/>
      <c r="J27" s="179"/>
    </row>
    <row r="28" spans="1:10" ht="12.75" customHeight="1" x14ac:dyDescent="0.2">
      <c r="A28" s="172" t="s">
        <v>161</v>
      </c>
      <c r="B28" s="173" t="s">
        <v>121</v>
      </c>
      <c r="C28" s="176">
        <v>48.139534883720899</v>
      </c>
      <c r="D28" s="176">
        <v>49.5798611111111</v>
      </c>
      <c r="E28" s="176">
        <v>46.4657534246575</v>
      </c>
      <c r="F28" s="177">
        <v>-2.9050630540540201</v>
      </c>
      <c r="G28" s="177">
        <v>3.4769373304215403</v>
      </c>
      <c r="H28" s="178"/>
      <c r="I28" s="178"/>
      <c r="J28" s="179"/>
    </row>
    <row r="29" spans="1:10" ht="12.75" customHeight="1" x14ac:dyDescent="0.2">
      <c r="A29" s="172"/>
      <c r="B29" s="173"/>
      <c r="C29" s="176"/>
      <c r="D29" s="176"/>
      <c r="E29" s="176"/>
      <c r="F29" s="177"/>
      <c r="G29" s="177"/>
      <c r="H29" s="178"/>
      <c r="I29" s="178"/>
      <c r="J29" s="179"/>
    </row>
    <row r="30" spans="1:10" ht="12.75" customHeight="1" x14ac:dyDescent="0.2">
      <c r="A30" s="172" t="s">
        <v>162</v>
      </c>
      <c r="B30" s="173" t="s">
        <v>163</v>
      </c>
      <c r="C30" s="176">
        <v>2467.97425810904</v>
      </c>
      <c r="D30" s="176">
        <v>2757.8228167238599</v>
      </c>
      <c r="E30" s="176">
        <v>2192.31471108491</v>
      </c>
      <c r="F30" s="177">
        <v>-10.5100500604003</v>
      </c>
      <c r="G30" s="177">
        <v>12.573903994272801</v>
      </c>
      <c r="H30" s="178"/>
      <c r="I30" s="178"/>
      <c r="J30" s="179"/>
    </row>
    <row r="31" spans="1:10" ht="12.75" customHeight="1" x14ac:dyDescent="0.2">
      <c r="A31" s="172"/>
      <c r="B31" s="173"/>
      <c r="C31" s="176"/>
      <c r="D31" s="176"/>
      <c r="E31" s="176"/>
      <c r="F31" s="177"/>
      <c r="G31" s="177"/>
      <c r="H31" s="178"/>
      <c r="I31" s="178"/>
      <c r="J31" s="179"/>
    </row>
    <row r="32" spans="1:10" ht="21.6" customHeight="1" x14ac:dyDescent="0.2">
      <c r="A32" s="181" t="s">
        <v>261</v>
      </c>
      <c r="B32" s="173" t="s">
        <v>163</v>
      </c>
      <c r="C32" s="176">
        <v>6578.3877156659764</v>
      </c>
      <c r="D32" s="176">
        <v>14339.619161005672</v>
      </c>
      <c r="E32" s="176">
        <v>5109.4763413915098</v>
      </c>
      <c r="F32" s="177">
        <v>-54.1</v>
      </c>
      <c r="G32" s="177">
        <v>28.8</v>
      </c>
      <c r="H32" s="178"/>
      <c r="I32" s="178"/>
      <c r="J32" s="179"/>
    </row>
    <row r="33" spans="1:7" ht="12.75" customHeight="1" x14ac:dyDescent="0.2">
      <c r="A33" s="174"/>
      <c r="B33" s="174"/>
      <c r="F33" s="182"/>
      <c r="G33" s="182"/>
    </row>
    <row r="34" spans="1:7" ht="12.75" customHeight="1" x14ac:dyDescent="0.2"/>
    <row r="35" spans="1:7" ht="12.75" customHeight="1" x14ac:dyDescent="0.2">
      <c r="A35" s="174" t="s">
        <v>240</v>
      </c>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Zeichenerklärungen</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2018-03-22T11:42:37Z</cp:lastPrinted>
  <dcterms:created xsi:type="dcterms:W3CDTF">2017-04-03T11:36:28Z</dcterms:created>
  <dcterms:modified xsi:type="dcterms:W3CDTF">2018-04-11T11:38:40Z</dcterms:modified>
</cp:coreProperties>
</file>