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en"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<sst xmlns="http://schemas.openxmlformats.org/spreadsheetml/2006/main" count="2887" uniqueCount="578">
  <si>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</si>
  <si>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</si>
  <si>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</si>
  <si>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</si>
  <si>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</si>
  <si>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</si>
  <si>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</si>
  <si>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</si>
  <si>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</si>
  <si>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</si>
  <si>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</si>
  <si>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</si>
  <si>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</si>
  <si>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</si>
  <si>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</si>
  <si>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</si>
  <si>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</si>
  <si>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</si>
  <si>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</si>
  <si>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</si>
  <si>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</si>
  <si>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</si>
  <si>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</si>
  <si>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</si>
  <si>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</si>
  <si>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</si>
  <si>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</si>
  <si>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</si>
  <si>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</si>
  <si>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</si>
  <si>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</si>
  <si>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</si>
  <si>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</si>
  <si>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</si>
  <si>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</si>
  <si>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</si>
  <si>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</si>
  <si>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</si>
  <si>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</si>
  <si>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</si>
  <si>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</si>
  <si>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</si>
  <si>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</si>
  <si>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</si>
  <si>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</si>
  <si>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</si>
  <si>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</si>
  <si>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</si>
  <si>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</si>
  <si>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</si>
  <si>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</si>
  <si>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</si>
  <si>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</si>
  <si>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</si>
  <si>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</si>
  <si>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</si>
  <si>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</si>
  <si>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</si>
  <si>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</si>
  <si>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</si>
  <si>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</si>
  <si>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</si>
  <si>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</si>
  <si>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</si>
  <si>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</si>
  <si>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</si>
  <si>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</si>
  <si>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</si>
  <si>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</si>
  <si>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</si>
  <si>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</si>
  <si>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</si>
  <si>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</si>
  <si>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</si>
  <si>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</si>
  <si>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</si>
  <si>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</si>
  <si>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</si>
  <si>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</si>
  <si>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</si>
  <si>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</si>
  <si>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</si>
  <si>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</si>
  <si>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</si>
  <si>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</si>
  <si>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</si>
  <si>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</si>
  <si>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</si>
  <si>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</si>
  <si>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</si>
  <si>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</si>
  <si>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</si>
  <si>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</si>
  <si>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</si>
  <si>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</si>
  <si>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</si>
  <si>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</si>
  <si>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</si>
  <si>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</si>
  <si>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</si>
  <si>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</si>
  <si>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</si>
  <si>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</si>
  <si>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</si>
  <si>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</si>
  <si>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</si>
  <si>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</si>
  <si>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</si>
  <si>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</si>
  <si>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</si>
  <si>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</si>
  <si>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</si>
  <si>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</si>
  <si>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</si>
  <si>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</si>
  <si>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</si>
  <si>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</si>
  <si>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</si>
  <si>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</si>
  <si>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</si>
  <si>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</si>
  <si>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</si>
  <si>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</si>
  <si>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</si>
  <si>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</si>
  <si>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</si>
  <si>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</si>
  <si>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</si>
  <si>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</si>
  <si>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</si>
  <si>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</si>
  <si>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</si>
  <si>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</si>
  <si>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</si>
  <si>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</si>
  <si>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</si>
  <si>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</si>
  <si>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</si>
  <si>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</si>
  <si>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</si>
  <si>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</si>
  <si>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</si>
  <si>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</si>
  <si>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</si>
  <si>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</si>
  <si>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</si>
  <si>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</si>
  <si>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</si>
  <si>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</si>
  <si>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</si>
  <si>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</si>
  <si>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</si>
  <si>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</si>
  <si>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</si>
  <si>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</si>
  <si>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</si>
  <si>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</si>
  <si>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</si>
  <si>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</si>
  <si>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</si>
  <si>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</si>
  <si>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</si>
  <si>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</si>
  <si>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</si>
  <si>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</si>
  <si>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</si>
  <si>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</si>
  <si>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</si>
  <si>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</si>
  <si>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</si>
  <si>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</si>
  <si>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</si>
  <si>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</si>
  <si>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</si>
  <si>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</si>
  <si>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</si>
  <si>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</si>
  <si>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</si>
  <si>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</si>
  <si>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</si>
  <si>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</si>
  <si>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</si>
  <si>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</si>
  <si>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</si>
  <si>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</si>
  <si>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</si>
  <si>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</si>
  <si>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</si>
  <si>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</si>
  <si>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</si>
  <si>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</si>
  <si>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</si>
  <si>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</si>
  <si>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</si>
  <si>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</si>
  <si>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</si>
  <si>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</si>
  <si>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</si>
  <si>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</si>
  <si>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</si>
  <si>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</si>
  <si>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</si>
  <si>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</si>
  <si>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</si>
  <si>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</si>
  <si>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</si>
  <si>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</si>
  <si>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</si>
  <si>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</si>
  <si>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</si>
  <si>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</si>
  <si>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</si>
  <si>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</si>
  <si>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</si>
  <si>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</si>
  <si>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</si>
  <si>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</si>
  <si>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</si>
  <si>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</si>
  <si>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</si>
  <si>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</si>
  <si>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</si>
  <si>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</si>
  <si>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</si>
  <si>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</si>
  <si>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</si>
  <si>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</si>
  <si>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</si>
  <si>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</si>
  <si>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</si>
  <si>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</si>
  <si>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</si>
  <si>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</si>
  <si>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</si>
  <si>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</si>
  <si>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</si>
  <si>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</si>
  <si>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</si>
  <si>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</si>
  <si>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</si>
  <si>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</si>
  <si>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</si>
  <si>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</si>
  <si>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</si>
  <si>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</si>
  <si>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</si>
  <si>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</si>
  <si>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</si>
  <si>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</si>
  <si>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</si>
  <si>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</si>
  <si>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</si>
  <si>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</si>
  <si>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</si>
  <si>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</si>
  <si>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</si>
  <si>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</si>
  <si>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</si>
  <si>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</si>
  <si>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</si>
  <si>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</si>
  <si>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</si>
  <si>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</si>
  <si>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</si>
  <si>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</si>
  <si>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</si>
  <si>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</si>
  <si>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</si>
  <si>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</si>
  <si>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</si>
  <si>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</si>
  <si>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</si>
  <si>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</si>
  <si>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</si>
  <si>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</si>
  <si>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</si>
  <si>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</si>
  <si>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</si>
  <si>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</si>
  <si>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</si>
  <si>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</si>
  <si>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</si>
  <si>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</si>
  <si>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</si>
  <si>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</si>
  <si>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</si>
  <si>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</si>
  <si>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</si>
  <si>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</si>
  <si>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</si>
  <si>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</si>
  <si>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</si>
  <si>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</si>
  <si>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</si>
  <si>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</si>
  <si>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</si>
  <si>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</si>
  <si>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</si>
  <si>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</si>
  <si>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</si>
  <si>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</si>
  <si>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</si>
  <si>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</si>
  <si>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</si>
  <si>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</si>
  <si>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</si>
  <si>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</si>
  <si>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</si>
  <si>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</si>
  <si>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</si>
  <si>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</si>
  <si>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</si>
  <si>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</si>
  <si>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</si>
  <si>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</si>
  <si>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</si>
  <si>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</si>
  <si>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</si>
  <si>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</si>
  <si>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</si>
  <si>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</si>
  <si>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</si>
  <si>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</si>
  <si>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</si>
  <si>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</si>
  <si>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</si>
  <si>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</si>
  <si>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</si>
  <si>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</si>
  <si>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</si>
  <si>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</si>
  <si>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</si>
  <si>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</si>
  <si>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</si>
  <si>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</si>
  <si>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</si>
  <si>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</si>
  <si>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</si>
  <si>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</si>
  <si>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</si>
  <si>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</si>
  <si>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</si>
  <si>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</si>
  <si>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</si>
  <si>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</si>
  <si>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</si>
  <si>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</si>
  <si>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</si>
  <si>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</si>
  <si>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</si>
  <si>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</si>
  <si>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</si>
  <si>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</si>
  <si>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</si>
  <si>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</si>
  <si>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</si>
  <si>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</si>
  <si>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</si>
  <si>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</si>
  <si>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</si>
  <si>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</si>
  <si>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</si>
  <si>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</si>
  <si>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</si>
  <si>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</si>
  <si>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</si>
  <si>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</si>
  <si>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</si>
  <si>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</si>
  <si>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</si>
  <si>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</si>
  <si>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</si>
  <si>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</si>
  <si>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</si>
  <si>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</si>
  <si>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</si>
  <si>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</si>
  <si>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</si>
  <si>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</si>
  <si>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</si>
  <si>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</si>
  <si>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</si>
  <si>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</si>
  <si>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</si>
  <si>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</si>
  <si>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</si>
  <si>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</si>
  <si>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</si>
  <si>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</si>
  <si>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</si>
  <si>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</si>
  <si>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</si>
  <si>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</si>
  <si>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</si>
  <si>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</si>
  <si>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</si>
  <si>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</si>
  <si>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</si>
  <si>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</si>
  <si>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</si>
  <si>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</si>
  <si>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</si>
  <si>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</si>
  <si>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</si>
  <si>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</si>
  <si>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</si>
  <si>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</si>
  <si>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</si>
  <si>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</si>
  <si>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</si>
  <si>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</si>
  <si>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</si>
  <si>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</si>
  <si>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</si>
  <si>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</si>
  <si>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</si>
  <si>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</si>
  <si>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</si>
  <si>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</si>
  <si>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</si>
  <si>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</si>
  <si>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</si>
  <si>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</si>
  <si>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</si>
  <si>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</si>
  <si>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</si>
  <si>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</si>
  <si>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</si>
  <si>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</si>
  <si>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</si>
  <si>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</si>
  <si>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</si>
  <si>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</si>
  <si>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</si>
  <si>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</si>
  <si>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</si>
  <si>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</si>
  <si>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</si>
  <si>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</si>
  <si>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</si>
  <si>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</si>
  <si>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</si>
  <si>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</si>
  <si>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</si>
  <si>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</si>
  <si>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</si>
  <si>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</si>
  <si>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</si>
  <si>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</si>
  <si>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</si>
  <si>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</si>
  <si>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</si>
  <si>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</si>
  <si>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</si>
  <si>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</si>
  <si>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</si>
  <si>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</si>
  <si>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</si>
  <si>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</si>
  <si>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</si>
  <si>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</si>
  <si>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</si>
  <si>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</si>
  <si>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</si>
  <si>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</si>
  <si>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</si>
  <si>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</si>
  <si>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</si>
  <si>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</si>
  <si>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</si>
  <si>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</si>
  <si>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</si>
  <si>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</si>
  <si>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</si>
  <si>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</si>
  <si>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</si>
  <si>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</si>
  <si>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Sonnenstein</t>
  </si>
  <si>
    <t>Buttlar</t>
  </si>
  <si>
    <t>Übernachtungen in Beherbergungsstätten und auf Campingplätzen
im April 2018 nach Betriebsarten</t>
  </si>
  <si>
    <t>Übernachtungen in Beherbergungsstätten und auf Campingplätzen
im April 2018 nach Reisegebieten</t>
  </si>
  <si>
    <t>Veränderung der Ankünfte und Übernachtungen gegenüber dem Vorjahres-
monat im April 2018 nach Reisegebieten in Prozent (einschl. Camping)</t>
  </si>
  <si>
    <t>Ankünfte und Übernachtungen in Beherbergungsstätten (ohne Camping)
im April 2018 nach ausgewählten Herkunftsländern der Gäste</t>
  </si>
  <si>
    <t>Ankünfte und Übernachtungen in Beherbergungsstätten
(ohne Camping) im April 2018 nach Kreisen</t>
  </si>
  <si>
    <t>April 2018</t>
  </si>
  <si>
    <t>Januar bis April 2018</t>
  </si>
  <si>
    <t>Jan. - Apr.
2018</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</si>
  <si>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</si>
  <si>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</si>
  <si>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</si>
  <si>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</si>
  <si>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</si>
  <si>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</si>
  <si>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</si>
  <si>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</si>
  <si>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</si>
  <si>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</si>
  <si>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</si>
  <si>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</si>
  <si>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</si>
  <si>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</si>
  <si>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</si>
  <si>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</si>
  <si>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</si>
  <si>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</si>
  <si>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</si>
  <si>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</si>
  <si>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</si>
  <si>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</si>
  <si>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</si>
  <si>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</si>
  <si>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</si>
  <si>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</si>
  <si>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</si>
  <si>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</si>
  <si>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</si>
  <si>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</si>
  <si>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</si>
  <si>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</si>
  <si>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</si>
  <si>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</si>
  <si>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</si>
  <si>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</si>
  <si>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</si>
  <si>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</si>
  <si>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</si>
  <si>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</si>
  <si>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</si>
  <si>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</si>
  <si>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</si>
  <si>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</si>
  <si>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</si>
  <si>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</si>
  <si>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Mihla</t>
  </si>
  <si>
    <t>Wipfratal</t>
  </si>
  <si>
    <t>Schwarzburg</t>
  </si>
  <si>
    <t>.</t>
  </si>
  <si>
    <t>2)  rechnerischer Wert: (belegte Gästezimmertage / angebotene Gästezimmertage ) x 100 im Berichtsmonat bzw. Jahresteil</t>
  </si>
  <si>
    <t>2. Übernachtungen in Berherbergungsstätten und auf Campingplätzen im April 2018 nach Betriebsarten</t>
  </si>
  <si>
    <t>3. Übernachtungen in Beherbergungsstätten und auf Campingplätzen im April 2018 nach Reisegebieten</t>
  </si>
  <si>
    <t xml:space="preserve">    im April 2018 nach Reisegebieten in Prozent (einschl. Camping)</t>
  </si>
  <si>
    <t xml:space="preserve">    im April 2018 nach ausgewählten Herkunftsländern der Gäste</t>
  </si>
  <si>
    <t xml:space="preserve">    im April 2018 nach Kreisen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</si>
  <si>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</si>
  <si>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</si>
  <si>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</si>
  <si>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</si>
  <si>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</si>
  <si>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</si>
  <si>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</si>
  <si>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</si>
  <si>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</si>
  <si>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</si>
  <si>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</si>
  <si>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</si>
  <si>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</si>
  <si>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</si>
  <si>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</si>
  <si>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</si>
  <si>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</si>
  <si>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</si>
  <si>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</si>
  <si>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</si>
  <si>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</si>
  <si>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</si>
  <si>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</si>
  <si>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</si>
  <si>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</si>
  <si>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</si>
  <si>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</si>
  <si>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</si>
  <si>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</si>
  <si>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</si>
  <si>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</si>
  <si>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</si>
  <si>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</si>
  <si>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April 2018 -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</si>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</sst>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4">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5" fillId="0" borderId="0" xfId="0" applyFont="1" applyAlignment="1"/>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2017</c:v>
                  </c:pt>
                  <c:pt idx="12">
                    <c:v>2018</c:v>
                  </c:pt>
                </c:lvl>
              </c:multiLvlStrCache>
            </c:multiLvlStrRef>
          </c:cat>
          <c:val>
            <c:numRef>
              <c:f>'Daten Grafik (1)'!$C$5:$C$20</c:f>
              <c:numCache>
                <c:formatCode>0</c:formatCode>
                <c:ptCount val="16"/>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208.04599999999999</c:v>
                </c:pt>
                <c:pt idx="13">
                  <c:v>223.53</c:v>
                </c:pt>
                <c:pt idx="14">
                  <c:v>261.90199999999999</c:v>
                </c:pt>
                <c:pt idx="15">
                  <c:v>301.226</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2017</c:v>
                  </c:pt>
                  <c:pt idx="12">
                    <c:v>2018</c:v>
                  </c:pt>
                </c:lvl>
              </c:multiLvlStrCache>
            </c:multiLvlStrRef>
          </c:cat>
          <c:val>
            <c:numRef>
              <c:f>'Daten Grafik (1)'!$D$5:$D$20</c:f>
              <c:numCache>
                <c:formatCode>0</c:formatCode>
                <c:ptCount val="16"/>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547.20100000000002</c:v>
                </c:pt>
                <c:pt idx="13">
                  <c:v>614.22799999999995</c:v>
                </c:pt>
                <c:pt idx="14">
                  <c:v>669.99</c:v>
                </c:pt>
                <c:pt idx="15">
                  <c:v>747.82600000000002</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351629</c:v>
                </c:pt>
                <c:pt idx="1">
                  <c:v>61523</c:v>
                </c:pt>
                <c:pt idx="2">
                  <c:v>42014</c:v>
                </c:pt>
                <c:pt idx="3">
                  <c:v>32683</c:v>
                </c:pt>
                <c:pt idx="4">
                  <c:v>23796</c:v>
                </c:pt>
                <c:pt idx="5">
                  <c:v>90941</c:v>
                </c:pt>
                <c:pt idx="6">
                  <c:v>145079</c:v>
                </c:pt>
                <c:pt idx="7">
                  <c:v>23957</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April 2018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889664173046917E-2"/>
                  <c:y val="-1.14498508199295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44306</c:v>
                </c:pt>
                <c:pt idx="1">
                  <c:v>29248</c:v>
                </c:pt>
                <c:pt idx="2">
                  <c:v>41725</c:v>
                </c:pt>
                <c:pt idx="3">
                  <c:v>33672</c:v>
                </c:pt>
                <c:pt idx="4">
                  <c:v>201233</c:v>
                </c:pt>
                <c:pt idx="5">
                  <c:v>40342</c:v>
                </c:pt>
                <c:pt idx="6">
                  <c:v>28056</c:v>
                </c:pt>
                <c:pt idx="7">
                  <c:v>290803</c:v>
                </c:pt>
                <c:pt idx="8">
                  <c:v>62237</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-3.0073833963623287</c:v>
                </c:pt>
                <c:pt idx="1">
                  <c:v>9.522850815381517</c:v>
                </c:pt>
                <c:pt idx="2">
                  <c:v>10.657009829280909</c:v>
                </c:pt>
                <c:pt idx="3">
                  <c:v>-3.723515838053288</c:v>
                </c:pt>
                <c:pt idx="4">
                  <c:v>2.822750634603139</c:v>
                </c:pt>
                <c:pt idx="5">
                  <c:v>-5.4281486961346417</c:v>
                </c:pt>
                <c:pt idx="6">
                  <c:v>-1.2646855563234283</c:v>
                </c:pt>
                <c:pt idx="7">
                  <c:v>-5.634834203312181</c:v>
                </c:pt>
                <c:pt idx="8">
                  <c:v>5.3726937269372712</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-3.7391096530297432</c:v>
                </c:pt>
                <c:pt idx="1">
                  <c:v>0.79955886407499577</c:v>
                </c:pt>
                <c:pt idx="2">
                  <c:v>12.248466587754223</c:v>
                </c:pt>
                <c:pt idx="3">
                  <c:v>-6.5367640935964744</c:v>
                </c:pt>
                <c:pt idx="4">
                  <c:v>-2.5713649391897064</c:v>
                </c:pt>
                <c:pt idx="5">
                  <c:v>-5.2915766738660892</c:v>
                </c:pt>
                <c:pt idx="6">
                  <c:v>-3.7860082304526799</c:v>
                </c:pt>
                <c:pt idx="7">
                  <c:v>-8.0322326621357973</c:v>
                </c:pt>
                <c:pt idx="8">
                  <c:v>-1.54242865278745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5"/>
          <c:min val="-1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Niederlande</c:v>
                </c:pt>
                <c:pt idx="2">
                  <c:v>Schweiz</c:v>
                </c:pt>
                <c:pt idx="3">
                  <c:v>Frankreich</c:v>
                </c:pt>
                <c:pt idx="4">
                  <c:v>Österreich</c:v>
                </c:pt>
                <c:pt idx="5">
                  <c:v>Tschechische Republik</c:v>
                </c:pt>
                <c:pt idx="6">
                  <c:v>USA</c:v>
                </c:pt>
                <c:pt idx="7">
                  <c:v>Italien</c:v>
                </c:pt>
                <c:pt idx="8">
                  <c:v>Belgien</c:v>
                </c:pt>
                <c:pt idx="9">
                  <c:v>Vereinigtes Königreich</c:v>
                </c:pt>
                <c:pt idx="10">
                  <c:v>Russland</c:v>
                </c:pt>
                <c:pt idx="11">
                  <c:v>Dänemark</c:v>
                </c:pt>
                <c:pt idx="12">
                  <c:v>China (einschl. Hongkong)</c:v>
                </c:pt>
                <c:pt idx="13">
                  <c:v>Rumänien</c:v>
                </c:pt>
                <c:pt idx="14">
                  <c:v>Slowakische Republik</c:v>
                </c:pt>
              </c:strCache>
            </c:strRef>
          </c:cat>
          <c:val>
            <c:numRef>
              <c:f>'Daten Grafik (3)'!$B$5:$B$19</c:f>
              <c:numCache>
                <c:formatCode>#\ ###\ ##0;\-#\ ###\ ##0;\-</c:formatCode>
                <c:ptCount val="15"/>
                <c:pt idx="0">
                  <c:v>5212</c:v>
                </c:pt>
                <c:pt idx="1">
                  <c:v>3695</c:v>
                </c:pt>
                <c:pt idx="2">
                  <c:v>3204</c:v>
                </c:pt>
                <c:pt idx="3">
                  <c:v>2604</c:v>
                </c:pt>
                <c:pt idx="4">
                  <c:v>2463</c:v>
                </c:pt>
                <c:pt idx="5">
                  <c:v>2201</c:v>
                </c:pt>
                <c:pt idx="6">
                  <c:v>1769</c:v>
                </c:pt>
                <c:pt idx="7">
                  <c:v>1679</c:v>
                </c:pt>
                <c:pt idx="8">
                  <c:v>1660</c:v>
                </c:pt>
                <c:pt idx="9">
                  <c:v>1618</c:v>
                </c:pt>
                <c:pt idx="10">
                  <c:v>1038</c:v>
                </c:pt>
                <c:pt idx="11">
                  <c:v>1014</c:v>
                </c:pt>
                <c:pt idx="12">
                  <c:v>922</c:v>
                </c:pt>
                <c:pt idx="13">
                  <c:v>899</c:v>
                </c:pt>
                <c:pt idx="14">
                  <c:v>825</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Niederlande</c:v>
                </c:pt>
                <c:pt idx="2">
                  <c:v>Schweiz</c:v>
                </c:pt>
                <c:pt idx="3">
                  <c:v>Frankreich</c:v>
                </c:pt>
                <c:pt idx="4">
                  <c:v>Österreich</c:v>
                </c:pt>
                <c:pt idx="5">
                  <c:v>Tschechische Republik</c:v>
                </c:pt>
                <c:pt idx="6">
                  <c:v>USA</c:v>
                </c:pt>
                <c:pt idx="7">
                  <c:v>Italien</c:v>
                </c:pt>
                <c:pt idx="8">
                  <c:v>Belgien</c:v>
                </c:pt>
                <c:pt idx="9">
                  <c:v>Vereinigtes Königreich</c:v>
                </c:pt>
                <c:pt idx="10">
                  <c:v>Russland</c:v>
                </c:pt>
                <c:pt idx="11">
                  <c:v>Dänemark</c:v>
                </c:pt>
                <c:pt idx="12">
                  <c:v>China (einschl. Hongkong)</c:v>
                </c:pt>
                <c:pt idx="13">
                  <c:v>Rumänien</c:v>
                </c:pt>
                <c:pt idx="14">
                  <c:v>Slowakische Republik</c:v>
                </c:pt>
              </c:strCache>
            </c:strRef>
          </c:cat>
          <c:val>
            <c:numRef>
              <c:f>'Daten Grafik (3)'!$C$5:$C$19</c:f>
              <c:numCache>
                <c:formatCode>#\ ###\ ##0;\-#\ ###\ ##0;\-</c:formatCode>
                <c:ptCount val="15"/>
                <c:pt idx="0">
                  <c:v>1779</c:v>
                </c:pt>
                <c:pt idx="1">
                  <c:v>1742</c:v>
                </c:pt>
                <c:pt idx="2">
                  <c:v>1610</c:v>
                </c:pt>
                <c:pt idx="3">
                  <c:v>1318</c:v>
                </c:pt>
                <c:pt idx="4">
                  <c:v>1327</c:v>
                </c:pt>
                <c:pt idx="5">
                  <c:v>1126</c:v>
                </c:pt>
                <c:pt idx="6">
                  <c:v>918</c:v>
                </c:pt>
                <c:pt idx="7">
                  <c:v>849</c:v>
                </c:pt>
                <c:pt idx="8">
                  <c:v>759</c:v>
                </c:pt>
                <c:pt idx="9">
                  <c:v>1029</c:v>
                </c:pt>
                <c:pt idx="10">
                  <c:v>482</c:v>
                </c:pt>
                <c:pt idx="11">
                  <c:v>554</c:v>
                </c:pt>
                <c:pt idx="12">
                  <c:v>608</c:v>
                </c:pt>
                <c:pt idx="13">
                  <c:v>114</c:v>
                </c:pt>
                <c:pt idx="14">
                  <c:v>144</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77458</c:v>
                </c:pt>
                <c:pt idx="1">
                  <c:v>14629</c:v>
                </c:pt>
                <c:pt idx="2">
                  <c:v>28156</c:v>
                </c:pt>
                <c:pt idx="3">
                  <c:v>16157</c:v>
                </c:pt>
                <c:pt idx="4">
                  <c:v>65555</c:v>
                </c:pt>
                <c:pt idx="5">
                  <c:v>29059</c:v>
                </c:pt>
                <c:pt idx="7">
                  <c:v>28163</c:v>
                </c:pt>
                <c:pt idx="8">
                  <c:v>13382</c:v>
                </c:pt>
                <c:pt idx="9">
                  <c:v>65494</c:v>
                </c:pt>
                <c:pt idx="10">
                  <c:v>34926</c:v>
                </c:pt>
                <c:pt idx="11">
                  <c:v>29696</c:v>
                </c:pt>
                <c:pt idx="12">
                  <c:v>43085</c:v>
                </c:pt>
                <c:pt idx="13">
                  <c:v>71790</c:v>
                </c:pt>
                <c:pt idx="14">
                  <c:v>5351</c:v>
                </c:pt>
                <c:pt idx="15">
                  <c:v>29392</c:v>
                </c:pt>
                <c:pt idx="16">
                  <c:v>27738</c:v>
                </c:pt>
                <c:pt idx="17">
                  <c:v>46172</c:v>
                </c:pt>
                <c:pt idx="18">
                  <c:v>12393</c:v>
                </c:pt>
                <c:pt idx="19">
                  <c:v>35554</c:v>
                </c:pt>
                <c:pt idx="20">
                  <c:v>30942</c:v>
                </c:pt>
                <c:pt idx="21">
                  <c:v>24541</c:v>
                </c:pt>
                <c:pt idx="22">
                  <c:v>10647</c:v>
                </c:pt>
                <c:pt idx="23">
                  <c:v>7546</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44164</c:v>
                </c:pt>
                <c:pt idx="1">
                  <c:v>8032</c:v>
                </c:pt>
                <c:pt idx="2">
                  <c:v>17238</c:v>
                </c:pt>
                <c:pt idx="3">
                  <c:v>6846</c:v>
                </c:pt>
                <c:pt idx="4">
                  <c:v>35359</c:v>
                </c:pt>
                <c:pt idx="5">
                  <c:v>17451</c:v>
                </c:pt>
                <c:pt idx="7">
                  <c:v>10327</c:v>
                </c:pt>
                <c:pt idx="8">
                  <c:v>5751</c:v>
                </c:pt>
                <c:pt idx="9">
                  <c:v>11390</c:v>
                </c:pt>
                <c:pt idx="10">
                  <c:v>10134</c:v>
                </c:pt>
                <c:pt idx="11">
                  <c:v>9793</c:v>
                </c:pt>
                <c:pt idx="12">
                  <c:v>20491</c:v>
                </c:pt>
                <c:pt idx="13">
                  <c:v>26124</c:v>
                </c:pt>
                <c:pt idx="14">
                  <c:v>2343</c:v>
                </c:pt>
                <c:pt idx="15">
                  <c:v>7435</c:v>
                </c:pt>
                <c:pt idx="16">
                  <c:v>12568</c:v>
                </c:pt>
                <c:pt idx="17">
                  <c:v>14129</c:v>
                </c:pt>
                <c:pt idx="18">
                  <c:v>3842</c:v>
                </c:pt>
                <c:pt idx="19">
                  <c:v>12734</c:v>
                </c:pt>
                <c:pt idx="20">
                  <c:v>8427</c:v>
                </c:pt>
                <c:pt idx="21">
                  <c:v>7704</c:v>
                </c:pt>
                <c:pt idx="22">
                  <c:v>5265</c:v>
                </c:pt>
                <c:pt idx="23">
                  <c:v>3679</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8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April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April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April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April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8"/>
  </cols>
  <sheetData>
    <row r="1" spans="1:1" ht="15.75" x14ac:dyDescent="0.25">
      <c r="A1" s="327" t="s">
        <v>562</v>
      </c>
    </row>
    <row r="4" spans="1:1" ht="15" customHeight="1" x14ac:dyDescent="0.2">
      <c r="A4" s="329" t="s">
        <v>576</v>
      </c>
    </row>
    <row r="5" spans="1:1" ht="14.25" x14ac:dyDescent="0.2">
      <c r="A5" s="330"/>
    </row>
    <row r="6" spans="1:1" ht="14.25" x14ac:dyDescent="0.2">
      <c r="A6" s="330"/>
    </row>
    <row r="7" spans="1:1" x14ac:dyDescent="0.2">
      <c r="A7" s="331" t="s">
        <v>563</v>
      </c>
    </row>
    <row r="10" spans="1:1" x14ac:dyDescent="0.2">
      <c r="A10" s="331" t="s">
        <v>577</v>
      </c>
    </row>
    <row r="11" spans="1:1" x14ac:dyDescent="0.2">
      <c r="A11" s="328" t="s">
        <v>564</v>
      </c>
    </row>
    <row r="14" spans="1:1" x14ac:dyDescent="0.2">
      <c r="A14" s="328" t="s">
        <v>565</v>
      </c>
    </row>
    <row r="17" spans="1:1" x14ac:dyDescent="0.2">
      <c r="A17" s="328" t="s">
        <v>566</v>
      </c>
    </row>
    <row r="18" spans="1:1" x14ac:dyDescent="0.2">
      <c r="A18" s="328" t="s">
        <v>567</v>
      </c>
    </row>
    <row r="19" spans="1:1" x14ac:dyDescent="0.2">
      <c r="A19" s="328" t="s">
        <v>568</v>
      </c>
    </row>
    <row r="20" spans="1:1" x14ac:dyDescent="0.2">
      <c r="A20" s="328" t="s">
        <v>569</v>
      </c>
    </row>
    <row r="21" spans="1:1" x14ac:dyDescent="0.2">
      <c r="A21" s="328" t="s">
        <v>570</v>
      </c>
    </row>
    <row r="24" spans="1:1" x14ac:dyDescent="0.2">
      <c r="A24" s="86" t="s">
        <v>571</v>
      </c>
    </row>
    <row r="25" spans="1:1" ht="38.25" x14ac:dyDescent="0.2">
      <c r="A25" s="332" t="s">
        <v>572</v>
      </c>
    </row>
    <row r="28" spans="1:1" x14ac:dyDescent="0.2">
      <c r="A28" s="86" t="s">
        <v>573</v>
      </c>
    </row>
    <row r="29" spans="1:1" x14ac:dyDescent="0.2">
      <c r="A29" s="333" t="s">
        <v>574</v>
      </c>
    </row>
    <row r="30" spans="1:1" x14ac:dyDescent="0.2">
      <c r="A30" s="328" t="s">
        <v>575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3" sqref="H13"/>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3" sqref="H13"/>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3" sqref="H13"/>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3" sqref="H13"/>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6" t="s">
        <v>470</v>
      </c>
      <c r="B1" s="236"/>
      <c r="C1" s="236"/>
      <c r="D1" s="236"/>
      <c r="E1" s="236"/>
      <c r="F1" s="236"/>
      <c r="G1" s="236"/>
      <c r="H1" s="236"/>
      <c r="I1" s="236"/>
    </row>
    <row r="2" spans="1:12" s="11" customFormat="1" ht="24.95" customHeight="1" x14ac:dyDescent="0.15">
      <c r="A2" s="237" t="s">
        <v>133</v>
      </c>
      <c r="B2" s="242" t="s">
        <v>57</v>
      </c>
      <c r="C2" s="244" t="s">
        <v>130</v>
      </c>
      <c r="D2" s="244" t="s">
        <v>187</v>
      </c>
      <c r="E2" s="246" t="s">
        <v>134</v>
      </c>
      <c r="F2" s="246"/>
      <c r="G2" s="246" t="s">
        <v>132</v>
      </c>
      <c r="H2" s="246"/>
      <c r="I2" s="233" t="s">
        <v>129</v>
      </c>
    </row>
    <row r="3" spans="1:12" s="11" customFormat="1" ht="24.95" customHeight="1" x14ac:dyDescent="0.15">
      <c r="A3" s="238"/>
      <c r="B3" s="243"/>
      <c r="C3" s="245"/>
      <c r="D3" s="245"/>
      <c r="E3" s="1" t="s">
        <v>135</v>
      </c>
      <c r="F3" s="1" t="s">
        <v>47</v>
      </c>
      <c r="G3" s="1" t="s">
        <v>135</v>
      </c>
      <c r="H3" s="1" t="s">
        <v>47</v>
      </c>
      <c r="I3" s="234"/>
    </row>
    <row r="4" spans="1:12" ht="9.9499999999999993" customHeight="1" x14ac:dyDescent="0.15">
      <c r="A4" s="239"/>
      <c r="B4" s="240" t="s">
        <v>136</v>
      </c>
      <c r="C4" s="241"/>
      <c r="D4" s="33" t="s">
        <v>137</v>
      </c>
      <c r="E4" s="241" t="s">
        <v>136</v>
      </c>
      <c r="F4" s="241"/>
      <c r="G4" s="241"/>
      <c r="H4" s="241"/>
      <c r="I4" s="34" t="s">
        <v>138</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139</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140</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141</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142</v>
      </c>
      <c r="B9" s="56">
        <v>1252</v>
      </c>
      <c r="C9" s="56">
        <v>64980</v>
      </c>
      <c r="D9" s="55">
        <v>37.584516460905348</v>
      </c>
      <c r="E9" s="56">
        <v>281055</v>
      </c>
      <c r="F9" s="56">
        <v>18473</v>
      </c>
      <c r="G9" s="56">
        <v>730643</v>
      </c>
      <c r="H9" s="56">
        <v>39612</v>
      </c>
      <c r="I9" s="55">
        <v>2.5996441977548876</v>
      </c>
    </row>
    <row r="10" spans="1:12" ht="9.9499999999999993" customHeight="1" x14ac:dyDescent="0.15">
      <c r="A10" s="42" t="s">
        <v>143</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144</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145</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146</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147</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148</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149</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150</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139</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140</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141</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142</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143</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144</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145</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146</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147</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148</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149</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150</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139</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140</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141</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142</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143</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144</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145</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146</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147</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148</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149</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150</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139</v>
      </c>
      <c r="B45" s="56">
        <v>1149</v>
      </c>
      <c r="C45" s="56">
        <v>61882</v>
      </c>
      <c r="D45" s="55">
        <v>28.966027971857695</v>
      </c>
      <c r="E45" s="56">
        <v>208046</v>
      </c>
      <c r="F45" s="56">
        <v>14090</v>
      </c>
      <c r="G45" s="56">
        <v>547201</v>
      </c>
      <c r="H45" s="56">
        <v>32626</v>
      </c>
      <c r="I45" s="55">
        <v>2.6301923613047116</v>
      </c>
    </row>
    <row r="46" spans="1:9" ht="9.9499999999999993" customHeight="1" x14ac:dyDescent="0.15">
      <c r="A46" s="42" t="s">
        <v>140</v>
      </c>
      <c r="B46" s="56">
        <v>1146</v>
      </c>
      <c r="C46" s="56">
        <v>61521</v>
      </c>
      <c r="D46" s="55">
        <v>35.876253012428201</v>
      </c>
      <c r="E46" s="56">
        <v>223530</v>
      </c>
      <c r="F46" s="56">
        <v>12475</v>
      </c>
      <c r="G46" s="56">
        <v>614228</v>
      </c>
      <c r="H46" s="56">
        <v>27515</v>
      </c>
      <c r="I46" s="55">
        <v>2.7478548740661211</v>
      </c>
    </row>
    <row r="47" spans="1:9" ht="9.9499999999999993" customHeight="1" x14ac:dyDescent="0.15">
      <c r="A47" s="42" t="s">
        <v>141</v>
      </c>
      <c r="B47" s="56">
        <v>1164</v>
      </c>
      <c r="C47" s="56">
        <v>62252</v>
      </c>
      <c r="D47" s="55">
        <v>35.009037169179258</v>
      </c>
      <c r="E47" s="56">
        <v>261902</v>
      </c>
      <c r="F47" s="56">
        <v>15037</v>
      </c>
      <c r="G47" s="56">
        <v>669990</v>
      </c>
      <c r="H47" s="56">
        <v>32061</v>
      </c>
      <c r="I47" s="55">
        <v>2.5581706134355597</v>
      </c>
    </row>
    <row r="48" spans="1:9" ht="9.9499999999999993" customHeight="1" x14ac:dyDescent="0.15">
      <c r="A48" s="42" t="s">
        <v>142</v>
      </c>
      <c r="B48" s="56">
        <v>1209</v>
      </c>
      <c r="C48" s="56">
        <v>64138</v>
      </c>
      <c r="D48" s="55">
        <v>38.994175063054385</v>
      </c>
      <c r="E48" s="56">
        <v>301226</v>
      </c>
      <c r="F48" s="56">
        <v>19599</v>
      </c>
      <c r="G48" s="56">
        <v>747826</v>
      </c>
      <c r="H48" s="56">
        <v>41114</v>
      </c>
      <c r="I48" s="55">
        <v>2.4826077430235105</v>
      </c>
    </row>
    <row r="49" spans="1:9" ht="9.9499999999999993" customHeight="1" x14ac:dyDescent="0.15">
      <c r="A49" s="42" t="s">
        <v>143</v>
      </c>
      <c r="B49" s="56"/>
      <c r="C49" s="56"/>
      <c r="D49" s="55"/>
      <c r="E49" s="56"/>
      <c r="F49" s="56"/>
      <c r="G49" s="56"/>
      <c r="H49" s="56"/>
      <c r="I49" s="55"/>
    </row>
    <row r="50" spans="1:9" ht="9.9499999999999993" customHeight="1" x14ac:dyDescent="0.15">
      <c r="A50" s="42" t="s">
        <v>144</v>
      </c>
      <c r="B50" s="56"/>
      <c r="C50" s="56"/>
      <c r="D50" s="55"/>
      <c r="E50" s="56"/>
      <c r="F50" s="56"/>
      <c r="G50" s="56"/>
      <c r="H50" s="56"/>
      <c r="I50" s="55"/>
    </row>
    <row r="51" spans="1:9" ht="9.9499999999999993" customHeight="1" x14ac:dyDescent="0.15">
      <c r="A51" s="42" t="s">
        <v>145</v>
      </c>
      <c r="B51" s="56"/>
      <c r="C51" s="56"/>
      <c r="D51" s="55"/>
      <c r="E51" s="56"/>
      <c r="F51" s="56"/>
      <c r="G51" s="56"/>
      <c r="H51" s="56"/>
      <c r="I51" s="55"/>
    </row>
    <row r="52" spans="1:9" ht="9.9499999999999993" customHeight="1" x14ac:dyDescent="0.15">
      <c r="A52" s="42" t="s">
        <v>146</v>
      </c>
      <c r="B52" s="56"/>
      <c r="C52" s="56"/>
      <c r="D52" s="55"/>
      <c r="E52" s="56"/>
      <c r="F52" s="56"/>
      <c r="G52" s="56"/>
      <c r="H52" s="56"/>
      <c r="I52" s="55"/>
    </row>
    <row r="53" spans="1:9" ht="9.9499999999999993" customHeight="1" x14ac:dyDescent="0.15">
      <c r="A53" s="42" t="s">
        <v>147</v>
      </c>
      <c r="B53" s="56"/>
      <c r="C53" s="56"/>
      <c r="D53" s="55"/>
      <c r="E53" s="56"/>
      <c r="F53" s="56"/>
      <c r="G53" s="56"/>
      <c r="H53" s="56"/>
      <c r="I53" s="55"/>
    </row>
    <row r="54" spans="1:9" ht="9.9499999999999993" customHeight="1" x14ac:dyDescent="0.15">
      <c r="A54" s="42" t="s">
        <v>148</v>
      </c>
      <c r="B54" s="56"/>
      <c r="C54" s="56"/>
      <c r="D54" s="55"/>
      <c r="E54" s="56"/>
      <c r="F54" s="56"/>
      <c r="G54" s="56"/>
      <c r="H54" s="56"/>
      <c r="I54" s="55"/>
    </row>
    <row r="55" spans="1:9" ht="9.9499999999999993" customHeight="1" x14ac:dyDescent="0.15">
      <c r="A55" s="42" t="s">
        <v>149</v>
      </c>
      <c r="B55" s="56"/>
      <c r="C55" s="56"/>
      <c r="D55" s="55"/>
      <c r="E55" s="56"/>
      <c r="F55" s="56"/>
      <c r="G55" s="56"/>
      <c r="H55" s="56"/>
      <c r="I55" s="55"/>
    </row>
    <row r="56" spans="1:9" ht="9.9499999999999993" customHeight="1" x14ac:dyDescent="0.15">
      <c r="A56" s="42" t="s">
        <v>150</v>
      </c>
      <c r="B56" s="56"/>
      <c r="C56" s="56"/>
      <c r="D56" s="55"/>
      <c r="E56" s="56"/>
      <c r="F56" s="56"/>
      <c r="G56" s="56"/>
      <c r="H56" s="56"/>
      <c r="I56" s="55"/>
    </row>
    <row r="57" spans="1:9" ht="20.100000000000001" customHeight="1" x14ac:dyDescent="0.15">
      <c r="A57" s="12" t="s">
        <v>46</v>
      </c>
    </row>
    <row r="58" spans="1:9" ht="20.100000000000001" customHeight="1" x14ac:dyDescent="0.15">
      <c r="A58" s="12" t="s">
        <v>469</v>
      </c>
    </row>
    <row r="59" spans="1:9" ht="8.25" x14ac:dyDescent="0.15">
      <c r="A59" s="235" t="s">
        <v>128</v>
      </c>
      <c r="B59" s="235"/>
      <c r="C59" s="235"/>
      <c r="D59" s="235"/>
      <c r="E59" s="235"/>
      <c r="F59" s="235"/>
      <c r="G59" s="235"/>
      <c r="H59" s="235"/>
      <c r="I59" s="235"/>
    </row>
    <row r="60" spans="1:9" ht="8.25" x14ac:dyDescent="0.15">
      <c r="A60" s="232" t="s">
        <v>303</v>
      </c>
      <c r="B60" s="232"/>
      <c r="C60" s="232"/>
      <c r="D60" s="232"/>
      <c r="E60" s="232"/>
      <c r="F60" s="232"/>
      <c r="G60" s="232"/>
      <c r="H60" s="232"/>
      <c r="I60" s="232"/>
    </row>
    <row r="61" spans="1:9" ht="8.25" x14ac:dyDescent="0.15">
      <c r="A61" s="232"/>
      <c r="B61" s="232"/>
      <c r="C61" s="232"/>
      <c r="D61" s="232"/>
      <c r="E61" s="232"/>
      <c r="F61" s="232"/>
      <c r="G61" s="232"/>
      <c r="H61" s="232"/>
      <c r="I61" s="232"/>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7" t="s">
        <v>440</v>
      </c>
      <c r="B1" s="247"/>
      <c r="C1" s="247"/>
      <c r="D1" s="247"/>
      <c r="E1" s="247"/>
      <c r="F1" s="247"/>
      <c r="G1" s="247"/>
      <c r="H1" s="247"/>
      <c r="I1" s="247"/>
      <c r="J1" s="247"/>
      <c r="K1" s="247"/>
    </row>
    <row r="2" spans="1:14" s="198" customFormat="1" ht="9.9499999999999993" customHeight="1" x14ac:dyDescent="0.2">
      <c r="A2" s="238" t="s">
        <v>439</v>
      </c>
      <c r="B2" s="248" t="s">
        <v>484</v>
      </c>
      <c r="C2" s="244"/>
      <c r="D2" s="244"/>
      <c r="E2" s="244"/>
      <c r="F2" s="244"/>
      <c r="G2" s="249" t="s">
        <v>485</v>
      </c>
      <c r="H2" s="250"/>
      <c r="I2" s="250"/>
      <c r="J2" s="250"/>
      <c r="K2" s="250"/>
      <c r="N2" s="199"/>
    </row>
    <row r="3" spans="1:14" s="198" customFormat="1" ht="9.9499999999999993" customHeight="1" x14ac:dyDescent="0.2">
      <c r="A3" s="238"/>
      <c r="B3" s="243" t="s">
        <v>134</v>
      </c>
      <c r="C3" s="245"/>
      <c r="D3" s="245" t="s">
        <v>132</v>
      </c>
      <c r="E3" s="245"/>
      <c r="F3" s="251" t="s">
        <v>56</v>
      </c>
      <c r="G3" s="245" t="s">
        <v>134</v>
      </c>
      <c r="H3" s="245"/>
      <c r="I3" s="245" t="s">
        <v>132</v>
      </c>
      <c r="J3" s="245"/>
      <c r="K3" s="234" t="s">
        <v>56</v>
      </c>
    </row>
    <row r="4" spans="1:14" s="198" customFormat="1" ht="45" customHeight="1" x14ac:dyDescent="0.2">
      <c r="A4" s="238"/>
      <c r="B4" s="214" t="s">
        <v>135</v>
      </c>
      <c r="C4" s="215" t="s">
        <v>438</v>
      </c>
      <c r="D4" s="215" t="s">
        <v>135</v>
      </c>
      <c r="E4" s="215" t="s">
        <v>438</v>
      </c>
      <c r="F4" s="252"/>
      <c r="G4" s="215" t="s">
        <v>135</v>
      </c>
      <c r="H4" s="215" t="s">
        <v>437</v>
      </c>
      <c r="I4" s="215" t="s">
        <v>135</v>
      </c>
      <c r="J4" s="215" t="s">
        <v>437</v>
      </c>
      <c r="K4" s="234"/>
    </row>
    <row r="5" spans="1:14" s="198" customFormat="1" ht="9.9499999999999993" customHeight="1" x14ac:dyDescent="0.2">
      <c r="A5" s="239"/>
      <c r="B5" s="216" t="s">
        <v>136</v>
      </c>
      <c r="C5" s="217" t="s">
        <v>137</v>
      </c>
      <c r="D5" s="217" t="s">
        <v>136</v>
      </c>
      <c r="E5" s="217" t="s">
        <v>137</v>
      </c>
      <c r="F5" s="217" t="s">
        <v>138</v>
      </c>
      <c r="G5" s="217" t="s">
        <v>136</v>
      </c>
      <c r="H5" s="217" t="s">
        <v>137</v>
      </c>
      <c r="I5" s="217" t="s">
        <v>136</v>
      </c>
      <c r="J5" s="217" t="s">
        <v>137</v>
      </c>
      <c r="K5" s="218" t="s">
        <v>138</v>
      </c>
    </row>
    <row r="6" spans="1:14" s="5" customFormat="1" ht="30" customHeight="1" x14ac:dyDescent="0.15">
      <c r="A6" s="4" t="s">
        <v>436</v>
      </c>
      <c r="B6" s="139">
        <v>249769</v>
      </c>
      <c r="C6" s="140">
        <v>-1.1598733676296007</v>
      </c>
      <c r="D6" s="139">
        <v>487849</v>
      </c>
      <c r="E6" s="140">
        <v>-5.4587348866413379</v>
      </c>
      <c r="F6" s="140">
        <v>1.9532007574999299</v>
      </c>
      <c r="G6" s="139">
        <v>837959</v>
      </c>
      <c r="H6" s="140">
        <v>1.5100049182671285</v>
      </c>
      <c r="I6" s="139">
        <v>1669073</v>
      </c>
      <c r="J6" s="140">
        <v>1.5896347802375743</v>
      </c>
      <c r="K6" s="140">
        <v>1.991831342583587</v>
      </c>
    </row>
    <row r="7" spans="1:14" s="5" customFormat="1" ht="9.9499999999999993" customHeight="1" x14ac:dyDescent="0.15">
      <c r="A7" s="35" t="s">
        <v>58</v>
      </c>
      <c r="B7" s="139">
        <v>231840</v>
      </c>
      <c r="C7" s="140">
        <v>-0.94932112004511282</v>
      </c>
      <c r="D7" s="139">
        <v>452650</v>
      </c>
      <c r="E7" s="140">
        <v>-5.5316129436194927</v>
      </c>
      <c r="F7" s="140">
        <v>1.9524240855762596</v>
      </c>
      <c r="G7" s="139">
        <v>780916</v>
      </c>
      <c r="H7" s="140">
        <v>1.4263560253216525</v>
      </c>
      <c r="I7" s="139">
        <v>1553644</v>
      </c>
      <c r="J7" s="140">
        <v>1.4647182370090235</v>
      </c>
      <c r="K7" s="140">
        <v>1.9895148774003861</v>
      </c>
    </row>
    <row r="8" spans="1:14" s="5" customFormat="1" ht="9.9499999999999993" customHeight="1" x14ac:dyDescent="0.15">
      <c r="A8" s="35" t="s">
        <v>153</v>
      </c>
      <c r="B8" s="139">
        <v>17929</v>
      </c>
      <c r="C8" s="140">
        <v>-3.804056229209138</v>
      </c>
      <c r="D8" s="139">
        <v>35199</v>
      </c>
      <c r="E8" s="140">
        <v>-4.5114209755303563</v>
      </c>
      <c r="F8" s="140">
        <v>1.9632439065201628</v>
      </c>
      <c r="G8" s="139">
        <v>57043</v>
      </c>
      <c r="H8" s="140">
        <v>2.6691864650827881</v>
      </c>
      <c r="I8" s="139">
        <v>115429</v>
      </c>
      <c r="J8" s="140">
        <v>3.301413996778237</v>
      </c>
      <c r="K8" s="140">
        <v>2.0235436425152953</v>
      </c>
    </row>
    <row r="9" spans="1:14" s="5" customFormat="1" ht="20.100000000000001" customHeight="1" x14ac:dyDescent="0.15">
      <c r="A9" s="35" t="s">
        <v>59</v>
      </c>
      <c r="B9" s="139">
        <v>180234</v>
      </c>
      <c r="C9" s="140">
        <v>-1.455471962208037</v>
      </c>
      <c r="D9" s="139">
        <v>351629</v>
      </c>
      <c r="E9" s="140">
        <v>-6.0395851760009123</v>
      </c>
      <c r="F9" s="140">
        <v>1.9509581987860227</v>
      </c>
      <c r="G9" s="139">
        <v>621587</v>
      </c>
      <c r="H9" s="140">
        <v>1.2452316342586158</v>
      </c>
      <c r="I9" s="139">
        <v>1239492</v>
      </c>
      <c r="J9" s="140">
        <v>1.9667912706978683</v>
      </c>
      <c r="K9" s="140">
        <v>1.9940764526928652</v>
      </c>
      <c r="M9" s="197"/>
    </row>
    <row r="10" spans="1:14" ht="9.9499999999999993" customHeight="1" x14ac:dyDescent="0.15">
      <c r="A10" s="37" t="s">
        <v>425</v>
      </c>
      <c r="B10" s="141">
        <v>166292</v>
      </c>
      <c r="C10" s="142">
        <v>-1.1161391219547028</v>
      </c>
      <c r="D10" s="141">
        <v>327244</v>
      </c>
      <c r="E10" s="142">
        <v>-5.7099472427037341</v>
      </c>
      <c r="F10" s="142">
        <v>1.9678878118009284</v>
      </c>
      <c r="G10" s="141">
        <v>577153</v>
      </c>
      <c r="H10" s="142">
        <v>1.2705470318224599</v>
      </c>
      <c r="I10" s="141">
        <v>1160058</v>
      </c>
      <c r="J10" s="142">
        <v>2.2713687985654474</v>
      </c>
      <c r="K10" s="142">
        <v>2.0099661614857758</v>
      </c>
      <c r="M10" s="45"/>
    </row>
    <row r="11" spans="1:14" ht="9.9499999999999993" customHeight="1" x14ac:dyDescent="0.15">
      <c r="A11" s="37" t="s">
        <v>424</v>
      </c>
      <c r="B11" s="141">
        <v>13942</v>
      </c>
      <c r="C11" s="142">
        <v>-5.3303456236843942</v>
      </c>
      <c r="D11" s="141">
        <v>24385</v>
      </c>
      <c r="E11" s="142">
        <v>-10.250276039749721</v>
      </c>
      <c r="F11" s="142">
        <v>1.7490317027686129</v>
      </c>
      <c r="G11" s="141">
        <v>44434</v>
      </c>
      <c r="H11" s="142">
        <v>0.9175562116738547</v>
      </c>
      <c r="I11" s="141">
        <v>79434</v>
      </c>
      <c r="J11" s="142">
        <v>-2.2831836634272378</v>
      </c>
      <c r="K11" s="142">
        <v>1.7876851059999099</v>
      </c>
      <c r="M11" s="45"/>
    </row>
    <row r="12" spans="1:14" s="5" customFormat="1" ht="20.100000000000001" customHeight="1" x14ac:dyDescent="0.15">
      <c r="A12" s="35" t="s">
        <v>49</v>
      </c>
      <c r="B12" s="139">
        <v>33878</v>
      </c>
      <c r="C12" s="140">
        <v>4.4682228869222058</v>
      </c>
      <c r="D12" s="139">
        <v>61523</v>
      </c>
      <c r="E12" s="140">
        <v>2.138291690877395</v>
      </c>
      <c r="F12" s="140">
        <v>1.8160162937599622</v>
      </c>
      <c r="G12" s="139">
        <v>104564</v>
      </c>
      <c r="H12" s="140">
        <v>3.8392023674750249</v>
      </c>
      <c r="I12" s="139">
        <v>187519</v>
      </c>
      <c r="J12" s="140">
        <v>2.6584475235816711</v>
      </c>
      <c r="K12" s="140">
        <v>1.7933418767453426</v>
      </c>
    </row>
    <row r="13" spans="1:14" ht="9.9499999999999993" customHeight="1" x14ac:dyDescent="0.15">
      <c r="A13" s="37" t="s">
        <v>425</v>
      </c>
      <c r="B13" s="141">
        <v>31081</v>
      </c>
      <c r="C13" s="142">
        <v>4.5899653397045483</v>
      </c>
      <c r="D13" s="141">
        <v>55789</v>
      </c>
      <c r="E13" s="142">
        <v>1.8828299061324429</v>
      </c>
      <c r="F13" s="142">
        <v>1.7949551172742191</v>
      </c>
      <c r="G13" s="141">
        <v>96015</v>
      </c>
      <c r="H13" s="142">
        <v>3.1432285232412056</v>
      </c>
      <c r="I13" s="141">
        <v>169807</v>
      </c>
      <c r="J13" s="142">
        <v>1.6948442000994106</v>
      </c>
      <c r="K13" s="142">
        <v>1.7685465812633443</v>
      </c>
    </row>
    <row r="14" spans="1:14" ht="9.9499999999999993" customHeight="1" x14ac:dyDescent="0.15">
      <c r="A14" s="37" t="s">
        <v>424</v>
      </c>
      <c r="B14" s="141">
        <v>2797</v>
      </c>
      <c r="C14" s="142">
        <v>3.1342182890855526</v>
      </c>
      <c r="D14" s="141">
        <v>5734</v>
      </c>
      <c r="E14" s="142">
        <v>4.6923498265473853</v>
      </c>
      <c r="F14" s="142">
        <v>2.0500536288880942</v>
      </c>
      <c r="G14" s="141">
        <v>8549</v>
      </c>
      <c r="H14" s="142">
        <v>12.353791562623215</v>
      </c>
      <c r="I14" s="141">
        <v>17712</v>
      </c>
      <c r="J14" s="142">
        <v>12.91597602958052</v>
      </c>
      <c r="K14" s="142">
        <v>2.0718212656451045</v>
      </c>
    </row>
    <row r="15" spans="1:14" s="5" customFormat="1" ht="20.100000000000001" customHeight="1" x14ac:dyDescent="0.15">
      <c r="A15" s="35" t="s">
        <v>50</v>
      </c>
      <c r="B15" s="139">
        <v>21660</v>
      </c>
      <c r="C15" s="140">
        <v>-4.5941065057481438</v>
      </c>
      <c r="D15" s="139">
        <v>42014</v>
      </c>
      <c r="E15" s="140">
        <v>-8.1500590267150557</v>
      </c>
      <c r="F15" s="140">
        <v>1.9397045244690674</v>
      </c>
      <c r="G15" s="139">
        <v>66467</v>
      </c>
      <c r="H15" s="140">
        <v>-0.65465959195874746</v>
      </c>
      <c r="I15" s="139">
        <v>133031</v>
      </c>
      <c r="J15" s="140">
        <v>-3.0223725551659584</v>
      </c>
      <c r="K15" s="140">
        <v>2.0014593708155926</v>
      </c>
      <c r="M15" s="3"/>
    </row>
    <row r="16" spans="1:14" ht="9.9499999999999993" customHeight="1" x14ac:dyDescent="0.15">
      <c r="A16" s="37" t="s">
        <v>425</v>
      </c>
      <c r="B16" s="141">
        <v>21048</v>
      </c>
      <c r="C16" s="142">
        <v>-4.8849925437209123</v>
      </c>
      <c r="D16" s="141">
        <v>39841</v>
      </c>
      <c r="E16" s="142">
        <v>-9.5283511592524519</v>
      </c>
      <c r="F16" s="142">
        <v>1.8928639300646142</v>
      </c>
      <c r="G16" s="141">
        <v>64392</v>
      </c>
      <c r="H16" s="142">
        <v>-0.63269652171229041</v>
      </c>
      <c r="I16" s="141">
        <v>125998</v>
      </c>
      <c r="J16" s="142">
        <v>-3.9151389439648625</v>
      </c>
      <c r="K16" s="142">
        <v>1.9567337557460553</v>
      </c>
    </row>
    <row r="17" spans="1:11" ht="9.9499999999999993" customHeight="1" x14ac:dyDescent="0.15">
      <c r="A17" s="37" t="s">
        <v>424</v>
      </c>
      <c r="B17" s="141">
        <v>612</v>
      </c>
      <c r="C17" s="142">
        <v>6.6202090592334457</v>
      </c>
      <c r="D17" s="141">
        <v>2173</v>
      </c>
      <c r="E17" s="142">
        <v>27.448680351906162</v>
      </c>
      <c r="F17" s="142">
        <v>3.5506535947712417</v>
      </c>
      <c r="G17" s="141">
        <v>2075</v>
      </c>
      <c r="H17" s="142">
        <v>-1.3314312886352866</v>
      </c>
      <c r="I17" s="141">
        <v>7033</v>
      </c>
      <c r="J17" s="142">
        <v>16.344086021505376</v>
      </c>
      <c r="K17" s="142">
        <v>3.3893975903614457</v>
      </c>
    </row>
    <row r="18" spans="1:11" s="5" customFormat="1" ht="20.100000000000001" customHeight="1" x14ac:dyDescent="0.15">
      <c r="A18" s="35" t="s">
        <v>51</v>
      </c>
      <c r="B18" s="139">
        <v>13997</v>
      </c>
      <c r="C18" s="140">
        <v>-4.6005997818974862</v>
      </c>
      <c r="D18" s="139">
        <v>32683</v>
      </c>
      <c r="E18" s="140">
        <v>-8.729648970929091</v>
      </c>
      <c r="F18" s="140">
        <v>2.3350003572194042</v>
      </c>
      <c r="G18" s="139">
        <v>45341</v>
      </c>
      <c r="H18" s="140">
        <v>3.167307561036651</v>
      </c>
      <c r="I18" s="139">
        <v>109031</v>
      </c>
      <c r="J18" s="140">
        <v>1.3940036454264799</v>
      </c>
      <c r="K18" s="140">
        <v>2.4046889129044353</v>
      </c>
    </row>
    <row r="19" spans="1:11" ht="9.9499999999999993" customHeight="1" x14ac:dyDescent="0.15">
      <c r="A19" s="37" t="s">
        <v>425</v>
      </c>
      <c r="B19" s="141">
        <v>13419</v>
      </c>
      <c r="C19" s="142">
        <v>-4.4707054887164475</v>
      </c>
      <c r="D19" s="141">
        <v>29776</v>
      </c>
      <c r="E19" s="142">
        <v>-10.57989729421304</v>
      </c>
      <c r="F19" s="142">
        <v>2.2189432893658245</v>
      </c>
      <c r="G19" s="141">
        <v>43356</v>
      </c>
      <c r="H19" s="142">
        <v>2.9075977308869909</v>
      </c>
      <c r="I19" s="141">
        <v>97781</v>
      </c>
      <c r="J19" s="142">
        <v>-1.0443969922985872</v>
      </c>
      <c r="K19" s="142">
        <v>2.2553049174278068</v>
      </c>
    </row>
    <row r="20" spans="1:11" ht="9.9499999999999993" customHeight="1" x14ac:dyDescent="0.15">
      <c r="A20" s="37" t="s">
        <v>424</v>
      </c>
      <c r="B20" s="141">
        <v>578</v>
      </c>
      <c r="C20" s="142">
        <v>-7.519999999999996</v>
      </c>
      <c r="D20" s="141">
        <v>2907</v>
      </c>
      <c r="E20" s="142">
        <v>15.816733067729089</v>
      </c>
      <c r="F20" s="142">
        <v>5.0294117647058822</v>
      </c>
      <c r="G20" s="141">
        <v>1985</v>
      </c>
      <c r="H20" s="142">
        <v>9.1859185918591919</v>
      </c>
      <c r="I20" s="141">
        <v>11250</v>
      </c>
      <c r="J20" s="142">
        <v>29.02855832090836</v>
      </c>
      <c r="K20" s="142">
        <v>5.6675062972292194</v>
      </c>
    </row>
    <row r="21" spans="1:11" s="5" customFormat="1" ht="15" customHeight="1" x14ac:dyDescent="0.15">
      <c r="A21" s="4" t="s">
        <v>435</v>
      </c>
      <c r="B21" s="143"/>
      <c r="C21" s="143"/>
      <c r="D21" s="143"/>
      <c r="E21" s="143"/>
      <c r="F21" s="143"/>
      <c r="G21" s="143"/>
      <c r="H21" s="143"/>
      <c r="I21" s="143"/>
      <c r="J21" s="143"/>
      <c r="K21" s="143"/>
    </row>
    <row r="22" spans="1:11" s="5" customFormat="1" ht="9.9499999999999993" customHeight="1" x14ac:dyDescent="0.15">
      <c r="A22" s="38" t="s">
        <v>434</v>
      </c>
      <c r="B22" s="139">
        <v>35153</v>
      </c>
      <c r="C22" s="140">
        <v>-2.7202789462032371</v>
      </c>
      <c r="D22" s="139">
        <v>90941</v>
      </c>
      <c r="E22" s="140">
        <v>-8.4907274172611977</v>
      </c>
      <c r="F22" s="140">
        <v>2.5870053764970273</v>
      </c>
      <c r="G22" s="139">
        <v>98085</v>
      </c>
      <c r="H22" s="140">
        <v>-0.1476127455970726</v>
      </c>
      <c r="I22" s="139">
        <v>266527</v>
      </c>
      <c r="J22" s="140">
        <v>0.2049010835319649</v>
      </c>
      <c r="K22" s="140">
        <v>2.7173064179028392</v>
      </c>
    </row>
    <row r="23" spans="1:11" s="5" customFormat="1" ht="9.9499999999999993" customHeight="1" x14ac:dyDescent="0.15">
      <c r="A23" s="35" t="s">
        <v>58</v>
      </c>
      <c r="B23" s="139">
        <v>33755</v>
      </c>
      <c r="C23" s="140">
        <v>-4.3117133461843764</v>
      </c>
      <c r="D23" s="139">
        <v>86382</v>
      </c>
      <c r="E23" s="140">
        <v>-10.088057122634638</v>
      </c>
      <c r="F23" s="140">
        <v>2.5590875425862833</v>
      </c>
      <c r="G23" s="139">
        <v>95036</v>
      </c>
      <c r="H23" s="140">
        <v>-0.18485064907784476</v>
      </c>
      <c r="I23" s="139">
        <v>253703</v>
      </c>
      <c r="J23" s="140">
        <v>-1.1429382182768677E-2</v>
      </c>
      <c r="K23" s="140">
        <v>2.6695462772002188</v>
      </c>
    </row>
    <row r="24" spans="1:11" s="5" customFormat="1" ht="9.9499999999999993" customHeight="1" x14ac:dyDescent="0.15">
      <c r="A24" s="35" t="s">
        <v>153</v>
      </c>
      <c r="B24" s="139">
        <v>1398</v>
      </c>
      <c r="C24" s="140">
        <v>62.558139534883708</v>
      </c>
      <c r="D24" s="139">
        <v>4559</v>
      </c>
      <c r="E24" s="140">
        <v>37.942511346444775</v>
      </c>
      <c r="F24" s="140">
        <v>3.2610872675250357</v>
      </c>
      <c r="G24" s="139">
        <v>3049</v>
      </c>
      <c r="H24" s="140">
        <v>1.0271703114645447</v>
      </c>
      <c r="I24" s="139">
        <v>12824</v>
      </c>
      <c r="J24" s="140">
        <v>4.6857142857142833</v>
      </c>
      <c r="K24" s="140">
        <v>4.2059691702197446</v>
      </c>
    </row>
    <row r="25" spans="1:11" s="5" customFormat="1" ht="20.100000000000001" customHeight="1" x14ac:dyDescent="0.15">
      <c r="A25" s="35" t="s">
        <v>60</v>
      </c>
      <c r="B25" s="139">
        <v>3031</v>
      </c>
      <c r="C25" s="140">
        <v>14.723694171082514</v>
      </c>
      <c r="D25" s="139">
        <v>8655</v>
      </c>
      <c r="E25" s="140">
        <v>12.901121836681455</v>
      </c>
      <c r="F25" s="140">
        <v>2.8554932365555921</v>
      </c>
      <c r="G25" s="139">
        <v>9716</v>
      </c>
      <c r="H25" s="140">
        <v>6.2554680664916873</v>
      </c>
      <c r="I25" s="139">
        <v>26875</v>
      </c>
      <c r="J25" s="140">
        <v>11.205362684652627</v>
      </c>
      <c r="K25" s="140">
        <v>2.7660559901193906</v>
      </c>
    </row>
    <row r="26" spans="1:11" ht="9.9499999999999993" customHeight="1" x14ac:dyDescent="0.15">
      <c r="A26" s="37" t="s">
        <v>425</v>
      </c>
      <c r="B26" s="141">
        <v>2991</v>
      </c>
      <c r="C26" s="142">
        <v>13.20968962906889</v>
      </c>
      <c r="D26" s="141">
        <v>8455</v>
      </c>
      <c r="E26" s="142">
        <v>10.292199321680144</v>
      </c>
      <c r="F26" s="142">
        <v>2.8268137746573054</v>
      </c>
      <c r="G26" s="141">
        <v>9672</v>
      </c>
      <c r="H26" s="142">
        <v>5.9596844872918524</v>
      </c>
      <c r="I26" s="141">
        <v>26671</v>
      </c>
      <c r="J26" s="142">
        <v>10.599212108646071</v>
      </c>
      <c r="K26" s="142">
        <v>2.7575475599669148</v>
      </c>
    </row>
    <row r="27" spans="1:11" ht="9.9499999999999993" customHeight="1" x14ac:dyDescent="0.15">
      <c r="A27" s="37" t="s">
        <v>424</v>
      </c>
      <c r="B27" s="141">
        <v>40</v>
      </c>
      <c r="C27" s="145" t="s">
        <v>487</v>
      </c>
      <c r="D27" s="141">
        <v>200</v>
      </c>
      <c r="E27" s="145" t="s">
        <v>487</v>
      </c>
      <c r="F27" s="142">
        <v>5</v>
      </c>
      <c r="G27" s="141">
        <v>44</v>
      </c>
      <c r="H27" s="142">
        <v>175</v>
      </c>
      <c r="I27" s="141">
        <v>204</v>
      </c>
      <c r="J27" s="142">
        <v>292.30769230769232</v>
      </c>
      <c r="K27" s="142">
        <v>4.6363636363636367</v>
      </c>
    </row>
    <row r="28" spans="1:11" ht="15" customHeight="1" x14ac:dyDescent="0.15">
      <c r="A28" s="35" t="s">
        <v>433</v>
      </c>
      <c r="B28" s="143"/>
      <c r="C28" s="143"/>
      <c r="D28" s="143"/>
      <c r="E28" s="143"/>
      <c r="F28" s="143"/>
      <c r="G28" s="143"/>
      <c r="H28" s="143"/>
      <c r="I28" s="143"/>
      <c r="J28" s="143"/>
      <c r="K28" s="143"/>
    </row>
    <row r="29" spans="1:11" s="5" customFormat="1" ht="9.9499999999999993" customHeight="1" x14ac:dyDescent="0.15">
      <c r="A29" s="196" t="s">
        <v>432</v>
      </c>
      <c r="B29" s="139">
        <v>8885</v>
      </c>
      <c r="C29" s="140">
        <v>-11.078863090472382</v>
      </c>
      <c r="D29" s="139">
        <v>26111</v>
      </c>
      <c r="E29" s="140">
        <v>-19.845898821218071</v>
      </c>
      <c r="F29" s="140">
        <v>2.9387732132808102</v>
      </c>
      <c r="G29" s="139">
        <v>27155</v>
      </c>
      <c r="H29" s="140">
        <v>2.649882815453239</v>
      </c>
      <c r="I29" s="139">
        <v>87140</v>
      </c>
      <c r="J29" s="140">
        <v>-4.5093419538655439</v>
      </c>
      <c r="K29" s="140">
        <v>3.2089854538758975</v>
      </c>
    </row>
    <row r="30" spans="1:11" ht="9.9499999999999993" customHeight="1" x14ac:dyDescent="0.15">
      <c r="A30" s="37" t="s">
        <v>425</v>
      </c>
      <c r="B30" s="141">
        <v>8563</v>
      </c>
      <c r="C30" s="142">
        <v>-12.880252314579309</v>
      </c>
      <c r="D30" s="141">
        <v>24335</v>
      </c>
      <c r="E30" s="142">
        <v>-22.386298398928361</v>
      </c>
      <c r="F30" s="142">
        <v>2.8418778465491066</v>
      </c>
      <c r="G30" s="141">
        <v>26236</v>
      </c>
      <c r="H30" s="142">
        <v>1.7372421281216077</v>
      </c>
      <c r="I30" s="141">
        <v>81630</v>
      </c>
      <c r="J30" s="142">
        <v>-5.1409580031143207</v>
      </c>
      <c r="K30" s="142">
        <v>3.1113736850129592</v>
      </c>
    </row>
    <row r="31" spans="1:11" ht="9.9499999999999993" customHeight="1" x14ac:dyDescent="0.15">
      <c r="A31" s="37" t="s">
        <v>424</v>
      </c>
      <c r="B31" s="141">
        <v>322</v>
      </c>
      <c r="C31" s="142">
        <v>97.546012269938643</v>
      </c>
      <c r="D31" s="141">
        <v>1776</v>
      </c>
      <c r="E31" s="142">
        <v>45.335515548281506</v>
      </c>
      <c r="F31" s="142">
        <v>5.5155279503105588</v>
      </c>
      <c r="G31" s="141">
        <v>919</v>
      </c>
      <c r="H31" s="142">
        <v>37.987987987987992</v>
      </c>
      <c r="I31" s="141">
        <v>5510</v>
      </c>
      <c r="J31" s="142">
        <v>5.9411651605460492</v>
      </c>
      <c r="K31" s="142">
        <v>5.9956474428726878</v>
      </c>
    </row>
    <row r="32" spans="1:11" s="5" customFormat="1" ht="20.100000000000001" customHeight="1" x14ac:dyDescent="0.15">
      <c r="A32" s="35" t="s">
        <v>431</v>
      </c>
      <c r="B32" s="139">
        <v>23237</v>
      </c>
      <c r="C32" s="140">
        <v>-1.1275636116075276</v>
      </c>
      <c r="D32" s="139">
        <v>56175</v>
      </c>
      <c r="E32" s="140">
        <v>-5.0087085919136882</v>
      </c>
      <c r="F32" s="140">
        <v>2.4174807419202136</v>
      </c>
      <c r="G32" s="139">
        <v>61214</v>
      </c>
      <c r="H32" s="140">
        <v>-2.2640183931536626</v>
      </c>
      <c r="I32" s="139">
        <v>152512</v>
      </c>
      <c r="J32" s="140">
        <v>1.2964930924548383</v>
      </c>
      <c r="K32" s="140">
        <v>2.491456202829418</v>
      </c>
    </row>
    <row r="33" spans="1:11" ht="9.9499999999999993" customHeight="1" x14ac:dyDescent="0.15">
      <c r="A33" s="37" t="s">
        <v>425</v>
      </c>
      <c r="B33" s="141">
        <v>22201</v>
      </c>
      <c r="C33" s="142">
        <v>-2.6485419864064852</v>
      </c>
      <c r="D33" s="141">
        <v>53592</v>
      </c>
      <c r="E33" s="142">
        <v>-6.0679356399200799</v>
      </c>
      <c r="F33" s="142">
        <v>2.4139453177784786</v>
      </c>
      <c r="G33" s="141">
        <v>59128</v>
      </c>
      <c r="H33" s="142">
        <v>-1.9371102560700564</v>
      </c>
      <c r="I33" s="141">
        <v>145402</v>
      </c>
      <c r="J33" s="142">
        <v>1.2809707236544199</v>
      </c>
      <c r="K33" s="142">
        <v>2.459105669056961</v>
      </c>
    </row>
    <row r="34" spans="1:11" ht="9.9499999999999993" customHeight="1" x14ac:dyDescent="0.15">
      <c r="A34" s="37" t="s">
        <v>424</v>
      </c>
      <c r="B34" s="141">
        <v>1036</v>
      </c>
      <c r="C34" s="142">
        <v>48.637015781922514</v>
      </c>
      <c r="D34" s="141">
        <v>2583</v>
      </c>
      <c r="E34" s="142">
        <v>24.003840614498316</v>
      </c>
      <c r="F34" s="142">
        <v>2.4932432432432434</v>
      </c>
      <c r="G34" s="141">
        <v>2086</v>
      </c>
      <c r="H34" s="142">
        <v>-10.702054794520549</v>
      </c>
      <c r="I34" s="141">
        <v>7110</v>
      </c>
      <c r="J34" s="142">
        <v>1.6149778476489871</v>
      </c>
      <c r="K34" s="142">
        <v>3.4084372003835091</v>
      </c>
    </row>
    <row r="35" spans="1:11" s="5" customFormat="1" ht="20.100000000000001" customHeight="1" x14ac:dyDescent="0.15">
      <c r="A35" s="4" t="s">
        <v>430</v>
      </c>
      <c r="B35" s="139">
        <v>8904</v>
      </c>
      <c r="C35" s="140">
        <v>22.526489610568319</v>
      </c>
      <c r="D35" s="139">
        <v>23796</v>
      </c>
      <c r="E35" s="140">
        <v>11.284665388392654</v>
      </c>
      <c r="F35" s="140">
        <v>2.6725067385444743</v>
      </c>
      <c r="G35" s="139">
        <v>12304</v>
      </c>
      <c r="H35" s="140">
        <v>24.635332252836307</v>
      </c>
      <c r="I35" s="139">
        <v>34209</v>
      </c>
      <c r="J35" s="140">
        <v>22.266700025018764</v>
      </c>
      <c r="K35" s="140">
        <v>2.7803153446033808</v>
      </c>
    </row>
    <row r="36" spans="1:11" s="5" customFormat="1" ht="9.9499999999999993" customHeight="1" x14ac:dyDescent="0.15">
      <c r="A36" s="35" t="s">
        <v>58</v>
      </c>
      <c r="B36" s="139">
        <v>8396</v>
      </c>
      <c r="C36" s="140">
        <v>21.347015464662519</v>
      </c>
      <c r="D36" s="139">
        <v>21576</v>
      </c>
      <c r="E36" s="140">
        <v>8.3023792791888411</v>
      </c>
      <c r="F36" s="140">
        <v>2.5697951405431159</v>
      </c>
      <c r="G36" s="139">
        <v>11735</v>
      </c>
      <c r="H36" s="140">
        <v>23.878391217143459</v>
      </c>
      <c r="I36" s="139">
        <v>31845</v>
      </c>
      <c r="J36" s="140">
        <v>20.570195365742848</v>
      </c>
      <c r="K36" s="140">
        <v>2.713677034512143</v>
      </c>
    </row>
    <row r="37" spans="1:11" s="5" customFormat="1" ht="9.9499999999999993" customHeight="1" x14ac:dyDescent="0.15">
      <c r="A37" s="35" t="s">
        <v>153</v>
      </c>
      <c r="B37" s="139">
        <v>508</v>
      </c>
      <c r="C37" s="140">
        <v>45.977011494252878</v>
      </c>
      <c r="D37" s="139">
        <v>2220</v>
      </c>
      <c r="E37" s="140">
        <v>51.950718685831617</v>
      </c>
      <c r="F37" s="140">
        <v>4.3700787401574805</v>
      </c>
      <c r="G37" s="139">
        <v>569</v>
      </c>
      <c r="H37" s="140">
        <v>42.60651629072683</v>
      </c>
      <c r="I37" s="139">
        <v>2364</v>
      </c>
      <c r="J37" s="140">
        <v>50.861518825781758</v>
      </c>
      <c r="K37" s="140">
        <v>4.1546572934973636</v>
      </c>
    </row>
    <row r="38" spans="1:11" s="5" customFormat="1" ht="15" customHeight="1" x14ac:dyDescent="0.15">
      <c r="A38" s="4" t="s">
        <v>429</v>
      </c>
      <c r="B38" s="143"/>
      <c r="C38" s="143"/>
      <c r="D38" s="143"/>
      <c r="E38" s="143"/>
      <c r="F38" s="143"/>
      <c r="G38" s="143"/>
      <c r="H38" s="143"/>
      <c r="I38" s="143"/>
      <c r="J38" s="143"/>
      <c r="K38" s="143"/>
    </row>
    <row r="39" spans="1:11" s="5" customFormat="1" ht="9.9499999999999993" customHeight="1" x14ac:dyDescent="0.15">
      <c r="A39" s="38" t="s">
        <v>428</v>
      </c>
      <c r="B39" s="139">
        <v>16304</v>
      </c>
      <c r="C39" s="140">
        <v>7.023762636208474</v>
      </c>
      <c r="D39" s="139">
        <v>169036</v>
      </c>
      <c r="E39" s="140">
        <v>-8.2754054948694034E-2</v>
      </c>
      <c r="F39" s="140">
        <v>10.367762512266928</v>
      </c>
      <c r="G39" s="139">
        <v>58660</v>
      </c>
      <c r="H39" s="140">
        <v>-0.43789673783902572</v>
      </c>
      <c r="I39" s="139">
        <v>643645</v>
      </c>
      <c r="J39" s="140">
        <v>1.1411367054116823</v>
      </c>
      <c r="K39" s="140">
        <v>10.972468462325264</v>
      </c>
    </row>
    <row r="40" spans="1:11" s="5" customFormat="1" ht="9.9499999999999993" customHeight="1" x14ac:dyDescent="0.15">
      <c r="A40" s="35" t="s">
        <v>58</v>
      </c>
      <c r="B40" s="139">
        <v>16032</v>
      </c>
      <c r="C40" s="140">
        <v>7.720217698044749</v>
      </c>
      <c r="D40" s="139">
        <v>167680</v>
      </c>
      <c r="E40" s="140">
        <v>9.4315970439708963E-2</v>
      </c>
      <c r="F40" s="140">
        <v>10.459081836327345</v>
      </c>
      <c r="G40" s="139">
        <v>57551</v>
      </c>
      <c r="H40" s="140">
        <v>-0.37046654548602476</v>
      </c>
      <c r="I40" s="139">
        <v>638582</v>
      </c>
      <c r="J40" s="140">
        <v>1.2351159100240778</v>
      </c>
      <c r="K40" s="140">
        <v>11.095932303522094</v>
      </c>
    </row>
    <row r="41" spans="1:11" s="5" customFormat="1" ht="9.9499999999999993" customHeight="1" x14ac:dyDescent="0.15">
      <c r="A41" s="35" t="s">
        <v>153</v>
      </c>
      <c r="B41" s="139">
        <v>272</v>
      </c>
      <c r="C41" s="140">
        <v>-22.507122507122503</v>
      </c>
      <c r="D41" s="139">
        <v>1356</v>
      </c>
      <c r="E41" s="140">
        <v>-18.016928657799269</v>
      </c>
      <c r="F41" s="140">
        <v>4.9852941176470589</v>
      </c>
      <c r="G41" s="139">
        <v>1109</v>
      </c>
      <c r="H41" s="140">
        <v>-3.816131830008672</v>
      </c>
      <c r="I41" s="139">
        <v>5063</v>
      </c>
      <c r="J41" s="140">
        <v>-9.4599427753934151</v>
      </c>
      <c r="K41" s="140">
        <v>4.5653742110009015</v>
      </c>
    </row>
    <row r="42" spans="1:11" ht="15" customHeight="1" x14ac:dyDescent="0.15">
      <c r="A42" s="35" t="s">
        <v>427</v>
      </c>
      <c r="B42" s="143"/>
      <c r="C42" s="143"/>
      <c r="D42" s="143"/>
      <c r="E42" s="143"/>
      <c r="F42" s="143"/>
      <c r="G42" s="143"/>
      <c r="H42" s="143"/>
      <c r="I42" s="143"/>
      <c r="J42" s="143"/>
      <c r="K42" s="143"/>
    </row>
    <row r="43" spans="1:11" s="5" customFormat="1" ht="9.9499999999999993" customHeight="1" x14ac:dyDescent="0.15">
      <c r="A43" s="196" t="s">
        <v>426</v>
      </c>
      <c r="B43" s="139">
        <v>6567</v>
      </c>
      <c r="C43" s="140">
        <v>1.3425925925925952</v>
      </c>
      <c r="D43" s="139">
        <v>145079</v>
      </c>
      <c r="E43" s="140">
        <v>0.25360716457515764</v>
      </c>
      <c r="F43" s="140">
        <v>22.092127303182579</v>
      </c>
      <c r="G43" s="139">
        <v>25858</v>
      </c>
      <c r="H43" s="140">
        <v>0.42331741038486825</v>
      </c>
      <c r="I43" s="139">
        <v>562398</v>
      </c>
      <c r="J43" s="140">
        <v>1.7478475296569655</v>
      </c>
      <c r="K43" s="140">
        <v>21.749477917859078</v>
      </c>
    </row>
    <row r="44" spans="1:11" ht="9.9499999999999993" customHeight="1" x14ac:dyDescent="0.15">
      <c r="A44" s="37" t="s">
        <v>425</v>
      </c>
      <c r="B44" s="141">
        <v>6566</v>
      </c>
      <c r="C44" s="142">
        <v>1.3271604938271651</v>
      </c>
      <c r="D44" s="141">
        <v>145063</v>
      </c>
      <c r="E44" s="142">
        <v>0.24255072143292011</v>
      </c>
      <c r="F44" s="142">
        <v>22.093055132500762</v>
      </c>
      <c r="G44" s="141">
        <v>25852</v>
      </c>
      <c r="H44" s="142">
        <v>0.44292485818634475</v>
      </c>
      <c r="I44" s="141">
        <v>562326</v>
      </c>
      <c r="J44" s="142">
        <v>1.7762510135526526</v>
      </c>
      <c r="K44" s="142">
        <v>21.751740677703854</v>
      </c>
    </row>
    <row r="45" spans="1:11" ht="9.9499999999999993" customHeight="1" x14ac:dyDescent="0.15">
      <c r="A45" s="37" t="s">
        <v>424</v>
      </c>
      <c r="B45" s="141">
        <v>1</v>
      </c>
      <c r="C45" s="145" t="s">
        <v>487</v>
      </c>
      <c r="D45" s="141">
        <v>16</v>
      </c>
      <c r="E45" s="145" t="s">
        <v>487</v>
      </c>
      <c r="F45" s="142">
        <v>16</v>
      </c>
      <c r="G45" s="141">
        <v>6</v>
      </c>
      <c r="H45" s="142">
        <v>-45.454545454545453</v>
      </c>
      <c r="I45" s="141">
        <v>72</v>
      </c>
      <c r="J45" s="142">
        <v>-68</v>
      </c>
      <c r="K45" s="142">
        <v>12</v>
      </c>
    </row>
    <row r="46" spans="1:11" s="5" customFormat="1" ht="20.100000000000001" customHeight="1" x14ac:dyDescent="0.15">
      <c r="A46" s="35" t="s">
        <v>37</v>
      </c>
      <c r="B46" s="139">
        <v>9737</v>
      </c>
      <c r="C46" s="140">
        <v>11.229152387480013</v>
      </c>
      <c r="D46" s="139">
        <v>23957</v>
      </c>
      <c r="E46" s="140">
        <v>-2.0724329627207254</v>
      </c>
      <c r="F46" s="140">
        <v>2.4604087501283765</v>
      </c>
      <c r="G46" s="139">
        <v>32802</v>
      </c>
      <c r="H46" s="140">
        <v>-1.106454822273804</v>
      </c>
      <c r="I46" s="139">
        <v>81247</v>
      </c>
      <c r="J46" s="140">
        <v>-2.8680391172321436</v>
      </c>
      <c r="K46" s="140">
        <v>2.476891652947991</v>
      </c>
    </row>
    <row r="47" spans="1:11" ht="9.9499999999999993" customHeight="1" x14ac:dyDescent="0.15">
      <c r="A47" s="37" t="s">
        <v>425</v>
      </c>
      <c r="B47" s="141">
        <v>9466</v>
      </c>
      <c r="C47" s="142">
        <v>12.6502439604903</v>
      </c>
      <c r="D47" s="141">
        <v>22617</v>
      </c>
      <c r="E47" s="142">
        <v>-0.84612012275317738</v>
      </c>
      <c r="F47" s="142">
        <v>2.3892879780266214</v>
      </c>
      <c r="G47" s="141">
        <v>31699</v>
      </c>
      <c r="H47" s="142">
        <v>-1.0241358853467375</v>
      </c>
      <c r="I47" s="141">
        <v>76256</v>
      </c>
      <c r="J47" s="142">
        <v>-2.5843457376818861</v>
      </c>
      <c r="K47" s="142">
        <v>2.4056279377898355</v>
      </c>
    </row>
    <row r="48" spans="1:11" ht="9.9499999999999993" customHeight="1" x14ac:dyDescent="0.15">
      <c r="A48" s="37" t="s">
        <v>424</v>
      </c>
      <c r="B48" s="141">
        <v>271</v>
      </c>
      <c r="C48" s="142">
        <v>-22.792022792022792</v>
      </c>
      <c r="D48" s="141">
        <v>1340</v>
      </c>
      <c r="E48" s="142">
        <v>-18.984280532043528</v>
      </c>
      <c r="F48" s="142">
        <v>4.9446494464944646</v>
      </c>
      <c r="G48" s="141">
        <v>1103</v>
      </c>
      <c r="H48" s="142">
        <v>-3.4150612959719808</v>
      </c>
      <c r="I48" s="141">
        <v>4991</v>
      </c>
      <c r="J48" s="142">
        <v>-7.0057760387553571</v>
      </c>
      <c r="K48" s="142">
        <v>4.5249320036264731</v>
      </c>
    </row>
    <row r="49" spans="1:11" s="5" customFormat="1" ht="30" customHeight="1" x14ac:dyDescent="0.15">
      <c r="A49" s="29" t="s">
        <v>61</v>
      </c>
      <c r="B49" s="139">
        <v>310130</v>
      </c>
      <c r="C49" s="140">
        <v>-0.38768280030963354</v>
      </c>
      <c r="D49" s="139">
        <v>771622</v>
      </c>
      <c r="E49" s="140">
        <v>-4.2599152558145335</v>
      </c>
      <c r="F49" s="140">
        <v>2.4880598458710863</v>
      </c>
      <c r="G49" s="139">
        <v>1007008</v>
      </c>
      <c r="H49" s="140">
        <v>1.4603320456940594</v>
      </c>
      <c r="I49" s="139">
        <v>2613454</v>
      </c>
      <c r="J49" s="140">
        <v>1.5604088135856671</v>
      </c>
      <c r="K49" s="140">
        <v>2.5952663732562202</v>
      </c>
    </row>
    <row r="50" spans="1:11" s="5" customFormat="1" ht="9.9499999999999993" customHeight="1" x14ac:dyDescent="0.15">
      <c r="A50" s="35" t="s">
        <v>58</v>
      </c>
      <c r="B50" s="139">
        <v>290023</v>
      </c>
      <c r="C50" s="140">
        <v>-0.38366421652813187</v>
      </c>
      <c r="D50" s="139">
        <v>728288</v>
      </c>
      <c r="E50" s="140">
        <v>-4.5084852879281101</v>
      </c>
      <c r="F50" s="140">
        <v>2.5111387717525853</v>
      </c>
      <c r="G50" s="139">
        <v>945238</v>
      </c>
      <c r="H50" s="140">
        <v>1.3786165356762865</v>
      </c>
      <c r="I50" s="139">
        <v>2477774</v>
      </c>
      <c r="J50" s="140">
        <v>1.458673112350553</v>
      </c>
      <c r="K50" s="140">
        <v>2.6213228837604921</v>
      </c>
    </row>
    <row r="51" spans="1:11" s="5" customFormat="1" ht="9.9499999999999993" customHeight="1" x14ac:dyDescent="0.15">
      <c r="A51" s="35" t="s">
        <v>153</v>
      </c>
      <c r="B51" s="139">
        <v>20107</v>
      </c>
      <c r="C51" s="140">
        <v>-0.44561073426746134</v>
      </c>
      <c r="D51" s="139">
        <v>43334</v>
      </c>
      <c r="E51" s="140">
        <v>0.12014232244351319</v>
      </c>
      <c r="F51" s="140">
        <v>2.1551698413487839</v>
      </c>
      <c r="G51" s="139">
        <v>61770</v>
      </c>
      <c r="H51" s="140">
        <v>2.7274239148511583</v>
      </c>
      <c r="I51" s="139">
        <v>135680</v>
      </c>
      <c r="J51" s="140">
        <v>3.4548490648041508</v>
      </c>
      <c r="K51" s="140">
        <v>2.1965355350493767</v>
      </c>
    </row>
    <row r="52" spans="1:11" ht="33" customHeight="1" x14ac:dyDescent="0.15">
      <c r="A52" s="30" t="s">
        <v>62</v>
      </c>
      <c r="B52" s="141">
        <v>301226</v>
      </c>
      <c r="C52" s="142">
        <v>-0.93531094813694438</v>
      </c>
      <c r="D52" s="141">
        <v>747826</v>
      </c>
      <c r="E52" s="142">
        <v>-4.6835726995100515</v>
      </c>
      <c r="F52" s="142">
        <v>2.4826077430235105</v>
      </c>
      <c r="G52" s="141">
        <v>994704</v>
      </c>
      <c r="H52" s="142">
        <v>1.2275070676808042</v>
      </c>
      <c r="I52" s="141">
        <v>2579245</v>
      </c>
      <c r="J52" s="142">
        <v>1.3327984957496568</v>
      </c>
      <c r="K52" s="142">
        <v>2.5929774083546464</v>
      </c>
    </row>
    <row r="53" spans="1:11" ht="9.9499999999999993" customHeight="1" x14ac:dyDescent="0.15">
      <c r="A53" s="37" t="s">
        <v>58</v>
      </c>
      <c r="B53" s="141">
        <v>281627</v>
      </c>
      <c r="C53" s="142">
        <v>-0.91267007012149293</v>
      </c>
      <c r="D53" s="141">
        <v>706712</v>
      </c>
      <c r="E53" s="142">
        <v>-4.8520971361869556</v>
      </c>
      <c r="F53" s="142">
        <v>2.509390079786384</v>
      </c>
      <c r="G53" s="141">
        <v>933503</v>
      </c>
      <c r="H53" s="142">
        <v>1.1476729608813798</v>
      </c>
      <c r="I53" s="141">
        <v>2445929</v>
      </c>
      <c r="J53" s="142">
        <v>1.2497210998373589</v>
      </c>
      <c r="K53" s="142">
        <v>2.6201619062820365</v>
      </c>
    </row>
    <row r="54" spans="1:11" ht="9.9499999999999993" customHeight="1" x14ac:dyDescent="0.15">
      <c r="A54" s="37" t="s">
        <v>153</v>
      </c>
      <c r="B54" s="141">
        <v>19599</v>
      </c>
      <c r="C54" s="142">
        <v>-1.2595092951786029</v>
      </c>
      <c r="D54" s="141">
        <v>41114</v>
      </c>
      <c r="E54" s="142">
        <v>-1.6905382463355778</v>
      </c>
      <c r="F54" s="142">
        <v>2.0977600898005</v>
      </c>
      <c r="G54" s="141">
        <v>61201</v>
      </c>
      <c r="H54" s="142">
        <v>2.4610336341263377</v>
      </c>
      <c r="I54" s="141">
        <v>133316</v>
      </c>
      <c r="J54" s="142">
        <v>2.8815730579864436</v>
      </c>
      <c r="K54" s="142">
        <v>2.1783304194375908</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42</v>
      </c>
      <c r="B1" s="236"/>
      <c r="C1" s="236"/>
      <c r="D1" s="236"/>
      <c r="E1" s="236"/>
      <c r="F1" s="236"/>
      <c r="G1" s="236"/>
      <c r="H1" s="236"/>
      <c r="I1" s="236"/>
      <c r="J1" s="236"/>
      <c r="K1" s="236"/>
    </row>
    <row r="2" spans="1:11" s="14" customFormat="1" ht="9.9499999999999993" customHeight="1" x14ac:dyDescent="0.2">
      <c r="A2" s="253" t="s">
        <v>152</v>
      </c>
      <c r="B2" s="248" t="s">
        <v>484</v>
      </c>
      <c r="C2" s="244"/>
      <c r="D2" s="244"/>
      <c r="E2" s="244"/>
      <c r="F2" s="244"/>
      <c r="G2" s="249" t="s">
        <v>485</v>
      </c>
      <c r="H2" s="250"/>
      <c r="I2" s="250"/>
      <c r="J2" s="250"/>
      <c r="K2" s="250"/>
    </row>
    <row r="3" spans="1:11" s="14" customFormat="1" ht="9.9499999999999993" customHeight="1" x14ac:dyDescent="0.2">
      <c r="A3" s="254"/>
      <c r="B3" s="243" t="s">
        <v>134</v>
      </c>
      <c r="C3" s="245"/>
      <c r="D3" s="256" t="s">
        <v>132</v>
      </c>
      <c r="E3" s="256"/>
      <c r="F3" s="251" t="s">
        <v>56</v>
      </c>
      <c r="G3" s="256" t="s">
        <v>134</v>
      </c>
      <c r="H3" s="256"/>
      <c r="I3" s="256" t="s">
        <v>132</v>
      </c>
      <c r="J3" s="256"/>
      <c r="K3" s="257" t="s">
        <v>56</v>
      </c>
    </row>
    <row r="4" spans="1:11" s="14" customFormat="1" ht="45" customHeight="1" x14ac:dyDescent="0.2">
      <c r="A4" s="254"/>
      <c r="B4" s="15" t="s">
        <v>135</v>
      </c>
      <c r="C4" s="16" t="s">
        <v>151</v>
      </c>
      <c r="D4" s="16" t="s">
        <v>135</v>
      </c>
      <c r="E4" s="16" t="s">
        <v>151</v>
      </c>
      <c r="F4" s="252"/>
      <c r="G4" s="16" t="s">
        <v>135</v>
      </c>
      <c r="H4" s="16" t="s">
        <v>154</v>
      </c>
      <c r="I4" s="16" t="s">
        <v>135</v>
      </c>
      <c r="J4" s="16" t="s">
        <v>154</v>
      </c>
      <c r="K4" s="257"/>
    </row>
    <row r="5" spans="1:11" s="14" customFormat="1" ht="9.9499999999999993" customHeight="1" x14ac:dyDescent="0.2">
      <c r="A5" s="255"/>
      <c r="B5" s="17" t="s">
        <v>136</v>
      </c>
      <c r="C5" s="18" t="s">
        <v>137</v>
      </c>
      <c r="D5" s="18" t="s">
        <v>136</v>
      </c>
      <c r="E5" s="18" t="s">
        <v>137</v>
      </c>
      <c r="F5" s="18" t="s">
        <v>138</v>
      </c>
      <c r="G5" s="18" t="s">
        <v>136</v>
      </c>
      <c r="H5" s="18" t="s">
        <v>137</v>
      </c>
      <c r="I5" s="18" t="s">
        <v>136</v>
      </c>
      <c r="J5" s="18" t="s">
        <v>137</v>
      </c>
      <c r="K5" s="19" t="s">
        <v>138</v>
      </c>
    </row>
    <row r="6" spans="1:11" s="5" customFormat="1" ht="24" customHeight="1" x14ac:dyDescent="0.15">
      <c r="A6" s="157" t="s">
        <v>531</v>
      </c>
      <c r="B6" s="139">
        <v>301226</v>
      </c>
      <c r="C6" s="140">
        <v>-0.93531094813694438</v>
      </c>
      <c r="D6" s="139">
        <v>747826</v>
      </c>
      <c r="E6" s="140">
        <v>-4.6835726995100515</v>
      </c>
      <c r="F6" s="140">
        <v>2.4826077430235105</v>
      </c>
      <c r="G6" s="139">
        <v>994704</v>
      </c>
      <c r="H6" s="140">
        <v>1.2275070676808042</v>
      </c>
      <c r="I6" s="139">
        <v>2579245</v>
      </c>
      <c r="J6" s="140">
        <v>1.3327984957496568</v>
      </c>
      <c r="K6" s="140">
        <v>2.5929774083546464</v>
      </c>
    </row>
    <row r="7" spans="1:11" s="5" customFormat="1" ht="18" customHeight="1" x14ac:dyDescent="0.15">
      <c r="A7" s="157" t="s">
        <v>58</v>
      </c>
      <c r="B7" s="139">
        <v>281627</v>
      </c>
      <c r="C7" s="140">
        <v>-0.91267007012149293</v>
      </c>
      <c r="D7" s="139">
        <v>706712</v>
      </c>
      <c r="E7" s="140">
        <v>-4.8520971361869556</v>
      </c>
      <c r="F7" s="140">
        <v>2.509390079786384</v>
      </c>
      <c r="G7" s="139">
        <v>933503</v>
      </c>
      <c r="H7" s="140">
        <v>1.1476729608813798</v>
      </c>
      <c r="I7" s="139">
        <v>2445929</v>
      </c>
      <c r="J7" s="140">
        <v>1.2497210998373589</v>
      </c>
      <c r="K7" s="140">
        <v>2.6201619062820365</v>
      </c>
    </row>
    <row r="8" spans="1:11" s="5" customFormat="1" ht="18" customHeight="1" x14ac:dyDescent="0.15">
      <c r="A8" s="157" t="s">
        <v>153</v>
      </c>
      <c r="B8" s="139">
        <v>19599</v>
      </c>
      <c r="C8" s="140">
        <v>-1.2595092951786029</v>
      </c>
      <c r="D8" s="139">
        <v>41114</v>
      </c>
      <c r="E8" s="140">
        <v>-1.6905382463355778</v>
      </c>
      <c r="F8" s="140">
        <v>2.0977600898005</v>
      </c>
      <c r="G8" s="139">
        <v>61201</v>
      </c>
      <c r="H8" s="140">
        <v>2.4610336341263377</v>
      </c>
      <c r="I8" s="139">
        <v>133316</v>
      </c>
      <c r="J8" s="140">
        <v>2.8815730579864436</v>
      </c>
      <c r="K8" s="140">
        <v>2.1783304194375908</v>
      </c>
    </row>
    <row r="9" spans="1:11" s="5" customFormat="1" ht="18" customHeight="1" x14ac:dyDescent="0.15">
      <c r="A9" s="157" t="s">
        <v>488</v>
      </c>
      <c r="B9" s="139">
        <v>15905</v>
      </c>
      <c r="C9" s="140">
        <v>-0.94662763903593827</v>
      </c>
      <c r="D9" s="139">
        <v>34696</v>
      </c>
      <c r="E9" s="140">
        <v>-1.4094112298249541</v>
      </c>
      <c r="F9" s="140">
        <v>2.1814523734674629</v>
      </c>
      <c r="G9" s="139">
        <v>49130</v>
      </c>
      <c r="H9" s="140">
        <v>3.8469668146269242</v>
      </c>
      <c r="I9" s="139">
        <v>109977</v>
      </c>
      <c r="J9" s="140">
        <v>3.5262776402368416</v>
      </c>
      <c r="K9" s="140">
        <v>2.2384897211479746</v>
      </c>
    </row>
    <row r="10" spans="1:11" ht="9" customHeight="1" x14ac:dyDescent="0.15">
      <c r="A10" s="43" t="s">
        <v>476</v>
      </c>
      <c r="B10" s="141">
        <v>759</v>
      </c>
      <c r="C10" s="142">
        <v>-31.805929919137469</v>
      </c>
      <c r="D10" s="141">
        <v>1660</v>
      </c>
      <c r="E10" s="142">
        <v>-33.679584498601685</v>
      </c>
      <c r="F10" s="142">
        <v>2.1870882740447959</v>
      </c>
      <c r="G10" s="141">
        <v>2117</v>
      </c>
      <c r="H10" s="142">
        <v>-15.522745411013574</v>
      </c>
      <c r="I10" s="141">
        <v>4838</v>
      </c>
      <c r="J10" s="142">
        <v>-17.888662593346908</v>
      </c>
      <c r="K10" s="142">
        <v>2.2853094000944734</v>
      </c>
    </row>
    <row r="11" spans="1:11" ht="9" customHeight="1" x14ac:dyDescent="0.15">
      <c r="A11" s="43" t="s">
        <v>489</v>
      </c>
      <c r="B11" s="141">
        <v>146</v>
      </c>
      <c r="C11" s="142">
        <v>14.0625</v>
      </c>
      <c r="D11" s="141">
        <v>279</v>
      </c>
      <c r="E11" s="142">
        <v>-50.089445438282645</v>
      </c>
      <c r="F11" s="142">
        <v>1.9109589041095891</v>
      </c>
      <c r="G11" s="141">
        <v>384</v>
      </c>
      <c r="H11" s="142">
        <v>5.2054794520547887</v>
      </c>
      <c r="I11" s="141">
        <v>705</v>
      </c>
      <c r="J11" s="142">
        <v>-44.444444444444443</v>
      </c>
      <c r="K11" s="142">
        <v>1.8359375</v>
      </c>
    </row>
    <row r="12" spans="1:11" ht="9" customHeight="1" x14ac:dyDescent="0.15">
      <c r="A12" s="43" t="s">
        <v>450</v>
      </c>
      <c r="B12" s="141">
        <v>554</v>
      </c>
      <c r="C12" s="142">
        <v>-35.431235431235436</v>
      </c>
      <c r="D12" s="141">
        <v>1014</v>
      </c>
      <c r="E12" s="142">
        <v>-30.500342700479777</v>
      </c>
      <c r="F12" s="142">
        <v>1.8303249097472925</v>
      </c>
      <c r="G12" s="141">
        <v>1976</v>
      </c>
      <c r="H12" s="142">
        <v>-11.74631531933899</v>
      </c>
      <c r="I12" s="141">
        <v>3404</v>
      </c>
      <c r="J12" s="142">
        <v>-5.5755894590846111</v>
      </c>
      <c r="K12" s="142">
        <v>1.7226720647773279</v>
      </c>
    </row>
    <row r="13" spans="1:11" ht="9" customHeight="1" x14ac:dyDescent="0.15">
      <c r="A13" s="43" t="s">
        <v>490</v>
      </c>
      <c r="B13" s="141">
        <v>18</v>
      </c>
      <c r="C13" s="142">
        <v>-51.351351351351354</v>
      </c>
      <c r="D13" s="141">
        <v>46</v>
      </c>
      <c r="E13" s="142">
        <v>2.2222222222222285</v>
      </c>
      <c r="F13" s="142">
        <v>2.5555555555555554</v>
      </c>
      <c r="G13" s="141">
        <v>133</v>
      </c>
      <c r="H13" s="142">
        <v>4.7244094488189035</v>
      </c>
      <c r="I13" s="141">
        <v>257</v>
      </c>
      <c r="J13" s="142">
        <v>10.775862068965523</v>
      </c>
      <c r="K13" s="142">
        <v>1.9323308270676691</v>
      </c>
    </row>
    <row r="14" spans="1:11" ht="9" customHeight="1" x14ac:dyDescent="0.15">
      <c r="A14" s="43" t="s">
        <v>491</v>
      </c>
      <c r="B14" s="141">
        <v>81</v>
      </c>
      <c r="C14" s="142">
        <v>-75.820895522388057</v>
      </c>
      <c r="D14" s="141">
        <v>155</v>
      </c>
      <c r="E14" s="142">
        <v>-71.559633027522935</v>
      </c>
      <c r="F14" s="142">
        <v>1.9135802469135803</v>
      </c>
      <c r="G14" s="141">
        <v>367</v>
      </c>
      <c r="H14" s="142">
        <v>-36.724137931034484</v>
      </c>
      <c r="I14" s="141">
        <v>731</v>
      </c>
      <c r="J14" s="142">
        <v>-25.63580874872838</v>
      </c>
      <c r="K14" s="142">
        <v>1.9918256130790191</v>
      </c>
    </row>
    <row r="15" spans="1:11" ht="9" customHeight="1" x14ac:dyDescent="0.15">
      <c r="A15" s="43" t="s">
        <v>64</v>
      </c>
      <c r="B15" s="141">
        <v>1318</v>
      </c>
      <c r="C15" s="142">
        <v>27.220077220077215</v>
      </c>
      <c r="D15" s="141">
        <v>2604</v>
      </c>
      <c r="E15" s="142">
        <v>32.992849846782434</v>
      </c>
      <c r="F15" s="142">
        <v>1.9757207890743551</v>
      </c>
      <c r="G15" s="141">
        <v>3313</v>
      </c>
      <c r="H15" s="142">
        <v>3.9209535759096639</v>
      </c>
      <c r="I15" s="141">
        <v>6344</v>
      </c>
      <c r="J15" s="142">
        <v>12.005649717514117</v>
      </c>
      <c r="K15" s="142">
        <v>1.9148807727135526</v>
      </c>
    </row>
    <row r="16" spans="1:11" ht="9" customHeight="1" x14ac:dyDescent="0.15">
      <c r="A16" s="43" t="s">
        <v>492</v>
      </c>
      <c r="B16" s="141">
        <v>48</v>
      </c>
      <c r="C16" s="142">
        <v>29.72972972972974</v>
      </c>
      <c r="D16" s="141">
        <v>176</v>
      </c>
      <c r="E16" s="142">
        <v>183.87096774193549</v>
      </c>
      <c r="F16" s="142">
        <v>3.6666666666666665</v>
      </c>
      <c r="G16" s="141">
        <v>159</v>
      </c>
      <c r="H16" s="142">
        <v>44.545454545454533</v>
      </c>
      <c r="I16" s="141">
        <v>548</v>
      </c>
      <c r="J16" s="142">
        <v>106.79245283018867</v>
      </c>
      <c r="K16" s="142">
        <v>3.4465408805031448</v>
      </c>
    </row>
    <row r="17" spans="1:13" ht="9" customHeight="1" x14ac:dyDescent="0.15">
      <c r="A17" s="43" t="s">
        <v>493</v>
      </c>
      <c r="B17" s="141">
        <v>96</v>
      </c>
      <c r="C17" s="142">
        <v>134.14634146341464</v>
      </c>
      <c r="D17" s="141">
        <v>178</v>
      </c>
      <c r="E17" s="142">
        <v>91.397849462365599</v>
      </c>
      <c r="F17" s="142">
        <v>1.8541666666666667</v>
      </c>
      <c r="G17" s="141">
        <v>297</v>
      </c>
      <c r="H17" s="142">
        <v>64.08839779005524</v>
      </c>
      <c r="I17" s="141">
        <v>542</v>
      </c>
      <c r="J17" s="142">
        <v>32.843137254901961</v>
      </c>
      <c r="K17" s="142">
        <v>1.8249158249158248</v>
      </c>
    </row>
    <row r="18" spans="1:13" ht="9" customHeight="1" x14ac:dyDescent="0.15">
      <c r="A18" s="43" t="s">
        <v>494</v>
      </c>
      <c r="B18" s="141">
        <v>4</v>
      </c>
      <c r="C18" s="142">
        <v>-78.94736842105263</v>
      </c>
      <c r="D18" s="141">
        <v>31</v>
      </c>
      <c r="E18" s="142">
        <v>-13.888888888888886</v>
      </c>
      <c r="F18" s="142">
        <v>7.75</v>
      </c>
      <c r="G18" s="141">
        <v>19</v>
      </c>
      <c r="H18" s="142">
        <v>-53.658536585365852</v>
      </c>
      <c r="I18" s="141">
        <v>73</v>
      </c>
      <c r="J18" s="142">
        <v>-2.6666666666666714</v>
      </c>
      <c r="K18" s="142">
        <v>3.8421052631578947</v>
      </c>
    </row>
    <row r="19" spans="1:13" ht="9" customHeight="1" x14ac:dyDescent="0.15">
      <c r="A19" s="43" t="s">
        <v>316</v>
      </c>
      <c r="B19" s="141">
        <v>849</v>
      </c>
      <c r="C19" s="142">
        <v>-29.601990049751237</v>
      </c>
      <c r="D19" s="141">
        <v>1679</v>
      </c>
      <c r="E19" s="142">
        <v>-37.16317365269461</v>
      </c>
      <c r="F19" s="142">
        <v>1.977620730270907</v>
      </c>
      <c r="G19" s="141">
        <v>2321</v>
      </c>
      <c r="H19" s="142">
        <v>-20.757937862751788</v>
      </c>
      <c r="I19" s="141">
        <v>4628</v>
      </c>
      <c r="J19" s="142">
        <v>-30.780735865988632</v>
      </c>
      <c r="K19" s="142">
        <v>1.9939681171908661</v>
      </c>
    </row>
    <row r="20" spans="1:13" ht="9" customHeight="1" x14ac:dyDescent="0.15">
      <c r="A20" s="109" t="s">
        <v>495</v>
      </c>
      <c r="B20" s="141">
        <v>83</v>
      </c>
      <c r="C20" s="142">
        <v>-40.28776978417266</v>
      </c>
      <c r="D20" s="141">
        <v>467</v>
      </c>
      <c r="E20" s="142">
        <v>5.4176072234762955</v>
      </c>
      <c r="F20" s="142">
        <v>5.6265060240963853</v>
      </c>
      <c r="G20" s="141">
        <v>414</v>
      </c>
      <c r="H20" s="142">
        <v>-24.452554744525543</v>
      </c>
      <c r="I20" s="141">
        <v>1511</v>
      </c>
      <c r="J20" s="142">
        <v>9.3342981186685989</v>
      </c>
      <c r="K20" s="142">
        <v>3.6497584541062804</v>
      </c>
    </row>
    <row r="21" spans="1:13" ht="9" customHeight="1" x14ac:dyDescent="0.15">
      <c r="A21" s="43" t="s">
        <v>496</v>
      </c>
      <c r="B21" s="141">
        <v>31</v>
      </c>
      <c r="C21" s="142">
        <v>-62.195121951219512</v>
      </c>
      <c r="D21" s="141">
        <v>82</v>
      </c>
      <c r="E21" s="142">
        <v>-60</v>
      </c>
      <c r="F21" s="142">
        <v>2.6451612903225805</v>
      </c>
      <c r="G21" s="141">
        <v>170</v>
      </c>
      <c r="H21" s="142">
        <v>-17.874396135265698</v>
      </c>
      <c r="I21" s="141">
        <v>534</v>
      </c>
      <c r="J21" s="142">
        <v>-0.37313432835820493</v>
      </c>
      <c r="K21" s="142">
        <v>3.1411764705882352</v>
      </c>
    </row>
    <row r="22" spans="1:13" ht="9" customHeight="1" x14ac:dyDescent="0.15">
      <c r="A22" s="43" t="s">
        <v>497</v>
      </c>
      <c r="B22" s="141">
        <v>49</v>
      </c>
      <c r="C22" s="142">
        <v>-60.483870967741936</v>
      </c>
      <c r="D22" s="141">
        <v>75</v>
      </c>
      <c r="E22" s="142">
        <v>-70.238095238095241</v>
      </c>
      <c r="F22" s="142">
        <v>1.5306122448979591</v>
      </c>
      <c r="G22" s="141">
        <v>230</v>
      </c>
      <c r="H22" s="142">
        <v>-16.666666666666671</v>
      </c>
      <c r="I22" s="141">
        <v>645</v>
      </c>
      <c r="J22" s="142">
        <v>33.540372670807443</v>
      </c>
      <c r="K22" s="142">
        <v>2.8043478260869565</v>
      </c>
    </row>
    <row r="23" spans="1:13" ht="9" customHeight="1" x14ac:dyDescent="0.15">
      <c r="A23" s="43" t="s">
        <v>498</v>
      </c>
      <c r="B23" s="141">
        <v>165</v>
      </c>
      <c r="C23" s="142">
        <v>22.222222222222229</v>
      </c>
      <c r="D23" s="141">
        <v>252</v>
      </c>
      <c r="E23" s="142">
        <v>24.752475247524757</v>
      </c>
      <c r="F23" s="142">
        <v>1.5272727272727273</v>
      </c>
      <c r="G23" s="141">
        <v>491</v>
      </c>
      <c r="H23" s="142">
        <v>-1.2072434607645874</v>
      </c>
      <c r="I23" s="141">
        <v>764</v>
      </c>
      <c r="J23" s="142">
        <v>-4.6192259675405722</v>
      </c>
      <c r="K23" s="142">
        <v>1.5560081466395113</v>
      </c>
    </row>
    <row r="24" spans="1:13" ht="9" customHeight="1" x14ac:dyDescent="0.15">
      <c r="A24" s="43" t="s">
        <v>499</v>
      </c>
      <c r="B24" s="141">
        <v>4</v>
      </c>
      <c r="C24" s="142">
        <v>-33.333333333333329</v>
      </c>
      <c r="D24" s="141">
        <v>5</v>
      </c>
      <c r="E24" s="142">
        <v>-82.142857142857139</v>
      </c>
      <c r="F24" s="142">
        <v>1.25</v>
      </c>
      <c r="G24" s="141">
        <v>34</v>
      </c>
      <c r="H24" s="142">
        <v>100</v>
      </c>
      <c r="I24" s="141">
        <v>95</v>
      </c>
      <c r="J24" s="142">
        <v>137.5</v>
      </c>
      <c r="K24" s="142">
        <v>2.7941176470588234</v>
      </c>
    </row>
    <row r="25" spans="1:13" ht="9" customHeight="1" x14ac:dyDescent="0.15">
      <c r="A25" s="43" t="s">
        <v>312</v>
      </c>
      <c r="B25" s="141">
        <v>1742</v>
      </c>
      <c r="C25" s="142">
        <v>-17.479867361440071</v>
      </c>
      <c r="D25" s="141">
        <v>3695</v>
      </c>
      <c r="E25" s="142">
        <v>-22.112141652613829</v>
      </c>
      <c r="F25" s="142">
        <v>2.1211251435132032</v>
      </c>
      <c r="G25" s="141">
        <v>5523</v>
      </c>
      <c r="H25" s="142">
        <v>2.9642058165548093</v>
      </c>
      <c r="I25" s="141">
        <v>10736</v>
      </c>
      <c r="J25" s="142">
        <v>-4.0657671343043518</v>
      </c>
      <c r="K25" s="142">
        <v>1.9438710845554952</v>
      </c>
    </row>
    <row r="26" spans="1:13" ht="9" customHeight="1" x14ac:dyDescent="0.15">
      <c r="A26" s="43" t="s">
        <v>500</v>
      </c>
      <c r="B26" s="141">
        <v>235</v>
      </c>
      <c r="C26" s="142">
        <v>16.915422885572141</v>
      </c>
      <c r="D26" s="141">
        <v>420</v>
      </c>
      <c r="E26" s="142">
        <v>-12.681912681912678</v>
      </c>
      <c r="F26" s="142">
        <v>1.7872340425531914</v>
      </c>
      <c r="G26" s="141">
        <v>647</v>
      </c>
      <c r="H26" s="142">
        <v>12.131715771230503</v>
      </c>
      <c r="I26" s="141">
        <v>1217</v>
      </c>
      <c r="J26" s="142">
        <v>0.66170388751034181</v>
      </c>
      <c r="K26" s="142">
        <v>1.8809891808346213</v>
      </c>
    </row>
    <row r="27" spans="1:13" ht="9" customHeight="1" x14ac:dyDescent="0.15">
      <c r="A27" s="43" t="s">
        <v>65</v>
      </c>
      <c r="B27" s="141">
        <v>1327</v>
      </c>
      <c r="C27" s="142">
        <v>-9.8505434782608745</v>
      </c>
      <c r="D27" s="141">
        <v>2463</v>
      </c>
      <c r="E27" s="142">
        <v>-19.060138021689127</v>
      </c>
      <c r="F27" s="142">
        <v>1.8560663149962322</v>
      </c>
      <c r="G27" s="141">
        <v>4407</v>
      </c>
      <c r="H27" s="142">
        <v>-7.8996865203761786</v>
      </c>
      <c r="I27" s="141">
        <v>8590</v>
      </c>
      <c r="J27" s="142">
        <v>-13.144590495449947</v>
      </c>
      <c r="K27" s="142">
        <v>1.9491717721806217</v>
      </c>
    </row>
    <row r="28" spans="1:13" ht="9" customHeight="1" x14ac:dyDescent="0.15">
      <c r="A28" s="43" t="s">
        <v>313</v>
      </c>
      <c r="B28" s="141">
        <v>1779</v>
      </c>
      <c r="C28" s="142">
        <v>37.587006960556835</v>
      </c>
      <c r="D28" s="141">
        <v>5212</v>
      </c>
      <c r="E28" s="142">
        <v>56.657649534114825</v>
      </c>
      <c r="F28" s="142">
        <v>2.92973580663294</v>
      </c>
      <c r="G28" s="141">
        <v>6221</v>
      </c>
      <c r="H28" s="142">
        <v>27.688834154351397</v>
      </c>
      <c r="I28" s="141">
        <v>18905</v>
      </c>
      <c r="J28" s="142">
        <v>34.987504462691902</v>
      </c>
      <c r="K28" s="142">
        <v>3.0389004983121684</v>
      </c>
    </row>
    <row r="29" spans="1:13" ht="9" customHeight="1" x14ac:dyDescent="0.15">
      <c r="A29" s="43" t="s">
        <v>501</v>
      </c>
      <c r="B29" s="141">
        <v>308</v>
      </c>
      <c r="C29" s="142">
        <v>246.06741573033707</v>
      </c>
      <c r="D29" s="141">
        <v>371</v>
      </c>
      <c r="E29" s="142">
        <v>194.44444444444446</v>
      </c>
      <c r="F29" s="142">
        <v>1.2045454545454546</v>
      </c>
      <c r="G29" s="141">
        <v>582</v>
      </c>
      <c r="H29" s="142">
        <v>118.79699248120301</v>
      </c>
      <c r="I29" s="141">
        <v>814</v>
      </c>
      <c r="J29" s="142">
        <v>109.25449871465295</v>
      </c>
      <c r="K29" s="142">
        <v>1.3986254295532645</v>
      </c>
      <c r="M29" s="24"/>
    </row>
    <row r="30" spans="1:13" ht="9" customHeight="1" x14ac:dyDescent="0.15">
      <c r="A30" s="43" t="s">
        <v>463</v>
      </c>
      <c r="B30" s="141">
        <v>114</v>
      </c>
      <c r="C30" s="142">
        <v>-2.5641025641025692</v>
      </c>
      <c r="D30" s="141">
        <v>899</v>
      </c>
      <c r="E30" s="142">
        <v>106.66666666666666</v>
      </c>
      <c r="F30" s="142">
        <v>7.8859649122807021</v>
      </c>
      <c r="G30" s="141">
        <v>667</v>
      </c>
      <c r="H30" s="142">
        <v>-4.7142857142857082</v>
      </c>
      <c r="I30" s="141">
        <v>3664</v>
      </c>
      <c r="J30" s="142">
        <v>55.517826825127344</v>
      </c>
      <c r="K30" s="142">
        <v>5.4932533733133431</v>
      </c>
      <c r="M30" s="24"/>
    </row>
    <row r="31" spans="1:13" ht="9" customHeight="1" x14ac:dyDescent="0.15">
      <c r="A31" s="43" t="s">
        <v>459</v>
      </c>
      <c r="B31" s="141">
        <v>482</v>
      </c>
      <c r="C31" s="142">
        <v>0.83682008368201366</v>
      </c>
      <c r="D31" s="141">
        <v>1038</v>
      </c>
      <c r="E31" s="142">
        <v>10.897435897435898</v>
      </c>
      <c r="F31" s="142">
        <v>2.1535269709543567</v>
      </c>
      <c r="G31" s="141">
        <v>2182</v>
      </c>
      <c r="H31" s="142">
        <v>8.3416087388281994</v>
      </c>
      <c r="I31" s="141">
        <v>4284</v>
      </c>
      <c r="J31" s="142">
        <v>5.4393305439330533</v>
      </c>
      <c r="K31" s="142">
        <v>1.9633363886342805</v>
      </c>
      <c r="M31" s="24"/>
    </row>
    <row r="32" spans="1:13" ht="9" customHeight="1" x14ac:dyDescent="0.15">
      <c r="A32" s="43" t="s">
        <v>502</v>
      </c>
      <c r="B32" s="141">
        <v>454</v>
      </c>
      <c r="C32" s="142">
        <v>-41.038961038961041</v>
      </c>
      <c r="D32" s="141">
        <v>730</v>
      </c>
      <c r="E32" s="142">
        <v>-41.459502806736168</v>
      </c>
      <c r="F32" s="142">
        <v>1.6079295154185023</v>
      </c>
      <c r="G32" s="141">
        <v>1233</v>
      </c>
      <c r="H32" s="142">
        <v>-22.841051314142675</v>
      </c>
      <c r="I32" s="141">
        <v>2074</v>
      </c>
      <c r="J32" s="142">
        <v>-19.922779922779924</v>
      </c>
      <c r="K32" s="142">
        <v>1.6820762368207625</v>
      </c>
    </row>
    <row r="33" spans="1:11" ht="9" customHeight="1" x14ac:dyDescent="0.15">
      <c r="A33" s="43" t="s">
        <v>314</v>
      </c>
      <c r="B33" s="141">
        <v>1610</v>
      </c>
      <c r="C33" s="142">
        <v>-10.055865921787714</v>
      </c>
      <c r="D33" s="141">
        <v>3204</v>
      </c>
      <c r="E33" s="142">
        <v>-11.123439667128991</v>
      </c>
      <c r="F33" s="142">
        <v>1.9900621118012423</v>
      </c>
      <c r="G33" s="141">
        <v>4329</v>
      </c>
      <c r="H33" s="142">
        <v>-0.8928571428571388</v>
      </c>
      <c r="I33" s="141">
        <v>8500</v>
      </c>
      <c r="J33" s="142">
        <v>-1.8928901200369381</v>
      </c>
      <c r="K33" s="142">
        <v>1.9635019635019635</v>
      </c>
    </row>
    <row r="34" spans="1:11" ht="9" customHeight="1" x14ac:dyDescent="0.15">
      <c r="A34" s="43" t="s">
        <v>503</v>
      </c>
      <c r="B34" s="141">
        <v>144</v>
      </c>
      <c r="C34" s="142">
        <v>34.579439252336442</v>
      </c>
      <c r="D34" s="141">
        <v>825</v>
      </c>
      <c r="E34" s="142">
        <v>101.71149144254278</v>
      </c>
      <c r="F34" s="142">
        <v>5.729166666666667</v>
      </c>
      <c r="G34" s="141">
        <v>556</v>
      </c>
      <c r="H34" s="142">
        <v>16.806722689075627</v>
      </c>
      <c r="I34" s="141">
        <v>2639</v>
      </c>
      <c r="J34" s="142">
        <v>15.745614035087726</v>
      </c>
      <c r="K34" s="142">
        <v>4.7464028776978413</v>
      </c>
    </row>
    <row r="35" spans="1:11" ht="9" customHeight="1" x14ac:dyDescent="0.15">
      <c r="A35" s="43" t="s">
        <v>504</v>
      </c>
      <c r="B35" s="141">
        <v>75</v>
      </c>
      <c r="C35" s="142">
        <v>22.950819672131146</v>
      </c>
      <c r="D35" s="141">
        <v>346</v>
      </c>
      <c r="E35" s="142">
        <v>60.930232558139522</v>
      </c>
      <c r="F35" s="142">
        <v>4.6133333333333333</v>
      </c>
      <c r="G35" s="141">
        <v>265</v>
      </c>
      <c r="H35" s="142">
        <v>21.004566210045667</v>
      </c>
      <c r="I35" s="141">
        <v>995</v>
      </c>
      <c r="J35" s="142">
        <v>-1.7769002961500462</v>
      </c>
      <c r="K35" s="142">
        <v>3.7547169811320753</v>
      </c>
    </row>
    <row r="36" spans="1:11" ht="9" customHeight="1" x14ac:dyDescent="0.15">
      <c r="A36" s="43" t="s">
        <v>458</v>
      </c>
      <c r="B36" s="141">
        <v>323</v>
      </c>
      <c r="C36" s="142">
        <v>15.770609318996421</v>
      </c>
      <c r="D36" s="141">
        <v>652</v>
      </c>
      <c r="E36" s="142">
        <v>9.0301003344481643</v>
      </c>
      <c r="F36" s="142">
        <v>2.0185758513931891</v>
      </c>
      <c r="G36" s="141">
        <v>1391</v>
      </c>
      <c r="H36" s="142">
        <v>11.906677393403058</v>
      </c>
      <c r="I36" s="141">
        <v>4367</v>
      </c>
      <c r="J36" s="142">
        <v>30.43608124253285</v>
      </c>
      <c r="K36" s="142">
        <v>3.1394680086268871</v>
      </c>
    </row>
    <row r="37" spans="1:11" ht="9" customHeight="1" x14ac:dyDescent="0.15">
      <c r="A37" s="43" t="s">
        <v>315</v>
      </c>
      <c r="B37" s="141">
        <v>1126</v>
      </c>
      <c r="C37" s="142">
        <v>142.67241379310346</v>
      </c>
      <c r="D37" s="141">
        <v>2201</v>
      </c>
      <c r="E37" s="142">
        <v>134.14893617021278</v>
      </c>
      <c r="F37" s="142">
        <v>1.9547069271758437</v>
      </c>
      <c r="G37" s="141">
        <v>2786</v>
      </c>
      <c r="H37" s="142">
        <v>48.034006376195549</v>
      </c>
      <c r="I37" s="141">
        <v>5596</v>
      </c>
      <c r="J37" s="142">
        <v>9.2328713644348994</v>
      </c>
      <c r="K37" s="142">
        <v>2.0086145010768126</v>
      </c>
    </row>
    <row r="38" spans="1:11" ht="9" customHeight="1" x14ac:dyDescent="0.15">
      <c r="A38" s="43" t="s">
        <v>505</v>
      </c>
      <c r="B38" s="141">
        <v>147</v>
      </c>
      <c r="C38" s="142">
        <v>86.075949367088612</v>
      </c>
      <c r="D38" s="141">
        <v>320</v>
      </c>
      <c r="E38" s="142">
        <v>151.96850393700788</v>
      </c>
      <c r="F38" s="142">
        <v>2.1768707482993199</v>
      </c>
      <c r="G38" s="141">
        <v>530</v>
      </c>
      <c r="H38" s="142">
        <v>40.211640211640201</v>
      </c>
      <c r="I38" s="141">
        <v>1403</v>
      </c>
      <c r="J38" s="142">
        <v>78.954081632653072</v>
      </c>
      <c r="K38" s="142">
        <v>2.6471698113207549</v>
      </c>
    </row>
    <row r="39" spans="1:11" ht="9" customHeight="1" x14ac:dyDescent="0.15">
      <c r="A39" s="43" t="s">
        <v>506</v>
      </c>
      <c r="B39" s="141">
        <v>242</v>
      </c>
      <c r="C39" s="142">
        <v>114.15929203539824</v>
      </c>
      <c r="D39" s="141">
        <v>666</v>
      </c>
      <c r="E39" s="142">
        <v>226.47058823529414</v>
      </c>
      <c r="F39" s="142">
        <v>2.7520661157024793</v>
      </c>
      <c r="G39" s="141">
        <v>702</v>
      </c>
      <c r="H39" s="142">
        <v>7.1755725190839712</v>
      </c>
      <c r="I39" s="141">
        <v>1604</v>
      </c>
      <c r="J39" s="142">
        <v>34.338358458961466</v>
      </c>
      <c r="K39" s="142">
        <v>2.2849002849002851</v>
      </c>
    </row>
    <row r="40" spans="1:11" ht="9" customHeight="1" x14ac:dyDescent="0.15">
      <c r="A40" s="43" t="s">
        <v>507</v>
      </c>
      <c r="B40" s="141">
        <v>236</v>
      </c>
      <c r="C40" s="142">
        <v>-12.592592592592595</v>
      </c>
      <c r="D40" s="141">
        <v>611</v>
      </c>
      <c r="E40" s="142">
        <v>-49.125728559533719</v>
      </c>
      <c r="F40" s="142">
        <v>2.5889830508474576</v>
      </c>
      <c r="G40" s="141">
        <v>613</v>
      </c>
      <c r="H40" s="142">
        <v>-9.1851851851851904</v>
      </c>
      <c r="I40" s="141">
        <v>1634</v>
      </c>
      <c r="J40" s="142">
        <v>-36.171875</v>
      </c>
      <c r="K40" s="142">
        <v>2.6655791190864599</v>
      </c>
    </row>
    <row r="41" spans="1:11" ht="9" customHeight="1" x14ac:dyDescent="0.15">
      <c r="A41" s="43" t="s">
        <v>66</v>
      </c>
      <c r="B41" s="141">
        <v>1029</v>
      </c>
      <c r="C41" s="142">
        <v>24.125452352231605</v>
      </c>
      <c r="D41" s="141">
        <v>1618</v>
      </c>
      <c r="E41" s="142">
        <v>-11.969532100108808</v>
      </c>
      <c r="F41" s="142">
        <v>1.5724003887269193</v>
      </c>
      <c r="G41" s="141">
        <v>3066</v>
      </c>
      <c r="H41" s="142">
        <v>24.179829890643987</v>
      </c>
      <c r="I41" s="141">
        <v>5068</v>
      </c>
      <c r="J41" s="142">
        <v>8.6853956680248814</v>
      </c>
      <c r="K41" s="142">
        <v>1.6529680365296804</v>
      </c>
    </row>
    <row r="42" spans="1:11" ht="9" customHeight="1" x14ac:dyDescent="0.15">
      <c r="A42" s="43" t="s">
        <v>508</v>
      </c>
      <c r="B42" s="141">
        <v>4</v>
      </c>
      <c r="C42" s="145" t="s">
        <v>487</v>
      </c>
      <c r="D42" s="141">
        <v>8</v>
      </c>
      <c r="E42" s="145" t="s">
        <v>487</v>
      </c>
      <c r="F42" s="142">
        <v>2</v>
      </c>
      <c r="G42" s="141">
        <v>5</v>
      </c>
      <c r="H42" s="142">
        <v>-89.361702127659569</v>
      </c>
      <c r="I42" s="141">
        <v>11</v>
      </c>
      <c r="J42" s="142">
        <v>-85.333333333333329</v>
      </c>
      <c r="K42" s="142">
        <v>2.2000000000000002</v>
      </c>
    </row>
    <row r="43" spans="1:11" ht="9" customHeight="1" x14ac:dyDescent="0.15">
      <c r="A43" s="43" t="s">
        <v>509</v>
      </c>
      <c r="B43" s="141">
        <v>323</v>
      </c>
      <c r="C43" s="142">
        <v>35.714285714285722</v>
      </c>
      <c r="D43" s="141">
        <v>714</v>
      </c>
      <c r="E43" s="142">
        <v>9.1743119266054975</v>
      </c>
      <c r="F43" s="142">
        <v>2.2105263157894739</v>
      </c>
      <c r="G43" s="141">
        <v>1000</v>
      </c>
      <c r="H43" s="142">
        <v>9.769484083424814</v>
      </c>
      <c r="I43" s="141">
        <v>2257</v>
      </c>
      <c r="J43" s="142">
        <v>-10.187027457222442</v>
      </c>
      <c r="K43" s="142">
        <v>2.2570000000000001</v>
      </c>
    </row>
    <row r="44" spans="1:11" s="5" customFormat="1" ht="18" customHeight="1" x14ac:dyDescent="0.15">
      <c r="A44" s="157" t="s">
        <v>510</v>
      </c>
      <c r="B44" s="139">
        <v>125</v>
      </c>
      <c r="C44" s="140">
        <v>26.262626262626256</v>
      </c>
      <c r="D44" s="139">
        <v>264</v>
      </c>
      <c r="E44" s="140">
        <v>100</v>
      </c>
      <c r="F44" s="140">
        <v>2.1120000000000001</v>
      </c>
      <c r="G44" s="139">
        <v>487</v>
      </c>
      <c r="H44" s="140">
        <v>10.180995475113122</v>
      </c>
      <c r="I44" s="139">
        <v>871</v>
      </c>
      <c r="J44" s="140">
        <v>21.648044692737429</v>
      </c>
      <c r="K44" s="140">
        <v>1.7885010266940451</v>
      </c>
    </row>
    <row r="45" spans="1:11" ht="9" customHeight="1" x14ac:dyDescent="0.15">
      <c r="A45" s="43" t="s">
        <v>511</v>
      </c>
      <c r="B45" s="141">
        <v>25</v>
      </c>
      <c r="C45" s="142">
        <v>0</v>
      </c>
      <c r="D45" s="141">
        <v>38</v>
      </c>
      <c r="E45" s="142">
        <v>22.58064516129032</v>
      </c>
      <c r="F45" s="142">
        <v>1.52</v>
      </c>
      <c r="G45" s="141">
        <v>101</v>
      </c>
      <c r="H45" s="142">
        <v>-53.669724770642205</v>
      </c>
      <c r="I45" s="141">
        <v>133</v>
      </c>
      <c r="J45" s="142">
        <v>-59.574468085106382</v>
      </c>
      <c r="K45" s="142">
        <v>1.3168316831683169</v>
      </c>
    </row>
    <row r="46" spans="1:11" ht="9" customHeight="1" x14ac:dyDescent="0.15">
      <c r="A46" s="43" t="s">
        <v>512</v>
      </c>
      <c r="B46" s="141">
        <v>100</v>
      </c>
      <c r="C46" s="142">
        <v>35.13513513513513</v>
      </c>
      <c r="D46" s="141">
        <v>226</v>
      </c>
      <c r="E46" s="142">
        <v>123.76237623762376</v>
      </c>
      <c r="F46" s="142">
        <v>2.2599999999999998</v>
      </c>
      <c r="G46" s="141">
        <v>386</v>
      </c>
      <c r="H46" s="142">
        <v>72.321428571428584</v>
      </c>
      <c r="I46" s="141">
        <v>738</v>
      </c>
      <c r="J46" s="142">
        <v>90.697674418604663</v>
      </c>
      <c r="K46" s="142">
        <v>1.9119170984455958</v>
      </c>
    </row>
    <row r="47" spans="1:11" s="5" customFormat="1" ht="18" customHeight="1" x14ac:dyDescent="0.15">
      <c r="A47" s="157" t="s">
        <v>513</v>
      </c>
      <c r="B47" s="139">
        <v>1831</v>
      </c>
      <c r="C47" s="140">
        <v>3.6806342015855051</v>
      </c>
      <c r="D47" s="139">
        <v>2950</v>
      </c>
      <c r="E47" s="140">
        <v>-1.5353805073431204</v>
      </c>
      <c r="F47" s="140">
        <v>1.6111414527580556</v>
      </c>
      <c r="G47" s="139">
        <v>6298</v>
      </c>
      <c r="H47" s="140">
        <v>15.263543191800878</v>
      </c>
      <c r="I47" s="139">
        <v>11924</v>
      </c>
      <c r="J47" s="140">
        <v>15.296847805066719</v>
      </c>
      <c r="K47" s="140">
        <v>1.8932994601460782</v>
      </c>
    </row>
    <row r="48" spans="1:11" ht="9" customHeight="1" x14ac:dyDescent="0.15">
      <c r="A48" s="43" t="s">
        <v>514</v>
      </c>
      <c r="B48" s="141">
        <v>75</v>
      </c>
      <c r="C48" s="142">
        <v>1.3513513513513544</v>
      </c>
      <c r="D48" s="141">
        <v>168</v>
      </c>
      <c r="E48" s="142">
        <v>32.283464566929126</v>
      </c>
      <c r="F48" s="142">
        <v>2.2400000000000002</v>
      </c>
      <c r="G48" s="141">
        <v>215</v>
      </c>
      <c r="H48" s="142">
        <v>12.565445026178011</v>
      </c>
      <c r="I48" s="141">
        <v>389</v>
      </c>
      <c r="J48" s="142">
        <v>-28.754578754578759</v>
      </c>
      <c r="K48" s="142">
        <v>1.8093023255813954</v>
      </c>
    </row>
    <row r="49" spans="1:13" ht="9" customHeight="1" x14ac:dyDescent="0.15">
      <c r="A49" s="43" t="s">
        <v>317</v>
      </c>
      <c r="B49" s="141">
        <v>608</v>
      </c>
      <c r="C49" s="142">
        <v>1.6722408026755886</v>
      </c>
      <c r="D49" s="141">
        <v>922</v>
      </c>
      <c r="E49" s="142">
        <v>5.7339449541284466</v>
      </c>
      <c r="F49" s="142">
        <v>1.5164473684210527</v>
      </c>
      <c r="G49" s="141">
        <v>2018</v>
      </c>
      <c r="H49" s="142">
        <v>4.7767393561786093</v>
      </c>
      <c r="I49" s="141">
        <v>4338</v>
      </c>
      <c r="J49" s="142">
        <v>39.530395625603092</v>
      </c>
      <c r="K49" s="142">
        <v>2.1496531219028743</v>
      </c>
    </row>
    <row r="50" spans="1:13" ht="9" customHeight="1" x14ac:dyDescent="0.15">
      <c r="A50" s="43" t="s">
        <v>515</v>
      </c>
      <c r="B50" s="141">
        <v>83</v>
      </c>
      <c r="C50" s="142">
        <v>5.0632911392405049</v>
      </c>
      <c r="D50" s="141">
        <v>149</v>
      </c>
      <c r="E50" s="142">
        <v>-14.857142857142861</v>
      </c>
      <c r="F50" s="142">
        <v>1.7951807228915662</v>
      </c>
      <c r="G50" s="141">
        <v>335</v>
      </c>
      <c r="H50" s="142">
        <v>30.350194552529189</v>
      </c>
      <c r="I50" s="141">
        <v>656</v>
      </c>
      <c r="J50" s="142">
        <v>48.416289592760194</v>
      </c>
      <c r="K50" s="142">
        <v>1.9582089552238806</v>
      </c>
    </row>
    <row r="51" spans="1:13" ht="9" customHeight="1" x14ac:dyDescent="0.15">
      <c r="A51" s="43" t="s">
        <v>516</v>
      </c>
      <c r="B51" s="141">
        <v>69</v>
      </c>
      <c r="C51" s="142">
        <v>-53.061224489795919</v>
      </c>
      <c r="D51" s="141">
        <v>122</v>
      </c>
      <c r="E51" s="142">
        <v>-45.291479820627799</v>
      </c>
      <c r="F51" s="142">
        <v>1.7681159420289856</v>
      </c>
      <c r="G51" s="141">
        <v>443</v>
      </c>
      <c r="H51" s="142">
        <v>23.055555555555557</v>
      </c>
      <c r="I51" s="141">
        <v>667</v>
      </c>
      <c r="J51" s="142">
        <v>19.964028776978424</v>
      </c>
      <c r="K51" s="142">
        <v>1.5056433408577878</v>
      </c>
    </row>
    <row r="52" spans="1:13" ht="9" customHeight="1" x14ac:dyDescent="0.15">
      <c r="A52" s="43" t="s">
        <v>517</v>
      </c>
      <c r="B52" s="141">
        <v>300</v>
      </c>
      <c r="C52" s="142">
        <v>27.118644067796609</v>
      </c>
      <c r="D52" s="141">
        <v>492</v>
      </c>
      <c r="E52" s="142">
        <v>52.795031055900608</v>
      </c>
      <c r="F52" s="142">
        <v>1.64</v>
      </c>
      <c r="G52" s="141">
        <v>1036</v>
      </c>
      <c r="H52" s="142">
        <v>9.2827004219409304</v>
      </c>
      <c r="I52" s="141">
        <v>1971</v>
      </c>
      <c r="J52" s="142">
        <v>26.34615384615384</v>
      </c>
      <c r="K52" s="142">
        <v>1.9025096525096525</v>
      </c>
    </row>
    <row r="53" spans="1:13" ht="9" customHeight="1" x14ac:dyDescent="0.15">
      <c r="A53" s="43" t="s">
        <v>518</v>
      </c>
      <c r="B53" s="141">
        <v>409</v>
      </c>
      <c r="C53" s="142">
        <v>20.64896755162242</v>
      </c>
      <c r="D53" s="141">
        <v>566</v>
      </c>
      <c r="E53" s="142">
        <v>17.184265010351965</v>
      </c>
      <c r="F53" s="142">
        <v>1.3838630806845966</v>
      </c>
      <c r="G53" s="141">
        <v>1042</v>
      </c>
      <c r="H53" s="142">
        <v>18.543799772468716</v>
      </c>
      <c r="I53" s="141">
        <v>1746</v>
      </c>
      <c r="J53" s="142">
        <v>20.41379310344827</v>
      </c>
      <c r="K53" s="142">
        <v>1.6756238003838773</v>
      </c>
    </row>
    <row r="54" spans="1:13" ht="9" customHeight="1" x14ac:dyDescent="0.15">
      <c r="A54" s="43" t="s">
        <v>519</v>
      </c>
      <c r="B54" s="141">
        <v>75</v>
      </c>
      <c r="C54" s="142">
        <v>78.571428571428584</v>
      </c>
      <c r="D54" s="141">
        <v>99</v>
      </c>
      <c r="E54" s="142">
        <v>98</v>
      </c>
      <c r="F54" s="142">
        <v>1.32</v>
      </c>
      <c r="G54" s="141">
        <v>286</v>
      </c>
      <c r="H54" s="142">
        <v>175</v>
      </c>
      <c r="I54" s="141">
        <v>343</v>
      </c>
      <c r="J54" s="142">
        <v>94.886363636363626</v>
      </c>
      <c r="K54" s="142">
        <v>1.1993006993006994</v>
      </c>
    </row>
    <row r="55" spans="1:13" ht="9" customHeight="1" x14ac:dyDescent="0.15">
      <c r="A55" s="43" t="s">
        <v>520</v>
      </c>
      <c r="B55" s="141">
        <v>212</v>
      </c>
      <c r="C55" s="142">
        <v>-15.537848605577693</v>
      </c>
      <c r="D55" s="141">
        <v>432</v>
      </c>
      <c r="E55" s="142">
        <v>-41.935483870967744</v>
      </c>
      <c r="F55" s="142">
        <v>2.0377358490566038</v>
      </c>
      <c r="G55" s="141">
        <v>923</v>
      </c>
      <c r="H55" s="142">
        <v>15.519399249061323</v>
      </c>
      <c r="I55" s="141">
        <v>1814</v>
      </c>
      <c r="J55" s="142">
        <v>-27.526967638833398</v>
      </c>
      <c r="K55" s="142">
        <v>1.9653304442036836</v>
      </c>
    </row>
    <row r="56" spans="1:13" s="5" customFormat="1" ht="18" customHeight="1" x14ac:dyDescent="0.15">
      <c r="A56" s="157" t="s">
        <v>521</v>
      </c>
      <c r="B56" s="139">
        <v>1249</v>
      </c>
      <c r="C56" s="140">
        <v>-13.20361362056984</v>
      </c>
      <c r="D56" s="139">
        <v>2401</v>
      </c>
      <c r="E56" s="140">
        <v>-9.8385279759669544</v>
      </c>
      <c r="F56" s="140">
        <v>1.922337870296237</v>
      </c>
      <c r="G56" s="139">
        <v>4126</v>
      </c>
      <c r="H56" s="140">
        <v>-16.41004862236629</v>
      </c>
      <c r="I56" s="139">
        <v>8494</v>
      </c>
      <c r="J56" s="140">
        <v>-12.024857586742627</v>
      </c>
      <c r="K56" s="140">
        <v>2.0586524478914203</v>
      </c>
    </row>
    <row r="57" spans="1:13" ht="9" customHeight="1" x14ac:dyDescent="0.15">
      <c r="A57" s="43" t="s">
        <v>522</v>
      </c>
      <c r="B57" s="141">
        <v>85</v>
      </c>
      <c r="C57" s="142">
        <v>-34.615384615384613</v>
      </c>
      <c r="D57" s="141">
        <v>168</v>
      </c>
      <c r="E57" s="142">
        <v>-21.860465116279073</v>
      </c>
      <c r="F57" s="142">
        <v>1.9764705882352942</v>
      </c>
      <c r="G57" s="141">
        <v>262</v>
      </c>
      <c r="H57" s="142">
        <v>-21.321321321321321</v>
      </c>
      <c r="I57" s="141">
        <v>619</v>
      </c>
      <c r="J57" s="142">
        <v>-24.787363304981767</v>
      </c>
      <c r="K57" s="142">
        <v>2.3625954198473282</v>
      </c>
    </row>
    <row r="58" spans="1:13" ht="9" customHeight="1" x14ac:dyDescent="0.15">
      <c r="A58" s="43" t="s">
        <v>63</v>
      </c>
      <c r="B58" s="141">
        <v>918</v>
      </c>
      <c r="C58" s="142">
        <v>-18.544809228039043</v>
      </c>
      <c r="D58" s="141">
        <v>1769</v>
      </c>
      <c r="E58" s="142">
        <v>-15.601145038167942</v>
      </c>
      <c r="F58" s="142">
        <v>1.9270152505446623</v>
      </c>
      <c r="G58" s="141">
        <v>3042</v>
      </c>
      <c r="H58" s="142">
        <v>-14.333990425232329</v>
      </c>
      <c r="I58" s="141">
        <v>6063</v>
      </c>
      <c r="J58" s="142">
        <v>-7.7870722433460031</v>
      </c>
      <c r="K58" s="142">
        <v>1.9930966469428009</v>
      </c>
    </row>
    <row r="59" spans="1:13" ht="9" customHeight="1" x14ac:dyDescent="0.15">
      <c r="A59" s="43" t="s">
        <v>523</v>
      </c>
      <c r="B59" s="141">
        <v>69</v>
      </c>
      <c r="C59" s="142">
        <v>137.93103448275863</v>
      </c>
      <c r="D59" s="141">
        <v>158</v>
      </c>
      <c r="E59" s="142">
        <v>95.061728395061721</v>
      </c>
      <c r="F59" s="142">
        <v>2.2898550724637681</v>
      </c>
      <c r="G59" s="141">
        <v>156</v>
      </c>
      <c r="H59" s="142">
        <v>36.84210526315789</v>
      </c>
      <c r="I59" s="141">
        <v>327</v>
      </c>
      <c r="J59" s="142">
        <v>26.744186046511629</v>
      </c>
      <c r="K59" s="142">
        <v>2.0961538461538463</v>
      </c>
    </row>
    <row r="60" spans="1:13" ht="9" customHeight="1" x14ac:dyDescent="0.15">
      <c r="A60" s="43" t="s">
        <v>524</v>
      </c>
      <c r="B60" s="141">
        <v>117</v>
      </c>
      <c r="C60" s="142">
        <v>21.875</v>
      </c>
      <c r="D60" s="141">
        <v>213</v>
      </c>
      <c r="E60" s="142">
        <v>31.481481481481495</v>
      </c>
      <c r="F60" s="142">
        <v>1.8205128205128205</v>
      </c>
      <c r="G60" s="141">
        <v>481</v>
      </c>
      <c r="H60" s="142">
        <v>-33.83768913342503</v>
      </c>
      <c r="I60" s="141">
        <v>1013</v>
      </c>
      <c r="J60" s="142">
        <v>-37.080745341614907</v>
      </c>
      <c r="K60" s="142">
        <v>2.1060291060291059</v>
      </c>
    </row>
    <row r="61" spans="1:13" ht="9" customHeight="1" x14ac:dyDescent="0.15">
      <c r="A61" s="109" t="s">
        <v>525</v>
      </c>
      <c r="B61" s="141">
        <v>4</v>
      </c>
      <c r="C61" s="142">
        <v>300</v>
      </c>
      <c r="D61" s="141">
        <v>10</v>
      </c>
      <c r="E61" s="145" t="s">
        <v>487</v>
      </c>
      <c r="F61" s="142">
        <v>2.5</v>
      </c>
      <c r="G61" s="141">
        <v>8</v>
      </c>
      <c r="H61" s="145" t="s">
        <v>487</v>
      </c>
      <c r="I61" s="141">
        <v>15</v>
      </c>
      <c r="J61" s="145" t="s">
        <v>487</v>
      </c>
      <c r="K61" s="142">
        <v>1.875</v>
      </c>
      <c r="M61" s="46"/>
    </row>
    <row r="62" spans="1:13" ht="9" customHeight="1" x14ac:dyDescent="0.15">
      <c r="A62" s="43" t="s">
        <v>526</v>
      </c>
      <c r="B62" s="141">
        <v>56</v>
      </c>
      <c r="C62" s="142">
        <v>0</v>
      </c>
      <c r="D62" s="141">
        <v>83</v>
      </c>
      <c r="E62" s="142">
        <v>-23.148148148148152</v>
      </c>
      <c r="F62" s="142">
        <v>1.4821428571428572</v>
      </c>
      <c r="G62" s="141">
        <v>177</v>
      </c>
      <c r="H62" s="142">
        <v>-15.714285714285708</v>
      </c>
      <c r="I62" s="141">
        <v>457</v>
      </c>
      <c r="J62" s="142">
        <v>17.783505154639172</v>
      </c>
      <c r="K62" s="142">
        <v>2.5819209039548023</v>
      </c>
      <c r="M62" s="46"/>
    </row>
    <row r="63" spans="1:13" s="5" customFormat="1" ht="18" customHeight="1" x14ac:dyDescent="0.15">
      <c r="A63" s="157" t="s">
        <v>527</v>
      </c>
      <c r="B63" s="139">
        <v>165</v>
      </c>
      <c r="C63" s="140">
        <v>18.705035971223026</v>
      </c>
      <c r="D63" s="139">
        <v>249</v>
      </c>
      <c r="E63" s="140">
        <v>7.7922077922077904</v>
      </c>
      <c r="F63" s="140">
        <v>1.509090909090909</v>
      </c>
      <c r="G63" s="139">
        <v>429</v>
      </c>
      <c r="H63" s="140">
        <v>15.322580645161295</v>
      </c>
      <c r="I63" s="139">
        <v>807</v>
      </c>
      <c r="J63" s="140">
        <v>29.742765273311903</v>
      </c>
      <c r="K63" s="140">
        <v>1.881118881118881</v>
      </c>
    </row>
    <row r="64" spans="1:13" ht="9" customHeight="1" x14ac:dyDescent="0.15">
      <c r="A64" s="43" t="s">
        <v>528</v>
      </c>
      <c r="B64" s="141">
        <v>116</v>
      </c>
      <c r="C64" s="142">
        <v>-4.9180327868852487</v>
      </c>
      <c r="D64" s="141">
        <v>181</v>
      </c>
      <c r="E64" s="142">
        <v>-5.2356020942408321</v>
      </c>
      <c r="F64" s="142">
        <v>1.5603448275862069</v>
      </c>
      <c r="G64" s="141">
        <v>311</v>
      </c>
      <c r="H64" s="142">
        <v>2.3026315789473699</v>
      </c>
      <c r="I64" s="141">
        <v>542</v>
      </c>
      <c r="J64" s="142">
        <v>6.6929133858267704</v>
      </c>
      <c r="K64" s="142">
        <v>1.742765273311897</v>
      </c>
    </row>
    <row r="65" spans="1:11" ht="9" customHeight="1" x14ac:dyDescent="0.15">
      <c r="A65" s="43" t="s">
        <v>529</v>
      </c>
      <c r="B65" s="141">
        <v>49</v>
      </c>
      <c r="C65" s="142">
        <v>188.23529411764707</v>
      </c>
      <c r="D65" s="141">
        <v>68</v>
      </c>
      <c r="E65" s="142">
        <v>70</v>
      </c>
      <c r="F65" s="142">
        <v>1.3877551020408163</v>
      </c>
      <c r="G65" s="141">
        <v>118</v>
      </c>
      <c r="H65" s="142">
        <v>73.529411764705884</v>
      </c>
      <c r="I65" s="141">
        <v>265</v>
      </c>
      <c r="J65" s="142">
        <v>132.45614035087721</v>
      </c>
      <c r="K65" s="142">
        <v>2.2457627118644066</v>
      </c>
    </row>
    <row r="66" spans="1:11" s="5" customFormat="1" ht="18" customHeight="1" x14ac:dyDescent="0.15">
      <c r="A66" s="157" t="s">
        <v>530</v>
      </c>
      <c r="B66" s="139">
        <v>324</v>
      </c>
      <c r="C66" s="140">
        <v>-7.1633237822349543</v>
      </c>
      <c r="D66" s="139">
        <v>554</v>
      </c>
      <c r="E66" s="140">
        <v>-8.7314662273476102</v>
      </c>
      <c r="F66" s="140">
        <v>1.7098765432098766</v>
      </c>
      <c r="G66" s="139">
        <v>731</v>
      </c>
      <c r="H66" s="140">
        <v>-39.436619718309856</v>
      </c>
      <c r="I66" s="139">
        <v>1243</v>
      </c>
      <c r="J66" s="140">
        <v>-38.343253968253968</v>
      </c>
      <c r="K66" s="140">
        <v>1.7004103967168263</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6" t="s">
        <v>188</v>
      </c>
      <c r="B1" s="236"/>
      <c r="C1" s="236"/>
      <c r="D1" s="236"/>
      <c r="E1" s="236"/>
      <c r="F1" s="236"/>
      <c r="G1" s="236"/>
      <c r="H1" s="236"/>
      <c r="I1" s="236"/>
      <c r="J1" s="236"/>
      <c r="K1" s="236"/>
    </row>
    <row r="2" spans="1:11" s="14" customFormat="1" ht="9.9499999999999993" customHeight="1" x14ac:dyDescent="0.2">
      <c r="A2" s="253" t="s">
        <v>152</v>
      </c>
      <c r="B2" s="248" t="s">
        <v>484</v>
      </c>
      <c r="C2" s="244"/>
      <c r="D2" s="244"/>
      <c r="E2" s="244"/>
      <c r="F2" s="244"/>
      <c r="G2" s="249" t="s">
        <v>485</v>
      </c>
      <c r="H2" s="250"/>
      <c r="I2" s="250"/>
      <c r="J2" s="250"/>
      <c r="K2" s="250"/>
    </row>
    <row r="3" spans="1:11" s="14" customFormat="1" ht="9.9499999999999993" customHeight="1" x14ac:dyDescent="0.2">
      <c r="A3" s="254"/>
      <c r="B3" s="243" t="s">
        <v>134</v>
      </c>
      <c r="C3" s="245"/>
      <c r="D3" s="256" t="s">
        <v>132</v>
      </c>
      <c r="E3" s="256"/>
      <c r="F3" s="251" t="s">
        <v>56</v>
      </c>
      <c r="G3" s="256" t="s">
        <v>134</v>
      </c>
      <c r="H3" s="256"/>
      <c r="I3" s="256" t="s">
        <v>132</v>
      </c>
      <c r="J3" s="256"/>
      <c r="K3" s="257" t="s">
        <v>56</v>
      </c>
    </row>
    <row r="4" spans="1:11" s="14" customFormat="1" ht="45" customHeight="1" x14ac:dyDescent="0.2">
      <c r="A4" s="254"/>
      <c r="B4" s="15" t="s">
        <v>135</v>
      </c>
      <c r="C4" s="16" t="s">
        <v>151</v>
      </c>
      <c r="D4" s="16" t="s">
        <v>135</v>
      </c>
      <c r="E4" s="16" t="s">
        <v>151</v>
      </c>
      <c r="F4" s="252"/>
      <c r="G4" s="16" t="s">
        <v>135</v>
      </c>
      <c r="H4" s="16" t="s">
        <v>154</v>
      </c>
      <c r="I4" s="16" t="s">
        <v>135</v>
      </c>
      <c r="J4" s="16" t="s">
        <v>154</v>
      </c>
      <c r="K4" s="257"/>
    </row>
    <row r="5" spans="1:11" s="14" customFormat="1" ht="9.9499999999999993" customHeight="1" x14ac:dyDescent="0.2">
      <c r="A5" s="255"/>
      <c r="B5" s="17" t="s">
        <v>136</v>
      </c>
      <c r="C5" s="18" t="s">
        <v>137</v>
      </c>
      <c r="D5" s="18" t="s">
        <v>136</v>
      </c>
      <c r="E5" s="18" t="s">
        <v>137</v>
      </c>
      <c r="F5" s="18" t="s">
        <v>138</v>
      </c>
      <c r="G5" s="18" t="s">
        <v>136</v>
      </c>
      <c r="H5" s="18" t="s">
        <v>137</v>
      </c>
      <c r="I5" s="18" t="s">
        <v>136</v>
      </c>
      <c r="J5" s="18" t="s">
        <v>137</v>
      </c>
      <c r="K5" s="19" t="s">
        <v>138</v>
      </c>
    </row>
    <row r="6" spans="1:11" s="5" customFormat="1" ht="24" customHeight="1" x14ac:dyDescent="0.15">
      <c r="A6" s="157" t="s">
        <v>531</v>
      </c>
      <c r="B6" s="139">
        <v>8904</v>
      </c>
      <c r="C6" s="140">
        <v>22.526489610568319</v>
      </c>
      <c r="D6" s="139">
        <v>23796</v>
      </c>
      <c r="E6" s="140">
        <v>11.284665388392654</v>
      </c>
      <c r="F6" s="140">
        <v>2.6725067385444743</v>
      </c>
      <c r="G6" s="139">
        <v>12304</v>
      </c>
      <c r="H6" s="140">
        <v>24.635332252836307</v>
      </c>
      <c r="I6" s="139">
        <v>34209</v>
      </c>
      <c r="J6" s="140">
        <v>22.266700025018764</v>
      </c>
      <c r="K6" s="140">
        <v>2.7803153446033808</v>
      </c>
    </row>
    <row r="7" spans="1:11" s="5" customFormat="1" ht="18" customHeight="1" x14ac:dyDescent="0.15">
      <c r="A7" s="157" t="s">
        <v>58</v>
      </c>
      <c r="B7" s="139">
        <v>8396</v>
      </c>
      <c r="C7" s="140">
        <v>21.347015464662519</v>
      </c>
      <c r="D7" s="139">
        <v>21576</v>
      </c>
      <c r="E7" s="140">
        <v>8.3023792791888411</v>
      </c>
      <c r="F7" s="140">
        <v>2.5697951405431159</v>
      </c>
      <c r="G7" s="139">
        <v>11735</v>
      </c>
      <c r="H7" s="140">
        <v>23.878391217143459</v>
      </c>
      <c r="I7" s="139">
        <v>31845</v>
      </c>
      <c r="J7" s="140">
        <v>20.570195365742848</v>
      </c>
      <c r="K7" s="140">
        <v>2.713677034512143</v>
      </c>
    </row>
    <row r="8" spans="1:11" s="5" customFormat="1" ht="18" customHeight="1" x14ac:dyDescent="0.15">
      <c r="A8" s="157" t="s">
        <v>153</v>
      </c>
      <c r="B8" s="139">
        <v>508</v>
      </c>
      <c r="C8" s="140">
        <v>45.977011494252878</v>
      </c>
      <c r="D8" s="139">
        <v>2220</v>
      </c>
      <c r="E8" s="140">
        <v>51.950718685831617</v>
      </c>
      <c r="F8" s="140">
        <v>4.3700787401574805</v>
      </c>
      <c r="G8" s="139">
        <v>569</v>
      </c>
      <c r="H8" s="140">
        <v>42.60651629072683</v>
      </c>
      <c r="I8" s="139">
        <v>2364</v>
      </c>
      <c r="J8" s="140">
        <v>50.861518825781758</v>
      </c>
      <c r="K8" s="140">
        <v>4.1546572934973636</v>
      </c>
    </row>
    <row r="9" spans="1:11" s="5" customFormat="1" ht="18" customHeight="1" x14ac:dyDescent="0.15">
      <c r="A9" s="157" t="s">
        <v>488</v>
      </c>
      <c r="B9" s="139">
        <v>489</v>
      </c>
      <c r="C9" s="140">
        <v>42.151162790697668</v>
      </c>
      <c r="D9" s="139">
        <v>2192</v>
      </c>
      <c r="E9" s="140">
        <v>50.652920962199318</v>
      </c>
      <c r="F9" s="140">
        <v>4.482617586912065</v>
      </c>
      <c r="G9" s="139">
        <v>549</v>
      </c>
      <c r="H9" s="140">
        <v>38.987341772151893</v>
      </c>
      <c r="I9" s="139">
        <v>2335</v>
      </c>
      <c r="J9" s="140">
        <v>49.583600256246001</v>
      </c>
      <c r="K9" s="140">
        <v>4.2531876138433518</v>
      </c>
    </row>
    <row r="10" spans="1:11" ht="9" customHeight="1" x14ac:dyDescent="0.15">
      <c r="A10" s="43" t="s">
        <v>476</v>
      </c>
      <c r="B10" s="141">
        <v>38</v>
      </c>
      <c r="C10" s="142">
        <v>100</v>
      </c>
      <c r="D10" s="141">
        <v>64</v>
      </c>
      <c r="E10" s="142">
        <v>23.07692307692308</v>
      </c>
      <c r="F10" s="142">
        <v>1.6842105263157894</v>
      </c>
      <c r="G10" s="141">
        <v>42</v>
      </c>
      <c r="H10" s="142">
        <v>82.608695652173907</v>
      </c>
      <c r="I10" s="141">
        <v>78</v>
      </c>
      <c r="J10" s="142">
        <v>18.181818181818187</v>
      </c>
      <c r="K10" s="142">
        <v>1.8571428571428572</v>
      </c>
    </row>
    <row r="11" spans="1:11" ht="9" customHeight="1" x14ac:dyDescent="0.15">
      <c r="A11" s="43" t="s">
        <v>489</v>
      </c>
      <c r="B11" s="141" t="s">
        <v>532</v>
      </c>
      <c r="C11" s="142">
        <v>0</v>
      </c>
      <c r="D11" s="141" t="s">
        <v>532</v>
      </c>
      <c r="E11" s="142">
        <v>0</v>
      </c>
      <c r="F11" s="142">
        <v>0</v>
      </c>
      <c r="G11" s="141" t="s">
        <v>532</v>
      </c>
      <c r="H11" s="142">
        <v>0</v>
      </c>
      <c r="I11" s="141" t="s">
        <v>532</v>
      </c>
      <c r="J11" s="142">
        <v>0</v>
      </c>
      <c r="K11" s="142">
        <v>0</v>
      </c>
    </row>
    <row r="12" spans="1:11" ht="9" customHeight="1" x14ac:dyDescent="0.15">
      <c r="A12" s="43" t="s">
        <v>450</v>
      </c>
      <c r="B12" s="141">
        <v>31</v>
      </c>
      <c r="C12" s="142">
        <v>29.166666666666657</v>
      </c>
      <c r="D12" s="141">
        <v>68</v>
      </c>
      <c r="E12" s="142">
        <v>21.428571428571431</v>
      </c>
      <c r="F12" s="142">
        <v>2.193548387096774</v>
      </c>
      <c r="G12" s="141">
        <v>39</v>
      </c>
      <c r="H12" s="142">
        <v>50</v>
      </c>
      <c r="I12" s="141">
        <v>86</v>
      </c>
      <c r="J12" s="142">
        <v>48.275862068965523</v>
      </c>
      <c r="K12" s="142">
        <v>2.2051282051282053</v>
      </c>
    </row>
    <row r="13" spans="1:11" ht="9" customHeight="1" x14ac:dyDescent="0.15">
      <c r="A13" s="43" t="s">
        <v>490</v>
      </c>
      <c r="B13" s="141" t="s">
        <v>532</v>
      </c>
      <c r="C13" s="142">
        <v>0</v>
      </c>
      <c r="D13" s="141" t="s">
        <v>532</v>
      </c>
      <c r="E13" s="142">
        <v>0</v>
      </c>
      <c r="F13" s="142">
        <v>0</v>
      </c>
      <c r="G13" s="141" t="s">
        <v>532</v>
      </c>
      <c r="H13" s="142">
        <v>0</v>
      </c>
      <c r="I13" s="141" t="s">
        <v>532</v>
      </c>
      <c r="J13" s="142">
        <v>0</v>
      </c>
      <c r="K13" s="142">
        <v>0</v>
      </c>
    </row>
    <row r="14" spans="1:11" ht="9" customHeight="1" x14ac:dyDescent="0.15">
      <c r="A14" s="43" t="s">
        <v>491</v>
      </c>
      <c r="B14" s="141">
        <v>12</v>
      </c>
      <c r="C14" s="142">
        <v>300</v>
      </c>
      <c r="D14" s="141">
        <v>14</v>
      </c>
      <c r="E14" s="142">
        <v>250</v>
      </c>
      <c r="F14" s="142">
        <v>1.1666666666666667</v>
      </c>
      <c r="G14" s="141">
        <v>16</v>
      </c>
      <c r="H14" s="142">
        <v>300</v>
      </c>
      <c r="I14" s="141">
        <v>18</v>
      </c>
      <c r="J14" s="142">
        <v>260</v>
      </c>
      <c r="K14" s="142">
        <v>1.125</v>
      </c>
    </row>
    <row r="15" spans="1:11" ht="9" customHeight="1" x14ac:dyDescent="0.15">
      <c r="A15" s="43" t="s">
        <v>64</v>
      </c>
      <c r="B15" s="141">
        <v>12</v>
      </c>
      <c r="C15" s="142">
        <v>-29.411764705882348</v>
      </c>
      <c r="D15" s="141">
        <v>13</v>
      </c>
      <c r="E15" s="142">
        <v>-40.909090909090907</v>
      </c>
      <c r="F15" s="142">
        <v>1.0833333333333333</v>
      </c>
      <c r="G15" s="141">
        <v>14</v>
      </c>
      <c r="H15" s="142">
        <v>-26.315789473684205</v>
      </c>
      <c r="I15" s="141">
        <v>17</v>
      </c>
      <c r="J15" s="142">
        <v>-29.166666666666671</v>
      </c>
      <c r="K15" s="142">
        <v>1.2142857142857142</v>
      </c>
    </row>
    <row r="16" spans="1:11" ht="9" customHeight="1" x14ac:dyDescent="0.15">
      <c r="A16" s="43" t="s">
        <v>492</v>
      </c>
      <c r="B16" s="141" t="s">
        <v>532</v>
      </c>
      <c r="C16" s="142">
        <v>0</v>
      </c>
      <c r="D16" s="141" t="s">
        <v>532</v>
      </c>
      <c r="E16" s="142">
        <v>0</v>
      </c>
      <c r="F16" s="142">
        <v>0</v>
      </c>
      <c r="G16" s="141" t="s">
        <v>532</v>
      </c>
      <c r="H16" s="142">
        <v>0</v>
      </c>
      <c r="I16" s="141" t="s">
        <v>532</v>
      </c>
      <c r="J16" s="142">
        <v>0</v>
      </c>
      <c r="K16" s="142">
        <v>0</v>
      </c>
    </row>
    <row r="17" spans="1:11" ht="9" customHeight="1" x14ac:dyDescent="0.15">
      <c r="A17" s="43" t="s">
        <v>493</v>
      </c>
      <c r="B17" s="141">
        <v>1</v>
      </c>
      <c r="C17" s="142">
        <v>-75</v>
      </c>
      <c r="D17" s="141">
        <v>1</v>
      </c>
      <c r="E17" s="142">
        <v>-87.5</v>
      </c>
      <c r="F17" s="142">
        <v>1</v>
      </c>
      <c r="G17" s="141">
        <v>1</v>
      </c>
      <c r="H17" s="142">
        <v>-75</v>
      </c>
      <c r="I17" s="141">
        <v>1</v>
      </c>
      <c r="J17" s="142">
        <v>-87.5</v>
      </c>
      <c r="K17" s="142">
        <v>1</v>
      </c>
    </row>
    <row r="18" spans="1:11" ht="9" customHeight="1" x14ac:dyDescent="0.15">
      <c r="A18" s="43" t="s">
        <v>494</v>
      </c>
      <c r="B18" s="141" t="s">
        <v>532</v>
      </c>
      <c r="C18" s="142">
        <v>0</v>
      </c>
      <c r="D18" s="141" t="s">
        <v>532</v>
      </c>
      <c r="E18" s="142">
        <v>0</v>
      </c>
      <c r="F18" s="142">
        <v>0</v>
      </c>
      <c r="G18" s="141" t="s">
        <v>532</v>
      </c>
      <c r="H18" s="142">
        <v>0</v>
      </c>
      <c r="I18" s="141" t="s">
        <v>532</v>
      </c>
      <c r="J18" s="142">
        <v>0</v>
      </c>
      <c r="K18" s="142">
        <v>0</v>
      </c>
    </row>
    <row r="19" spans="1:11" ht="9" customHeight="1" x14ac:dyDescent="0.15">
      <c r="A19" s="43" t="s">
        <v>316</v>
      </c>
      <c r="B19" s="141">
        <v>7</v>
      </c>
      <c r="C19" s="142">
        <v>-30</v>
      </c>
      <c r="D19" s="141">
        <v>7</v>
      </c>
      <c r="E19" s="142">
        <v>-41.666666666666664</v>
      </c>
      <c r="F19" s="142">
        <v>1</v>
      </c>
      <c r="G19" s="141">
        <v>8</v>
      </c>
      <c r="H19" s="142">
        <v>-38.46153846153846</v>
      </c>
      <c r="I19" s="141">
        <v>8</v>
      </c>
      <c r="J19" s="142">
        <v>-46.666666666666664</v>
      </c>
      <c r="K19" s="142">
        <v>1</v>
      </c>
    </row>
    <row r="20" spans="1:11" ht="9" customHeight="1" x14ac:dyDescent="0.15">
      <c r="A20" s="109" t="s">
        <v>495</v>
      </c>
      <c r="B20" s="141" t="s">
        <v>532</v>
      </c>
      <c r="C20" s="145" t="s">
        <v>487</v>
      </c>
      <c r="D20" s="141" t="s">
        <v>532</v>
      </c>
      <c r="E20" s="145" t="s">
        <v>487</v>
      </c>
      <c r="F20" s="142">
        <v>0</v>
      </c>
      <c r="G20" s="141" t="s">
        <v>532</v>
      </c>
      <c r="H20" s="145" t="s">
        <v>487</v>
      </c>
      <c r="I20" s="141" t="s">
        <v>532</v>
      </c>
      <c r="J20" s="145" t="s">
        <v>487</v>
      </c>
      <c r="K20" s="142">
        <v>0</v>
      </c>
    </row>
    <row r="21" spans="1:11" ht="9" customHeight="1" x14ac:dyDescent="0.15">
      <c r="A21" s="43" t="s">
        <v>496</v>
      </c>
      <c r="B21" s="141" t="s">
        <v>532</v>
      </c>
      <c r="C21" s="142">
        <v>0</v>
      </c>
      <c r="D21" s="141" t="s">
        <v>532</v>
      </c>
      <c r="E21" s="142">
        <v>0</v>
      </c>
      <c r="F21" s="142">
        <v>0</v>
      </c>
      <c r="G21" s="141" t="s">
        <v>532</v>
      </c>
      <c r="H21" s="142">
        <v>0</v>
      </c>
      <c r="I21" s="141" t="s">
        <v>532</v>
      </c>
      <c r="J21" s="142">
        <v>0</v>
      </c>
      <c r="K21" s="142">
        <v>0</v>
      </c>
    </row>
    <row r="22" spans="1:11" ht="9" customHeight="1" x14ac:dyDescent="0.15">
      <c r="A22" s="43" t="s">
        <v>497</v>
      </c>
      <c r="B22" s="141" t="s">
        <v>532</v>
      </c>
      <c r="C22" s="142">
        <v>0</v>
      </c>
      <c r="D22" s="141" t="s">
        <v>532</v>
      </c>
      <c r="E22" s="142">
        <v>0</v>
      </c>
      <c r="F22" s="142">
        <v>0</v>
      </c>
      <c r="G22" s="141" t="s">
        <v>532</v>
      </c>
      <c r="H22" s="142">
        <v>0</v>
      </c>
      <c r="I22" s="141" t="s">
        <v>532</v>
      </c>
      <c r="J22" s="142">
        <v>0</v>
      </c>
      <c r="K22" s="142">
        <v>0</v>
      </c>
    </row>
    <row r="23" spans="1:11" ht="9" customHeight="1" x14ac:dyDescent="0.15">
      <c r="A23" s="43" t="s">
        <v>498</v>
      </c>
      <c r="B23" s="141">
        <v>2</v>
      </c>
      <c r="C23" s="145" t="s">
        <v>487</v>
      </c>
      <c r="D23" s="141">
        <v>12</v>
      </c>
      <c r="E23" s="145" t="s">
        <v>487</v>
      </c>
      <c r="F23" s="142">
        <v>6</v>
      </c>
      <c r="G23" s="141">
        <v>2</v>
      </c>
      <c r="H23" s="142">
        <v>100</v>
      </c>
      <c r="I23" s="141">
        <v>12</v>
      </c>
      <c r="J23" s="145" t="s">
        <v>487</v>
      </c>
      <c r="K23" s="142">
        <v>6</v>
      </c>
    </row>
    <row r="24" spans="1:11" ht="9" customHeight="1" x14ac:dyDescent="0.15">
      <c r="A24" s="43" t="s">
        <v>499</v>
      </c>
      <c r="B24" s="141" t="s">
        <v>532</v>
      </c>
      <c r="C24" s="142">
        <v>0</v>
      </c>
      <c r="D24" s="141" t="s">
        <v>532</v>
      </c>
      <c r="E24" s="142">
        <v>0</v>
      </c>
      <c r="F24" s="142">
        <v>0</v>
      </c>
      <c r="G24" s="141" t="s">
        <v>532</v>
      </c>
      <c r="H24" s="142">
        <v>0</v>
      </c>
      <c r="I24" s="141" t="s">
        <v>532</v>
      </c>
      <c r="J24" s="142">
        <v>0</v>
      </c>
      <c r="K24" s="142">
        <v>0</v>
      </c>
    </row>
    <row r="25" spans="1:11" ht="9" customHeight="1" x14ac:dyDescent="0.15">
      <c r="A25" s="43" t="s">
        <v>312</v>
      </c>
      <c r="B25" s="141">
        <v>246</v>
      </c>
      <c r="C25" s="142">
        <v>39.77272727272728</v>
      </c>
      <c r="D25" s="141">
        <v>1733</v>
      </c>
      <c r="E25" s="142">
        <v>62.417994376757264</v>
      </c>
      <c r="F25" s="142">
        <v>7.0447154471544717</v>
      </c>
      <c r="G25" s="141">
        <v>262</v>
      </c>
      <c r="H25" s="142">
        <v>31</v>
      </c>
      <c r="I25" s="141">
        <v>1768</v>
      </c>
      <c r="J25" s="142">
        <v>56.876663708961843</v>
      </c>
      <c r="K25" s="142">
        <v>6.7480916030534353</v>
      </c>
    </row>
    <row r="26" spans="1:11" ht="9" customHeight="1" x14ac:dyDescent="0.15">
      <c r="A26" s="43" t="s">
        <v>500</v>
      </c>
      <c r="B26" s="141">
        <v>4</v>
      </c>
      <c r="C26" s="142">
        <v>-33.333333333333329</v>
      </c>
      <c r="D26" s="141">
        <v>8</v>
      </c>
      <c r="E26" s="142">
        <v>33.333333333333343</v>
      </c>
      <c r="F26" s="142">
        <v>2</v>
      </c>
      <c r="G26" s="141">
        <v>9</v>
      </c>
      <c r="H26" s="142">
        <v>12.5</v>
      </c>
      <c r="I26" s="141">
        <v>13</v>
      </c>
      <c r="J26" s="142">
        <v>30</v>
      </c>
      <c r="K26" s="142">
        <v>1.4444444444444444</v>
      </c>
    </row>
    <row r="27" spans="1:11" ht="9" customHeight="1" x14ac:dyDescent="0.15">
      <c r="A27" s="43" t="s">
        <v>65</v>
      </c>
      <c r="B27" s="141">
        <v>17</v>
      </c>
      <c r="C27" s="142">
        <v>0</v>
      </c>
      <c r="D27" s="141">
        <v>31</v>
      </c>
      <c r="E27" s="142">
        <v>-20.512820512820511</v>
      </c>
      <c r="F27" s="142">
        <v>1.8235294117647058</v>
      </c>
      <c r="G27" s="141">
        <v>19</v>
      </c>
      <c r="H27" s="142">
        <v>-5</v>
      </c>
      <c r="I27" s="141">
        <v>61</v>
      </c>
      <c r="J27" s="142">
        <v>38.636363636363626</v>
      </c>
      <c r="K27" s="142">
        <v>3.2105263157894739</v>
      </c>
    </row>
    <row r="28" spans="1:11" ht="9" customHeight="1" x14ac:dyDescent="0.15">
      <c r="A28" s="43" t="s">
        <v>313</v>
      </c>
      <c r="B28" s="141">
        <v>9</v>
      </c>
      <c r="C28" s="145" t="s">
        <v>487</v>
      </c>
      <c r="D28" s="141">
        <v>25</v>
      </c>
      <c r="E28" s="145" t="s">
        <v>487</v>
      </c>
      <c r="F28" s="142">
        <v>2.7777777777777777</v>
      </c>
      <c r="G28" s="141">
        <v>9</v>
      </c>
      <c r="H28" s="145" t="s">
        <v>487</v>
      </c>
      <c r="I28" s="141">
        <v>25</v>
      </c>
      <c r="J28" s="145" t="s">
        <v>487</v>
      </c>
      <c r="K28" s="142">
        <v>2.7777777777777777</v>
      </c>
    </row>
    <row r="29" spans="1:11" ht="9" customHeight="1" x14ac:dyDescent="0.15">
      <c r="A29" s="43" t="s">
        <v>501</v>
      </c>
      <c r="B29" s="141" t="s">
        <v>532</v>
      </c>
      <c r="C29" s="142">
        <v>0</v>
      </c>
      <c r="D29" s="141" t="s">
        <v>532</v>
      </c>
      <c r="E29" s="142">
        <v>0</v>
      </c>
      <c r="F29" s="142">
        <v>0</v>
      </c>
      <c r="G29" s="141" t="s">
        <v>532</v>
      </c>
      <c r="H29" s="142">
        <v>0</v>
      </c>
      <c r="I29" s="141" t="s">
        <v>532</v>
      </c>
      <c r="J29" s="142">
        <v>0</v>
      </c>
      <c r="K29" s="142">
        <v>0</v>
      </c>
    </row>
    <row r="30" spans="1:11" ht="9" customHeight="1" x14ac:dyDescent="0.15">
      <c r="A30" s="43" t="s">
        <v>463</v>
      </c>
      <c r="B30" s="141">
        <v>3</v>
      </c>
      <c r="C30" s="145" t="s">
        <v>487</v>
      </c>
      <c r="D30" s="141">
        <v>3</v>
      </c>
      <c r="E30" s="145" t="s">
        <v>487</v>
      </c>
      <c r="F30" s="142">
        <v>1</v>
      </c>
      <c r="G30" s="141">
        <v>3</v>
      </c>
      <c r="H30" s="145" t="s">
        <v>487</v>
      </c>
      <c r="I30" s="141">
        <v>3</v>
      </c>
      <c r="J30" s="145" t="s">
        <v>487</v>
      </c>
      <c r="K30" s="142">
        <v>1</v>
      </c>
    </row>
    <row r="31" spans="1:11" ht="9" customHeight="1" x14ac:dyDescent="0.15">
      <c r="A31" s="43" t="s">
        <v>459</v>
      </c>
      <c r="B31" s="141" t="s">
        <v>532</v>
      </c>
      <c r="C31" s="142">
        <v>0</v>
      </c>
      <c r="D31" s="141" t="s">
        <v>532</v>
      </c>
      <c r="E31" s="142">
        <v>0</v>
      </c>
      <c r="F31" s="142">
        <v>0</v>
      </c>
      <c r="G31" s="141" t="s">
        <v>532</v>
      </c>
      <c r="H31" s="142">
        <v>0</v>
      </c>
      <c r="I31" s="141" t="s">
        <v>532</v>
      </c>
      <c r="J31" s="142">
        <v>0</v>
      </c>
      <c r="K31" s="142">
        <v>0</v>
      </c>
    </row>
    <row r="32" spans="1:11" ht="9" customHeight="1" x14ac:dyDescent="0.15">
      <c r="A32" s="43" t="s">
        <v>502</v>
      </c>
      <c r="B32" s="141">
        <v>22</v>
      </c>
      <c r="C32" s="142">
        <v>29.411764705882348</v>
      </c>
      <c r="D32" s="141">
        <v>51</v>
      </c>
      <c r="E32" s="142">
        <v>155</v>
      </c>
      <c r="F32" s="142">
        <v>2.3181818181818183</v>
      </c>
      <c r="G32" s="141">
        <v>25</v>
      </c>
      <c r="H32" s="142">
        <v>31.578947368421041</v>
      </c>
      <c r="I32" s="141">
        <v>55</v>
      </c>
      <c r="J32" s="142">
        <v>129.16666666666666</v>
      </c>
      <c r="K32" s="142">
        <v>2.2000000000000002</v>
      </c>
    </row>
    <row r="33" spans="1:11" ht="9" customHeight="1" x14ac:dyDescent="0.15">
      <c r="A33" s="43" t="s">
        <v>314</v>
      </c>
      <c r="B33" s="141">
        <v>47</v>
      </c>
      <c r="C33" s="142">
        <v>51.612903225806463</v>
      </c>
      <c r="D33" s="141">
        <v>108</v>
      </c>
      <c r="E33" s="142">
        <v>1.8867924528301927</v>
      </c>
      <c r="F33" s="142">
        <v>2.2978723404255321</v>
      </c>
      <c r="G33" s="141">
        <v>60</v>
      </c>
      <c r="H33" s="142">
        <v>57.89473684210526</v>
      </c>
      <c r="I33" s="141">
        <v>130</v>
      </c>
      <c r="J33" s="142">
        <v>13.043478260869563</v>
      </c>
      <c r="K33" s="142">
        <v>2.1666666666666665</v>
      </c>
    </row>
    <row r="34" spans="1:11" ht="9" customHeight="1" x14ac:dyDescent="0.15">
      <c r="A34" s="43" t="s">
        <v>503</v>
      </c>
      <c r="B34" s="141" t="s">
        <v>532</v>
      </c>
      <c r="C34" s="142">
        <v>0</v>
      </c>
      <c r="D34" s="141" t="s">
        <v>532</v>
      </c>
      <c r="E34" s="142">
        <v>0</v>
      </c>
      <c r="F34" s="142">
        <v>0</v>
      </c>
      <c r="G34" s="141" t="s">
        <v>532</v>
      </c>
      <c r="H34" s="142">
        <v>0</v>
      </c>
      <c r="I34" s="141" t="s">
        <v>532</v>
      </c>
      <c r="J34" s="142">
        <v>0</v>
      </c>
      <c r="K34" s="142">
        <v>0</v>
      </c>
    </row>
    <row r="35" spans="1:11" ht="9" customHeight="1" x14ac:dyDescent="0.15">
      <c r="A35" s="43" t="s">
        <v>504</v>
      </c>
      <c r="B35" s="141" t="s">
        <v>532</v>
      </c>
      <c r="C35" s="142">
        <v>0</v>
      </c>
      <c r="D35" s="141" t="s">
        <v>532</v>
      </c>
      <c r="E35" s="142">
        <v>0</v>
      </c>
      <c r="F35" s="142">
        <v>0</v>
      </c>
      <c r="G35" s="141" t="s">
        <v>532</v>
      </c>
      <c r="H35" s="142">
        <v>0</v>
      </c>
      <c r="I35" s="141" t="s">
        <v>532</v>
      </c>
      <c r="J35" s="142">
        <v>0</v>
      </c>
      <c r="K35" s="142">
        <v>0</v>
      </c>
    </row>
    <row r="36" spans="1:11" ht="9" customHeight="1" x14ac:dyDescent="0.15">
      <c r="A36" s="43" t="s">
        <v>458</v>
      </c>
      <c r="B36" s="141">
        <v>4</v>
      </c>
      <c r="C36" s="142">
        <v>33.333333333333343</v>
      </c>
      <c r="D36" s="141">
        <v>7</v>
      </c>
      <c r="E36" s="142">
        <v>-76.666666666666671</v>
      </c>
      <c r="F36" s="142">
        <v>1.75</v>
      </c>
      <c r="G36" s="141">
        <v>4</v>
      </c>
      <c r="H36" s="142">
        <v>33.333333333333343</v>
      </c>
      <c r="I36" s="141">
        <v>7</v>
      </c>
      <c r="J36" s="142">
        <v>-76.666666666666671</v>
      </c>
      <c r="K36" s="142">
        <v>1.75</v>
      </c>
    </row>
    <row r="37" spans="1:11" ht="9" customHeight="1" x14ac:dyDescent="0.15">
      <c r="A37" s="43" t="s">
        <v>315</v>
      </c>
      <c r="B37" s="141">
        <v>11</v>
      </c>
      <c r="C37" s="145" t="s">
        <v>487</v>
      </c>
      <c r="D37" s="141">
        <v>17</v>
      </c>
      <c r="E37" s="145" t="s">
        <v>487</v>
      </c>
      <c r="F37" s="142">
        <v>1.5454545454545454</v>
      </c>
      <c r="G37" s="141">
        <v>11</v>
      </c>
      <c r="H37" s="145" t="s">
        <v>487</v>
      </c>
      <c r="I37" s="141">
        <v>17</v>
      </c>
      <c r="J37" s="145" t="s">
        <v>487</v>
      </c>
      <c r="K37" s="142">
        <v>1.5454545454545454</v>
      </c>
    </row>
    <row r="38" spans="1:11" ht="9" customHeight="1" x14ac:dyDescent="0.15">
      <c r="A38" s="43" t="s">
        <v>505</v>
      </c>
      <c r="B38" s="141" t="s">
        <v>532</v>
      </c>
      <c r="C38" s="142">
        <v>0</v>
      </c>
      <c r="D38" s="141" t="s">
        <v>532</v>
      </c>
      <c r="E38" s="142">
        <v>0</v>
      </c>
      <c r="F38" s="142">
        <v>0</v>
      </c>
      <c r="G38" s="141" t="s">
        <v>532</v>
      </c>
      <c r="H38" s="142">
        <v>0</v>
      </c>
      <c r="I38" s="141" t="s">
        <v>532</v>
      </c>
      <c r="J38" s="142">
        <v>0</v>
      </c>
      <c r="K38" s="142">
        <v>0</v>
      </c>
    </row>
    <row r="39" spans="1:11" ht="9" customHeight="1" x14ac:dyDescent="0.15">
      <c r="A39" s="43" t="s">
        <v>506</v>
      </c>
      <c r="B39" s="141">
        <v>2</v>
      </c>
      <c r="C39" s="145" t="s">
        <v>487</v>
      </c>
      <c r="D39" s="141">
        <v>2</v>
      </c>
      <c r="E39" s="145" t="s">
        <v>487</v>
      </c>
      <c r="F39" s="142">
        <v>1</v>
      </c>
      <c r="G39" s="141">
        <v>2</v>
      </c>
      <c r="H39" s="145" t="s">
        <v>487</v>
      </c>
      <c r="I39" s="141">
        <v>2</v>
      </c>
      <c r="J39" s="145" t="s">
        <v>487</v>
      </c>
      <c r="K39" s="142">
        <v>1</v>
      </c>
    </row>
    <row r="40" spans="1:11" ht="9" customHeight="1" x14ac:dyDescent="0.15">
      <c r="A40" s="43" t="s">
        <v>507</v>
      </c>
      <c r="B40" s="141">
        <v>4</v>
      </c>
      <c r="C40" s="145" t="s">
        <v>487</v>
      </c>
      <c r="D40" s="141">
        <v>8</v>
      </c>
      <c r="E40" s="145" t="s">
        <v>487</v>
      </c>
      <c r="F40" s="142">
        <v>2</v>
      </c>
      <c r="G40" s="141">
        <v>4</v>
      </c>
      <c r="H40" s="145" t="s">
        <v>487</v>
      </c>
      <c r="I40" s="141">
        <v>8</v>
      </c>
      <c r="J40" s="145" t="s">
        <v>487</v>
      </c>
      <c r="K40" s="142">
        <v>2</v>
      </c>
    </row>
    <row r="41" spans="1:11" ht="9" customHeight="1" x14ac:dyDescent="0.15">
      <c r="A41" s="43" t="s">
        <v>66</v>
      </c>
      <c r="B41" s="141">
        <v>17</v>
      </c>
      <c r="C41" s="142">
        <v>21.428571428571431</v>
      </c>
      <c r="D41" s="141">
        <v>20</v>
      </c>
      <c r="E41" s="142">
        <v>-33.333333333333329</v>
      </c>
      <c r="F41" s="142">
        <v>1.1764705882352942</v>
      </c>
      <c r="G41" s="141">
        <v>19</v>
      </c>
      <c r="H41" s="142">
        <v>35.714285714285722</v>
      </c>
      <c r="I41" s="141">
        <v>26</v>
      </c>
      <c r="J41" s="142">
        <v>-13.333333333333329</v>
      </c>
      <c r="K41" s="142">
        <v>1.368421052631579</v>
      </c>
    </row>
    <row r="42" spans="1:11" ht="9" customHeight="1" x14ac:dyDescent="0.15">
      <c r="A42" s="43" t="s">
        <v>508</v>
      </c>
      <c r="B42" s="141" t="s">
        <v>532</v>
      </c>
      <c r="C42" s="142">
        <v>0</v>
      </c>
      <c r="D42" s="141" t="s">
        <v>532</v>
      </c>
      <c r="E42" s="142">
        <v>0</v>
      </c>
      <c r="F42" s="142">
        <v>0</v>
      </c>
      <c r="G42" s="141" t="s">
        <v>532</v>
      </c>
      <c r="H42" s="142">
        <v>0</v>
      </c>
      <c r="I42" s="141" t="s">
        <v>532</v>
      </c>
      <c r="J42" s="142">
        <v>0</v>
      </c>
      <c r="K42" s="142">
        <v>0</v>
      </c>
    </row>
    <row r="43" spans="1:11" ht="9" customHeight="1" x14ac:dyDescent="0.15">
      <c r="A43" s="43" t="s">
        <v>509</v>
      </c>
      <c r="B43" s="141" t="s">
        <v>532</v>
      </c>
      <c r="C43" s="142">
        <v>0</v>
      </c>
      <c r="D43" s="141" t="s">
        <v>532</v>
      </c>
      <c r="E43" s="142">
        <v>0</v>
      </c>
      <c r="F43" s="142">
        <v>0</v>
      </c>
      <c r="G43" s="141" t="s">
        <v>532</v>
      </c>
      <c r="H43" s="142">
        <v>0</v>
      </c>
      <c r="I43" s="141" t="s">
        <v>532</v>
      </c>
      <c r="J43" s="142">
        <v>0</v>
      </c>
      <c r="K43" s="142">
        <v>0</v>
      </c>
    </row>
    <row r="44" spans="1:11" s="5" customFormat="1" ht="18" customHeight="1" x14ac:dyDescent="0.15">
      <c r="A44" s="157" t="s">
        <v>510</v>
      </c>
      <c r="B44" s="139">
        <v>3</v>
      </c>
      <c r="C44" s="146" t="s">
        <v>487</v>
      </c>
      <c r="D44" s="139">
        <v>12</v>
      </c>
      <c r="E44" s="146" t="s">
        <v>487</v>
      </c>
      <c r="F44" s="140">
        <v>4</v>
      </c>
      <c r="G44" s="139">
        <v>3</v>
      </c>
      <c r="H44" s="146" t="s">
        <v>487</v>
      </c>
      <c r="I44" s="139">
        <v>12</v>
      </c>
      <c r="J44" s="146" t="s">
        <v>487</v>
      </c>
      <c r="K44" s="140">
        <v>4</v>
      </c>
    </row>
    <row r="45" spans="1:11" ht="9" customHeight="1" x14ac:dyDescent="0.15">
      <c r="A45" s="43" t="s">
        <v>511</v>
      </c>
      <c r="B45" s="141" t="s">
        <v>532</v>
      </c>
      <c r="C45" s="142">
        <v>0</v>
      </c>
      <c r="D45" s="141" t="s">
        <v>532</v>
      </c>
      <c r="E45" s="142">
        <v>0</v>
      </c>
      <c r="F45" s="142">
        <v>0</v>
      </c>
      <c r="G45" s="141" t="s">
        <v>532</v>
      </c>
      <c r="H45" s="142">
        <v>0</v>
      </c>
      <c r="I45" s="141" t="s">
        <v>532</v>
      </c>
      <c r="J45" s="142">
        <v>0</v>
      </c>
      <c r="K45" s="142">
        <v>0</v>
      </c>
    </row>
    <row r="46" spans="1:11" ht="9" customHeight="1" x14ac:dyDescent="0.15">
      <c r="A46" s="43" t="s">
        <v>512</v>
      </c>
      <c r="B46" s="141">
        <v>3</v>
      </c>
      <c r="C46" s="145" t="s">
        <v>487</v>
      </c>
      <c r="D46" s="141">
        <v>12</v>
      </c>
      <c r="E46" s="145" t="s">
        <v>487</v>
      </c>
      <c r="F46" s="142">
        <v>4</v>
      </c>
      <c r="G46" s="141">
        <v>3</v>
      </c>
      <c r="H46" s="145" t="s">
        <v>487</v>
      </c>
      <c r="I46" s="141">
        <v>12</v>
      </c>
      <c r="J46" s="145" t="s">
        <v>487</v>
      </c>
      <c r="K46" s="142">
        <v>4</v>
      </c>
    </row>
    <row r="47" spans="1:11" s="5" customFormat="1" ht="18" customHeight="1" x14ac:dyDescent="0.15">
      <c r="A47" s="157" t="s">
        <v>513</v>
      </c>
      <c r="B47" s="139">
        <v>1</v>
      </c>
      <c r="C47" s="146" t="s">
        <v>487</v>
      </c>
      <c r="D47" s="139">
        <v>1</v>
      </c>
      <c r="E47" s="146" t="s">
        <v>487</v>
      </c>
      <c r="F47" s="140">
        <v>1</v>
      </c>
      <c r="G47" s="139">
        <v>1</v>
      </c>
      <c r="H47" s="146" t="s">
        <v>487</v>
      </c>
      <c r="I47" s="139">
        <v>1</v>
      </c>
      <c r="J47" s="146" t="s">
        <v>487</v>
      </c>
      <c r="K47" s="140">
        <v>1</v>
      </c>
    </row>
    <row r="48" spans="1:11" ht="9" customHeight="1" x14ac:dyDescent="0.15">
      <c r="A48" s="43" t="s">
        <v>514</v>
      </c>
      <c r="B48" s="141" t="s">
        <v>532</v>
      </c>
      <c r="C48" s="142">
        <v>0</v>
      </c>
      <c r="D48" s="141" t="s">
        <v>532</v>
      </c>
      <c r="E48" s="142">
        <v>0</v>
      </c>
      <c r="F48" s="142">
        <v>0</v>
      </c>
      <c r="G48" s="141" t="s">
        <v>532</v>
      </c>
      <c r="H48" s="142">
        <v>0</v>
      </c>
      <c r="I48" s="141" t="s">
        <v>532</v>
      </c>
      <c r="J48" s="142">
        <v>0</v>
      </c>
      <c r="K48" s="142">
        <v>0</v>
      </c>
    </row>
    <row r="49" spans="1:11" ht="9" customHeight="1" x14ac:dyDescent="0.15">
      <c r="A49" s="43" t="s">
        <v>317</v>
      </c>
      <c r="B49" s="141" t="s">
        <v>532</v>
      </c>
      <c r="C49" s="142">
        <v>0</v>
      </c>
      <c r="D49" s="141" t="s">
        <v>532</v>
      </c>
      <c r="E49" s="142">
        <v>0</v>
      </c>
      <c r="F49" s="142">
        <v>0</v>
      </c>
      <c r="G49" s="141" t="s">
        <v>532</v>
      </c>
      <c r="H49" s="142">
        <v>0</v>
      </c>
      <c r="I49" s="141" t="s">
        <v>532</v>
      </c>
      <c r="J49" s="142">
        <v>0</v>
      </c>
      <c r="K49" s="142">
        <v>0</v>
      </c>
    </row>
    <row r="50" spans="1:11" ht="9" customHeight="1" x14ac:dyDescent="0.15">
      <c r="A50" s="43" t="s">
        <v>515</v>
      </c>
      <c r="B50" s="141" t="s">
        <v>532</v>
      </c>
      <c r="C50" s="142">
        <v>0</v>
      </c>
      <c r="D50" s="141" t="s">
        <v>532</v>
      </c>
      <c r="E50" s="142">
        <v>0</v>
      </c>
      <c r="F50" s="142">
        <v>0</v>
      </c>
      <c r="G50" s="141" t="s">
        <v>532</v>
      </c>
      <c r="H50" s="142">
        <v>0</v>
      </c>
      <c r="I50" s="141" t="s">
        <v>532</v>
      </c>
      <c r="J50" s="142">
        <v>0</v>
      </c>
      <c r="K50" s="142">
        <v>0</v>
      </c>
    </row>
    <row r="51" spans="1:11" ht="9" customHeight="1" x14ac:dyDescent="0.15">
      <c r="A51" s="43" t="s">
        <v>516</v>
      </c>
      <c r="B51" s="141" t="s">
        <v>532</v>
      </c>
      <c r="C51" s="142">
        <v>0</v>
      </c>
      <c r="D51" s="141" t="s">
        <v>532</v>
      </c>
      <c r="E51" s="142">
        <v>0</v>
      </c>
      <c r="F51" s="142">
        <v>0</v>
      </c>
      <c r="G51" s="141" t="s">
        <v>532</v>
      </c>
      <c r="H51" s="142">
        <v>0</v>
      </c>
      <c r="I51" s="141" t="s">
        <v>532</v>
      </c>
      <c r="J51" s="142">
        <v>0</v>
      </c>
      <c r="K51" s="142">
        <v>0</v>
      </c>
    </row>
    <row r="52" spans="1:11" ht="9" customHeight="1" x14ac:dyDescent="0.15">
      <c r="A52" s="43" t="s">
        <v>517</v>
      </c>
      <c r="B52" s="141">
        <v>1</v>
      </c>
      <c r="C52" s="145" t="s">
        <v>487</v>
      </c>
      <c r="D52" s="141">
        <v>1</v>
      </c>
      <c r="E52" s="145" t="s">
        <v>487</v>
      </c>
      <c r="F52" s="142">
        <v>1</v>
      </c>
      <c r="G52" s="141">
        <v>1</v>
      </c>
      <c r="H52" s="145" t="s">
        <v>487</v>
      </c>
      <c r="I52" s="141">
        <v>1</v>
      </c>
      <c r="J52" s="145" t="s">
        <v>487</v>
      </c>
      <c r="K52" s="142">
        <v>1</v>
      </c>
    </row>
    <row r="53" spans="1:11" ht="9" customHeight="1" x14ac:dyDescent="0.15">
      <c r="A53" s="43" t="s">
        <v>518</v>
      </c>
      <c r="B53" s="141" t="s">
        <v>532</v>
      </c>
      <c r="C53" s="142">
        <v>0</v>
      </c>
      <c r="D53" s="141" t="s">
        <v>532</v>
      </c>
      <c r="E53" s="142">
        <v>0</v>
      </c>
      <c r="F53" s="142">
        <v>0</v>
      </c>
      <c r="G53" s="141" t="s">
        <v>532</v>
      </c>
      <c r="H53" s="142">
        <v>0</v>
      </c>
      <c r="I53" s="141" t="s">
        <v>532</v>
      </c>
      <c r="J53" s="142">
        <v>0</v>
      </c>
      <c r="K53" s="142">
        <v>0</v>
      </c>
    </row>
    <row r="54" spans="1:11" ht="9" customHeight="1" x14ac:dyDescent="0.15">
      <c r="A54" s="43" t="s">
        <v>519</v>
      </c>
      <c r="B54" s="141" t="s">
        <v>532</v>
      </c>
      <c r="C54" s="142">
        <v>0</v>
      </c>
      <c r="D54" s="141" t="s">
        <v>532</v>
      </c>
      <c r="E54" s="142">
        <v>0</v>
      </c>
      <c r="F54" s="142">
        <v>0</v>
      </c>
      <c r="G54" s="141" t="s">
        <v>532</v>
      </c>
      <c r="H54" s="142">
        <v>0</v>
      </c>
      <c r="I54" s="141" t="s">
        <v>532</v>
      </c>
      <c r="J54" s="142">
        <v>0</v>
      </c>
      <c r="K54" s="142">
        <v>0</v>
      </c>
    </row>
    <row r="55" spans="1:11" ht="9" customHeight="1" x14ac:dyDescent="0.15">
      <c r="A55" s="43" t="s">
        <v>520</v>
      </c>
      <c r="B55" s="141" t="s">
        <v>532</v>
      </c>
      <c r="C55" s="142">
        <v>0</v>
      </c>
      <c r="D55" s="141" t="s">
        <v>532</v>
      </c>
      <c r="E55" s="142">
        <v>0</v>
      </c>
      <c r="F55" s="142">
        <v>0</v>
      </c>
      <c r="G55" s="141" t="s">
        <v>532</v>
      </c>
      <c r="H55" s="142">
        <v>0</v>
      </c>
      <c r="I55" s="141" t="s">
        <v>532</v>
      </c>
      <c r="J55" s="142">
        <v>0</v>
      </c>
      <c r="K55" s="142">
        <v>0</v>
      </c>
    </row>
    <row r="56" spans="1:11" s="5" customFormat="1" ht="18" customHeight="1" x14ac:dyDescent="0.15">
      <c r="A56" s="157" t="s">
        <v>521</v>
      </c>
      <c r="B56" s="139">
        <v>13</v>
      </c>
      <c r="C56" s="140">
        <v>225</v>
      </c>
      <c r="D56" s="139">
        <v>13</v>
      </c>
      <c r="E56" s="140">
        <v>116.66666666666666</v>
      </c>
      <c r="F56" s="140">
        <v>1</v>
      </c>
      <c r="G56" s="139">
        <v>13</v>
      </c>
      <c r="H56" s="140">
        <v>225</v>
      </c>
      <c r="I56" s="139">
        <v>13</v>
      </c>
      <c r="J56" s="140">
        <v>116.66666666666666</v>
      </c>
      <c r="K56" s="140">
        <v>1</v>
      </c>
    </row>
    <row r="57" spans="1:11" ht="9" customHeight="1" x14ac:dyDescent="0.15">
      <c r="A57" s="43" t="s">
        <v>522</v>
      </c>
      <c r="B57" s="141" t="s">
        <v>532</v>
      </c>
      <c r="C57" s="142">
        <v>0</v>
      </c>
      <c r="D57" s="141" t="s">
        <v>532</v>
      </c>
      <c r="E57" s="142">
        <v>0</v>
      </c>
      <c r="F57" s="142">
        <v>0</v>
      </c>
      <c r="G57" s="141" t="s">
        <v>532</v>
      </c>
      <c r="H57" s="142">
        <v>0</v>
      </c>
      <c r="I57" s="141" t="s">
        <v>532</v>
      </c>
      <c r="J57" s="142">
        <v>0</v>
      </c>
      <c r="K57" s="142">
        <v>0</v>
      </c>
    </row>
    <row r="58" spans="1:11" ht="9" customHeight="1" x14ac:dyDescent="0.15">
      <c r="A58" s="43" t="s">
        <v>63</v>
      </c>
      <c r="B58" s="141">
        <v>11</v>
      </c>
      <c r="C58" s="145" t="s">
        <v>487</v>
      </c>
      <c r="D58" s="141">
        <v>11</v>
      </c>
      <c r="E58" s="145" t="s">
        <v>487</v>
      </c>
      <c r="F58" s="142">
        <v>1</v>
      </c>
      <c r="G58" s="141">
        <v>11</v>
      </c>
      <c r="H58" s="145" t="s">
        <v>487</v>
      </c>
      <c r="I58" s="141">
        <v>11</v>
      </c>
      <c r="J58" s="145" t="s">
        <v>487</v>
      </c>
      <c r="K58" s="142">
        <v>1</v>
      </c>
    </row>
    <row r="59" spans="1:11" ht="9" customHeight="1" x14ac:dyDescent="0.15">
      <c r="A59" s="43" t="s">
        <v>523</v>
      </c>
      <c r="B59" s="141" t="s">
        <v>532</v>
      </c>
      <c r="C59" s="142">
        <v>0</v>
      </c>
      <c r="D59" s="141" t="s">
        <v>532</v>
      </c>
      <c r="E59" s="142">
        <v>0</v>
      </c>
      <c r="F59" s="142">
        <v>0</v>
      </c>
      <c r="G59" s="141" t="s">
        <v>532</v>
      </c>
      <c r="H59" s="142">
        <v>0</v>
      </c>
      <c r="I59" s="141" t="s">
        <v>532</v>
      </c>
      <c r="J59" s="142">
        <v>0</v>
      </c>
      <c r="K59" s="142">
        <v>0</v>
      </c>
    </row>
    <row r="60" spans="1:11" ht="9" customHeight="1" x14ac:dyDescent="0.15">
      <c r="A60" s="43" t="s">
        <v>524</v>
      </c>
      <c r="B60" s="141">
        <v>2</v>
      </c>
      <c r="C60" s="145" t="s">
        <v>487</v>
      </c>
      <c r="D60" s="141">
        <v>2</v>
      </c>
      <c r="E60" s="145" t="s">
        <v>487</v>
      </c>
      <c r="F60" s="142">
        <v>1</v>
      </c>
      <c r="G60" s="141">
        <v>2</v>
      </c>
      <c r="H60" s="145" t="s">
        <v>487</v>
      </c>
      <c r="I60" s="141">
        <v>2</v>
      </c>
      <c r="J60" s="145" t="s">
        <v>487</v>
      </c>
      <c r="K60" s="142">
        <v>1</v>
      </c>
    </row>
    <row r="61" spans="1:11" ht="9" customHeight="1" x14ac:dyDescent="0.15">
      <c r="A61" s="109" t="s">
        <v>525</v>
      </c>
      <c r="B61" s="141" t="s">
        <v>532</v>
      </c>
      <c r="C61" s="142">
        <v>0</v>
      </c>
      <c r="D61" s="141" t="s">
        <v>532</v>
      </c>
      <c r="E61" s="142">
        <v>0</v>
      </c>
      <c r="F61" s="142">
        <v>0</v>
      </c>
      <c r="G61" s="141" t="s">
        <v>532</v>
      </c>
      <c r="H61" s="142">
        <v>0</v>
      </c>
      <c r="I61" s="141" t="s">
        <v>532</v>
      </c>
      <c r="J61" s="142">
        <v>0</v>
      </c>
      <c r="K61" s="142">
        <v>0</v>
      </c>
    </row>
    <row r="62" spans="1:11" ht="9" customHeight="1" x14ac:dyDescent="0.15">
      <c r="A62" s="43" t="s">
        <v>526</v>
      </c>
      <c r="B62" s="141" t="s">
        <v>532</v>
      </c>
      <c r="C62" s="145" t="s">
        <v>487</v>
      </c>
      <c r="D62" s="141" t="s">
        <v>532</v>
      </c>
      <c r="E62" s="145" t="s">
        <v>487</v>
      </c>
      <c r="F62" s="142">
        <v>0</v>
      </c>
      <c r="G62" s="141" t="s">
        <v>532</v>
      </c>
      <c r="H62" s="145" t="s">
        <v>487</v>
      </c>
      <c r="I62" s="141" t="s">
        <v>532</v>
      </c>
      <c r="J62" s="145" t="s">
        <v>487</v>
      </c>
      <c r="K62" s="142">
        <v>0</v>
      </c>
    </row>
    <row r="63" spans="1:11" s="5" customFormat="1" ht="18" customHeight="1" x14ac:dyDescent="0.15">
      <c r="A63" s="157" t="s">
        <v>527</v>
      </c>
      <c r="B63" s="139">
        <v>2</v>
      </c>
      <c r="C63" s="146" t="s">
        <v>487</v>
      </c>
      <c r="D63" s="139">
        <v>2</v>
      </c>
      <c r="E63" s="146" t="s">
        <v>487</v>
      </c>
      <c r="F63" s="140">
        <v>1</v>
      </c>
      <c r="G63" s="139">
        <v>3</v>
      </c>
      <c r="H63" s="146" t="s">
        <v>487</v>
      </c>
      <c r="I63" s="139">
        <v>3</v>
      </c>
      <c r="J63" s="146" t="s">
        <v>487</v>
      </c>
      <c r="K63" s="140">
        <v>1</v>
      </c>
    </row>
    <row r="64" spans="1:11" ht="9" customHeight="1" x14ac:dyDescent="0.15">
      <c r="A64" s="43" t="s">
        <v>528</v>
      </c>
      <c r="B64" s="141">
        <v>2</v>
      </c>
      <c r="C64" s="145" t="s">
        <v>487</v>
      </c>
      <c r="D64" s="141">
        <v>2</v>
      </c>
      <c r="E64" s="145" t="s">
        <v>487</v>
      </c>
      <c r="F64" s="142">
        <v>1</v>
      </c>
      <c r="G64" s="141">
        <v>2</v>
      </c>
      <c r="H64" s="145" t="s">
        <v>487</v>
      </c>
      <c r="I64" s="141">
        <v>2</v>
      </c>
      <c r="J64" s="145" t="s">
        <v>487</v>
      </c>
      <c r="K64" s="142">
        <v>1</v>
      </c>
    </row>
    <row r="65" spans="1:11" ht="9" customHeight="1" x14ac:dyDescent="0.15">
      <c r="A65" s="43" t="s">
        <v>529</v>
      </c>
      <c r="B65" s="141" t="s">
        <v>532</v>
      </c>
      <c r="C65" s="142">
        <v>0</v>
      </c>
      <c r="D65" s="141" t="s">
        <v>532</v>
      </c>
      <c r="E65" s="142">
        <v>0</v>
      </c>
      <c r="F65" s="142">
        <v>0</v>
      </c>
      <c r="G65" s="141">
        <v>1</v>
      </c>
      <c r="H65" s="145" t="s">
        <v>487</v>
      </c>
      <c r="I65" s="141">
        <v>1</v>
      </c>
      <c r="J65" s="145" t="s">
        <v>487</v>
      </c>
      <c r="K65" s="142">
        <v>1</v>
      </c>
    </row>
    <row r="66" spans="1:11" s="5" customFormat="1" ht="18" customHeight="1" x14ac:dyDescent="0.15">
      <c r="A66" s="157" t="s">
        <v>530</v>
      </c>
      <c r="B66" s="139" t="s">
        <v>532</v>
      </c>
      <c r="C66" s="140">
        <v>0</v>
      </c>
      <c r="D66" s="139" t="s">
        <v>532</v>
      </c>
      <c r="E66" s="140">
        <v>0</v>
      </c>
      <c r="F66" s="140">
        <v>0</v>
      </c>
      <c r="G66" s="139" t="s">
        <v>532</v>
      </c>
      <c r="H66" s="140">
        <v>0</v>
      </c>
      <c r="I66" s="139" t="s">
        <v>532</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239</v>
      </c>
      <c r="B1" s="258"/>
      <c r="C1" s="258"/>
      <c r="D1" s="258"/>
      <c r="E1" s="258"/>
      <c r="F1" s="258"/>
      <c r="G1" s="258"/>
      <c r="H1" s="258"/>
      <c r="I1" s="258"/>
      <c r="J1" s="258"/>
      <c r="K1" s="258"/>
    </row>
    <row r="2" spans="1:11" s="25" customFormat="1" ht="9.9499999999999993" customHeight="1" x14ac:dyDescent="0.15">
      <c r="A2" s="253" t="s">
        <v>251</v>
      </c>
      <c r="B2" s="248" t="s">
        <v>484</v>
      </c>
      <c r="C2" s="244"/>
      <c r="D2" s="244"/>
      <c r="E2" s="244"/>
      <c r="F2" s="244"/>
      <c r="G2" s="249" t="s">
        <v>485</v>
      </c>
      <c r="H2" s="250"/>
      <c r="I2" s="250"/>
      <c r="J2" s="250"/>
      <c r="K2" s="250"/>
    </row>
    <row r="3" spans="1:11" s="25" customFormat="1" ht="9.9499999999999993" customHeight="1" x14ac:dyDescent="0.15">
      <c r="A3" s="254"/>
      <c r="B3" s="243" t="s">
        <v>134</v>
      </c>
      <c r="C3" s="245"/>
      <c r="D3" s="256" t="s">
        <v>132</v>
      </c>
      <c r="E3" s="256"/>
      <c r="F3" s="251" t="s">
        <v>56</v>
      </c>
      <c r="G3" s="256" t="s">
        <v>134</v>
      </c>
      <c r="H3" s="256"/>
      <c r="I3" s="256" t="s">
        <v>132</v>
      </c>
      <c r="J3" s="256"/>
      <c r="K3" s="257" t="s">
        <v>56</v>
      </c>
    </row>
    <row r="4" spans="1:11" s="25" customFormat="1" ht="45" customHeight="1" x14ac:dyDescent="0.15">
      <c r="A4" s="254"/>
      <c r="B4" s="15" t="s">
        <v>135</v>
      </c>
      <c r="C4" s="16" t="s">
        <v>151</v>
      </c>
      <c r="D4" s="16" t="s">
        <v>135</v>
      </c>
      <c r="E4" s="16" t="s">
        <v>151</v>
      </c>
      <c r="F4" s="252"/>
      <c r="G4" s="16" t="s">
        <v>135</v>
      </c>
      <c r="H4" s="16" t="s">
        <v>154</v>
      </c>
      <c r="I4" s="16" t="s">
        <v>135</v>
      </c>
      <c r="J4" s="16" t="s">
        <v>154</v>
      </c>
      <c r="K4" s="257"/>
    </row>
    <row r="5" spans="1:11" s="25" customFormat="1" ht="9.9499999999999993" customHeight="1" x14ac:dyDescent="0.15">
      <c r="A5" s="255"/>
      <c r="B5" s="17" t="s">
        <v>136</v>
      </c>
      <c r="C5" s="18" t="s">
        <v>137</v>
      </c>
      <c r="D5" s="18" t="s">
        <v>136</v>
      </c>
      <c r="E5" s="18" t="s">
        <v>137</v>
      </c>
      <c r="F5" s="18" t="s">
        <v>138</v>
      </c>
      <c r="G5" s="18" t="s">
        <v>136</v>
      </c>
      <c r="H5" s="18" t="s">
        <v>137</v>
      </c>
      <c r="I5" s="18" t="s">
        <v>136</v>
      </c>
      <c r="J5" s="18" t="s">
        <v>137</v>
      </c>
      <c r="K5" s="19" t="s">
        <v>138</v>
      </c>
    </row>
    <row r="6" spans="1:11" s="69" customFormat="1" ht="23.1" customHeight="1" x14ac:dyDescent="0.15">
      <c r="A6" s="29" t="s">
        <v>462</v>
      </c>
      <c r="B6" s="139">
        <v>16158</v>
      </c>
      <c r="C6" s="140">
        <v>-3.0073833963623287</v>
      </c>
      <c r="D6" s="139">
        <v>44306</v>
      </c>
      <c r="E6" s="140">
        <v>-3.7391096530297432</v>
      </c>
      <c r="F6" s="140">
        <v>2.742047283079589</v>
      </c>
      <c r="G6" s="139">
        <v>44400</v>
      </c>
      <c r="H6" s="140">
        <v>-1.3511687609778278E-2</v>
      </c>
      <c r="I6" s="139">
        <v>129527</v>
      </c>
      <c r="J6" s="140">
        <v>0.21586407526615403</v>
      </c>
      <c r="K6" s="140">
        <v>2.9172747747747749</v>
      </c>
    </row>
    <row r="7" spans="1:11" s="65" customFormat="1" ht="12.95" customHeight="1" x14ac:dyDescent="0.15">
      <c r="A7" s="37" t="s">
        <v>58</v>
      </c>
      <c r="B7" s="141">
        <v>15808</v>
      </c>
      <c r="C7" s="142">
        <v>-2.5400739827373542</v>
      </c>
      <c r="D7" s="141">
        <v>43319</v>
      </c>
      <c r="E7" s="142">
        <v>-3.7719083901637163</v>
      </c>
      <c r="F7" s="142">
        <v>2.7403213562753037</v>
      </c>
      <c r="G7" s="141">
        <v>43258</v>
      </c>
      <c r="H7" s="142">
        <v>0.19920318725100117</v>
      </c>
      <c r="I7" s="141">
        <v>126146</v>
      </c>
      <c r="J7" s="142">
        <v>0.10792794222680868</v>
      </c>
      <c r="K7" s="142">
        <v>2.9161311202552129</v>
      </c>
    </row>
    <row r="8" spans="1:11" s="65" customFormat="1" ht="12.95" customHeight="1" x14ac:dyDescent="0.15">
      <c r="A8" s="37" t="s">
        <v>153</v>
      </c>
      <c r="B8" s="141">
        <v>350</v>
      </c>
      <c r="C8" s="142">
        <v>-20.273348519362187</v>
      </c>
      <c r="D8" s="141">
        <v>987</v>
      </c>
      <c r="E8" s="142">
        <v>-2.277227722772281</v>
      </c>
      <c r="F8" s="142">
        <v>2.82</v>
      </c>
      <c r="G8" s="141">
        <v>1142</v>
      </c>
      <c r="H8" s="142">
        <v>-7.4554294975688862</v>
      </c>
      <c r="I8" s="141">
        <v>3381</v>
      </c>
      <c r="J8" s="142">
        <v>4.4163063619518255</v>
      </c>
      <c r="K8" s="142">
        <v>2.9605954465849389</v>
      </c>
    </row>
    <row r="9" spans="1:11" s="69" customFormat="1" ht="23.1" customHeight="1" x14ac:dyDescent="0.15">
      <c r="A9" s="29" t="s">
        <v>69</v>
      </c>
      <c r="B9" s="139">
        <v>10880</v>
      </c>
      <c r="C9" s="140">
        <v>9.522850815381517</v>
      </c>
      <c r="D9" s="139">
        <v>29248</v>
      </c>
      <c r="E9" s="140">
        <v>0.79955886407499577</v>
      </c>
      <c r="F9" s="140">
        <v>2.6882352941176473</v>
      </c>
      <c r="G9" s="139">
        <v>36091</v>
      </c>
      <c r="H9" s="140">
        <v>12.37350935641561</v>
      </c>
      <c r="I9" s="139">
        <v>102260</v>
      </c>
      <c r="J9" s="140">
        <v>9.8825526793677341</v>
      </c>
      <c r="K9" s="140">
        <v>2.8333933667673383</v>
      </c>
    </row>
    <row r="10" spans="1:11" s="65" customFormat="1" ht="12.95" customHeight="1" x14ac:dyDescent="0.15">
      <c r="A10" s="37" t="s">
        <v>58</v>
      </c>
      <c r="B10" s="141">
        <v>9726</v>
      </c>
      <c r="C10" s="142">
        <v>2.1531351748765957</v>
      </c>
      <c r="D10" s="141">
        <v>27374</v>
      </c>
      <c r="E10" s="142">
        <v>-2.4517140617204802</v>
      </c>
      <c r="F10" s="142">
        <v>2.814517787374049</v>
      </c>
      <c r="G10" s="141">
        <v>33647</v>
      </c>
      <c r="H10" s="142">
        <v>8.9675497117688963</v>
      </c>
      <c r="I10" s="141">
        <v>97433</v>
      </c>
      <c r="J10" s="142">
        <v>8.3744883431215555</v>
      </c>
      <c r="K10" s="142">
        <v>2.8957410764704132</v>
      </c>
    </row>
    <row r="11" spans="1:11" s="65" customFormat="1" ht="12.95" customHeight="1" x14ac:dyDescent="0.15">
      <c r="A11" s="37" t="s">
        <v>153</v>
      </c>
      <c r="B11" s="141">
        <v>1154</v>
      </c>
      <c r="C11" s="142">
        <v>179.41888619854723</v>
      </c>
      <c r="D11" s="141">
        <v>1874</v>
      </c>
      <c r="E11" s="142">
        <v>96.436058700209657</v>
      </c>
      <c r="F11" s="142">
        <v>1.6239168110918545</v>
      </c>
      <c r="G11" s="141">
        <v>2444</v>
      </c>
      <c r="H11" s="142">
        <v>97.25585149313963</v>
      </c>
      <c r="I11" s="141">
        <v>4827</v>
      </c>
      <c r="J11" s="142">
        <v>52.801519468186143</v>
      </c>
      <c r="K11" s="142">
        <v>1.9750409165302782</v>
      </c>
    </row>
    <row r="12" spans="1:11" s="69" customFormat="1" ht="23.1" customHeight="1" x14ac:dyDescent="0.15">
      <c r="A12" s="29" t="s">
        <v>292</v>
      </c>
      <c r="B12" s="139">
        <v>12834</v>
      </c>
      <c r="C12" s="140">
        <v>10.657009829280909</v>
      </c>
      <c r="D12" s="139">
        <v>41725</v>
      </c>
      <c r="E12" s="140">
        <v>12.248466587754223</v>
      </c>
      <c r="F12" s="140">
        <v>3.2511298114383669</v>
      </c>
      <c r="G12" s="139">
        <v>36348</v>
      </c>
      <c r="H12" s="140">
        <v>20.970479581988215</v>
      </c>
      <c r="I12" s="139">
        <v>128733</v>
      </c>
      <c r="J12" s="140">
        <v>25.141440653251678</v>
      </c>
      <c r="K12" s="140">
        <v>3.54168042258171</v>
      </c>
    </row>
    <row r="13" spans="1:11" s="65" customFormat="1" ht="12.95" customHeight="1" x14ac:dyDescent="0.15">
      <c r="A13" s="37" t="s">
        <v>58</v>
      </c>
      <c r="B13" s="141">
        <v>12534</v>
      </c>
      <c r="C13" s="142">
        <v>10.763520678685055</v>
      </c>
      <c r="D13" s="141">
        <v>40589</v>
      </c>
      <c r="E13" s="142">
        <v>11.821587966279139</v>
      </c>
      <c r="F13" s="142">
        <v>3.2383117919259612</v>
      </c>
      <c r="G13" s="141">
        <v>35486</v>
      </c>
      <c r="H13" s="142">
        <v>21.104361477032285</v>
      </c>
      <c r="I13" s="141">
        <v>126677</v>
      </c>
      <c r="J13" s="142">
        <v>25.330945643785739</v>
      </c>
      <c r="K13" s="142">
        <v>3.5697739953784593</v>
      </c>
    </row>
    <row r="14" spans="1:11" s="65" customFormat="1" ht="12.95" customHeight="1" x14ac:dyDescent="0.15">
      <c r="A14" s="37" t="s">
        <v>153</v>
      </c>
      <c r="B14" s="141">
        <v>300</v>
      </c>
      <c r="C14" s="142">
        <v>6.3829787234042499</v>
      </c>
      <c r="D14" s="141">
        <v>1136</v>
      </c>
      <c r="E14" s="142">
        <v>29.977116704805496</v>
      </c>
      <c r="F14" s="142">
        <v>3.7866666666666666</v>
      </c>
      <c r="G14" s="141">
        <v>862</v>
      </c>
      <c r="H14" s="142">
        <v>15.704697986577187</v>
      </c>
      <c r="I14" s="141">
        <v>2056</v>
      </c>
      <c r="J14" s="142">
        <v>14.476614699331847</v>
      </c>
      <c r="K14" s="142">
        <v>2.3851508120649654</v>
      </c>
    </row>
    <row r="15" spans="1:11" s="69" customFormat="1" ht="23.1" customHeight="1" x14ac:dyDescent="0.15">
      <c r="A15" s="29" t="s">
        <v>293</v>
      </c>
      <c r="B15" s="139">
        <v>9179</v>
      </c>
      <c r="C15" s="140">
        <v>-3.723515838053288</v>
      </c>
      <c r="D15" s="139">
        <v>33672</v>
      </c>
      <c r="E15" s="140">
        <v>-6.5367640935964744</v>
      </c>
      <c r="F15" s="140">
        <v>3.6683734611613468</v>
      </c>
      <c r="G15" s="139">
        <v>29425</v>
      </c>
      <c r="H15" s="140">
        <v>-0.54753776996653869</v>
      </c>
      <c r="I15" s="139">
        <v>116834</v>
      </c>
      <c r="J15" s="140">
        <v>-2.4367025185383113</v>
      </c>
      <c r="K15" s="140">
        <v>3.9705692438402718</v>
      </c>
    </row>
    <row r="16" spans="1:11" s="65" customFormat="1" ht="12.95" customHeight="1" x14ac:dyDescent="0.15">
      <c r="A16" s="37" t="s">
        <v>58</v>
      </c>
      <c r="B16" s="141">
        <v>8667</v>
      </c>
      <c r="C16" s="142">
        <v>-2.310640216411187</v>
      </c>
      <c r="D16" s="141">
        <v>32320</v>
      </c>
      <c r="E16" s="142">
        <v>-5.7780887411812785</v>
      </c>
      <c r="F16" s="142">
        <v>3.7290873427945077</v>
      </c>
      <c r="G16" s="141">
        <v>27438</v>
      </c>
      <c r="H16" s="142">
        <v>-9.1031569748395214E-2</v>
      </c>
      <c r="I16" s="141">
        <v>112216</v>
      </c>
      <c r="J16" s="142">
        <v>-2.3886153685565716</v>
      </c>
      <c r="K16" s="142">
        <v>4.0898024637364241</v>
      </c>
    </row>
    <row r="17" spans="1:11" s="65" customFormat="1" ht="12.95" customHeight="1" x14ac:dyDescent="0.15">
      <c r="A17" s="37" t="s">
        <v>153</v>
      </c>
      <c r="B17" s="141">
        <v>512</v>
      </c>
      <c r="C17" s="142">
        <v>-22.658610271903328</v>
      </c>
      <c r="D17" s="141">
        <v>1352</v>
      </c>
      <c r="E17" s="142">
        <v>-21.623188405797094</v>
      </c>
      <c r="F17" s="142">
        <v>2.640625</v>
      </c>
      <c r="G17" s="141">
        <v>1987</v>
      </c>
      <c r="H17" s="142">
        <v>-6.4500941619585745</v>
      </c>
      <c r="I17" s="141">
        <v>4618</v>
      </c>
      <c r="J17" s="142">
        <v>-3.590814196242178</v>
      </c>
      <c r="K17" s="142">
        <v>2.3241066935078005</v>
      </c>
    </row>
    <row r="18" spans="1:11" s="69" customFormat="1" ht="23.1" customHeight="1" x14ac:dyDescent="0.15">
      <c r="A18" s="29" t="s">
        <v>241</v>
      </c>
      <c r="B18" s="139">
        <v>114634</v>
      </c>
      <c r="C18" s="140">
        <v>2.822750634603139</v>
      </c>
      <c r="D18" s="139">
        <v>201233</v>
      </c>
      <c r="E18" s="140">
        <v>-2.5713649391897064</v>
      </c>
      <c r="F18" s="140">
        <v>1.755439049496659</v>
      </c>
      <c r="G18" s="139">
        <v>353308</v>
      </c>
      <c r="H18" s="140">
        <v>0.15988932483614349</v>
      </c>
      <c r="I18" s="139">
        <v>611593</v>
      </c>
      <c r="J18" s="140">
        <v>-1.2256493244312594</v>
      </c>
      <c r="K18" s="140">
        <v>1.731047697759462</v>
      </c>
    </row>
    <row r="19" spans="1:11" s="65" customFormat="1" ht="12.95" customHeight="1" x14ac:dyDescent="0.15">
      <c r="A19" s="37" t="s">
        <v>58</v>
      </c>
      <c r="B19" s="141">
        <v>103465</v>
      </c>
      <c r="C19" s="142">
        <v>4.4035882584434063</v>
      </c>
      <c r="D19" s="141">
        <v>180509</v>
      </c>
      <c r="E19" s="142">
        <v>-1.3655140758873898</v>
      </c>
      <c r="F19" s="142">
        <v>1.7446382834775045</v>
      </c>
      <c r="G19" s="141">
        <v>320359</v>
      </c>
      <c r="H19" s="142">
        <v>0.51424447791164596</v>
      </c>
      <c r="I19" s="141">
        <v>550610</v>
      </c>
      <c r="J19" s="142">
        <v>-0.94198752891988136</v>
      </c>
      <c r="K19" s="142">
        <v>1.7187280519666999</v>
      </c>
    </row>
    <row r="20" spans="1:11" s="65" customFormat="1" ht="12.95" customHeight="1" x14ac:dyDescent="0.15">
      <c r="A20" s="37" t="s">
        <v>153</v>
      </c>
      <c r="B20" s="141">
        <v>11169</v>
      </c>
      <c r="C20" s="142">
        <v>-9.8256095591797248</v>
      </c>
      <c r="D20" s="141">
        <v>20724</v>
      </c>
      <c r="E20" s="142">
        <v>-11.94765465669613</v>
      </c>
      <c r="F20" s="142">
        <v>1.8554928820843406</v>
      </c>
      <c r="G20" s="141">
        <v>32949</v>
      </c>
      <c r="H20" s="142">
        <v>-3.1595344462732129</v>
      </c>
      <c r="I20" s="141">
        <v>60983</v>
      </c>
      <c r="J20" s="142">
        <v>-3.7151067323481186</v>
      </c>
      <c r="K20" s="142">
        <v>1.850830070715348</v>
      </c>
    </row>
    <row r="21" spans="1:11" s="69" customFormat="1" ht="23.1" customHeight="1" x14ac:dyDescent="0.15">
      <c r="A21" s="29" t="s">
        <v>243</v>
      </c>
      <c r="B21" s="139">
        <v>10227</v>
      </c>
      <c r="C21" s="140">
        <v>-5.4281486961346417</v>
      </c>
      <c r="D21" s="139">
        <v>40342</v>
      </c>
      <c r="E21" s="140">
        <v>-5.2915766738660892</v>
      </c>
      <c r="F21" s="140">
        <v>3.9446563019458298</v>
      </c>
      <c r="G21" s="139">
        <v>29994</v>
      </c>
      <c r="H21" s="140">
        <v>-0.26932668329176579</v>
      </c>
      <c r="I21" s="139">
        <v>135536</v>
      </c>
      <c r="J21" s="140">
        <v>0.56240632744216157</v>
      </c>
      <c r="K21" s="140">
        <v>4.5187704207508173</v>
      </c>
    </row>
    <row r="22" spans="1:11" s="65" customFormat="1" ht="12.95" customHeight="1" x14ac:dyDescent="0.15">
      <c r="A22" s="37" t="s">
        <v>58</v>
      </c>
      <c r="B22" s="141">
        <v>9869</v>
      </c>
      <c r="C22" s="142">
        <v>-4.8771084337349464</v>
      </c>
      <c r="D22" s="141">
        <v>39646</v>
      </c>
      <c r="E22" s="142">
        <v>-4.6398075766686731</v>
      </c>
      <c r="F22" s="142">
        <v>4.0172256560948423</v>
      </c>
      <c r="G22" s="141">
        <v>28781</v>
      </c>
      <c r="H22" s="142">
        <v>-0.38418939498822624</v>
      </c>
      <c r="I22" s="141">
        <v>132944</v>
      </c>
      <c r="J22" s="142">
        <v>0.68540355501026795</v>
      </c>
      <c r="K22" s="142">
        <v>4.6191584726034538</v>
      </c>
    </row>
    <row r="23" spans="1:11" s="65" customFormat="1" ht="12.95" customHeight="1" x14ac:dyDescent="0.15">
      <c r="A23" s="37" t="s">
        <v>153</v>
      </c>
      <c r="B23" s="141">
        <v>358</v>
      </c>
      <c r="C23" s="142">
        <v>-18.451025056947614</v>
      </c>
      <c r="D23" s="141">
        <v>696</v>
      </c>
      <c r="E23" s="142">
        <v>-31.831537708129289</v>
      </c>
      <c r="F23" s="142">
        <v>1.9441340782122905</v>
      </c>
      <c r="G23" s="141">
        <v>1213</v>
      </c>
      <c r="H23" s="142">
        <v>2.5359256128486862</v>
      </c>
      <c r="I23" s="141">
        <v>2592</v>
      </c>
      <c r="J23" s="142">
        <v>-5.3669222343921206</v>
      </c>
      <c r="K23" s="142">
        <v>2.1368507831821928</v>
      </c>
    </row>
    <row r="24" spans="1:11" s="69" customFormat="1" ht="23.1" customHeight="1" x14ac:dyDescent="0.15">
      <c r="A24" s="29" t="s">
        <v>244</v>
      </c>
      <c r="B24" s="139">
        <v>14287</v>
      </c>
      <c r="C24" s="140">
        <v>-1.2646855563234283</v>
      </c>
      <c r="D24" s="139">
        <v>28056</v>
      </c>
      <c r="E24" s="140">
        <v>-3.7860082304526799</v>
      </c>
      <c r="F24" s="140">
        <v>1.9637432631063205</v>
      </c>
      <c r="G24" s="139">
        <v>48296</v>
      </c>
      <c r="H24" s="140">
        <v>-0.75212691627965</v>
      </c>
      <c r="I24" s="139">
        <v>88661</v>
      </c>
      <c r="J24" s="140">
        <v>-3.7987456869425529</v>
      </c>
      <c r="K24" s="140">
        <v>1.8357835017392745</v>
      </c>
    </row>
    <row r="25" spans="1:11" s="65" customFormat="1" ht="12.95" customHeight="1" x14ac:dyDescent="0.15">
      <c r="A25" s="37" t="s">
        <v>58</v>
      </c>
      <c r="B25" s="141">
        <v>13203</v>
      </c>
      <c r="C25" s="142">
        <v>-1.012145748987848</v>
      </c>
      <c r="D25" s="141">
        <v>24877</v>
      </c>
      <c r="E25" s="142">
        <v>-4.3670472456079636</v>
      </c>
      <c r="F25" s="142">
        <v>1.8841929864424751</v>
      </c>
      <c r="G25" s="141">
        <v>44036</v>
      </c>
      <c r="H25" s="142">
        <v>-1.6021272316939701</v>
      </c>
      <c r="I25" s="141">
        <v>79543</v>
      </c>
      <c r="J25" s="142">
        <v>-2.8446843853820667</v>
      </c>
      <c r="K25" s="142">
        <v>1.8063175583613407</v>
      </c>
    </row>
    <row r="26" spans="1:11" s="65" customFormat="1" ht="12.95" customHeight="1" x14ac:dyDescent="0.15">
      <c r="A26" s="37" t="s">
        <v>153</v>
      </c>
      <c r="B26" s="141">
        <v>1084</v>
      </c>
      <c r="C26" s="142">
        <v>-4.2402826855123692</v>
      </c>
      <c r="D26" s="141">
        <v>3179</v>
      </c>
      <c r="E26" s="142">
        <v>1.0168414362885301</v>
      </c>
      <c r="F26" s="142">
        <v>2.9326568265682655</v>
      </c>
      <c r="G26" s="141">
        <v>4260</v>
      </c>
      <c r="H26" s="142">
        <v>8.9792785878741341</v>
      </c>
      <c r="I26" s="141">
        <v>9118</v>
      </c>
      <c r="J26" s="142">
        <v>-11.389698736637513</v>
      </c>
      <c r="K26" s="142">
        <v>2.1403755868544603</v>
      </c>
    </row>
    <row r="27" spans="1:11" s="69" customFormat="1" ht="23.1" customHeight="1" x14ac:dyDescent="0.15">
      <c r="A27" s="29" t="s">
        <v>242</v>
      </c>
      <c r="B27" s="139">
        <v>100514</v>
      </c>
      <c r="C27" s="140">
        <v>-5.634834203312181</v>
      </c>
      <c r="D27" s="139">
        <v>290803</v>
      </c>
      <c r="E27" s="140">
        <v>-8.0322326621357973</v>
      </c>
      <c r="F27" s="140">
        <v>2.8931591619077941</v>
      </c>
      <c r="G27" s="139">
        <v>364065</v>
      </c>
      <c r="H27" s="140">
        <v>1.0592673400897752</v>
      </c>
      <c r="I27" s="139">
        <v>1096901</v>
      </c>
      <c r="J27" s="140">
        <v>1.6690240190417285</v>
      </c>
      <c r="K27" s="140">
        <v>3.0129262631672917</v>
      </c>
    </row>
    <row r="28" spans="1:11" s="65" customFormat="1" ht="12.95" customHeight="1" x14ac:dyDescent="0.15">
      <c r="A28" s="37" t="s">
        <v>58</v>
      </c>
      <c r="B28" s="141">
        <v>96991</v>
      </c>
      <c r="C28" s="142">
        <v>-5.7763486404305553</v>
      </c>
      <c r="D28" s="141">
        <v>281253</v>
      </c>
      <c r="E28" s="142">
        <v>-8.4510572366022672</v>
      </c>
      <c r="F28" s="142">
        <v>2.8997845160891216</v>
      </c>
      <c r="G28" s="141">
        <v>350777</v>
      </c>
      <c r="H28" s="142">
        <v>1.068666658983247</v>
      </c>
      <c r="I28" s="141">
        <v>1058778</v>
      </c>
      <c r="J28" s="142">
        <v>1.4879391903225923</v>
      </c>
      <c r="K28" s="142">
        <v>3.0183791981800403</v>
      </c>
    </row>
    <row r="29" spans="1:11" s="65" customFormat="1" ht="12.95" customHeight="1" x14ac:dyDescent="0.15">
      <c r="A29" s="37" t="s">
        <v>153</v>
      </c>
      <c r="B29" s="141">
        <v>3523</v>
      </c>
      <c r="C29" s="142">
        <v>-1.5646828723106978</v>
      </c>
      <c r="D29" s="141">
        <v>9550</v>
      </c>
      <c r="E29" s="142">
        <v>6.2882582081246454</v>
      </c>
      <c r="F29" s="142">
        <v>2.7107578768095375</v>
      </c>
      <c r="G29" s="141">
        <v>13288</v>
      </c>
      <c r="H29" s="142">
        <v>0.81177452393596639</v>
      </c>
      <c r="I29" s="141">
        <v>38123</v>
      </c>
      <c r="J29" s="142">
        <v>6.9698925334605377</v>
      </c>
      <c r="K29" s="142">
        <v>2.8689795304033714</v>
      </c>
    </row>
    <row r="30" spans="1:11" s="69" customFormat="1" ht="23.1" customHeight="1" x14ac:dyDescent="0.15">
      <c r="A30" s="29" t="s">
        <v>240</v>
      </c>
      <c r="B30" s="139">
        <v>21417</v>
      </c>
      <c r="C30" s="140">
        <v>5.3726937269372712</v>
      </c>
      <c r="D30" s="139">
        <v>62237</v>
      </c>
      <c r="E30" s="140">
        <v>-1.54242865278745</v>
      </c>
      <c r="F30" s="140">
        <v>2.9059625531120137</v>
      </c>
      <c r="G30" s="139">
        <v>65081</v>
      </c>
      <c r="H30" s="140">
        <v>0.70249276618132228</v>
      </c>
      <c r="I30" s="139">
        <v>203409</v>
      </c>
      <c r="J30" s="140">
        <v>2.8522112013220635E-2</v>
      </c>
      <c r="K30" s="140">
        <v>3.1254744088136324</v>
      </c>
    </row>
    <row r="31" spans="1:11" s="65" customFormat="1" ht="12.95" customHeight="1" x14ac:dyDescent="0.15">
      <c r="A31" s="37" t="s">
        <v>58</v>
      </c>
      <c r="B31" s="141">
        <v>19760</v>
      </c>
      <c r="C31" s="142">
        <v>1.5416238437821193</v>
      </c>
      <c r="D31" s="141">
        <v>58401</v>
      </c>
      <c r="E31" s="142">
        <v>-4.5454545454545467</v>
      </c>
      <c r="F31" s="142">
        <v>2.9555161943319836</v>
      </c>
      <c r="G31" s="141">
        <v>61456</v>
      </c>
      <c r="H31" s="142">
        <v>-1.0943736320329549</v>
      </c>
      <c r="I31" s="141">
        <v>193427</v>
      </c>
      <c r="J31" s="142">
        <v>-1.9078143304139701</v>
      </c>
      <c r="K31" s="142">
        <v>3.1474062744077065</v>
      </c>
    </row>
    <row r="32" spans="1:11" s="65" customFormat="1" ht="12.95" customHeight="1" x14ac:dyDescent="0.15">
      <c r="A32" s="37" t="s">
        <v>153</v>
      </c>
      <c r="B32" s="141">
        <v>1657</v>
      </c>
      <c r="C32" s="142">
        <v>91.560693641618485</v>
      </c>
      <c r="D32" s="141">
        <v>3836</v>
      </c>
      <c r="E32" s="142">
        <v>88.965517241379303</v>
      </c>
      <c r="F32" s="142">
        <v>2.3150271575135788</v>
      </c>
      <c r="G32" s="141">
        <v>3625</v>
      </c>
      <c r="H32" s="142">
        <v>45.523885989562416</v>
      </c>
      <c r="I32" s="141">
        <v>9982</v>
      </c>
      <c r="J32" s="142">
        <v>61.992859461213897</v>
      </c>
      <c r="K32" s="142">
        <v>2.7536551724137932</v>
      </c>
    </row>
    <row r="33" spans="1:11" s="5" customFormat="1" ht="23.1" customHeight="1" x14ac:dyDescent="0.15">
      <c r="A33" s="29" t="s">
        <v>61</v>
      </c>
      <c r="B33" s="139">
        <v>310130</v>
      </c>
      <c r="C33" s="140">
        <v>-0.38768280030963354</v>
      </c>
      <c r="D33" s="139">
        <v>771622</v>
      </c>
      <c r="E33" s="140">
        <v>-4.2599152558145335</v>
      </c>
      <c r="F33" s="140">
        <v>2.4880598458710863</v>
      </c>
      <c r="G33" s="139">
        <v>1007008</v>
      </c>
      <c r="H33" s="140">
        <v>1.4603320456940594</v>
      </c>
      <c r="I33" s="139">
        <v>2613454</v>
      </c>
      <c r="J33" s="140">
        <v>1.5604088135856671</v>
      </c>
      <c r="K33" s="140">
        <v>2.5952663732562202</v>
      </c>
    </row>
    <row r="34" spans="1:11" s="5" customFormat="1" ht="12.95" customHeight="1" x14ac:dyDescent="0.15">
      <c r="A34" s="35" t="s">
        <v>58</v>
      </c>
      <c r="B34" s="139">
        <v>290023</v>
      </c>
      <c r="C34" s="140">
        <v>-0.38366421652813187</v>
      </c>
      <c r="D34" s="139">
        <v>728288</v>
      </c>
      <c r="E34" s="140">
        <v>-4.5084852879281101</v>
      </c>
      <c r="F34" s="140">
        <v>2.5111387717525853</v>
      </c>
      <c r="G34" s="139">
        <v>945238</v>
      </c>
      <c r="H34" s="140">
        <v>1.3786165356762865</v>
      </c>
      <c r="I34" s="139">
        <v>2477774</v>
      </c>
      <c r="J34" s="140">
        <v>1.458673112350553</v>
      </c>
      <c r="K34" s="140">
        <v>2.6213228837604921</v>
      </c>
    </row>
    <row r="35" spans="1:11" s="5" customFormat="1" ht="12.95" customHeight="1" x14ac:dyDescent="0.15">
      <c r="A35" s="35" t="s">
        <v>153</v>
      </c>
      <c r="B35" s="139">
        <v>20107</v>
      </c>
      <c r="C35" s="140">
        <v>-0.44561073426746134</v>
      </c>
      <c r="D35" s="139">
        <v>43334</v>
      </c>
      <c r="E35" s="140">
        <v>0.12014232244351319</v>
      </c>
      <c r="F35" s="140">
        <v>2.1551698413487839</v>
      </c>
      <c r="G35" s="139">
        <v>61770</v>
      </c>
      <c r="H35" s="140">
        <v>2.7274239148511583</v>
      </c>
      <c r="I35" s="139">
        <v>135680</v>
      </c>
      <c r="J35" s="140">
        <v>3.4548490648041508</v>
      </c>
      <c r="K35" s="140">
        <v>2.1965355350493767</v>
      </c>
    </row>
    <row r="36" spans="1:11" s="3" customFormat="1" ht="30" customHeight="1" x14ac:dyDescent="0.15">
      <c r="A36" s="30" t="s">
        <v>62</v>
      </c>
      <c r="B36" s="141">
        <v>301226</v>
      </c>
      <c r="C36" s="142">
        <v>-0.93531094813694438</v>
      </c>
      <c r="D36" s="141">
        <v>747826</v>
      </c>
      <c r="E36" s="142">
        <v>-4.6835726995100515</v>
      </c>
      <c r="F36" s="142">
        <v>2.4826077430235105</v>
      </c>
      <c r="G36" s="141">
        <v>994704</v>
      </c>
      <c r="H36" s="142">
        <v>1.2275070676808042</v>
      </c>
      <c r="I36" s="141">
        <v>2579245</v>
      </c>
      <c r="J36" s="142">
        <v>1.3327984957496568</v>
      </c>
      <c r="K36" s="142">
        <v>2.5929774083546464</v>
      </c>
    </row>
    <row r="37" spans="1:11" s="3" customFormat="1" ht="12.95" customHeight="1" x14ac:dyDescent="0.15">
      <c r="A37" s="37" t="s">
        <v>58</v>
      </c>
      <c r="B37" s="141">
        <v>281627</v>
      </c>
      <c r="C37" s="142">
        <v>-0.91267007012149293</v>
      </c>
      <c r="D37" s="141">
        <v>706712</v>
      </c>
      <c r="E37" s="142">
        <v>-4.8520971361869556</v>
      </c>
      <c r="F37" s="142">
        <v>2.509390079786384</v>
      </c>
      <c r="G37" s="141">
        <v>933503</v>
      </c>
      <c r="H37" s="142">
        <v>1.1476729608813798</v>
      </c>
      <c r="I37" s="141">
        <v>2445929</v>
      </c>
      <c r="J37" s="142">
        <v>1.2497210998373589</v>
      </c>
      <c r="K37" s="142">
        <v>2.6201619062820365</v>
      </c>
    </row>
    <row r="38" spans="1:11" s="3" customFormat="1" ht="12.95" customHeight="1" x14ac:dyDescent="0.15">
      <c r="A38" s="37" t="s">
        <v>153</v>
      </c>
      <c r="B38" s="141">
        <v>19599</v>
      </c>
      <c r="C38" s="142">
        <v>-1.2595092951786029</v>
      </c>
      <c r="D38" s="141">
        <v>41114</v>
      </c>
      <c r="E38" s="142">
        <v>-1.6905382463355778</v>
      </c>
      <c r="F38" s="142">
        <v>2.0977600898005</v>
      </c>
      <c r="G38" s="141">
        <v>61201</v>
      </c>
      <c r="H38" s="142">
        <v>2.4610336341263377</v>
      </c>
      <c r="I38" s="141">
        <v>133316</v>
      </c>
      <c r="J38" s="142">
        <v>2.8815730579864436</v>
      </c>
      <c r="K38" s="142">
        <v>2.1783304194375908</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121</v>
      </c>
      <c r="B1" s="258"/>
      <c r="C1" s="258"/>
      <c r="D1" s="258"/>
      <c r="E1" s="258"/>
      <c r="F1" s="258"/>
      <c r="G1" s="258"/>
      <c r="H1" s="258"/>
      <c r="I1" s="258"/>
      <c r="J1" s="258"/>
      <c r="K1" s="258"/>
    </row>
    <row r="2" spans="1:11" s="25" customFormat="1" ht="9.9499999999999993" customHeight="1" x14ac:dyDescent="0.15">
      <c r="A2" s="253" t="s">
        <v>174</v>
      </c>
      <c r="B2" s="248" t="s">
        <v>484</v>
      </c>
      <c r="C2" s="244"/>
      <c r="D2" s="244"/>
      <c r="E2" s="244"/>
      <c r="F2" s="244"/>
      <c r="G2" s="249" t="s">
        <v>485</v>
      </c>
      <c r="H2" s="250"/>
      <c r="I2" s="250"/>
      <c r="J2" s="250"/>
      <c r="K2" s="250"/>
    </row>
    <row r="3" spans="1:11" s="25" customFormat="1" ht="9.9499999999999993" customHeight="1" x14ac:dyDescent="0.15">
      <c r="A3" s="254"/>
      <c r="B3" s="243" t="s">
        <v>134</v>
      </c>
      <c r="C3" s="245"/>
      <c r="D3" s="256" t="s">
        <v>132</v>
      </c>
      <c r="E3" s="256"/>
      <c r="F3" s="251" t="s">
        <v>56</v>
      </c>
      <c r="G3" s="256" t="s">
        <v>134</v>
      </c>
      <c r="H3" s="256"/>
      <c r="I3" s="256" t="s">
        <v>132</v>
      </c>
      <c r="J3" s="256"/>
      <c r="K3" s="257" t="s">
        <v>56</v>
      </c>
    </row>
    <row r="4" spans="1:11" s="25" customFormat="1" ht="45" customHeight="1" x14ac:dyDescent="0.15">
      <c r="A4" s="254"/>
      <c r="B4" s="15" t="s">
        <v>135</v>
      </c>
      <c r="C4" s="16" t="s">
        <v>151</v>
      </c>
      <c r="D4" s="16" t="s">
        <v>135</v>
      </c>
      <c r="E4" s="16" t="s">
        <v>151</v>
      </c>
      <c r="F4" s="252"/>
      <c r="G4" s="16" t="s">
        <v>135</v>
      </c>
      <c r="H4" s="16" t="s">
        <v>154</v>
      </c>
      <c r="I4" s="16" t="s">
        <v>135</v>
      </c>
      <c r="J4" s="16" t="s">
        <v>154</v>
      </c>
      <c r="K4" s="257"/>
    </row>
    <row r="5" spans="1:11" s="25" customFormat="1" ht="9.9499999999999993" customHeight="1" x14ac:dyDescent="0.15">
      <c r="A5" s="255"/>
      <c r="B5" s="17" t="s">
        <v>136</v>
      </c>
      <c r="C5" s="18" t="s">
        <v>137</v>
      </c>
      <c r="D5" s="18" t="s">
        <v>136</v>
      </c>
      <c r="E5" s="18" t="s">
        <v>137</v>
      </c>
      <c r="F5" s="18" t="s">
        <v>138</v>
      </c>
      <c r="G5" s="18" t="s">
        <v>136</v>
      </c>
      <c r="H5" s="18" t="s">
        <v>137</v>
      </c>
      <c r="I5" s="18" t="s">
        <v>136</v>
      </c>
      <c r="J5" s="18" t="s">
        <v>137</v>
      </c>
      <c r="K5" s="19" t="s">
        <v>138</v>
      </c>
    </row>
    <row r="6" spans="1:11" ht="27.95" customHeight="1" x14ac:dyDescent="0.15">
      <c r="A6" s="4" t="s">
        <v>306</v>
      </c>
      <c r="B6" s="139">
        <v>40668</v>
      </c>
      <c r="C6" s="140">
        <v>-4.2136750123654565</v>
      </c>
      <c r="D6" s="139">
        <v>216052</v>
      </c>
      <c r="E6" s="140">
        <v>-2.0443324069078415</v>
      </c>
      <c r="F6" s="140">
        <v>5.3125799154126092</v>
      </c>
      <c r="G6" s="139">
        <v>153024</v>
      </c>
      <c r="H6" s="140">
        <v>5.423280423280417</v>
      </c>
      <c r="I6" s="139">
        <v>824696</v>
      </c>
      <c r="J6" s="140">
        <v>4.594069803277975</v>
      </c>
      <c r="K6" s="140">
        <v>5.3893245503973235</v>
      </c>
    </row>
    <row r="7" spans="1:11" ht="12" customHeight="1" x14ac:dyDescent="0.15">
      <c r="A7" s="37" t="s">
        <v>178</v>
      </c>
      <c r="B7" s="141">
        <v>39633</v>
      </c>
      <c r="C7" s="142">
        <v>-4.6274906150736399</v>
      </c>
      <c r="D7" s="141">
        <v>213020</v>
      </c>
      <c r="E7" s="142">
        <v>-2.3086024562722969</v>
      </c>
      <c r="F7" s="142">
        <v>5.3748139176948504</v>
      </c>
      <c r="G7" s="141">
        <v>149333</v>
      </c>
      <c r="H7" s="142">
        <v>5.1181878334811586</v>
      </c>
      <c r="I7" s="141">
        <v>814159</v>
      </c>
      <c r="J7" s="142">
        <v>4.4418902086249119</v>
      </c>
      <c r="K7" s="142">
        <v>5.4519697588610692</v>
      </c>
    </row>
    <row r="8" spans="1:11" ht="12" customHeight="1" x14ac:dyDescent="0.15">
      <c r="A8" s="37" t="s">
        <v>184</v>
      </c>
      <c r="B8" s="141">
        <v>1035</v>
      </c>
      <c r="C8" s="142">
        <v>14.872364039955599</v>
      </c>
      <c r="D8" s="141">
        <v>3032</v>
      </c>
      <c r="E8" s="142">
        <v>20.941364180295167</v>
      </c>
      <c r="F8" s="142">
        <v>2.9294685990338163</v>
      </c>
      <c r="G8" s="141">
        <v>3691</v>
      </c>
      <c r="H8" s="142">
        <v>19.449838187702269</v>
      </c>
      <c r="I8" s="141">
        <v>10537</v>
      </c>
      <c r="J8" s="142">
        <v>17.863534675615213</v>
      </c>
      <c r="K8" s="142">
        <v>2.854781901923598</v>
      </c>
    </row>
    <row r="9" spans="1:11" ht="26.1" customHeight="1" x14ac:dyDescent="0.15">
      <c r="A9" s="38" t="s">
        <v>43</v>
      </c>
      <c r="B9" s="139">
        <v>21319</v>
      </c>
      <c r="C9" s="140">
        <v>-2.9984529984530042</v>
      </c>
      <c r="D9" s="139">
        <v>130875</v>
      </c>
      <c r="E9" s="140">
        <v>-0.49647223404902263</v>
      </c>
      <c r="F9" s="140">
        <v>6.1388901918476479</v>
      </c>
      <c r="G9" s="139">
        <v>79447</v>
      </c>
      <c r="H9" s="140">
        <v>5.6982065882603337</v>
      </c>
      <c r="I9" s="139">
        <v>494778</v>
      </c>
      <c r="J9" s="140">
        <v>4.9298881093966003</v>
      </c>
      <c r="K9" s="140">
        <v>6.227774491170214</v>
      </c>
    </row>
    <row r="10" spans="1:11" ht="12" customHeight="1" x14ac:dyDescent="0.15">
      <c r="A10" s="40" t="s">
        <v>178</v>
      </c>
      <c r="B10" s="141">
        <v>20743</v>
      </c>
      <c r="C10" s="142">
        <v>-3.0700934579439263</v>
      </c>
      <c r="D10" s="141">
        <v>129257</v>
      </c>
      <c r="E10" s="142">
        <v>-0.51490848636916553</v>
      </c>
      <c r="F10" s="142">
        <v>6.2313551559562264</v>
      </c>
      <c r="G10" s="141">
        <v>77011</v>
      </c>
      <c r="H10" s="142">
        <v>5.3703855731603909</v>
      </c>
      <c r="I10" s="141">
        <v>488494</v>
      </c>
      <c r="J10" s="142">
        <v>5.0039229173607964</v>
      </c>
      <c r="K10" s="142">
        <v>6.3431717546843958</v>
      </c>
    </row>
    <row r="11" spans="1:11" ht="12" customHeight="1" x14ac:dyDescent="0.15">
      <c r="A11" s="40" t="s">
        <v>184</v>
      </c>
      <c r="B11" s="141">
        <v>576</v>
      </c>
      <c r="C11" s="142">
        <v>-0.3460207612456685</v>
      </c>
      <c r="D11" s="141">
        <v>1618</v>
      </c>
      <c r="E11" s="142">
        <v>0.99875156054930869</v>
      </c>
      <c r="F11" s="142">
        <v>2.8090277777777777</v>
      </c>
      <c r="G11" s="141">
        <v>2436</v>
      </c>
      <c r="H11" s="142">
        <v>17.228103946102024</v>
      </c>
      <c r="I11" s="141">
        <v>6284</v>
      </c>
      <c r="J11" s="142">
        <v>-0.52239987335759963</v>
      </c>
      <c r="K11" s="142">
        <v>2.5796387520525452</v>
      </c>
    </row>
    <row r="12" spans="1:11" ht="20.100000000000001" customHeight="1" x14ac:dyDescent="0.15">
      <c r="A12" s="35" t="s">
        <v>44</v>
      </c>
      <c r="B12" s="139">
        <v>4089</v>
      </c>
      <c r="C12" s="140">
        <v>5.2509652509652511</v>
      </c>
      <c r="D12" s="139">
        <v>29565</v>
      </c>
      <c r="E12" s="140">
        <v>0.20675162689805404</v>
      </c>
      <c r="F12" s="140">
        <v>7.2303741746148207</v>
      </c>
      <c r="G12" s="139">
        <v>13924</v>
      </c>
      <c r="H12" s="140">
        <v>-9.3489583333333286</v>
      </c>
      <c r="I12" s="139">
        <v>109723</v>
      </c>
      <c r="J12" s="140">
        <v>-3.3320118056473262</v>
      </c>
      <c r="K12" s="140">
        <v>7.880135018672795</v>
      </c>
    </row>
    <row r="13" spans="1:11" ht="12" customHeight="1" x14ac:dyDescent="0.15">
      <c r="A13" s="40" t="s">
        <v>178</v>
      </c>
      <c r="B13" s="141">
        <v>4009</v>
      </c>
      <c r="C13" s="142">
        <v>5.2230971128608985</v>
      </c>
      <c r="D13" s="141">
        <v>29392</v>
      </c>
      <c r="E13" s="142">
        <v>0.59208049556795572</v>
      </c>
      <c r="F13" s="142">
        <v>7.3315041157395857</v>
      </c>
      <c r="G13" s="141">
        <v>13579</v>
      </c>
      <c r="H13" s="142">
        <v>-9.8220215168016978</v>
      </c>
      <c r="I13" s="141">
        <v>108869</v>
      </c>
      <c r="J13" s="142">
        <v>-3.3358194377852328</v>
      </c>
      <c r="K13" s="142">
        <v>8.0174534207231751</v>
      </c>
    </row>
    <row r="14" spans="1:11" ht="12" customHeight="1" x14ac:dyDescent="0.15">
      <c r="A14" s="40" t="s">
        <v>184</v>
      </c>
      <c r="B14" s="141">
        <v>80</v>
      </c>
      <c r="C14" s="142">
        <v>6.6666666666666714</v>
      </c>
      <c r="D14" s="141">
        <v>173</v>
      </c>
      <c r="E14" s="142">
        <v>-39.298245614035089</v>
      </c>
      <c r="F14" s="142">
        <v>2.1625000000000001</v>
      </c>
      <c r="G14" s="141">
        <v>345</v>
      </c>
      <c r="H14" s="142">
        <v>14.238410596026483</v>
      </c>
      <c r="I14" s="141">
        <v>854</v>
      </c>
      <c r="J14" s="142">
        <v>-2.8441410693970397</v>
      </c>
      <c r="K14" s="142">
        <v>2.4753623188405798</v>
      </c>
    </row>
    <row r="15" spans="1:11" ht="20.100000000000001" customHeight="1" x14ac:dyDescent="0.15">
      <c r="A15" s="35" t="s">
        <v>45</v>
      </c>
      <c r="B15" s="139">
        <v>12764</v>
      </c>
      <c r="C15" s="140">
        <v>-5.2553444180522604</v>
      </c>
      <c r="D15" s="139">
        <v>40480</v>
      </c>
      <c r="E15" s="140">
        <v>-8.0960813694773606</v>
      </c>
      <c r="F15" s="140">
        <v>3.1714196176747103</v>
      </c>
      <c r="G15" s="139">
        <v>50108</v>
      </c>
      <c r="H15" s="140">
        <v>10.667432307080702</v>
      </c>
      <c r="I15" s="139">
        <v>161172</v>
      </c>
      <c r="J15" s="140">
        <v>9.6109902067464645</v>
      </c>
      <c r="K15" s="140">
        <v>3.2164923764668316</v>
      </c>
    </row>
    <row r="16" spans="1:11" ht="12" customHeight="1" x14ac:dyDescent="0.15">
      <c r="A16" s="40" t="s">
        <v>178</v>
      </c>
      <c r="B16" s="141">
        <v>12435</v>
      </c>
      <c r="C16" s="142">
        <v>-6.2004978501923489</v>
      </c>
      <c r="D16" s="141">
        <v>39460</v>
      </c>
      <c r="E16" s="142">
        <v>-9.2184875882853703</v>
      </c>
      <c r="F16" s="142">
        <v>3.1733011660635304</v>
      </c>
      <c r="G16" s="141">
        <v>49334</v>
      </c>
      <c r="H16" s="142">
        <v>10.327399588514183</v>
      </c>
      <c r="I16" s="141">
        <v>158508</v>
      </c>
      <c r="J16" s="142">
        <v>8.8399686886304067</v>
      </c>
      <c r="K16" s="142">
        <v>3.2129565816678154</v>
      </c>
    </row>
    <row r="17" spans="1:11" ht="12" customHeight="1" x14ac:dyDescent="0.15">
      <c r="A17" s="40" t="s">
        <v>184</v>
      </c>
      <c r="B17" s="141">
        <v>329</v>
      </c>
      <c r="C17" s="142">
        <v>53.023255813953483</v>
      </c>
      <c r="D17" s="141">
        <v>1020</v>
      </c>
      <c r="E17" s="142">
        <v>76.165803108808291</v>
      </c>
      <c r="F17" s="142">
        <v>3.1003039513677813</v>
      </c>
      <c r="G17" s="141">
        <v>774</v>
      </c>
      <c r="H17" s="142">
        <v>37.722419928825616</v>
      </c>
      <c r="I17" s="141">
        <v>2664</v>
      </c>
      <c r="J17" s="142">
        <v>89.473684210526329</v>
      </c>
      <c r="K17" s="142">
        <v>3.441860465116279</v>
      </c>
    </row>
    <row r="18" spans="1:11" ht="20.100000000000001" customHeight="1" x14ac:dyDescent="0.15">
      <c r="A18" s="35" t="s">
        <v>464</v>
      </c>
      <c r="B18" s="139">
        <v>2496</v>
      </c>
      <c r="C18" s="140">
        <v>-20.051249199231265</v>
      </c>
      <c r="D18" s="139">
        <v>15132</v>
      </c>
      <c r="E18" s="140">
        <v>-2.2670025188916867</v>
      </c>
      <c r="F18" s="140">
        <v>6.0625</v>
      </c>
      <c r="G18" s="139">
        <v>9545</v>
      </c>
      <c r="H18" s="140">
        <v>2.0855614973261964</v>
      </c>
      <c r="I18" s="139">
        <v>59023</v>
      </c>
      <c r="J18" s="140">
        <v>4.6581317823959125</v>
      </c>
      <c r="K18" s="140">
        <v>6.1836563645887903</v>
      </c>
    </row>
    <row r="19" spans="1:11" ht="12" customHeight="1" x14ac:dyDescent="0.15">
      <c r="A19" s="40" t="s">
        <v>178</v>
      </c>
      <c r="B19" s="141">
        <v>2446</v>
      </c>
      <c r="C19" s="142">
        <v>-20.815797992877961</v>
      </c>
      <c r="D19" s="141">
        <v>14911</v>
      </c>
      <c r="E19" s="142">
        <v>-3.4386737469239677</v>
      </c>
      <c r="F19" s="142">
        <v>6.096075224856909</v>
      </c>
      <c r="G19" s="141">
        <v>9409</v>
      </c>
      <c r="H19" s="142">
        <v>2.2495109758748129</v>
      </c>
      <c r="I19" s="141">
        <v>58288</v>
      </c>
      <c r="J19" s="142">
        <v>3.9780227621392186</v>
      </c>
      <c r="K19" s="142">
        <v>6.194919757678818</v>
      </c>
    </row>
    <row r="20" spans="1:11" ht="12" customHeight="1" x14ac:dyDescent="0.15">
      <c r="A20" s="40" t="s">
        <v>184</v>
      </c>
      <c r="B20" s="141">
        <v>50</v>
      </c>
      <c r="C20" s="142">
        <v>51.515151515151501</v>
      </c>
      <c r="D20" s="141">
        <v>221</v>
      </c>
      <c r="E20" s="145" t="s">
        <v>487</v>
      </c>
      <c r="F20" s="142">
        <v>4.42</v>
      </c>
      <c r="G20" s="141">
        <v>136</v>
      </c>
      <c r="H20" s="142">
        <v>-8.1081081081081123</v>
      </c>
      <c r="I20" s="141">
        <v>735</v>
      </c>
      <c r="J20" s="142">
        <v>117.45562130177515</v>
      </c>
      <c r="K20" s="142">
        <v>5.4044117647058822</v>
      </c>
    </row>
    <row r="21" spans="1:11" ht="35.1" customHeight="1" x14ac:dyDescent="0.15">
      <c r="A21" s="39" t="s">
        <v>179</v>
      </c>
      <c r="B21" s="139">
        <v>1086</v>
      </c>
      <c r="C21" s="140">
        <v>1.8761726078799228</v>
      </c>
      <c r="D21" s="139">
        <v>2849</v>
      </c>
      <c r="E21" s="140">
        <v>-6.7125081859855982</v>
      </c>
      <c r="F21" s="140">
        <v>2.6233885819521179</v>
      </c>
      <c r="G21" s="139">
        <v>4102</v>
      </c>
      <c r="H21" s="140">
        <v>2.575643910977746</v>
      </c>
      <c r="I21" s="139">
        <v>10602</v>
      </c>
      <c r="J21" s="140">
        <v>5.6607534383097402</v>
      </c>
      <c r="K21" s="140">
        <v>2.5845928815212091</v>
      </c>
    </row>
    <row r="22" spans="1:11" ht="12" customHeight="1" x14ac:dyDescent="0.15">
      <c r="A22" s="37" t="s">
        <v>178</v>
      </c>
      <c r="B22" s="141">
        <v>1065</v>
      </c>
      <c r="C22" s="142">
        <v>0.28248587570621453</v>
      </c>
      <c r="D22" s="141">
        <v>2792</v>
      </c>
      <c r="E22" s="142">
        <v>-8.4590163934426243</v>
      </c>
      <c r="F22" s="142">
        <v>2.6215962441314553</v>
      </c>
      <c r="G22" s="141">
        <v>4030</v>
      </c>
      <c r="H22" s="142">
        <v>2.28426395939087</v>
      </c>
      <c r="I22" s="141">
        <v>10454</v>
      </c>
      <c r="J22" s="142">
        <v>5.4574800766669966</v>
      </c>
      <c r="K22" s="142">
        <v>2.5940446650124072</v>
      </c>
    </row>
    <row r="23" spans="1:11" ht="12" customHeight="1" x14ac:dyDescent="0.15">
      <c r="A23" s="37" t="s">
        <v>184</v>
      </c>
      <c r="B23" s="141">
        <v>21</v>
      </c>
      <c r="C23" s="145" t="s">
        <v>487</v>
      </c>
      <c r="D23" s="141">
        <v>57</v>
      </c>
      <c r="E23" s="145" t="s">
        <v>487</v>
      </c>
      <c r="F23" s="142">
        <v>2.7142857142857144</v>
      </c>
      <c r="G23" s="141">
        <v>72</v>
      </c>
      <c r="H23" s="142">
        <v>22.033898305084747</v>
      </c>
      <c r="I23" s="141">
        <v>148</v>
      </c>
      <c r="J23" s="142">
        <v>22.314049586776861</v>
      </c>
      <c r="K23" s="142">
        <v>2.0555555555555554</v>
      </c>
    </row>
    <row r="24" spans="1:11" ht="35.1" customHeight="1" x14ac:dyDescent="0.15">
      <c r="A24" s="39" t="s">
        <v>180</v>
      </c>
      <c r="B24" s="139">
        <v>35285</v>
      </c>
      <c r="C24" s="140">
        <v>-4.8537144398004557</v>
      </c>
      <c r="D24" s="139">
        <v>79912</v>
      </c>
      <c r="E24" s="140">
        <v>-14.127596471055995</v>
      </c>
      <c r="F24" s="140">
        <v>2.2647583959189457</v>
      </c>
      <c r="G24" s="139">
        <v>146360</v>
      </c>
      <c r="H24" s="140">
        <v>2.1204150124545578</v>
      </c>
      <c r="I24" s="139">
        <v>360569</v>
      </c>
      <c r="J24" s="140">
        <v>-0.93550638232400729</v>
      </c>
      <c r="K24" s="140">
        <v>2.4635761136922656</v>
      </c>
    </row>
    <row r="25" spans="1:11" ht="12" customHeight="1" x14ac:dyDescent="0.15">
      <c r="A25" s="37" t="s">
        <v>178</v>
      </c>
      <c r="B25" s="141">
        <v>33457</v>
      </c>
      <c r="C25" s="142">
        <v>-7.1103337220278746</v>
      </c>
      <c r="D25" s="141">
        <v>76347</v>
      </c>
      <c r="E25" s="142">
        <v>-15.141713904634884</v>
      </c>
      <c r="F25" s="142">
        <v>2.2819439878052425</v>
      </c>
      <c r="G25" s="141">
        <v>139983</v>
      </c>
      <c r="H25" s="142">
        <v>1.4075630252100808</v>
      </c>
      <c r="I25" s="141">
        <v>344552</v>
      </c>
      <c r="J25" s="142">
        <v>-0.91221773590548594</v>
      </c>
      <c r="K25" s="142">
        <v>2.4613845967010279</v>
      </c>
    </row>
    <row r="26" spans="1:11" ht="12" customHeight="1" x14ac:dyDescent="0.15">
      <c r="A26" s="37" t="s">
        <v>184</v>
      </c>
      <c r="B26" s="141">
        <v>1828</v>
      </c>
      <c r="C26" s="142">
        <v>71.321462043111524</v>
      </c>
      <c r="D26" s="141">
        <v>3565</v>
      </c>
      <c r="E26" s="142">
        <v>15.40951764325024</v>
      </c>
      <c r="F26" s="142">
        <v>1.9502188183807441</v>
      </c>
      <c r="G26" s="141">
        <v>6377</v>
      </c>
      <c r="H26" s="142">
        <v>20.753645142965354</v>
      </c>
      <c r="I26" s="141">
        <v>16017</v>
      </c>
      <c r="J26" s="142">
        <v>-1.4338461538461473</v>
      </c>
      <c r="K26" s="142">
        <v>2.5116826093774502</v>
      </c>
    </row>
    <row r="27" spans="1:11" ht="35.1" customHeight="1" x14ac:dyDescent="0.15">
      <c r="A27" s="39" t="s">
        <v>181</v>
      </c>
      <c r="B27" s="139">
        <v>224187</v>
      </c>
      <c r="C27" s="140">
        <v>0.32443994952161859</v>
      </c>
      <c r="D27" s="139">
        <v>449013</v>
      </c>
      <c r="E27" s="140">
        <v>-4.0361360809407216</v>
      </c>
      <c r="F27" s="140">
        <v>2.002850299080678</v>
      </c>
      <c r="G27" s="139">
        <v>691218</v>
      </c>
      <c r="H27" s="140">
        <v>0.15184664647840407</v>
      </c>
      <c r="I27" s="139">
        <v>1383378</v>
      </c>
      <c r="J27" s="140">
        <v>3.8905440976535033E-2</v>
      </c>
      <c r="K27" s="140">
        <v>2.0013628117323332</v>
      </c>
    </row>
    <row r="28" spans="1:11" ht="12" customHeight="1" x14ac:dyDescent="0.15">
      <c r="A28" s="37" t="s">
        <v>178</v>
      </c>
      <c r="B28" s="141">
        <v>207472</v>
      </c>
      <c r="C28" s="142">
        <v>0.9178685215361071</v>
      </c>
      <c r="D28" s="141">
        <v>414553</v>
      </c>
      <c r="E28" s="142">
        <v>-3.9668548474901399</v>
      </c>
      <c r="F28" s="142">
        <v>1.9981154083442585</v>
      </c>
      <c r="G28" s="141">
        <v>640157</v>
      </c>
      <c r="H28" s="142">
        <v>0.20160627609102733</v>
      </c>
      <c r="I28" s="141">
        <v>1276764</v>
      </c>
      <c r="J28" s="142">
        <v>-0.14117345250824087</v>
      </c>
      <c r="K28" s="142">
        <v>1.9944544853840542</v>
      </c>
    </row>
    <row r="29" spans="1:11" ht="12" customHeight="1" x14ac:dyDescent="0.15">
      <c r="A29" s="37" t="s">
        <v>184</v>
      </c>
      <c r="B29" s="141">
        <v>16715</v>
      </c>
      <c r="C29" s="142">
        <v>-6.4999720311014215</v>
      </c>
      <c r="D29" s="141">
        <v>34460</v>
      </c>
      <c r="E29" s="142">
        <v>-4.8618204908754592</v>
      </c>
      <c r="F29" s="142">
        <v>2.0616212982351181</v>
      </c>
      <c r="G29" s="141">
        <v>51061</v>
      </c>
      <c r="H29" s="142">
        <v>-0.46782713787256114</v>
      </c>
      <c r="I29" s="141">
        <v>106614</v>
      </c>
      <c r="J29" s="142">
        <v>2.2470293753776218</v>
      </c>
      <c r="K29" s="142">
        <v>2.0879732085153053</v>
      </c>
    </row>
    <row r="30" spans="1:11" s="5" customFormat="1" ht="35.1" customHeight="1" x14ac:dyDescent="0.15">
      <c r="A30" s="39" t="s">
        <v>215</v>
      </c>
      <c r="B30" s="139">
        <v>301226</v>
      </c>
      <c r="C30" s="140">
        <v>-0.93531094813694438</v>
      </c>
      <c r="D30" s="139">
        <v>747826</v>
      </c>
      <c r="E30" s="140">
        <v>-4.6835726995100515</v>
      </c>
      <c r="F30" s="140">
        <v>2.4826077430235105</v>
      </c>
      <c r="G30" s="139">
        <v>994704</v>
      </c>
      <c r="H30" s="140">
        <v>1.2275070676808042</v>
      </c>
      <c r="I30" s="139">
        <v>2579245</v>
      </c>
      <c r="J30" s="140">
        <v>1.3327984957496568</v>
      </c>
      <c r="K30" s="140">
        <v>2.5929774083546464</v>
      </c>
    </row>
    <row r="31" spans="1:11" s="5" customFormat="1" ht="12" customHeight="1" x14ac:dyDescent="0.15">
      <c r="A31" s="35" t="s">
        <v>178</v>
      </c>
      <c r="B31" s="139">
        <v>281627</v>
      </c>
      <c r="C31" s="140">
        <v>-0.91267007012149293</v>
      </c>
      <c r="D31" s="139">
        <v>706712</v>
      </c>
      <c r="E31" s="140">
        <v>-4.8520971361869556</v>
      </c>
      <c r="F31" s="140">
        <v>2.509390079786384</v>
      </c>
      <c r="G31" s="139">
        <v>933503</v>
      </c>
      <c r="H31" s="140">
        <v>1.1476729608813798</v>
      </c>
      <c r="I31" s="139">
        <v>2445929</v>
      </c>
      <c r="J31" s="140">
        <v>1.2497210998373589</v>
      </c>
      <c r="K31" s="140">
        <v>2.6201619062820365</v>
      </c>
    </row>
    <row r="32" spans="1:11" s="5" customFormat="1" ht="12" customHeight="1" x14ac:dyDescent="0.15">
      <c r="A32" s="35" t="s">
        <v>184</v>
      </c>
      <c r="B32" s="139">
        <v>19599</v>
      </c>
      <c r="C32" s="140">
        <v>-1.2595092951786029</v>
      </c>
      <c r="D32" s="139">
        <v>41114</v>
      </c>
      <c r="E32" s="140">
        <v>-1.6905382463355778</v>
      </c>
      <c r="F32" s="140">
        <v>2.0977600898005</v>
      </c>
      <c r="G32" s="139">
        <v>61201</v>
      </c>
      <c r="H32" s="140">
        <v>2.4610336341263377</v>
      </c>
      <c r="I32" s="139">
        <v>133316</v>
      </c>
      <c r="J32" s="140">
        <v>2.8815730579864436</v>
      </c>
      <c r="K32" s="140">
        <v>2.1783304194375908</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1" t="s">
        <v>543</v>
      </c>
      <c r="B1" s="322"/>
    </row>
    <row r="5" spans="1:2" ht="14.25" x14ac:dyDescent="0.2">
      <c r="A5" s="323" t="s">
        <v>532</v>
      </c>
      <c r="B5" s="324" t="s">
        <v>544</v>
      </c>
    </row>
    <row r="6" spans="1:2" ht="14.25" x14ac:dyDescent="0.2">
      <c r="A6" s="323">
        <v>0</v>
      </c>
      <c r="B6" s="324" t="s">
        <v>545</v>
      </c>
    </row>
    <row r="7" spans="1:2" ht="14.25" x14ac:dyDescent="0.2">
      <c r="A7" s="82"/>
      <c r="B7" s="324" t="s">
        <v>546</v>
      </c>
    </row>
    <row r="8" spans="1:2" ht="14.25" x14ac:dyDescent="0.2">
      <c r="A8" s="323" t="s">
        <v>536</v>
      </c>
      <c r="B8" s="324" t="s">
        <v>547</v>
      </c>
    </row>
    <row r="9" spans="1:2" ht="14.25" x14ac:dyDescent="0.2">
      <c r="A9" s="323" t="s">
        <v>548</v>
      </c>
      <c r="B9" s="324" t="s">
        <v>549</v>
      </c>
    </row>
    <row r="10" spans="1:2" ht="14.25" x14ac:dyDescent="0.2">
      <c r="A10" s="323" t="s">
        <v>487</v>
      </c>
      <c r="B10" s="324" t="s">
        <v>550</v>
      </c>
    </row>
    <row r="11" spans="1:2" ht="14.25" x14ac:dyDescent="0.2">
      <c r="A11" s="323" t="s">
        <v>551</v>
      </c>
      <c r="B11" s="324" t="s">
        <v>552</v>
      </c>
    </row>
    <row r="12" spans="1:2" ht="14.25" x14ac:dyDescent="0.2">
      <c r="A12" s="323" t="s">
        <v>553</v>
      </c>
      <c r="B12" s="324" t="s">
        <v>554</v>
      </c>
    </row>
    <row r="13" spans="1:2" ht="14.25" x14ac:dyDescent="0.2">
      <c r="A13" s="323" t="s">
        <v>555</v>
      </c>
      <c r="B13" s="324" t="s">
        <v>556</v>
      </c>
    </row>
    <row r="14" spans="1:2" ht="14.25" x14ac:dyDescent="0.2">
      <c r="A14" s="323" t="s">
        <v>557</v>
      </c>
      <c r="B14" s="324" t="s">
        <v>558</v>
      </c>
    </row>
    <row r="15" spans="1:2" ht="14.25" x14ac:dyDescent="0.2">
      <c r="A15" s="324"/>
    </row>
    <row r="16" spans="1:2" ht="42.75" x14ac:dyDescent="0.2">
      <c r="A16" s="325" t="s">
        <v>559</v>
      </c>
      <c r="B16" s="326" t="s">
        <v>560</v>
      </c>
    </row>
    <row r="17" spans="1:2" ht="14.25" x14ac:dyDescent="0.2">
      <c r="A17" s="324" t="s">
        <v>561</v>
      </c>
      <c r="B17" s="32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120</v>
      </c>
      <c r="B1" s="260"/>
      <c r="C1" s="260"/>
      <c r="D1" s="260"/>
      <c r="E1" s="260"/>
      <c r="F1" s="260"/>
      <c r="G1" s="260"/>
      <c r="H1" s="260"/>
      <c r="I1" s="260"/>
      <c r="J1" s="260"/>
      <c r="K1" s="261"/>
    </row>
    <row r="2" spans="1:11" ht="9.9499999999999993" customHeight="1" x14ac:dyDescent="0.15">
      <c r="A2" s="253" t="s">
        <v>175</v>
      </c>
      <c r="B2" s="248" t="s">
        <v>484</v>
      </c>
      <c r="C2" s="244"/>
      <c r="D2" s="244"/>
      <c r="E2" s="244"/>
      <c r="F2" s="244"/>
      <c r="G2" s="249" t="s">
        <v>485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ht="24" customHeight="1" x14ac:dyDescent="0.15">
      <c r="A6" s="35" t="s">
        <v>114</v>
      </c>
      <c r="B6" s="139">
        <v>44164</v>
      </c>
      <c r="C6" s="140">
        <v>4.3548120318517931</v>
      </c>
      <c r="D6" s="139">
        <v>77458</v>
      </c>
      <c r="E6" s="140">
        <v>-0.16497821771969257</v>
      </c>
      <c r="F6" s="140">
        <v>1.7538719318902274</v>
      </c>
      <c r="G6" s="139">
        <v>142831</v>
      </c>
      <c r="H6" s="140">
        <v>-0.30850195082115306</v>
      </c>
      <c r="I6" s="139">
        <v>243742</v>
      </c>
      <c r="J6" s="140">
        <v>-1.6221277763651329</v>
      </c>
      <c r="K6" s="140">
        <v>1.7065062906511892</v>
      </c>
    </row>
    <row r="7" spans="1:11" ht="9" customHeight="1" x14ac:dyDescent="0.15">
      <c r="A7" s="44" t="s">
        <v>58</v>
      </c>
      <c r="B7" s="141">
        <v>40826</v>
      </c>
      <c r="C7" s="142">
        <v>6.0030118917796074</v>
      </c>
      <c r="D7" s="141">
        <v>71137</v>
      </c>
      <c r="E7" s="142">
        <v>0.89782140020425061</v>
      </c>
      <c r="F7" s="142">
        <v>1.7424435408808112</v>
      </c>
      <c r="G7" s="141">
        <v>132685</v>
      </c>
      <c r="H7" s="142">
        <v>3.8451679056649368E-2</v>
      </c>
      <c r="I7" s="141">
        <v>224260</v>
      </c>
      <c r="J7" s="142">
        <v>-1.6174812566079027</v>
      </c>
      <c r="K7" s="142">
        <v>1.6901684440592379</v>
      </c>
    </row>
    <row r="8" spans="1:11" ht="9" customHeight="1" x14ac:dyDescent="0.15">
      <c r="A8" s="44" t="s">
        <v>153</v>
      </c>
      <c r="B8" s="141">
        <v>3338</v>
      </c>
      <c r="C8" s="142">
        <v>-12.31941161019175</v>
      </c>
      <c r="D8" s="141">
        <v>6321</v>
      </c>
      <c r="E8" s="142">
        <v>-10.745552103925448</v>
      </c>
      <c r="F8" s="142">
        <v>1.8936488915518275</v>
      </c>
      <c r="G8" s="141">
        <v>10146</v>
      </c>
      <c r="H8" s="142">
        <v>-4.6338941629852428</v>
      </c>
      <c r="I8" s="141">
        <v>19482</v>
      </c>
      <c r="J8" s="142">
        <v>-1.6755829211668498</v>
      </c>
      <c r="K8" s="142">
        <v>1.9201655824955648</v>
      </c>
    </row>
    <row r="9" spans="1:11" ht="24" customHeight="1" x14ac:dyDescent="0.15">
      <c r="A9" s="35" t="s">
        <v>115</v>
      </c>
      <c r="B9" s="139">
        <v>8032</v>
      </c>
      <c r="C9" s="140">
        <v>-0.19880715705765795</v>
      </c>
      <c r="D9" s="139">
        <v>14629</v>
      </c>
      <c r="E9" s="140">
        <v>6.338591262629933</v>
      </c>
      <c r="F9" s="140">
        <v>1.8213396414342629</v>
      </c>
      <c r="G9" s="139">
        <v>28688</v>
      </c>
      <c r="H9" s="140">
        <v>-2.9499323410013574</v>
      </c>
      <c r="I9" s="139">
        <v>48806</v>
      </c>
      <c r="J9" s="140">
        <v>-2.5964436106731625</v>
      </c>
      <c r="K9" s="140">
        <v>1.7012688232013384</v>
      </c>
    </row>
    <row r="10" spans="1:11" ht="9" customHeight="1" x14ac:dyDescent="0.15">
      <c r="A10" s="44" t="s">
        <v>58</v>
      </c>
      <c r="B10" s="141">
        <v>7207</v>
      </c>
      <c r="C10" s="142">
        <v>0.40401225968236076</v>
      </c>
      <c r="D10" s="141">
        <v>13123</v>
      </c>
      <c r="E10" s="142">
        <v>6.769180701326178</v>
      </c>
      <c r="F10" s="142">
        <v>1.8208685999722491</v>
      </c>
      <c r="G10" s="141">
        <v>25166</v>
      </c>
      <c r="H10" s="142">
        <v>-4.3590620605784238</v>
      </c>
      <c r="I10" s="141">
        <v>42916</v>
      </c>
      <c r="J10" s="142">
        <v>-2.25926938143391</v>
      </c>
      <c r="K10" s="142">
        <v>1.7053166971310498</v>
      </c>
    </row>
    <row r="11" spans="1:11" ht="9" customHeight="1" x14ac:dyDescent="0.15">
      <c r="A11" s="44" t="s">
        <v>153</v>
      </c>
      <c r="B11" s="141">
        <v>825</v>
      </c>
      <c r="C11" s="142">
        <v>-5.1724137931034448</v>
      </c>
      <c r="D11" s="141">
        <v>1506</v>
      </c>
      <c r="E11" s="142">
        <v>2.7285129604365608</v>
      </c>
      <c r="F11" s="142">
        <v>1.8254545454545454</v>
      </c>
      <c r="G11" s="141">
        <v>3522</v>
      </c>
      <c r="H11" s="142">
        <v>8.4693563289190053</v>
      </c>
      <c r="I11" s="141">
        <v>5890</v>
      </c>
      <c r="J11" s="142">
        <v>-4.9846749475721879</v>
      </c>
      <c r="K11" s="142">
        <v>1.6723452583759228</v>
      </c>
    </row>
    <row r="12" spans="1:11" ht="24" customHeight="1" x14ac:dyDescent="0.15">
      <c r="A12" s="35" t="s">
        <v>116</v>
      </c>
      <c r="B12" s="139">
        <v>17238</v>
      </c>
      <c r="C12" s="140">
        <v>7.3483621870718707</v>
      </c>
      <c r="D12" s="139">
        <v>28156</v>
      </c>
      <c r="E12" s="140">
        <v>2.7291301809690651</v>
      </c>
      <c r="F12" s="140">
        <v>1.6333681401554705</v>
      </c>
      <c r="G12" s="139">
        <v>54638</v>
      </c>
      <c r="H12" s="140">
        <v>2.8189687617613828</v>
      </c>
      <c r="I12" s="139">
        <v>92006</v>
      </c>
      <c r="J12" s="140">
        <v>4.4786627603279499</v>
      </c>
      <c r="K12" s="140">
        <v>1.6839196163842014</v>
      </c>
    </row>
    <row r="13" spans="1:11" ht="9" customHeight="1" x14ac:dyDescent="0.15">
      <c r="A13" s="44" t="s">
        <v>58</v>
      </c>
      <c r="B13" s="141">
        <v>14881</v>
      </c>
      <c r="C13" s="142">
        <v>8.005516040063867</v>
      </c>
      <c r="D13" s="141">
        <v>23866</v>
      </c>
      <c r="E13" s="142">
        <v>3.3026013937583798</v>
      </c>
      <c r="F13" s="142">
        <v>1.6037900678717829</v>
      </c>
      <c r="G13" s="141">
        <v>46769</v>
      </c>
      <c r="H13" s="142">
        <v>3.4918457214932204</v>
      </c>
      <c r="I13" s="141">
        <v>77285</v>
      </c>
      <c r="J13" s="142">
        <v>5.4926905174649505</v>
      </c>
      <c r="K13" s="142">
        <v>1.6524834826487631</v>
      </c>
    </row>
    <row r="14" spans="1:11" ht="9" customHeight="1" x14ac:dyDescent="0.15">
      <c r="A14" s="44" t="s">
        <v>153</v>
      </c>
      <c r="B14" s="141">
        <v>2357</v>
      </c>
      <c r="C14" s="142">
        <v>3.3771929824561369</v>
      </c>
      <c r="D14" s="141">
        <v>4290</v>
      </c>
      <c r="E14" s="142">
        <v>-0.34843205574912872</v>
      </c>
      <c r="F14" s="142">
        <v>1.8201103097157403</v>
      </c>
      <c r="G14" s="141">
        <v>7869</v>
      </c>
      <c r="H14" s="142">
        <v>-1.0064159013712413</v>
      </c>
      <c r="I14" s="141">
        <v>14721</v>
      </c>
      <c r="J14" s="142">
        <v>-0.54050401999865016</v>
      </c>
      <c r="K14" s="142">
        <v>1.870758673274876</v>
      </c>
    </row>
    <row r="15" spans="1:11" ht="24" customHeight="1" x14ac:dyDescent="0.15">
      <c r="A15" s="35" t="s">
        <v>117</v>
      </c>
      <c r="B15" s="139">
        <v>6846</v>
      </c>
      <c r="C15" s="140">
        <v>-1.5389040701855379</v>
      </c>
      <c r="D15" s="139">
        <v>16157</v>
      </c>
      <c r="E15" s="140">
        <v>-14.204545454545453</v>
      </c>
      <c r="F15" s="140">
        <v>2.3600642711072157</v>
      </c>
      <c r="G15" s="139">
        <v>26877</v>
      </c>
      <c r="H15" s="140">
        <v>4.1340565672220038</v>
      </c>
      <c r="I15" s="139">
        <v>67852</v>
      </c>
      <c r="J15" s="140">
        <v>-1.1595385153245559</v>
      </c>
      <c r="K15" s="140">
        <v>2.5245377088216689</v>
      </c>
    </row>
    <row r="16" spans="1:11" ht="9" customHeight="1" x14ac:dyDescent="0.15">
      <c r="A16" s="44" t="s">
        <v>58</v>
      </c>
      <c r="B16" s="141">
        <v>6613</v>
      </c>
      <c r="C16" s="142">
        <v>-0.34659433393611039</v>
      </c>
      <c r="D16" s="141">
        <v>15641</v>
      </c>
      <c r="E16" s="142">
        <v>-11.886654272998697</v>
      </c>
      <c r="F16" s="142">
        <v>2.3651897777105702</v>
      </c>
      <c r="G16" s="141">
        <v>26135</v>
      </c>
      <c r="H16" s="142">
        <v>4.6153230325834613</v>
      </c>
      <c r="I16" s="141">
        <v>65498</v>
      </c>
      <c r="J16" s="142">
        <v>1.0990028709906454</v>
      </c>
      <c r="K16" s="142">
        <v>2.5061411899751294</v>
      </c>
    </row>
    <row r="17" spans="1:11" ht="9" customHeight="1" x14ac:dyDescent="0.15">
      <c r="A17" s="44" t="s">
        <v>153</v>
      </c>
      <c r="B17" s="141">
        <v>233</v>
      </c>
      <c r="C17" s="142">
        <v>-26.49842271293376</v>
      </c>
      <c r="D17" s="141">
        <v>516</v>
      </c>
      <c r="E17" s="142">
        <v>-52.266419981498615</v>
      </c>
      <c r="F17" s="142">
        <v>2.2145922746781115</v>
      </c>
      <c r="G17" s="141">
        <v>742</v>
      </c>
      <c r="H17" s="142">
        <v>-10.386473429951693</v>
      </c>
      <c r="I17" s="141">
        <v>2354</v>
      </c>
      <c r="J17" s="142">
        <v>-39.047125841532882</v>
      </c>
      <c r="K17" s="142">
        <v>3.1725067385444743</v>
      </c>
    </row>
    <row r="18" spans="1:11" ht="24" customHeight="1" x14ac:dyDescent="0.15">
      <c r="A18" s="35" t="s">
        <v>118</v>
      </c>
      <c r="B18" s="139">
        <v>35359</v>
      </c>
      <c r="C18" s="140">
        <v>3.7498899680173707</v>
      </c>
      <c r="D18" s="139">
        <v>65555</v>
      </c>
      <c r="E18" s="140">
        <v>-3.8077769625825368</v>
      </c>
      <c r="F18" s="140">
        <v>1.8539834271331204</v>
      </c>
      <c r="G18" s="139">
        <v>102270</v>
      </c>
      <c r="H18" s="140">
        <v>2.564359712374511</v>
      </c>
      <c r="I18" s="139">
        <v>189397</v>
      </c>
      <c r="J18" s="140">
        <v>-0.1970796380901163</v>
      </c>
      <c r="K18" s="140">
        <v>1.8519311626087807</v>
      </c>
    </row>
    <row r="19" spans="1:11" ht="9" customHeight="1" x14ac:dyDescent="0.15">
      <c r="A19" s="44" t="s">
        <v>58</v>
      </c>
      <c r="B19" s="141">
        <v>31838</v>
      </c>
      <c r="C19" s="142">
        <v>6.1620540180060033</v>
      </c>
      <c r="D19" s="141">
        <v>58445</v>
      </c>
      <c r="E19" s="142">
        <v>-2.0742925121056288</v>
      </c>
      <c r="F19" s="142">
        <v>1.8356994786104655</v>
      </c>
      <c r="G19" s="141">
        <v>93517</v>
      </c>
      <c r="H19" s="142">
        <v>3.4297027074854043</v>
      </c>
      <c r="I19" s="141">
        <v>171640</v>
      </c>
      <c r="J19" s="142">
        <v>0.44122982573178149</v>
      </c>
      <c r="K19" s="142">
        <v>1.835388218184929</v>
      </c>
    </row>
    <row r="20" spans="1:11" ht="9" customHeight="1" x14ac:dyDescent="0.15">
      <c r="A20" s="44" t="s">
        <v>153</v>
      </c>
      <c r="B20" s="141">
        <v>3521</v>
      </c>
      <c r="C20" s="142">
        <v>-13.933023710584209</v>
      </c>
      <c r="D20" s="141">
        <v>7110</v>
      </c>
      <c r="E20" s="142">
        <v>-16.026928073697889</v>
      </c>
      <c r="F20" s="142">
        <v>2.0193126952570291</v>
      </c>
      <c r="G20" s="141">
        <v>8753</v>
      </c>
      <c r="H20" s="142">
        <v>-5.8513498978165046</v>
      </c>
      <c r="I20" s="141">
        <v>17757</v>
      </c>
      <c r="J20" s="142">
        <v>-5.9729944400317692</v>
      </c>
      <c r="K20" s="142">
        <v>2.0286758825545528</v>
      </c>
    </row>
    <row r="21" spans="1:11" ht="24" customHeight="1" x14ac:dyDescent="0.15">
      <c r="A21" s="35" t="s">
        <v>119</v>
      </c>
      <c r="B21" s="139">
        <v>17451</v>
      </c>
      <c r="C21" s="140">
        <v>-5.4351360138723379</v>
      </c>
      <c r="D21" s="139">
        <v>29059</v>
      </c>
      <c r="E21" s="140">
        <v>-8.9516230104023009</v>
      </c>
      <c r="F21" s="140">
        <v>1.6651767807002464</v>
      </c>
      <c r="G21" s="139">
        <v>52949</v>
      </c>
      <c r="H21" s="140">
        <v>-5.4330160204318503</v>
      </c>
      <c r="I21" s="139">
        <v>85029</v>
      </c>
      <c r="J21" s="140">
        <v>-7.5671268616153924</v>
      </c>
      <c r="K21" s="140">
        <v>1.6058660220211902</v>
      </c>
    </row>
    <row r="22" spans="1:11" ht="9" customHeight="1" x14ac:dyDescent="0.15">
      <c r="A22" s="44" t="s">
        <v>58</v>
      </c>
      <c r="B22" s="141">
        <v>15549</v>
      </c>
      <c r="C22" s="142">
        <v>-4.7942689199118291</v>
      </c>
      <c r="D22" s="141">
        <v>26206</v>
      </c>
      <c r="E22" s="142">
        <v>-8.0620263822621325</v>
      </c>
      <c r="F22" s="142">
        <v>1.6853816965721269</v>
      </c>
      <c r="G22" s="141">
        <v>46825</v>
      </c>
      <c r="H22" s="142">
        <v>-6.246871558714588</v>
      </c>
      <c r="I22" s="141">
        <v>76166</v>
      </c>
      <c r="J22" s="142">
        <v>-7.6059003348051846</v>
      </c>
      <c r="K22" s="142">
        <v>1.6266097170315004</v>
      </c>
    </row>
    <row r="23" spans="1:11" ht="9" customHeight="1" x14ac:dyDescent="0.15">
      <c r="A23" s="44" t="s">
        <v>153</v>
      </c>
      <c r="B23" s="141">
        <v>1902</v>
      </c>
      <c r="C23" s="142">
        <v>-10.367577756833171</v>
      </c>
      <c r="D23" s="141">
        <v>2853</v>
      </c>
      <c r="E23" s="142">
        <v>-16.38335287221571</v>
      </c>
      <c r="F23" s="142">
        <v>1.5</v>
      </c>
      <c r="G23" s="141">
        <v>6124</v>
      </c>
      <c r="H23" s="142">
        <v>1.2901091630830308</v>
      </c>
      <c r="I23" s="141">
        <v>8863</v>
      </c>
      <c r="J23" s="142">
        <v>-7.2325727444002581</v>
      </c>
      <c r="K23" s="142">
        <v>1.4472566949706074</v>
      </c>
    </row>
    <row r="24" spans="1:11" ht="24" customHeight="1" x14ac:dyDescent="0.15">
      <c r="A24" s="35" t="s">
        <v>155</v>
      </c>
      <c r="B24" s="139">
        <v>10327</v>
      </c>
      <c r="C24" s="140">
        <v>10.959492854840448</v>
      </c>
      <c r="D24" s="139">
        <v>28163</v>
      </c>
      <c r="E24" s="140">
        <v>2.8635085284341955</v>
      </c>
      <c r="F24" s="140">
        <v>2.72712307543333</v>
      </c>
      <c r="G24" s="139">
        <v>34999</v>
      </c>
      <c r="H24" s="140">
        <v>13.404834424211003</v>
      </c>
      <c r="I24" s="139">
        <v>100298</v>
      </c>
      <c r="J24" s="140">
        <v>11.134749415505993</v>
      </c>
      <c r="K24" s="140">
        <v>2.865739021114889</v>
      </c>
    </row>
    <row r="25" spans="1:11" ht="9" customHeight="1" x14ac:dyDescent="0.15">
      <c r="A25" s="44" t="s">
        <v>58</v>
      </c>
      <c r="B25" s="141">
        <v>9207</v>
      </c>
      <c r="C25" s="142">
        <v>3.3913531723750765</v>
      </c>
      <c r="D25" s="141">
        <v>26346</v>
      </c>
      <c r="E25" s="142">
        <v>-0.34798396247825281</v>
      </c>
      <c r="F25" s="142">
        <v>2.8615184099055067</v>
      </c>
      <c r="G25" s="141">
        <v>32589</v>
      </c>
      <c r="H25" s="142">
        <v>9.9716541810083044</v>
      </c>
      <c r="I25" s="141">
        <v>95528</v>
      </c>
      <c r="J25" s="142">
        <v>9.6724567466103366</v>
      </c>
      <c r="K25" s="142">
        <v>2.9312958360182884</v>
      </c>
    </row>
    <row r="26" spans="1:11" ht="9" customHeight="1" x14ac:dyDescent="0.15">
      <c r="A26" s="44" t="s">
        <v>153</v>
      </c>
      <c r="B26" s="141">
        <v>1120</v>
      </c>
      <c r="C26" s="142">
        <v>178.60696517412936</v>
      </c>
      <c r="D26" s="141">
        <v>1817</v>
      </c>
      <c r="E26" s="142">
        <v>93.092454835281615</v>
      </c>
      <c r="F26" s="142">
        <v>1.6223214285714285</v>
      </c>
      <c r="G26" s="141">
        <v>2410</v>
      </c>
      <c r="H26" s="142">
        <v>96.254071661237788</v>
      </c>
      <c r="I26" s="141">
        <v>4770</v>
      </c>
      <c r="J26" s="142">
        <v>51.621106166560708</v>
      </c>
      <c r="K26" s="142">
        <v>1.9792531120331951</v>
      </c>
    </row>
    <row r="27" spans="1:11" ht="24" customHeight="1" x14ac:dyDescent="0.15">
      <c r="A27" s="35" t="s">
        <v>156</v>
      </c>
      <c r="B27" s="139">
        <v>5751</v>
      </c>
      <c r="C27" s="140">
        <v>-16.965059197227831</v>
      </c>
      <c r="D27" s="139">
        <v>13382</v>
      </c>
      <c r="E27" s="140">
        <v>-18.092789815154859</v>
      </c>
      <c r="F27" s="140">
        <v>2.3268996696226742</v>
      </c>
      <c r="G27" s="139">
        <v>19032</v>
      </c>
      <c r="H27" s="140">
        <v>-5.0962401515907061</v>
      </c>
      <c r="I27" s="139">
        <v>42486</v>
      </c>
      <c r="J27" s="140">
        <v>-8.5713056015838447</v>
      </c>
      <c r="K27" s="140">
        <v>2.2323455233291298</v>
      </c>
    </row>
    <row r="28" spans="1:11" ht="9" customHeight="1" x14ac:dyDescent="0.15">
      <c r="A28" s="44" t="s">
        <v>58</v>
      </c>
      <c r="B28" s="141">
        <v>5627</v>
      </c>
      <c r="C28" s="142">
        <v>-17.079280872384317</v>
      </c>
      <c r="D28" s="141">
        <v>12915</v>
      </c>
      <c r="E28" s="142">
        <v>-19.250969113417526</v>
      </c>
      <c r="F28" s="142">
        <v>2.2951839346010305</v>
      </c>
      <c r="G28" s="141">
        <v>18422</v>
      </c>
      <c r="H28" s="142">
        <v>-5.1194890811701725</v>
      </c>
      <c r="I28" s="141">
        <v>40483</v>
      </c>
      <c r="J28" s="142">
        <v>-9.7650677603423617</v>
      </c>
      <c r="K28" s="142">
        <v>2.1975355553142983</v>
      </c>
    </row>
    <row r="29" spans="1:11" ht="9" customHeight="1" x14ac:dyDescent="0.15">
      <c r="A29" s="44" t="s">
        <v>153</v>
      </c>
      <c r="B29" s="141">
        <v>124</v>
      </c>
      <c r="C29" s="142">
        <v>-11.428571428571431</v>
      </c>
      <c r="D29" s="141">
        <v>467</v>
      </c>
      <c r="E29" s="142">
        <v>35.755813953488371</v>
      </c>
      <c r="F29" s="142">
        <v>3.7661290322580645</v>
      </c>
      <c r="G29" s="141">
        <v>610</v>
      </c>
      <c r="H29" s="142">
        <v>-4.3887147335423151</v>
      </c>
      <c r="I29" s="141">
        <v>2003</v>
      </c>
      <c r="J29" s="142">
        <v>24.797507788161994</v>
      </c>
      <c r="K29" s="142">
        <v>3.2836065573770492</v>
      </c>
    </row>
    <row r="30" spans="1:11" ht="24" customHeight="1" x14ac:dyDescent="0.15">
      <c r="A30" s="35" t="s">
        <v>157</v>
      </c>
      <c r="B30" s="139">
        <v>11390</v>
      </c>
      <c r="C30" s="140">
        <v>-8.4184288815630737</v>
      </c>
      <c r="D30" s="139">
        <v>65494</v>
      </c>
      <c r="E30" s="140">
        <v>-6.5492837166828366</v>
      </c>
      <c r="F30" s="140">
        <v>5.7501316944688323</v>
      </c>
      <c r="G30" s="139">
        <v>34315</v>
      </c>
      <c r="H30" s="140">
        <v>-3.7987104008971073</v>
      </c>
      <c r="I30" s="139">
        <v>232399</v>
      </c>
      <c r="J30" s="140">
        <v>-0.12033746062171247</v>
      </c>
      <c r="K30" s="140">
        <v>6.7725193064257612</v>
      </c>
    </row>
    <row r="31" spans="1:11" ht="9" customHeight="1" x14ac:dyDescent="0.15">
      <c r="A31" s="44" t="s">
        <v>58</v>
      </c>
      <c r="B31" s="141">
        <v>10980</v>
      </c>
      <c r="C31" s="142">
        <v>-9.6221911268417131</v>
      </c>
      <c r="D31" s="141">
        <v>64380</v>
      </c>
      <c r="E31" s="142">
        <v>-7.3215673854835472</v>
      </c>
      <c r="F31" s="142">
        <v>5.8633879781420761</v>
      </c>
      <c r="G31" s="141">
        <v>33179</v>
      </c>
      <c r="H31" s="142">
        <v>-4.2508368925314528</v>
      </c>
      <c r="I31" s="141">
        <v>229707</v>
      </c>
      <c r="J31" s="142">
        <v>-0.37299353333304452</v>
      </c>
      <c r="K31" s="142">
        <v>6.9232647156333824</v>
      </c>
    </row>
    <row r="32" spans="1:11" ht="9" customHeight="1" x14ac:dyDescent="0.15">
      <c r="A32" s="44" t="s">
        <v>153</v>
      </c>
      <c r="B32" s="141">
        <v>410</v>
      </c>
      <c r="C32" s="142">
        <v>42.361111111111114</v>
      </c>
      <c r="D32" s="141">
        <v>1114</v>
      </c>
      <c r="E32" s="142">
        <v>80.258899676375393</v>
      </c>
      <c r="F32" s="142">
        <v>2.7170731707317075</v>
      </c>
      <c r="G32" s="141">
        <v>1136</v>
      </c>
      <c r="H32" s="142">
        <v>11.59135559921414</v>
      </c>
      <c r="I32" s="141">
        <v>2692</v>
      </c>
      <c r="J32" s="142">
        <v>27.462121212121218</v>
      </c>
      <c r="K32" s="142">
        <v>2.369718309859155</v>
      </c>
    </row>
    <row r="33" spans="1:11" ht="24" customHeight="1" x14ac:dyDescent="0.15">
      <c r="A33" s="35" t="s">
        <v>158</v>
      </c>
      <c r="B33" s="139">
        <v>10134</v>
      </c>
      <c r="C33" s="140">
        <v>10.584897424705375</v>
      </c>
      <c r="D33" s="139">
        <v>34926</v>
      </c>
      <c r="E33" s="140">
        <v>10.45890129352604</v>
      </c>
      <c r="F33" s="140">
        <v>3.4464179988158672</v>
      </c>
      <c r="G33" s="139">
        <v>31228</v>
      </c>
      <c r="H33" s="140">
        <v>22.592548973422836</v>
      </c>
      <c r="I33" s="139">
        <v>116990</v>
      </c>
      <c r="J33" s="140">
        <v>25.840351952843477</v>
      </c>
      <c r="K33" s="140">
        <v>3.7463174074548484</v>
      </c>
    </row>
    <row r="34" spans="1:11" ht="9" customHeight="1" x14ac:dyDescent="0.15">
      <c r="A34" s="44" t="s">
        <v>58</v>
      </c>
      <c r="B34" s="141">
        <v>10016</v>
      </c>
      <c r="C34" s="142">
        <v>11.661092530657754</v>
      </c>
      <c r="D34" s="141">
        <v>34628</v>
      </c>
      <c r="E34" s="142">
        <v>11.865611371345508</v>
      </c>
      <c r="F34" s="142">
        <v>3.4572683706070286</v>
      </c>
      <c r="G34" s="141">
        <v>30607</v>
      </c>
      <c r="H34" s="142">
        <v>22.781611039794612</v>
      </c>
      <c r="I34" s="141">
        <v>115872</v>
      </c>
      <c r="J34" s="142">
        <v>26.405358525968992</v>
      </c>
      <c r="K34" s="142">
        <v>3.7858006338419314</v>
      </c>
    </row>
    <row r="35" spans="1:11" ht="9" customHeight="1" x14ac:dyDescent="0.15">
      <c r="A35" s="44" t="s">
        <v>153</v>
      </c>
      <c r="B35" s="141">
        <v>118</v>
      </c>
      <c r="C35" s="142">
        <v>-39.175257731958766</v>
      </c>
      <c r="D35" s="141">
        <v>298</v>
      </c>
      <c r="E35" s="142">
        <v>-55.120481927710841</v>
      </c>
      <c r="F35" s="142">
        <v>2.5254237288135593</v>
      </c>
      <c r="G35" s="141">
        <v>621</v>
      </c>
      <c r="H35" s="142">
        <v>13.944954128440372</v>
      </c>
      <c r="I35" s="141">
        <v>1118</v>
      </c>
      <c r="J35" s="142">
        <v>-14</v>
      </c>
      <c r="K35" s="142">
        <v>1.8003220611916264</v>
      </c>
    </row>
    <row r="36" spans="1:11" ht="24" customHeight="1" x14ac:dyDescent="0.15">
      <c r="A36" s="35" t="s">
        <v>159</v>
      </c>
      <c r="B36" s="139">
        <v>9793</v>
      </c>
      <c r="C36" s="140">
        <v>5.7673614861216151</v>
      </c>
      <c r="D36" s="139">
        <v>29696</v>
      </c>
      <c r="E36" s="140">
        <v>3.3479501635692941</v>
      </c>
      <c r="F36" s="140">
        <v>3.0323700602471151</v>
      </c>
      <c r="G36" s="139">
        <v>24537</v>
      </c>
      <c r="H36" s="140">
        <v>3.9703389830508513</v>
      </c>
      <c r="I36" s="139">
        <v>85448</v>
      </c>
      <c r="J36" s="140">
        <v>5.0491142228396484</v>
      </c>
      <c r="K36" s="140">
        <v>3.4824143130782086</v>
      </c>
    </row>
    <row r="37" spans="1:11" ht="9" customHeight="1" x14ac:dyDescent="0.15">
      <c r="A37" s="44" t="s">
        <v>58</v>
      </c>
      <c r="B37" s="141">
        <v>9603</v>
      </c>
      <c r="C37" s="142">
        <v>7.1046174436761049</v>
      </c>
      <c r="D37" s="141">
        <v>29230</v>
      </c>
      <c r="E37" s="142">
        <v>4.1102721185354056</v>
      </c>
      <c r="F37" s="142">
        <v>3.0438404665208787</v>
      </c>
      <c r="G37" s="141">
        <v>24041</v>
      </c>
      <c r="H37" s="142">
        <v>4.4670403684873747</v>
      </c>
      <c r="I37" s="141">
        <v>84124</v>
      </c>
      <c r="J37" s="142">
        <v>5.5256588768047834</v>
      </c>
      <c r="K37" s="142">
        <v>3.499188885653675</v>
      </c>
    </row>
    <row r="38" spans="1:11" ht="9" customHeight="1" x14ac:dyDescent="0.15">
      <c r="A38" s="44" t="s">
        <v>153</v>
      </c>
      <c r="B38" s="141">
        <v>190</v>
      </c>
      <c r="C38" s="142">
        <v>-35.153583617747444</v>
      </c>
      <c r="D38" s="141">
        <v>466</v>
      </c>
      <c r="E38" s="142">
        <v>-29.179331306990875</v>
      </c>
      <c r="F38" s="142">
        <v>2.4526315789473685</v>
      </c>
      <c r="G38" s="141">
        <v>496</v>
      </c>
      <c r="H38" s="142">
        <v>-15.502555366269164</v>
      </c>
      <c r="I38" s="141">
        <v>1324</v>
      </c>
      <c r="J38" s="142">
        <v>-18.372379778051794</v>
      </c>
      <c r="K38" s="142">
        <v>2.6693548387096775</v>
      </c>
    </row>
    <row r="39" spans="1:11" ht="24" customHeight="1" x14ac:dyDescent="0.15">
      <c r="A39" s="35" t="s">
        <v>160</v>
      </c>
      <c r="B39" s="139">
        <v>20491</v>
      </c>
      <c r="C39" s="140">
        <v>-12.085979062982673</v>
      </c>
      <c r="D39" s="139">
        <v>43085</v>
      </c>
      <c r="E39" s="140">
        <v>-18.101809610705601</v>
      </c>
      <c r="F39" s="140">
        <v>2.1026304231125859</v>
      </c>
      <c r="G39" s="139">
        <v>89258</v>
      </c>
      <c r="H39" s="140">
        <v>-0.18340005815123561</v>
      </c>
      <c r="I39" s="139">
        <v>208672</v>
      </c>
      <c r="J39" s="140">
        <v>-1.965648137708115</v>
      </c>
      <c r="K39" s="140">
        <v>2.337852069282305</v>
      </c>
    </row>
    <row r="40" spans="1:11" ht="9" customHeight="1" x14ac:dyDescent="0.15">
      <c r="A40" s="44" t="s">
        <v>58</v>
      </c>
      <c r="B40" s="141">
        <v>19915</v>
      </c>
      <c r="C40" s="142">
        <v>-12.020675030924195</v>
      </c>
      <c r="D40" s="141">
        <v>41701</v>
      </c>
      <c r="E40" s="142">
        <v>-18.014705882352942</v>
      </c>
      <c r="F40" s="142">
        <v>2.0939492844589505</v>
      </c>
      <c r="G40" s="141">
        <v>85828</v>
      </c>
      <c r="H40" s="142">
        <v>0.10146837568957778</v>
      </c>
      <c r="I40" s="141">
        <v>199470</v>
      </c>
      <c r="J40" s="142">
        <v>-1.6851578942180225</v>
      </c>
      <c r="K40" s="142">
        <v>2.3240667381274176</v>
      </c>
    </row>
    <row r="41" spans="1:11" ht="9" customHeight="1" x14ac:dyDescent="0.15">
      <c r="A41" s="44" t="s">
        <v>153</v>
      </c>
      <c r="B41" s="141">
        <v>576</v>
      </c>
      <c r="C41" s="142">
        <v>-14.285714285714292</v>
      </c>
      <c r="D41" s="141">
        <v>1384</v>
      </c>
      <c r="E41" s="142">
        <v>-20.642201834862391</v>
      </c>
      <c r="F41" s="142">
        <v>2.4027777777777777</v>
      </c>
      <c r="G41" s="141">
        <v>3430</v>
      </c>
      <c r="H41" s="142">
        <v>-6.8187992393371388</v>
      </c>
      <c r="I41" s="141">
        <v>9202</v>
      </c>
      <c r="J41" s="142">
        <v>-7.6753285843282839</v>
      </c>
      <c r="K41" s="142">
        <v>2.6827988338192421</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3" t="s">
        <v>122</v>
      </c>
      <c r="B1" s="264"/>
      <c r="C1" s="264"/>
      <c r="D1" s="264"/>
      <c r="E1" s="264"/>
      <c r="F1" s="264"/>
      <c r="G1" s="264"/>
      <c r="H1" s="264"/>
      <c r="I1" s="264"/>
      <c r="J1" s="264"/>
      <c r="K1" s="265"/>
    </row>
    <row r="2" spans="1:11" ht="9.9499999999999993" customHeight="1" x14ac:dyDescent="0.15">
      <c r="A2" s="253" t="s">
        <v>175</v>
      </c>
      <c r="B2" s="248" t="s">
        <v>484</v>
      </c>
      <c r="C2" s="244"/>
      <c r="D2" s="244"/>
      <c r="E2" s="244"/>
      <c r="F2" s="244"/>
      <c r="G2" s="249" t="s">
        <v>485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71" t="s">
        <v>135</v>
      </c>
      <c r="C4" s="70" t="s">
        <v>151</v>
      </c>
      <c r="D4" s="70" t="s">
        <v>135</v>
      </c>
      <c r="E4" s="70" t="s">
        <v>151</v>
      </c>
      <c r="F4" s="252"/>
      <c r="G4" s="70" t="s">
        <v>135</v>
      </c>
      <c r="H4" s="70" t="s">
        <v>154</v>
      </c>
      <c r="I4" s="70" t="s">
        <v>135</v>
      </c>
      <c r="J4" s="70" t="s">
        <v>154</v>
      </c>
      <c r="K4" s="257"/>
    </row>
    <row r="5" spans="1:11" ht="9.9499999999999993" customHeight="1" x14ac:dyDescent="0.15">
      <c r="A5" s="255"/>
      <c r="B5" s="27" t="s">
        <v>136</v>
      </c>
      <c r="C5" s="72" t="s">
        <v>137</v>
      </c>
      <c r="D5" s="72" t="s">
        <v>136</v>
      </c>
      <c r="E5" s="72" t="s">
        <v>137</v>
      </c>
      <c r="F5" s="72" t="s">
        <v>138</v>
      </c>
      <c r="G5" s="72" t="s">
        <v>136</v>
      </c>
      <c r="H5" s="72" t="s">
        <v>137</v>
      </c>
      <c r="I5" s="72" t="s">
        <v>136</v>
      </c>
      <c r="J5" s="72" t="s">
        <v>137</v>
      </c>
      <c r="K5" s="73" t="s">
        <v>138</v>
      </c>
    </row>
    <row r="6" spans="1:11" ht="24" customHeight="1" x14ac:dyDescent="0.15">
      <c r="A6" s="35" t="s">
        <v>161</v>
      </c>
      <c r="B6" s="139">
        <v>26124</v>
      </c>
      <c r="C6" s="140">
        <v>-8.3014496823335264</v>
      </c>
      <c r="D6" s="139">
        <v>71790</v>
      </c>
      <c r="E6" s="140">
        <v>-9.5445095445095376</v>
      </c>
      <c r="F6" s="140">
        <v>2.7480477721635279</v>
      </c>
      <c r="G6" s="139">
        <v>95704</v>
      </c>
      <c r="H6" s="140">
        <v>2.753948399703674</v>
      </c>
      <c r="I6" s="139">
        <v>267898</v>
      </c>
      <c r="J6" s="140">
        <v>4.4253444814749798</v>
      </c>
      <c r="K6" s="140">
        <v>2.7992351416868679</v>
      </c>
    </row>
    <row r="7" spans="1:11" ht="9" customHeight="1" x14ac:dyDescent="0.15">
      <c r="A7" s="44" t="s">
        <v>58</v>
      </c>
      <c r="B7" s="141">
        <v>24909</v>
      </c>
      <c r="C7" s="142">
        <v>-8.1898934797832794</v>
      </c>
      <c r="D7" s="141">
        <v>69235</v>
      </c>
      <c r="E7" s="142">
        <v>-9.3058593903509319</v>
      </c>
      <c r="F7" s="142">
        <v>2.7795174434943193</v>
      </c>
      <c r="G7" s="141">
        <v>91618</v>
      </c>
      <c r="H7" s="142">
        <v>2.7476224654584627</v>
      </c>
      <c r="I7" s="141">
        <v>259236</v>
      </c>
      <c r="J7" s="142">
        <v>4.4927244145269896</v>
      </c>
      <c r="K7" s="142">
        <v>2.8295313148071339</v>
      </c>
    </row>
    <row r="8" spans="1:11" ht="9" customHeight="1" x14ac:dyDescent="0.15">
      <c r="A8" s="44" t="s">
        <v>153</v>
      </c>
      <c r="B8" s="141">
        <v>1215</v>
      </c>
      <c r="C8" s="142">
        <v>-10.530191458026508</v>
      </c>
      <c r="D8" s="141">
        <v>2555</v>
      </c>
      <c r="E8" s="142">
        <v>-15.565102445472576</v>
      </c>
      <c r="F8" s="142">
        <v>2.1028806584362139</v>
      </c>
      <c r="G8" s="141">
        <v>4086</v>
      </c>
      <c r="H8" s="142">
        <v>2.8959959707882206</v>
      </c>
      <c r="I8" s="141">
        <v>8662</v>
      </c>
      <c r="J8" s="142">
        <v>2.4482554701360186</v>
      </c>
      <c r="K8" s="142">
        <v>2.1199216837983359</v>
      </c>
    </row>
    <row r="9" spans="1:11" ht="24" customHeight="1" x14ac:dyDescent="0.15">
      <c r="A9" s="35" t="s">
        <v>162</v>
      </c>
      <c r="B9" s="139">
        <v>2343</v>
      </c>
      <c r="C9" s="140">
        <v>9.0782122905027904</v>
      </c>
      <c r="D9" s="139">
        <v>5351</v>
      </c>
      <c r="E9" s="140">
        <v>1.7300380228136873</v>
      </c>
      <c r="F9" s="140">
        <v>2.2838241570635938</v>
      </c>
      <c r="G9" s="139">
        <v>7272</v>
      </c>
      <c r="H9" s="140">
        <v>4.0343347639484932</v>
      </c>
      <c r="I9" s="139">
        <v>17150</v>
      </c>
      <c r="J9" s="140">
        <v>6.9335328594587793</v>
      </c>
      <c r="K9" s="140">
        <v>2.3583608360836084</v>
      </c>
    </row>
    <row r="10" spans="1:11" ht="9" customHeight="1" x14ac:dyDescent="0.15">
      <c r="A10" s="44" t="s">
        <v>58</v>
      </c>
      <c r="B10" s="141">
        <v>2153</v>
      </c>
      <c r="C10" s="142">
        <v>5.4875061244487995</v>
      </c>
      <c r="D10" s="141">
        <v>4229</v>
      </c>
      <c r="E10" s="142">
        <v>-13.481996726677579</v>
      </c>
      <c r="F10" s="142">
        <v>1.9642359498374362</v>
      </c>
      <c r="G10" s="141">
        <v>6733</v>
      </c>
      <c r="H10" s="142">
        <v>0.86891385767789586</v>
      </c>
      <c r="I10" s="141">
        <v>13757</v>
      </c>
      <c r="J10" s="142">
        <v>-7.0535774609823676</v>
      </c>
      <c r="K10" s="142">
        <v>2.043219961384227</v>
      </c>
    </row>
    <row r="11" spans="1:11" ht="9" customHeight="1" x14ac:dyDescent="0.15">
      <c r="A11" s="44" t="s">
        <v>153</v>
      </c>
      <c r="B11" s="141">
        <v>190</v>
      </c>
      <c r="C11" s="142">
        <v>77.570093457943926</v>
      </c>
      <c r="D11" s="141">
        <v>1122</v>
      </c>
      <c r="E11" s="142">
        <v>201.61290322580646</v>
      </c>
      <c r="F11" s="142">
        <v>5.905263157894737</v>
      </c>
      <c r="G11" s="141">
        <v>539</v>
      </c>
      <c r="H11" s="142">
        <v>71.111111111111114</v>
      </c>
      <c r="I11" s="141">
        <v>3393</v>
      </c>
      <c r="J11" s="142">
        <v>174.29264349232011</v>
      </c>
      <c r="K11" s="142">
        <v>6.2949907235621518</v>
      </c>
    </row>
    <row r="12" spans="1:11" ht="24" customHeight="1" x14ac:dyDescent="0.15">
      <c r="A12" s="35" t="s">
        <v>163</v>
      </c>
      <c r="B12" s="139">
        <v>7435</v>
      </c>
      <c r="C12" s="140">
        <v>4.7330609945062747</v>
      </c>
      <c r="D12" s="139">
        <v>29392</v>
      </c>
      <c r="E12" s="140">
        <v>7.3915744090028852</v>
      </c>
      <c r="F12" s="140">
        <v>3.953194351042367</v>
      </c>
      <c r="G12" s="139">
        <v>27888</v>
      </c>
      <c r="H12" s="140">
        <v>4.2620008972633485</v>
      </c>
      <c r="I12" s="139">
        <v>117496</v>
      </c>
      <c r="J12" s="140">
        <v>8.0095235468777304</v>
      </c>
      <c r="K12" s="140">
        <v>4.2131382673551352</v>
      </c>
    </row>
    <row r="13" spans="1:11" ht="9" customHeight="1" x14ac:dyDescent="0.15">
      <c r="A13" s="44" t="s">
        <v>58</v>
      </c>
      <c r="B13" s="141">
        <v>7297</v>
      </c>
      <c r="C13" s="142">
        <v>5.1592448479608066</v>
      </c>
      <c r="D13" s="141">
        <v>28924</v>
      </c>
      <c r="E13" s="142">
        <v>7.4243268337975792</v>
      </c>
      <c r="F13" s="142">
        <v>3.9638207482527066</v>
      </c>
      <c r="G13" s="141">
        <v>27462</v>
      </c>
      <c r="H13" s="142">
        <v>4.3072014585232523</v>
      </c>
      <c r="I13" s="141">
        <v>116205</v>
      </c>
      <c r="J13" s="142">
        <v>7.9410344058854179</v>
      </c>
      <c r="K13" s="142">
        <v>4.2314835044789163</v>
      </c>
    </row>
    <row r="14" spans="1:11" ht="9" customHeight="1" x14ac:dyDescent="0.15">
      <c r="A14" s="44" t="s">
        <v>153</v>
      </c>
      <c r="B14" s="141">
        <v>138</v>
      </c>
      <c r="C14" s="142">
        <v>-13.75</v>
      </c>
      <c r="D14" s="141">
        <v>468</v>
      </c>
      <c r="E14" s="142">
        <v>5.4054054054054035</v>
      </c>
      <c r="F14" s="142">
        <v>3.3913043478260869</v>
      </c>
      <c r="G14" s="141">
        <v>426</v>
      </c>
      <c r="H14" s="142">
        <v>1.4285714285714306</v>
      </c>
      <c r="I14" s="141">
        <v>1291</v>
      </c>
      <c r="J14" s="142">
        <v>14.551907719609588</v>
      </c>
      <c r="K14" s="142">
        <v>3.0305164319248825</v>
      </c>
    </row>
    <row r="15" spans="1:11" ht="24" customHeight="1" x14ac:dyDescent="0.15">
      <c r="A15" s="35" t="s">
        <v>164</v>
      </c>
      <c r="B15" s="139">
        <v>12568</v>
      </c>
      <c r="C15" s="140">
        <v>-6.3766388557806977</v>
      </c>
      <c r="D15" s="139">
        <v>27738</v>
      </c>
      <c r="E15" s="140">
        <v>-8.0731755816265718</v>
      </c>
      <c r="F15" s="140">
        <v>2.2070337364735839</v>
      </c>
      <c r="G15" s="139">
        <v>44955</v>
      </c>
      <c r="H15" s="140">
        <v>-3.4264232008592899</v>
      </c>
      <c r="I15" s="139">
        <v>102231</v>
      </c>
      <c r="J15" s="140">
        <v>-3.4882842739270785</v>
      </c>
      <c r="K15" s="140">
        <v>2.2740740740740741</v>
      </c>
    </row>
    <row r="16" spans="1:11" ht="9" customHeight="1" x14ac:dyDescent="0.15">
      <c r="A16" s="44" t="s">
        <v>58</v>
      </c>
      <c r="B16" s="141">
        <v>12003</v>
      </c>
      <c r="C16" s="142">
        <v>-7.1909069821387135</v>
      </c>
      <c r="D16" s="141">
        <v>26115</v>
      </c>
      <c r="E16" s="142">
        <v>-10.580380071905495</v>
      </c>
      <c r="F16" s="142">
        <v>2.1757060734816296</v>
      </c>
      <c r="G16" s="141">
        <v>43187</v>
      </c>
      <c r="H16" s="142">
        <v>-3.7186489800468223</v>
      </c>
      <c r="I16" s="141">
        <v>96346</v>
      </c>
      <c r="J16" s="142">
        <v>-5.4652851367793147</v>
      </c>
      <c r="K16" s="142">
        <v>2.2309028179776322</v>
      </c>
    </row>
    <row r="17" spans="1:11" ht="9" customHeight="1" x14ac:dyDescent="0.15">
      <c r="A17" s="44" t="s">
        <v>153</v>
      </c>
      <c r="B17" s="141">
        <v>565</v>
      </c>
      <c r="C17" s="142">
        <v>15.071283095723018</v>
      </c>
      <c r="D17" s="141">
        <v>1623</v>
      </c>
      <c r="E17" s="142">
        <v>67.492260061919495</v>
      </c>
      <c r="F17" s="142">
        <v>2.8725663716814158</v>
      </c>
      <c r="G17" s="141">
        <v>1768</v>
      </c>
      <c r="H17" s="142">
        <v>4.3067846607669651</v>
      </c>
      <c r="I17" s="141">
        <v>5885</v>
      </c>
      <c r="J17" s="142">
        <v>46.7581047381546</v>
      </c>
      <c r="K17" s="142">
        <v>3.3286199095022626</v>
      </c>
    </row>
    <row r="18" spans="1:11" ht="24" customHeight="1" x14ac:dyDescent="0.15">
      <c r="A18" s="35" t="s">
        <v>165</v>
      </c>
      <c r="B18" s="139">
        <v>14129</v>
      </c>
      <c r="C18" s="140">
        <v>5.2517878426698417</v>
      </c>
      <c r="D18" s="139">
        <v>46172</v>
      </c>
      <c r="E18" s="140">
        <v>-0.88016830535400459</v>
      </c>
      <c r="F18" s="140">
        <v>3.2678887394720078</v>
      </c>
      <c r="G18" s="139">
        <v>46538</v>
      </c>
      <c r="H18" s="140">
        <v>2.2498571867996731</v>
      </c>
      <c r="I18" s="139">
        <v>160552</v>
      </c>
      <c r="J18" s="140">
        <v>-0.36860983207773756</v>
      </c>
      <c r="K18" s="140">
        <v>3.4499118999527267</v>
      </c>
    </row>
    <row r="19" spans="1:11" ht="9" customHeight="1" x14ac:dyDescent="0.15">
      <c r="A19" s="44" t="s">
        <v>58</v>
      </c>
      <c r="B19" s="141">
        <v>12981</v>
      </c>
      <c r="C19" s="142">
        <v>1.0115944284491434</v>
      </c>
      <c r="D19" s="141">
        <v>44349</v>
      </c>
      <c r="E19" s="142">
        <v>-2.3278861824428532</v>
      </c>
      <c r="F19" s="142">
        <v>3.4164548185810029</v>
      </c>
      <c r="G19" s="141">
        <v>44067</v>
      </c>
      <c r="H19" s="142">
        <v>0.58203231991235782</v>
      </c>
      <c r="I19" s="141">
        <v>156419</v>
      </c>
      <c r="J19" s="142">
        <v>-0.99812653484897851</v>
      </c>
      <c r="K19" s="142">
        <v>3.5495722422674563</v>
      </c>
    </row>
    <row r="20" spans="1:11" ht="9" customHeight="1" x14ac:dyDescent="0.15">
      <c r="A20" s="44" t="s">
        <v>153</v>
      </c>
      <c r="B20" s="141">
        <v>1148</v>
      </c>
      <c r="C20" s="142">
        <v>100.34904013961605</v>
      </c>
      <c r="D20" s="141">
        <v>1823</v>
      </c>
      <c r="E20" s="142">
        <v>55.017006802721085</v>
      </c>
      <c r="F20" s="142">
        <v>1.5879790940766552</v>
      </c>
      <c r="G20" s="141">
        <v>2471</v>
      </c>
      <c r="H20" s="142">
        <v>45.182138660399517</v>
      </c>
      <c r="I20" s="141">
        <v>4133</v>
      </c>
      <c r="J20" s="142">
        <v>31.206349206349216</v>
      </c>
      <c r="K20" s="142">
        <v>1.6726021853500608</v>
      </c>
    </row>
    <row r="21" spans="1:11" ht="24" customHeight="1" x14ac:dyDescent="0.15">
      <c r="A21" s="35" t="s">
        <v>166</v>
      </c>
      <c r="B21" s="139">
        <v>3842</v>
      </c>
      <c r="C21" s="140">
        <v>-15.168911459483326</v>
      </c>
      <c r="D21" s="139">
        <v>12393</v>
      </c>
      <c r="E21" s="140">
        <v>-11.522810023559643</v>
      </c>
      <c r="F21" s="140">
        <v>3.2256637168141591</v>
      </c>
      <c r="G21" s="139">
        <v>14120</v>
      </c>
      <c r="H21" s="140">
        <v>-4.8966121101906168</v>
      </c>
      <c r="I21" s="139">
        <v>50104</v>
      </c>
      <c r="J21" s="140">
        <v>0.51759419010552676</v>
      </c>
      <c r="K21" s="140">
        <v>3.5484419263456091</v>
      </c>
    </row>
    <row r="22" spans="1:11" ht="9" customHeight="1" x14ac:dyDescent="0.15">
      <c r="A22" s="44" t="s">
        <v>58</v>
      </c>
      <c r="B22" s="141">
        <v>3720</v>
      </c>
      <c r="C22" s="142">
        <v>-16.329284750337379</v>
      </c>
      <c r="D22" s="141">
        <v>11779</v>
      </c>
      <c r="E22" s="142">
        <v>-13.845816266822709</v>
      </c>
      <c r="F22" s="142">
        <v>3.1663978494623657</v>
      </c>
      <c r="G22" s="141">
        <v>13682</v>
      </c>
      <c r="H22" s="142">
        <v>-5.7648598388318817</v>
      </c>
      <c r="I22" s="141">
        <v>47120</v>
      </c>
      <c r="J22" s="142">
        <v>-3.2125544326678153</v>
      </c>
      <c r="K22" s="142">
        <v>3.4439409443063878</v>
      </c>
    </row>
    <row r="23" spans="1:11" ht="9" customHeight="1" x14ac:dyDescent="0.15">
      <c r="A23" s="44" t="s">
        <v>153</v>
      </c>
      <c r="B23" s="141">
        <v>122</v>
      </c>
      <c r="C23" s="142">
        <v>46.98795180722891</v>
      </c>
      <c r="D23" s="141">
        <v>614</v>
      </c>
      <c r="E23" s="142">
        <v>83.283582089552226</v>
      </c>
      <c r="F23" s="142">
        <v>5.0327868852459012</v>
      </c>
      <c r="G23" s="141">
        <v>438</v>
      </c>
      <c r="H23" s="142">
        <v>33.536585365853654</v>
      </c>
      <c r="I23" s="141">
        <v>2984</v>
      </c>
      <c r="J23" s="142">
        <v>156.79862306368329</v>
      </c>
      <c r="K23" s="142">
        <v>6.8127853881278542</v>
      </c>
    </row>
    <row r="24" spans="1:11" ht="24" customHeight="1" x14ac:dyDescent="0.15">
      <c r="A24" s="35" t="s">
        <v>167</v>
      </c>
      <c r="B24" s="139">
        <v>12734</v>
      </c>
      <c r="C24" s="140">
        <v>1.4176489327811339</v>
      </c>
      <c r="D24" s="139">
        <v>35554</v>
      </c>
      <c r="E24" s="140">
        <v>-3.8639374847903127</v>
      </c>
      <c r="F24" s="140">
        <v>2.7920527721061723</v>
      </c>
      <c r="G24" s="139">
        <v>39267</v>
      </c>
      <c r="H24" s="140">
        <v>4.0020129250980006</v>
      </c>
      <c r="I24" s="139">
        <v>110796</v>
      </c>
      <c r="J24" s="140">
        <v>3.654223968565816</v>
      </c>
      <c r="K24" s="140">
        <v>2.8216059286423714</v>
      </c>
    </row>
    <row r="25" spans="1:11" ht="9" customHeight="1" x14ac:dyDescent="0.15">
      <c r="A25" s="44" t="s">
        <v>58</v>
      </c>
      <c r="B25" s="141">
        <v>12446</v>
      </c>
      <c r="C25" s="142">
        <v>0.65507480792560102</v>
      </c>
      <c r="D25" s="141">
        <v>34061</v>
      </c>
      <c r="E25" s="142">
        <v>-6.1577033281904363</v>
      </c>
      <c r="F25" s="142">
        <v>2.7367025550377631</v>
      </c>
      <c r="G25" s="141">
        <v>38080</v>
      </c>
      <c r="H25" s="142">
        <v>3.4782608695652186</v>
      </c>
      <c r="I25" s="141">
        <v>105299</v>
      </c>
      <c r="J25" s="142">
        <v>2.0230401798257986</v>
      </c>
      <c r="K25" s="142">
        <v>2.7652048319327731</v>
      </c>
    </row>
    <row r="26" spans="1:11" ht="9" customHeight="1" x14ac:dyDescent="0.15">
      <c r="A26" s="44" t="s">
        <v>153</v>
      </c>
      <c r="B26" s="141">
        <v>288</v>
      </c>
      <c r="C26" s="142">
        <v>50.785340314136135</v>
      </c>
      <c r="D26" s="141">
        <v>1493</v>
      </c>
      <c r="E26" s="142">
        <v>117.32168850072779</v>
      </c>
      <c r="F26" s="142">
        <v>5.1840277777777777</v>
      </c>
      <c r="G26" s="141">
        <v>1187</v>
      </c>
      <c r="H26" s="142">
        <v>24.163179916317986</v>
      </c>
      <c r="I26" s="141">
        <v>5497</v>
      </c>
      <c r="J26" s="142">
        <v>49.415602065778756</v>
      </c>
      <c r="K26" s="142">
        <v>4.6310025273799491</v>
      </c>
    </row>
    <row r="27" spans="1:11" ht="24" customHeight="1" x14ac:dyDescent="0.15">
      <c r="A27" s="35" t="s">
        <v>168</v>
      </c>
      <c r="B27" s="139">
        <v>8427</v>
      </c>
      <c r="C27" s="140">
        <v>-4.3364740606198211</v>
      </c>
      <c r="D27" s="139">
        <v>30942</v>
      </c>
      <c r="E27" s="140">
        <v>-7.3398616476507073</v>
      </c>
      <c r="F27" s="140">
        <v>3.6717693129227484</v>
      </c>
      <c r="G27" s="139">
        <v>27339</v>
      </c>
      <c r="H27" s="140">
        <v>-1.0532030401737273</v>
      </c>
      <c r="I27" s="139">
        <v>107930</v>
      </c>
      <c r="J27" s="140">
        <v>-2.6034381627036112</v>
      </c>
      <c r="K27" s="140">
        <v>3.947840081934233</v>
      </c>
    </row>
    <row r="28" spans="1:11" ht="9" customHeight="1" x14ac:dyDescent="0.15">
      <c r="A28" s="44" t="s">
        <v>58</v>
      </c>
      <c r="B28" s="141">
        <v>7920</v>
      </c>
      <c r="C28" s="142">
        <v>-2.8459273797841007</v>
      </c>
      <c r="D28" s="141">
        <v>29613</v>
      </c>
      <c r="E28" s="142">
        <v>-6.5157685386873823</v>
      </c>
      <c r="F28" s="142">
        <v>3.7390151515151517</v>
      </c>
      <c r="G28" s="141">
        <v>25410</v>
      </c>
      <c r="H28" s="142">
        <v>-0.46613655058952475</v>
      </c>
      <c r="I28" s="141">
        <v>103438</v>
      </c>
      <c r="J28" s="142">
        <v>-2.4749441369751963</v>
      </c>
      <c r="K28" s="142">
        <v>4.0707595434868162</v>
      </c>
    </row>
    <row r="29" spans="1:11" ht="9" customHeight="1" x14ac:dyDescent="0.15">
      <c r="A29" s="44" t="s">
        <v>153</v>
      </c>
      <c r="B29" s="141">
        <v>507</v>
      </c>
      <c r="C29" s="142">
        <v>-22.831050228310502</v>
      </c>
      <c r="D29" s="141">
        <v>1329</v>
      </c>
      <c r="E29" s="142">
        <v>-22.552447552447546</v>
      </c>
      <c r="F29" s="142">
        <v>2.6213017751479288</v>
      </c>
      <c r="G29" s="141">
        <v>1929</v>
      </c>
      <c r="H29" s="142">
        <v>-8.1865778200856738</v>
      </c>
      <c r="I29" s="141">
        <v>4492</v>
      </c>
      <c r="J29" s="142">
        <v>-5.4713804713804706</v>
      </c>
      <c r="K29" s="142">
        <v>2.3286677034733021</v>
      </c>
    </row>
    <row r="30" spans="1:11" ht="24" customHeight="1" x14ac:dyDescent="0.15">
      <c r="A30" s="35" t="s">
        <v>169</v>
      </c>
      <c r="B30" s="139">
        <v>7704</v>
      </c>
      <c r="C30" s="140">
        <v>-3.3496424538953704</v>
      </c>
      <c r="D30" s="139">
        <v>24541</v>
      </c>
      <c r="E30" s="140">
        <v>-5.951559745535377</v>
      </c>
      <c r="F30" s="140">
        <v>3.1854880581516096</v>
      </c>
      <c r="G30" s="139">
        <v>22061</v>
      </c>
      <c r="H30" s="140">
        <v>0.29550827423167902</v>
      </c>
      <c r="I30" s="139">
        <v>74263</v>
      </c>
      <c r="J30" s="140">
        <v>-1.3928723178245122</v>
      </c>
      <c r="K30" s="140">
        <v>3.3662571959566656</v>
      </c>
    </row>
    <row r="31" spans="1:11" ht="9" customHeight="1" x14ac:dyDescent="0.15">
      <c r="A31" s="44" t="s">
        <v>58</v>
      </c>
      <c r="B31" s="141">
        <v>7381</v>
      </c>
      <c r="C31" s="142">
        <v>-2.7023464276298483</v>
      </c>
      <c r="D31" s="141">
        <v>23738</v>
      </c>
      <c r="E31" s="142">
        <v>-5.8015873015873041</v>
      </c>
      <c r="F31" s="142">
        <v>3.2160953800298064</v>
      </c>
      <c r="G31" s="141">
        <v>20714</v>
      </c>
      <c r="H31" s="142">
        <v>1.0389737085995847</v>
      </c>
      <c r="I31" s="141">
        <v>71690</v>
      </c>
      <c r="J31" s="142">
        <v>0.58930826434685457</v>
      </c>
      <c r="K31" s="142">
        <v>3.4609442888867434</v>
      </c>
    </row>
    <row r="32" spans="1:11" ht="9" customHeight="1" x14ac:dyDescent="0.15">
      <c r="A32" s="44" t="s">
        <v>153</v>
      </c>
      <c r="B32" s="141">
        <v>323</v>
      </c>
      <c r="C32" s="142">
        <v>-16.103896103896105</v>
      </c>
      <c r="D32" s="141">
        <v>803</v>
      </c>
      <c r="E32" s="142">
        <v>-10.178970917225953</v>
      </c>
      <c r="F32" s="142">
        <v>2.4860681114551082</v>
      </c>
      <c r="G32" s="141">
        <v>1347</v>
      </c>
      <c r="H32" s="142">
        <v>-9.8996655518394618</v>
      </c>
      <c r="I32" s="141">
        <v>2573</v>
      </c>
      <c r="J32" s="142">
        <v>-36.343394359228107</v>
      </c>
      <c r="K32" s="142">
        <v>1.9101707498144023</v>
      </c>
    </row>
    <row r="33" spans="1:21" ht="24" customHeight="1" x14ac:dyDescent="0.15">
      <c r="A33" s="35" t="s">
        <v>170</v>
      </c>
      <c r="B33" s="139">
        <v>5265</v>
      </c>
      <c r="C33" s="140">
        <v>-5.5435952637244412</v>
      </c>
      <c r="D33" s="139">
        <v>10647</v>
      </c>
      <c r="E33" s="140">
        <v>-18.879999999999995</v>
      </c>
      <c r="F33" s="140">
        <v>2.0222222222222221</v>
      </c>
      <c r="G33" s="139">
        <v>16986</v>
      </c>
      <c r="H33" s="140">
        <v>1.2880143112701319</v>
      </c>
      <c r="I33" s="139">
        <v>33854</v>
      </c>
      <c r="J33" s="140">
        <v>-7.3254859019983627</v>
      </c>
      <c r="K33" s="140">
        <v>1.9930531025550453</v>
      </c>
    </row>
    <row r="34" spans="1:21" ht="9" customHeight="1" x14ac:dyDescent="0.15">
      <c r="A34" s="44" t="s">
        <v>58</v>
      </c>
      <c r="B34" s="141">
        <v>5109</v>
      </c>
      <c r="C34" s="142">
        <v>-4.8780487804878021</v>
      </c>
      <c r="D34" s="141">
        <v>10230</v>
      </c>
      <c r="E34" s="142">
        <v>-17.018170019467874</v>
      </c>
      <c r="F34" s="142">
        <v>2.0023487962419262</v>
      </c>
      <c r="G34" s="141">
        <v>16418</v>
      </c>
      <c r="H34" s="142">
        <v>0.95308368689663325</v>
      </c>
      <c r="I34" s="141">
        <v>32095</v>
      </c>
      <c r="J34" s="142">
        <v>-5.8576792209316011</v>
      </c>
      <c r="K34" s="142">
        <v>1.9548666098184919</v>
      </c>
    </row>
    <row r="35" spans="1:21" ht="9" customHeight="1" x14ac:dyDescent="0.15">
      <c r="A35" s="44" t="s">
        <v>153</v>
      </c>
      <c r="B35" s="141">
        <v>156</v>
      </c>
      <c r="C35" s="142">
        <v>-23.152709359605907</v>
      </c>
      <c r="D35" s="141">
        <v>417</v>
      </c>
      <c r="E35" s="142">
        <v>-47.678795483061478</v>
      </c>
      <c r="F35" s="142">
        <v>2.6730769230769229</v>
      </c>
      <c r="G35" s="141">
        <v>568</v>
      </c>
      <c r="H35" s="142">
        <v>12.031558185404336</v>
      </c>
      <c r="I35" s="141">
        <v>1759</v>
      </c>
      <c r="J35" s="142">
        <v>-27.850697292863003</v>
      </c>
      <c r="K35" s="142">
        <v>3.096830985915493</v>
      </c>
    </row>
    <row r="36" spans="1:21" ht="24" customHeight="1" x14ac:dyDescent="0.15">
      <c r="A36" s="35" t="s">
        <v>171</v>
      </c>
      <c r="B36" s="139">
        <v>3679</v>
      </c>
      <c r="C36" s="140">
        <v>-1.3937282229965149</v>
      </c>
      <c r="D36" s="139">
        <v>7546</v>
      </c>
      <c r="E36" s="140">
        <v>-3.3679088231527743</v>
      </c>
      <c r="F36" s="140">
        <v>2.051100842620277</v>
      </c>
      <c r="G36" s="139">
        <v>10952</v>
      </c>
      <c r="H36" s="140">
        <v>-9.7412230097247345</v>
      </c>
      <c r="I36" s="139">
        <v>23846</v>
      </c>
      <c r="J36" s="140">
        <v>-3.0256201708011332</v>
      </c>
      <c r="K36" s="140">
        <v>2.1773192111029949</v>
      </c>
    </row>
    <row r="37" spans="1:21" ht="9" customHeight="1" x14ac:dyDescent="0.15">
      <c r="A37" s="44" t="s">
        <v>58</v>
      </c>
      <c r="B37" s="141">
        <v>3446</v>
      </c>
      <c r="C37" s="142">
        <v>-3.3651149747616387</v>
      </c>
      <c r="D37" s="141">
        <v>6821</v>
      </c>
      <c r="E37" s="142">
        <v>-5.0793209017534053</v>
      </c>
      <c r="F37" s="142">
        <v>1.9793964016250725</v>
      </c>
      <c r="G37" s="141">
        <v>10369</v>
      </c>
      <c r="H37" s="142">
        <v>-10.581234908589167</v>
      </c>
      <c r="I37" s="141">
        <v>21375</v>
      </c>
      <c r="J37" s="142">
        <v>-2.5174442468189966</v>
      </c>
      <c r="K37" s="142">
        <v>2.061433117947729</v>
      </c>
    </row>
    <row r="38" spans="1:21" ht="9" customHeight="1" x14ac:dyDescent="0.15">
      <c r="A38" s="44" t="s">
        <v>153</v>
      </c>
      <c r="B38" s="141">
        <v>233</v>
      </c>
      <c r="C38" s="142">
        <v>41.212121212121218</v>
      </c>
      <c r="D38" s="141">
        <v>725</v>
      </c>
      <c r="E38" s="142">
        <v>16.372391653290535</v>
      </c>
      <c r="F38" s="142">
        <v>3.1115879828326181</v>
      </c>
      <c r="G38" s="141">
        <v>583</v>
      </c>
      <c r="H38" s="142">
        <v>8.3643122676579935</v>
      </c>
      <c r="I38" s="141">
        <v>2471</v>
      </c>
      <c r="J38" s="142">
        <v>-7.209913631242955</v>
      </c>
      <c r="K38" s="142">
        <v>4.2384219554030871</v>
      </c>
    </row>
    <row r="39" spans="1:21" s="5" customFormat="1" ht="24" customHeight="1" x14ac:dyDescent="0.15">
      <c r="A39" s="35" t="s">
        <v>182</v>
      </c>
      <c r="B39" s="139">
        <v>301226</v>
      </c>
      <c r="C39" s="140">
        <v>-0.93531094813694438</v>
      </c>
      <c r="D39" s="139">
        <v>747826</v>
      </c>
      <c r="E39" s="140">
        <v>-4.6835726995100515</v>
      </c>
      <c r="F39" s="140">
        <v>2.4826077430235105</v>
      </c>
      <c r="G39" s="139">
        <v>994704</v>
      </c>
      <c r="H39" s="140">
        <v>1.2275070676808042</v>
      </c>
      <c r="I39" s="139">
        <v>2579245</v>
      </c>
      <c r="J39" s="140">
        <v>1.3327984957496568</v>
      </c>
      <c r="K39" s="140">
        <v>2.5929774083546464</v>
      </c>
      <c r="L39" s="22"/>
      <c r="M39" s="22"/>
      <c r="N39" s="22"/>
      <c r="O39" s="22"/>
      <c r="P39" s="22"/>
      <c r="Q39" s="22"/>
      <c r="R39" s="22"/>
      <c r="S39" s="22"/>
      <c r="T39" s="22"/>
      <c r="U39" s="22"/>
    </row>
    <row r="40" spans="1:21" s="5" customFormat="1" ht="9" customHeight="1" x14ac:dyDescent="0.15">
      <c r="A40" s="47" t="s">
        <v>58</v>
      </c>
      <c r="B40" s="139">
        <v>281627</v>
      </c>
      <c r="C40" s="140">
        <v>-0.91267007012149293</v>
      </c>
      <c r="D40" s="139">
        <v>706712</v>
      </c>
      <c r="E40" s="140">
        <v>-4.8520971361869556</v>
      </c>
      <c r="F40" s="140">
        <v>2.509390079786384</v>
      </c>
      <c r="G40" s="139">
        <v>933503</v>
      </c>
      <c r="H40" s="140">
        <v>1.1476729608813798</v>
      </c>
      <c r="I40" s="139">
        <v>2445929</v>
      </c>
      <c r="J40" s="140">
        <v>1.2497210998373589</v>
      </c>
      <c r="K40" s="140">
        <v>2.6201619062820365</v>
      </c>
    </row>
    <row r="41" spans="1:21" s="5" customFormat="1" ht="9" customHeight="1" x14ac:dyDescent="0.15">
      <c r="A41" s="47" t="s">
        <v>153</v>
      </c>
      <c r="B41" s="139">
        <v>19599</v>
      </c>
      <c r="C41" s="140">
        <v>-1.2595092951786029</v>
      </c>
      <c r="D41" s="139">
        <v>41114</v>
      </c>
      <c r="E41" s="140">
        <v>-1.6905382463355778</v>
      </c>
      <c r="F41" s="140">
        <v>2.0977600898005</v>
      </c>
      <c r="G41" s="139">
        <v>61201</v>
      </c>
      <c r="H41" s="140">
        <v>2.4610336341263377</v>
      </c>
      <c r="I41" s="139">
        <v>133316</v>
      </c>
      <c r="J41" s="140">
        <v>2.8815730579864436</v>
      </c>
      <c r="K41" s="140">
        <v>2.1783304194375908</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206</v>
      </c>
      <c r="B1" s="260"/>
      <c r="C1" s="260"/>
      <c r="D1" s="260"/>
      <c r="E1" s="260"/>
      <c r="F1" s="260"/>
      <c r="G1" s="260"/>
      <c r="H1" s="260"/>
      <c r="I1" s="260"/>
      <c r="J1" s="260"/>
      <c r="K1" s="261"/>
    </row>
    <row r="2" spans="1:11" ht="9.9499999999999993" customHeight="1" x14ac:dyDescent="0.15">
      <c r="A2" s="253" t="s">
        <v>211</v>
      </c>
      <c r="B2" s="248" t="s">
        <v>484</v>
      </c>
      <c r="C2" s="244"/>
      <c r="D2" s="244"/>
      <c r="E2" s="244"/>
      <c r="F2" s="244"/>
      <c r="G2" s="249" t="s">
        <v>485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114</v>
      </c>
      <c r="B6" s="141"/>
      <c r="C6" s="142"/>
      <c r="D6" s="141"/>
      <c r="E6" s="142"/>
      <c r="F6" s="142"/>
      <c r="G6" s="141"/>
      <c r="H6" s="142"/>
      <c r="I6" s="141"/>
      <c r="J6" s="142"/>
      <c r="K6" s="140"/>
    </row>
    <row r="7" spans="1:11" s="5" customFormat="1" ht="12.95" customHeight="1" x14ac:dyDescent="0.15">
      <c r="A7" s="35" t="s">
        <v>207</v>
      </c>
      <c r="B7" s="139">
        <v>40020</v>
      </c>
      <c r="C7" s="140">
        <v>3.6492191344435554</v>
      </c>
      <c r="D7" s="139">
        <v>67567</v>
      </c>
      <c r="E7" s="140">
        <v>-0.79432665766135813</v>
      </c>
      <c r="F7" s="140">
        <v>1.6883308345827086</v>
      </c>
      <c r="G7" s="139">
        <v>132097</v>
      </c>
      <c r="H7" s="140">
        <v>-7.1865165819417598E-2</v>
      </c>
      <c r="I7" s="139">
        <v>217870</v>
      </c>
      <c r="J7" s="140">
        <v>-1.0778954250740043</v>
      </c>
      <c r="K7" s="140">
        <v>1.6493183039735952</v>
      </c>
    </row>
    <row r="8" spans="1:11" s="3" customFormat="1" x14ac:dyDescent="0.15">
      <c r="A8" s="40" t="s">
        <v>58</v>
      </c>
      <c r="B8" s="141">
        <v>37441</v>
      </c>
      <c r="C8" s="142">
        <v>7.2101480399736602</v>
      </c>
      <c r="D8" s="141">
        <v>63060</v>
      </c>
      <c r="E8" s="142">
        <v>2.5432548458436344</v>
      </c>
      <c r="F8" s="142">
        <v>1.6842498864880746</v>
      </c>
      <c r="G8" s="141">
        <v>123017</v>
      </c>
      <c r="H8" s="142">
        <v>0.70153896529141946</v>
      </c>
      <c r="I8" s="141">
        <v>201368</v>
      </c>
      <c r="J8" s="142">
        <v>-0.5305223224429767</v>
      </c>
      <c r="K8" s="142">
        <v>1.636911971516132</v>
      </c>
    </row>
    <row r="9" spans="1:11" s="3" customFormat="1" x14ac:dyDescent="0.15">
      <c r="A9" s="40" t="s">
        <v>153</v>
      </c>
      <c r="B9" s="141">
        <v>2579</v>
      </c>
      <c r="C9" s="142">
        <v>-30.070498915401302</v>
      </c>
      <c r="D9" s="141">
        <v>4507</v>
      </c>
      <c r="E9" s="142">
        <v>-31.836055656382342</v>
      </c>
      <c r="F9" s="142">
        <v>1.7475765800697944</v>
      </c>
      <c r="G9" s="141">
        <v>9080</v>
      </c>
      <c r="H9" s="142">
        <v>-9.4896331738436999</v>
      </c>
      <c r="I9" s="141">
        <v>16502</v>
      </c>
      <c r="J9" s="142">
        <v>-7.3025502752499705</v>
      </c>
      <c r="K9" s="142">
        <v>1.8174008810572688</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26885</v>
      </c>
      <c r="C11" s="140">
        <v>2.8736511823677944</v>
      </c>
      <c r="D11" s="139">
        <v>44318</v>
      </c>
      <c r="E11" s="140">
        <v>-4.6699219170126298</v>
      </c>
      <c r="F11" s="140">
        <v>1.6484284917240097</v>
      </c>
      <c r="G11" s="139">
        <v>90118</v>
      </c>
      <c r="H11" s="140">
        <v>0.24583690223255417</v>
      </c>
      <c r="I11" s="139">
        <v>146093</v>
      </c>
      <c r="J11" s="140">
        <v>-2.1958453000207498</v>
      </c>
      <c r="K11" s="140">
        <v>1.6211300739031049</v>
      </c>
    </row>
    <row r="12" spans="1:11" s="5" customFormat="1" x14ac:dyDescent="0.15">
      <c r="A12" s="53" t="s">
        <v>208</v>
      </c>
      <c r="B12" s="141">
        <v>24954</v>
      </c>
      <c r="C12" s="142">
        <v>7.0619529775184446</v>
      </c>
      <c r="D12" s="141">
        <v>40966</v>
      </c>
      <c r="E12" s="142">
        <v>-1.1772084720413005</v>
      </c>
      <c r="F12" s="142">
        <v>1.6416606556063156</v>
      </c>
      <c r="G12" s="141">
        <v>83217</v>
      </c>
      <c r="H12" s="142">
        <v>0.89966656562594949</v>
      </c>
      <c r="I12" s="141">
        <v>134078</v>
      </c>
      <c r="J12" s="142">
        <v>-1.7837129064631227</v>
      </c>
      <c r="K12" s="142">
        <v>1.6111852145595251</v>
      </c>
    </row>
    <row r="13" spans="1:11" s="5" customFormat="1" x14ac:dyDescent="0.15">
      <c r="A13" s="53" t="s">
        <v>209</v>
      </c>
      <c r="B13" s="141">
        <v>1931</v>
      </c>
      <c r="C13" s="142">
        <v>-31.670205237084218</v>
      </c>
      <c r="D13" s="141">
        <v>3352</v>
      </c>
      <c r="E13" s="142">
        <v>-33.426017874875868</v>
      </c>
      <c r="F13" s="142">
        <v>1.7358881408596583</v>
      </c>
      <c r="G13" s="141">
        <v>6901</v>
      </c>
      <c r="H13" s="142">
        <v>-7.019671247642151</v>
      </c>
      <c r="I13" s="141">
        <v>12015</v>
      </c>
      <c r="J13" s="142">
        <v>-6.5707620528771429</v>
      </c>
      <c r="K13" s="142">
        <v>1.7410520214461673</v>
      </c>
    </row>
    <row r="14" spans="1:11" s="3" customFormat="1" ht="11.1" customHeight="1" x14ac:dyDescent="0.15">
      <c r="A14" s="47" t="s">
        <v>50</v>
      </c>
      <c r="B14" s="139">
        <v>948</v>
      </c>
      <c r="C14" s="140">
        <v>10.747663551401871</v>
      </c>
      <c r="D14" s="139">
        <v>1393</v>
      </c>
      <c r="E14" s="140">
        <v>6.092916984006095</v>
      </c>
      <c r="F14" s="140">
        <v>1.4694092827004219</v>
      </c>
      <c r="G14" s="139">
        <v>2815</v>
      </c>
      <c r="H14" s="140">
        <v>-8.0365893498856593</v>
      </c>
      <c r="I14" s="139">
        <v>4314</v>
      </c>
      <c r="J14" s="140">
        <v>-8.0562659846547291</v>
      </c>
      <c r="K14" s="140">
        <v>1.5325044404973358</v>
      </c>
    </row>
    <row r="15" spans="1:11" s="3" customFormat="1" x14ac:dyDescent="0.15">
      <c r="A15" s="53" t="s">
        <v>208</v>
      </c>
      <c r="B15" s="141">
        <v>918</v>
      </c>
      <c r="C15" s="142">
        <v>13.473423980222492</v>
      </c>
      <c r="D15" s="141">
        <v>1329</v>
      </c>
      <c r="E15" s="142">
        <v>8.1366965012204986</v>
      </c>
      <c r="F15" s="142">
        <v>1.4477124183006536</v>
      </c>
      <c r="G15" s="141">
        <v>2722</v>
      </c>
      <c r="H15" s="142">
        <v>-6.4604810996563629</v>
      </c>
      <c r="I15" s="141">
        <v>4114</v>
      </c>
      <c r="J15" s="142">
        <v>-6.7965564114182087</v>
      </c>
      <c r="K15" s="142">
        <v>1.5113886847905951</v>
      </c>
    </row>
    <row r="16" spans="1:11" s="3" customFormat="1" x14ac:dyDescent="0.15">
      <c r="A16" s="53" t="s">
        <v>209</v>
      </c>
      <c r="B16" s="141">
        <v>30</v>
      </c>
      <c r="C16" s="142">
        <v>-36.170212765957444</v>
      </c>
      <c r="D16" s="141">
        <v>64</v>
      </c>
      <c r="E16" s="142">
        <v>-23.80952380952381</v>
      </c>
      <c r="F16" s="142">
        <v>2.1333333333333333</v>
      </c>
      <c r="G16" s="141">
        <v>93</v>
      </c>
      <c r="H16" s="142">
        <v>-38.410596026490069</v>
      </c>
      <c r="I16" s="141">
        <v>200</v>
      </c>
      <c r="J16" s="142">
        <v>-28.057553956834539</v>
      </c>
      <c r="K16" s="142">
        <v>2.150537634408602</v>
      </c>
    </row>
    <row r="17" spans="1:11" s="5" customFormat="1" ht="15.95" customHeight="1" x14ac:dyDescent="0.15">
      <c r="A17" s="35" t="s">
        <v>115</v>
      </c>
      <c r="B17" s="144"/>
      <c r="C17" s="144"/>
      <c r="D17" s="144"/>
      <c r="E17" s="144"/>
      <c r="F17" s="144"/>
      <c r="G17" s="144"/>
      <c r="H17" s="144"/>
      <c r="I17" s="144"/>
      <c r="J17" s="144"/>
      <c r="K17" s="143"/>
    </row>
    <row r="18" spans="1:11" s="5" customFormat="1" ht="12.95" customHeight="1" x14ac:dyDescent="0.15">
      <c r="A18" s="35" t="s">
        <v>207</v>
      </c>
      <c r="B18" s="139">
        <v>7864</v>
      </c>
      <c r="C18" s="140">
        <v>-1.1687822043483749</v>
      </c>
      <c r="D18" s="139">
        <v>13961</v>
      </c>
      <c r="E18" s="140">
        <v>4.9778178810436913</v>
      </c>
      <c r="F18" s="140">
        <v>1.7753051881993895</v>
      </c>
      <c r="G18" s="139">
        <v>28059</v>
      </c>
      <c r="H18" s="140">
        <v>-3.7096774193548328</v>
      </c>
      <c r="I18" s="139">
        <v>46583</v>
      </c>
      <c r="J18" s="140">
        <v>-3.9149357480250018</v>
      </c>
      <c r="K18" s="140">
        <v>1.6601803342955914</v>
      </c>
    </row>
    <row r="19" spans="1:11" s="3" customFormat="1" x14ac:dyDescent="0.15">
      <c r="A19" s="40" t="s">
        <v>58</v>
      </c>
      <c r="B19" s="141">
        <v>7048</v>
      </c>
      <c r="C19" s="142">
        <v>-0.59238363892806944</v>
      </c>
      <c r="D19" s="141">
        <v>12527</v>
      </c>
      <c r="E19" s="142">
        <v>4.8109103078982542</v>
      </c>
      <c r="F19" s="142">
        <v>1.777383654937571</v>
      </c>
      <c r="G19" s="141">
        <v>24594</v>
      </c>
      <c r="H19" s="142">
        <v>-5.0827833738566568</v>
      </c>
      <c r="I19" s="141">
        <v>41034</v>
      </c>
      <c r="J19" s="142">
        <v>-3.5560674078078307</v>
      </c>
      <c r="K19" s="142">
        <v>1.6684557209075384</v>
      </c>
    </row>
    <row r="20" spans="1:11" s="3" customFormat="1" x14ac:dyDescent="0.15">
      <c r="A20" s="40" t="s">
        <v>153</v>
      </c>
      <c r="B20" s="141">
        <v>816</v>
      </c>
      <c r="C20" s="142">
        <v>-5.8823529411764639</v>
      </c>
      <c r="D20" s="141">
        <v>1434</v>
      </c>
      <c r="E20" s="142">
        <v>6.4587973273942083</v>
      </c>
      <c r="F20" s="142">
        <v>1.7573529411764706</v>
      </c>
      <c r="G20" s="141">
        <v>3465</v>
      </c>
      <c r="H20" s="142">
        <v>7.3087643233199202</v>
      </c>
      <c r="I20" s="141">
        <v>5549</v>
      </c>
      <c r="J20" s="142">
        <v>-6.4880350522413153</v>
      </c>
      <c r="K20" s="142">
        <v>1.6014430014430014</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5746</v>
      </c>
      <c r="C22" s="140">
        <v>-1.2545110843787626</v>
      </c>
      <c r="D22" s="139">
        <v>9836</v>
      </c>
      <c r="E22" s="140">
        <v>5.7520696699279625</v>
      </c>
      <c r="F22" s="140">
        <v>1.71179951270449</v>
      </c>
      <c r="G22" s="139">
        <v>21277</v>
      </c>
      <c r="H22" s="140">
        <v>-4.433165648580669</v>
      </c>
      <c r="I22" s="139">
        <v>33826</v>
      </c>
      <c r="J22" s="140">
        <v>-1.9905542838930188</v>
      </c>
      <c r="K22" s="140">
        <v>1.5897917939559147</v>
      </c>
    </row>
    <row r="23" spans="1:11" s="5" customFormat="1" x14ac:dyDescent="0.15">
      <c r="A23" s="53" t="s">
        <v>208</v>
      </c>
      <c r="B23" s="141">
        <v>5183</v>
      </c>
      <c r="C23" s="142">
        <v>-0.26938618433712236</v>
      </c>
      <c r="D23" s="141">
        <v>8831</v>
      </c>
      <c r="E23" s="142">
        <v>6.1290710251171703</v>
      </c>
      <c r="F23" s="142">
        <v>1.7038394752074089</v>
      </c>
      <c r="G23" s="141">
        <v>18971</v>
      </c>
      <c r="H23" s="142">
        <v>-4.3993146543035664</v>
      </c>
      <c r="I23" s="141">
        <v>30176</v>
      </c>
      <c r="J23" s="142">
        <v>-0.48806226091544147</v>
      </c>
      <c r="K23" s="142">
        <v>1.5906383427336461</v>
      </c>
    </row>
    <row r="24" spans="1:11" s="5" customFormat="1" x14ac:dyDescent="0.15">
      <c r="A24" s="53" t="s">
        <v>209</v>
      </c>
      <c r="B24" s="141">
        <v>563</v>
      </c>
      <c r="C24" s="142">
        <v>-9.4855305466237922</v>
      </c>
      <c r="D24" s="141">
        <v>1005</v>
      </c>
      <c r="E24" s="142">
        <v>2.5510204081632679</v>
      </c>
      <c r="F24" s="142">
        <v>1.7850799289520427</v>
      </c>
      <c r="G24" s="141">
        <v>2306</v>
      </c>
      <c r="H24" s="142">
        <v>-4.710743801652896</v>
      </c>
      <c r="I24" s="141">
        <v>3650</v>
      </c>
      <c r="J24" s="142">
        <v>-12.867032704702794</v>
      </c>
      <c r="K24" s="142">
        <v>1.582827406764961</v>
      </c>
    </row>
    <row r="25" spans="1:11" s="3" customFormat="1" ht="11.1" customHeight="1" x14ac:dyDescent="0.15">
      <c r="A25" s="47" t="s">
        <v>50</v>
      </c>
      <c r="B25" s="139">
        <v>544</v>
      </c>
      <c r="C25" s="140">
        <v>7.5098814229249058</v>
      </c>
      <c r="D25" s="139">
        <v>1055</v>
      </c>
      <c r="E25" s="140">
        <v>4.8707753479125273</v>
      </c>
      <c r="F25" s="140">
        <v>1.9393382352941178</v>
      </c>
      <c r="G25" s="139">
        <v>1591</v>
      </c>
      <c r="H25" s="140">
        <v>-8.2997118155619631</v>
      </c>
      <c r="I25" s="139">
        <v>3048</v>
      </c>
      <c r="J25" s="140">
        <v>-6.9880988709185203</v>
      </c>
      <c r="K25" s="140">
        <v>1.9157762413576367</v>
      </c>
    </row>
    <row r="26" spans="1:11" s="3" customFormat="1" x14ac:dyDescent="0.15">
      <c r="A26" s="53" t="s">
        <v>208</v>
      </c>
      <c r="B26" s="141">
        <v>522</v>
      </c>
      <c r="C26" s="142">
        <v>6.74846625766871</v>
      </c>
      <c r="D26" s="141">
        <v>1016</v>
      </c>
      <c r="E26" s="142">
        <v>3.1472081218274042</v>
      </c>
      <c r="F26" s="142">
        <v>1.946360153256705</v>
      </c>
      <c r="G26" s="141">
        <v>1509</v>
      </c>
      <c r="H26" s="142">
        <v>-6.966707768187419</v>
      </c>
      <c r="I26" s="141">
        <v>2867</v>
      </c>
      <c r="J26" s="142">
        <v>-7.2768434670116449</v>
      </c>
      <c r="K26" s="142">
        <v>1.8999337309476474</v>
      </c>
    </row>
    <row r="27" spans="1:11" s="3" customFormat="1" x14ac:dyDescent="0.15">
      <c r="A27" s="53" t="s">
        <v>209</v>
      </c>
      <c r="B27" s="141">
        <v>22</v>
      </c>
      <c r="C27" s="142">
        <v>29.411764705882348</v>
      </c>
      <c r="D27" s="141">
        <v>39</v>
      </c>
      <c r="E27" s="142">
        <v>85.714285714285722</v>
      </c>
      <c r="F27" s="142">
        <v>1.7727272727272727</v>
      </c>
      <c r="G27" s="141">
        <v>82</v>
      </c>
      <c r="H27" s="142">
        <v>-27.43362831858407</v>
      </c>
      <c r="I27" s="141">
        <v>181</v>
      </c>
      <c r="J27" s="142">
        <v>-2.1621621621621614</v>
      </c>
      <c r="K27" s="142">
        <v>2.2073170731707319</v>
      </c>
    </row>
    <row r="28" spans="1:11" s="5" customFormat="1" ht="15.95" customHeight="1" x14ac:dyDescent="0.15">
      <c r="A28" s="35" t="s">
        <v>116</v>
      </c>
      <c r="B28" s="144"/>
      <c r="C28" s="144"/>
      <c r="D28" s="144"/>
      <c r="E28" s="144"/>
      <c r="F28" s="144"/>
      <c r="G28" s="144"/>
      <c r="H28" s="144"/>
      <c r="I28" s="144"/>
      <c r="J28" s="144"/>
      <c r="K28" s="143"/>
    </row>
    <row r="29" spans="1:11" s="5" customFormat="1" ht="12.95" customHeight="1" x14ac:dyDescent="0.15">
      <c r="A29" s="35" t="s">
        <v>207</v>
      </c>
      <c r="B29" s="139">
        <v>16163</v>
      </c>
      <c r="C29" s="140">
        <v>7.0397350993377472</v>
      </c>
      <c r="D29" s="139">
        <v>25770</v>
      </c>
      <c r="E29" s="140">
        <v>3.4067653785963614</v>
      </c>
      <c r="F29" s="140">
        <v>1.5943822310214688</v>
      </c>
      <c r="G29" s="139">
        <v>51914</v>
      </c>
      <c r="H29" s="140">
        <v>2.7084775942229697</v>
      </c>
      <c r="I29" s="139">
        <v>84265</v>
      </c>
      <c r="J29" s="140">
        <v>3.592196009490678</v>
      </c>
      <c r="K29" s="140">
        <v>1.6231652348114189</v>
      </c>
    </row>
    <row r="30" spans="1:11" s="3" customFormat="1" x14ac:dyDescent="0.15">
      <c r="A30" s="40" t="s">
        <v>58</v>
      </c>
      <c r="B30" s="141">
        <v>13932</v>
      </c>
      <c r="C30" s="142">
        <v>7.8328173374613073</v>
      </c>
      <c r="D30" s="141">
        <v>21839</v>
      </c>
      <c r="E30" s="142">
        <v>3.2186407032800872</v>
      </c>
      <c r="F30" s="142">
        <v>1.5675423485501006</v>
      </c>
      <c r="G30" s="141">
        <v>44370</v>
      </c>
      <c r="H30" s="142">
        <v>3.3567052575182288</v>
      </c>
      <c r="I30" s="141">
        <v>71260</v>
      </c>
      <c r="J30" s="142">
        <v>4.3949604453559914</v>
      </c>
      <c r="K30" s="142">
        <v>1.6060401171963039</v>
      </c>
    </row>
    <row r="31" spans="1:11" s="3" customFormat="1" x14ac:dyDescent="0.15">
      <c r="A31" s="40" t="s">
        <v>153</v>
      </c>
      <c r="B31" s="141">
        <v>2231</v>
      </c>
      <c r="C31" s="142">
        <v>2.3394495412844094</v>
      </c>
      <c r="D31" s="141">
        <v>3931</v>
      </c>
      <c r="E31" s="142">
        <v>4.4645229869784799</v>
      </c>
      <c r="F31" s="142">
        <v>1.761990138951143</v>
      </c>
      <c r="G31" s="141">
        <v>7544</v>
      </c>
      <c r="H31" s="142">
        <v>-0.94537815126049907</v>
      </c>
      <c r="I31" s="141">
        <v>13005</v>
      </c>
      <c r="J31" s="142">
        <v>-0.59619353359320826</v>
      </c>
      <c r="K31" s="142">
        <v>1.7238865323435844</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11477</v>
      </c>
      <c r="C33" s="140">
        <v>7.9172543488481466</v>
      </c>
      <c r="D33" s="139">
        <v>17405</v>
      </c>
      <c r="E33" s="140">
        <v>2.4305555555555571</v>
      </c>
      <c r="F33" s="140">
        <v>1.516511283436438</v>
      </c>
      <c r="G33" s="139">
        <v>36781</v>
      </c>
      <c r="H33" s="140">
        <v>0.65679647519225171</v>
      </c>
      <c r="I33" s="139">
        <v>57116</v>
      </c>
      <c r="J33" s="140">
        <v>2.1442495126705694</v>
      </c>
      <c r="K33" s="140">
        <v>1.5528669693591801</v>
      </c>
    </row>
    <row r="34" spans="1:11" s="5" customFormat="1" x14ac:dyDescent="0.15">
      <c r="A34" s="53" t="s">
        <v>208</v>
      </c>
      <c r="B34" s="141">
        <v>9546</v>
      </c>
      <c r="C34" s="142">
        <v>9.7115274106424607</v>
      </c>
      <c r="D34" s="141">
        <v>14149</v>
      </c>
      <c r="E34" s="142">
        <v>2.3065798987707922</v>
      </c>
      <c r="F34" s="142">
        <v>1.4821914938194007</v>
      </c>
      <c r="G34" s="141">
        <v>30098</v>
      </c>
      <c r="H34" s="142">
        <v>1.4151897028101672</v>
      </c>
      <c r="I34" s="141">
        <v>46163</v>
      </c>
      <c r="J34" s="142">
        <v>3.09533912499721</v>
      </c>
      <c r="K34" s="142">
        <v>1.5337563957738056</v>
      </c>
    </row>
    <row r="35" spans="1:11" s="5" customFormat="1" x14ac:dyDescent="0.15">
      <c r="A35" s="53" t="s">
        <v>209</v>
      </c>
      <c r="B35" s="141">
        <v>1931</v>
      </c>
      <c r="C35" s="142">
        <v>-0.15511892450878406</v>
      </c>
      <c r="D35" s="141">
        <v>3256</v>
      </c>
      <c r="E35" s="142">
        <v>2.9728020240354169</v>
      </c>
      <c r="F35" s="142">
        <v>1.6861729673744175</v>
      </c>
      <c r="G35" s="141">
        <v>6683</v>
      </c>
      <c r="H35" s="142">
        <v>-2.622759726067315</v>
      </c>
      <c r="I35" s="141">
        <v>10953</v>
      </c>
      <c r="J35" s="142">
        <v>-1.678635547576306</v>
      </c>
      <c r="K35" s="142">
        <v>1.6389346102049978</v>
      </c>
    </row>
    <row r="36" spans="1:11" s="3" customFormat="1" ht="11.1" customHeight="1" x14ac:dyDescent="0.15">
      <c r="A36" s="47" t="s">
        <v>50</v>
      </c>
      <c r="B36" s="139">
        <v>1946</v>
      </c>
      <c r="C36" s="140">
        <v>18.297872340425528</v>
      </c>
      <c r="D36" s="139">
        <v>3335</v>
      </c>
      <c r="E36" s="140">
        <v>13.358259687287557</v>
      </c>
      <c r="F36" s="140">
        <v>1.7137718396711203</v>
      </c>
      <c r="G36" s="139">
        <v>6237</v>
      </c>
      <c r="H36" s="140">
        <v>27.912223133716154</v>
      </c>
      <c r="I36" s="139">
        <v>10680</v>
      </c>
      <c r="J36" s="140">
        <v>14.555400622117347</v>
      </c>
      <c r="K36" s="140">
        <v>1.7123617123617123</v>
      </c>
    </row>
    <row r="37" spans="1:11" s="3" customFormat="1" x14ac:dyDescent="0.15">
      <c r="A37" s="53" t="s">
        <v>208</v>
      </c>
      <c r="B37" s="141">
        <v>1851</v>
      </c>
      <c r="C37" s="142">
        <v>20.664928292046937</v>
      </c>
      <c r="D37" s="141">
        <v>3149</v>
      </c>
      <c r="E37" s="142">
        <v>18.028485757121445</v>
      </c>
      <c r="F37" s="142">
        <v>1.7012425715829282</v>
      </c>
      <c r="G37" s="141">
        <v>5953</v>
      </c>
      <c r="H37" s="142">
        <v>30.14866637516397</v>
      </c>
      <c r="I37" s="141">
        <v>10103</v>
      </c>
      <c r="J37" s="142">
        <v>18.761020336193724</v>
      </c>
      <c r="K37" s="142">
        <v>1.697127498740131</v>
      </c>
    </row>
    <row r="38" spans="1:11" s="3" customFormat="1" x14ac:dyDescent="0.15">
      <c r="A38" s="53" t="s">
        <v>209</v>
      </c>
      <c r="B38" s="141">
        <v>95</v>
      </c>
      <c r="C38" s="142">
        <v>-14.414414414414409</v>
      </c>
      <c r="D38" s="141">
        <v>186</v>
      </c>
      <c r="E38" s="142">
        <v>-32.116788321167888</v>
      </c>
      <c r="F38" s="142">
        <v>1.9578947368421054</v>
      </c>
      <c r="G38" s="141">
        <v>284</v>
      </c>
      <c r="H38" s="142">
        <v>-5.9602649006622528</v>
      </c>
      <c r="I38" s="141">
        <v>577</v>
      </c>
      <c r="J38" s="142">
        <v>-29.289215686274517</v>
      </c>
      <c r="K38" s="142">
        <v>2.0316901408450705</v>
      </c>
    </row>
    <row r="39" spans="1:11" s="5" customFormat="1" ht="15.95" customHeight="1" x14ac:dyDescent="0.15">
      <c r="A39" s="35" t="s">
        <v>117</v>
      </c>
      <c r="B39" s="144"/>
      <c r="C39" s="144"/>
      <c r="D39" s="144"/>
      <c r="E39" s="144"/>
      <c r="F39" s="144"/>
      <c r="G39" s="144"/>
      <c r="H39" s="144"/>
      <c r="I39" s="144"/>
      <c r="J39" s="144"/>
      <c r="K39" s="143"/>
    </row>
    <row r="40" spans="1:11" s="5" customFormat="1" ht="12.95" customHeight="1" x14ac:dyDescent="0.15">
      <c r="A40" s="35" t="s">
        <v>207</v>
      </c>
      <c r="B40" s="139">
        <v>6664</v>
      </c>
      <c r="C40" s="140">
        <v>-3.4342848862483635</v>
      </c>
      <c r="D40" s="139">
        <v>15493</v>
      </c>
      <c r="E40" s="140">
        <v>-16.425720142410185</v>
      </c>
      <c r="F40" s="140">
        <v>2.3248799519807921</v>
      </c>
      <c r="G40" s="139">
        <v>26476</v>
      </c>
      <c r="H40" s="140">
        <v>3.6891987154382377</v>
      </c>
      <c r="I40" s="139">
        <v>66149</v>
      </c>
      <c r="J40" s="140">
        <v>-1.4275708942435159</v>
      </c>
      <c r="K40" s="140">
        <v>2.4984514277081131</v>
      </c>
    </row>
    <row r="41" spans="1:11" s="3" customFormat="1" x14ac:dyDescent="0.15">
      <c r="A41" s="40" t="s">
        <v>58</v>
      </c>
      <c r="B41" s="141">
        <v>6435</v>
      </c>
      <c r="C41" s="142">
        <v>-2.292742180382632</v>
      </c>
      <c r="D41" s="141">
        <v>15032</v>
      </c>
      <c r="E41" s="142">
        <v>-14.068484536671818</v>
      </c>
      <c r="F41" s="142">
        <v>2.335975135975136</v>
      </c>
      <c r="G41" s="141">
        <v>25750</v>
      </c>
      <c r="H41" s="142">
        <v>4.0950802441686562</v>
      </c>
      <c r="I41" s="141">
        <v>64012</v>
      </c>
      <c r="J41" s="142">
        <v>0.60667022915160373</v>
      </c>
      <c r="K41" s="142">
        <v>2.4859029126213592</v>
      </c>
    </row>
    <row r="42" spans="1:11" s="3" customFormat="1" x14ac:dyDescent="0.15">
      <c r="A42" s="40" t="s">
        <v>153</v>
      </c>
      <c r="B42" s="141">
        <v>229</v>
      </c>
      <c r="C42" s="142">
        <v>-27.301587301587304</v>
      </c>
      <c r="D42" s="141">
        <v>461</v>
      </c>
      <c r="E42" s="142">
        <v>-55.885167464114829</v>
      </c>
      <c r="F42" s="142">
        <v>2.0131004366812228</v>
      </c>
      <c r="G42" s="141">
        <v>726</v>
      </c>
      <c r="H42" s="142">
        <v>-8.9084065244667556</v>
      </c>
      <c r="I42" s="141">
        <v>2137</v>
      </c>
      <c r="J42" s="142">
        <v>-38.609594943981612</v>
      </c>
      <c r="K42" s="142">
        <v>2.943526170798898</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6243</v>
      </c>
      <c r="C44" s="140">
        <v>-2.5901076611015696</v>
      </c>
      <c r="D44" s="139">
        <v>14407</v>
      </c>
      <c r="E44" s="140">
        <v>-16.780268022181147</v>
      </c>
      <c r="F44" s="140">
        <v>2.3077046291846868</v>
      </c>
      <c r="G44" s="139">
        <v>24771</v>
      </c>
      <c r="H44" s="140">
        <v>4.0535999327900498</v>
      </c>
      <c r="I44" s="139">
        <v>61715</v>
      </c>
      <c r="J44" s="140">
        <v>-1.4530938123752435</v>
      </c>
      <c r="K44" s="140">
        <v>2.4914214202091154</v>
      </c>
    </row>
    <row r="45" spans="1:11" s="5" customFormat="1" x14ac:dyDescent="0.15">
      <c r="A45" s="53" t="s">
        <v>208</v>
      </c>
      <c r="B45" s="141">
        <v>6024</v>
      </c>
      <c r="C45" s="142">
        <v>-1.2782694198623403</v>
      </c>
      <c r="D45" s="141">
        <v>14021</v>
      </c>
      <c r="E45" s="142">
        <v>-14.060680355501077</v>
      </c>
      <c r="F45" s="142">
        <v>2.3275232403718458</v>
      </c>
      <c r="G45" s="141">
        <v>24083</v>
      </c>
      <c r="H45" s="142">
        <v>4.5768379000390809</v>
      </c>
      <c r="I45" s="141">
        <v>59938</v>
      </c>
      <c r="J45" s="142">
        <v>1.1321646109976911</v>
      </c>
      <c r="K45" s="142">
        <v>2.4888095336959681</v>
      </c>
    </row>
    <row r="46" spans="1:11" s="5" customFormat="1" x14ac:dyDescent="0.15">
      <c r="A46" s="53" t="s">
        <v>209</v>
      </c>
      <c r="B46" s="141">
        <v>219</v>
      </c>
      <c r="C46" s="142">
        <v>-28.664495114006513</v>
      </c>
      <c r="D46" s="141">
        <v>386</v>
      </c>
      <c r="E46" s="142">
        <v>-61.28385155466399</v>
      </c>
      <c r="F46" s="142">
        <v>1.7625570776255708</v>
      </c>
      <c r="G46" s="141">
        <v>688</v>
      </c>
      <c r="H46" s="142">
        <v>-11.454311454311451</v>
      </c>
      <c r="I46" s="141">
        <v>1777</v>
      </c>
      <c r="J46" s="142">
        <v>-47.081596188207264</v>
      </c>
      <c r="K46" s="142">
        <v>2.5828488372093021</v>
      </c>
    </row>
    <row r="47" spans="1:11" s="3" customFormat="1" ht="11.1" customHeight="1" x14ac:dyDescent="0.15">
      <c r="A47" s="47" t="s">
        <v>50</v>
      </c>
      <c r="B47" s="139">
        <v>96</v>
      </c>
      <c r="C47" s="140">
        <v>-41.81818181818182</v>
      </c>
      <c r="D47" s="139">
        <v>270</v>
      </c>
      <c r="E47" s="140">
        <v>-34.466019417475735</v>
      </c>
      <c r="F47" s="140">
        <v>2.8125</v>
      </c>
      <c r="G47" s="139">
        <v>481</v>
      </c>
      <c r="H47" s="140">
        <v>-20.627062706270621</v>
      </c>
      <c r="I47" s="139">
        <v>1413</v>
      </c>
      <c r="J47" s="140">
        <v>-15.43985637342908</v>
      </c>
      <c r="K47" s="140">
        <v>2.9376299376299375</v>
      </c>
    </row>
    <row r="48" spans="1:11" s="3" customFormat="1" x14ac:dyDescent="0.15">
      <c r="A48" s="53" t="s">
        <v>208</v>
      </c>
      <c r="B48" s="141">
        <v>96</v>
      </c>
      <c r="C48" s="142">
        <v>-41.81818181818182</v>
      </c>
      <c r="D48" s="141">
        <v>270</v>
      </c>
      <c r="E48" s="142">
        <v>-34.466019417475735</v>
      </c>
      <c r="F48" s="142">
        <v>2.8125</v>
      </c>
      <c r="G48" s="141">
        <v>481</v>
      </c>
      <c r="H48" s="142">
        <v>-20.627062706270621</v>
      </c>
      <c r="I48" s="141">
        <v>1413</v>
      </c>
      <c r="J48" s="142">
        <v>-15.43985637342908</v>
      </c>
      <c r="K48" s="142">
        <v>2.9376299376299375</v>
      </c>
    </row>
    <row r="49" spans="1:11" s="3" customFormat="1" x14ac:dyDescent="0.15">
      <c r="A49" s="53" t="s">
        <v>209</v>
      </c>
      <c r="B49" s="141">
        <v>0</v>
      </c>
      <c r="C49" s="142">
        <v>0</v>
      </c>
      <c r="D49" s="141">
        <v>0</v>
      </c>
      <c r="E49" s="142">
        <v>0</v>
      </c>
      <c r="F49" s="142">
        <v>0</v>
      </c>
      <c r="G49" s="141">
        <v>0</v>
      </c>
      <c r="H49" s="142">
        <v>0</v>
      </c>
      <c r="I49" s="141">
        <v>0</v>
      </c>
      <c r="J49" s="142">
        <v>0</v>
      </c>
      <c r="K49" s="142">
        <v>0</v>
      </c>
    </row>
    <row r="50" spans="1:11" s="5" customFormat="1" ht="15.95" customHeight="1" x14ac:dyDescent="0.15">
      <c r="A50" s="35" t="s">
        <v>118</v>
      </c>
      <c r="B50" s="144"/>
      <c r="C50" s="144"/>
      <c r="D50" s="144"/>
      <c r="E50" s="144"/>
      <c r="F50" s="144"/>
      <c r="G50" s="144"/>
      <c r="H50" s="144"/>
      <c r="I50" s="144"/>
      <c r="J50" s="144"/>
      <c r="K50" s="143"/>
    </row>
    <row r="51" spans="1:11" s="5" customFormat="1" ht="12.95" customHeight="1" x14ac:dyDescent="0.15">
      <c r="A51" s="35" t="s">
        <v>207</v>
      </c>
      <c r="B51" s="139">
        <v>30850</v>
      </c>
      <c r="C51" s="140">
        <v>3.3535461824516801</v>
      </c>
      <c r="D51" s="139">
        <v>56186</v>
      </c>
      <c r="E51" s="140">
        <v>-4.0424914180315312</v>
      </c>
      <c r="F51" s="140">
        <v>1.8212641815235009</v>
      </c>
      <c r="G51" s="139">
        <v>87823</v>
      </c>
      <c r="H51" s="140">
        <v>3.1755169172932369</v>
      </c>
      <c r="I51" s="139">
        <v>158384</v>
      </c>
      <c r="J51" s="140">
        <v>-0.10406877369140943</v>
      </c>
      <c r="K51" s="140">
        <v>1.8034455666511051</v>
      </c>
    </row>
    <row r="52" spans="1:11" s="3" customFormat="1" x14ac:dyDescent="0.15">
      <c r="A52" s="40" t="s">
        <v>58</v>
      </c>
      <c r="B52" s="141">
        <v>27584</v>
      </c>
      <c r="C52" s="142">
        <v>5.3347080612517601</v>
      </c>
      <c r="D52" s="141">
        <v>50124</v>
      </c>
      <c r="E52" s="142">
        <v>-2.6207914829133756</v>
      </c>
      <c r="F52" s="142">
        <v>1.8171403712296983</v>
      </c>
      <c r="G52" s="141">
        <v>80191</v>
      </c>
      <c r="H52" s="142">
        <v>3.6126364752244911</v>
      </c>
      <c r="I52" s="141">
        <v>144505</v>
      </c>
      <c r="J52" s="142">
        <v>0.11153910103641351</v>
      </c>
      <c r="K52" s="142">
        <v>1.8020102006459577</v>
      </c>
    </row>
    <row r="53" spans="1:11" s="3" customFormat="1" x14ac:dyDescent="0.15">
      <c r="A53" s="40" t="s">
        <v>153</v>
      </c>
      <c r="B53" s="141">
        <v>3266</v>
      </c>
      <c r="C53" s="142">
        <v>-10.813762971054075</v>
      </c>
      <c r="D53" s="141">
        <v>6062</v>
      </c>
      <c r="E53" s="142">
        <v>-14.378531073446325</v>
      </c>
      <c r="F53" s="142">
        <v>1.8560930802204532</v>
      </c>
      <c r="G53" s="141">
        <v>7632</v>
      </c>
      <c r="H53" s="142">
        <v>-1.2038834951456323</v>
      </c>
      <c r="I53" s="141">
        <v>13879</v>
      </c>
      <c r="J53" s="142">
        <v>-2.2949665610700407</v>
      </c>
      <c r="K53" s="142">
        <v>1.8185272536687631</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18472</v>
      </c>
      <c r="C55" s="140">
        <v>-5.6636535416985794</v>
      </c>
      <c r="D55" s="139">
        <v>33142</v>
      </c>
      <c r="E55" s="140">
        <v>-11.242635243706488</v>
      </c>
      <c r="F55" s="140">
        <v>1.7941749675184062</v>
      </c>
      <c r="G55" s="139">
        <v>54070</v>
      </c>
      <c r="H55" s="140">
        <v>-4.5273157467245824</v>
      </c>
      <c r="I55" s="139">
        <v>96723</v>
      </c>
      <c r="J55" s="140">
        <v>-5.3544693967415213</v>
      </c>
      <c r="K55" s="140">
        <v>1.788847789901979</v>
      </c>
    </row>
    <row r="56" spans="1:11" s="5" customFormat="1" x14ac:dyDescent="0.15">
      <c r="A56" s="53" t="s">
        <v>208</v>
      </c>
      <c r="B56" s="141">
        <v>16185</v>
      </c>
      <c r="C56" s="142">
        <v>-3.0373831775700921</v>
      </c>
      <c r="D56" s="141">
        <v>29182</v>
      </c>
      <c r="E56" s="142">
        <v>-8.9087276813584708</v>
      </c>
      <c r="F56" s="142">
        <v>1.8030274945937597</v>
      </c>
      <c r="G56" s="141">
        <v>48667</v>
      </c>
      <c r="H56" s="142">
        <v>-3.8866396761133615</v>
      </c>
      <c r="I56" s="141">
        <v>87183</v>
      </c>
      <c r="J56" s="142">
        <v>-4.9527941913961087</v>
      </c>
      <c r="K56" s="142">
        <v>1.7914192368545421</v>
      </c>
    </row>
    <row r="57" spans="1:11" s="5" customFormat="1" x14ac:dyDescent="0.15">
      <c r="A57" s="53" t="s">
        <v>209</v>
      </c>
      <c r="B57" s="141">
        <v>2287</v>
      </c>
      <c r="C57" s="142">
        <v>-20.837660089996533</v>
      </c>
      <c r="D57" s="141">
        <v>3960</v>
      </c>
      <c r="E57" s="142">
        <v>-25.339366515837099</v>
      </c>
      <c r="F57" s="142">
        <v>1.7315260166156536</v>
      </c>
      <c r="G57" s="141">
        <v>5403</v>
      </c>
      <c r="H57" s="142">
        <v>-9.9349891648608093</v>
      </c>
      <c r="I57" s="141">
        <v>9540</v>
      </c>
      <c r="J57" s="142">
        <v>-8.8738179386760976</v>
      </c>
      <c r="K57" s="142">
        <v>1.7656857301499167</v>
      </c>
    </row>
    <row r="58" spans="1:11" s="3" customFormat="1" ht="11.1" customHeight="1" x14ac:dyDescent="0.15">
      <c r="A58" s="47" t="s">
        <v>50</v>
      </c>
      <c r="B58" s="139">
        <v>259</v>
      </c>
      <c r="C58" s="140">
        <v>7.0247933884297566</v>
      </c>
      <c r="D58" s="139">
        <v>389</v>
      </c>
      <c r="E58" s="140">
        <v>-11.18721461187215</v>
      </c>
      <c r="F58" s="140">
        <v>1.501930501930502</v>
      </c>
      <c r="G58" s="139">
        <v>618</v>
      </c>
      <c r="H58" s="140">
        <v>17.938931297709928</v>
      </c>
      <c r="I58" s="139">
        <v>920</v>
      </c>
      <c r="J58" s="140">
        <v>-1.1815252416756152</v>
      </c>
      <c r="K58" s="140">
        <v>1.4886731391585761</v>
      </c>
    </row>
    <row r="59" spans="1:11" s="3" customFormat="1" x14ac:dyDescent="0.15">
      <c r="A59" s="53" t="s">
        <v>208</v>
      </c>
      <c r="B59" s="141">
        <v>253</v>
      </c>
      <c r="C59" s="142">
        <v>8.1196581196581263</v>
      </c>
      <c r="D59" s="141">
        <v>378</v>
      </c>
      <c r="E59" s="142">
        <v>-10.84905660377359</v>
      </c>
      <c r="F59" s="142">
        <v>1.4940711462450593</v>
      </c>
      <c r="G59" s="141">
        <v>609</v>
      </c>
      <c r="H59" s="142">
        <v>19.881889763779526</v>
      </c>
      <c r="I59" s="141">
        <v>902</v>
      </c>
      <c r="J59" s="142">
        <v>-0.55126791620728</v>
      </c>
      <c r="K59" s="142">
        <v>1.4811165845648604</v>
      </c>
    </row>
    <row r="60" spans="1:11" s="3" customFormat="1" x14ac:dyDescent="0.15">
      <c r="A60" s="53" t="s">
        <v>209</v>
      </c>
      <c r="B60" s="141">
        <v>6</v>
      </c>
      <c r="C60" s="142">
        <v>-25</v>
      </c>
      <c r="D60" s="141">
        <v>11</v>
      </c>
      <c r="E60" s="142">
        <v>-21.428571428571431</v>
      </c>
      <c r="F60" s="142">
        <v>1.8333333333333333</v>
      </c>
      <c r="G60" s="141">
        <v>9</v>
      </c>
      <c r="H60" s="142">
        <v>-43.75</v>
      </c>
      <c r="I60" s="141">
        <v>18</v>
      </c>
      <c r="J60" s="142">
        <v>-25</v>
      </c>
      <c r="K60" s="142">
        <v>2</v>
      </c>
    </row>
    <row r="61" spans="1:11" s="5" customFormat="1" ht="15.95" customHeight="1" x14ac:dyDescent="0.15">
      <c r="A61" s="35" t="s">
        <v>119</v>
      </c>
      <c r="B61" s="144"/>
      <c r="C61" s="144"/>
      <c r="D61" s="144"/>
      <c r="E61" s="144"/>
      <c r="F61" s="144"/>
      <c r="G61" s="144"/>
      <c r="H61" s="144"/>
      <c r="I61" s="144"/>
      <c r="J61" s="144"/>
      <c r="K61" s="143"/>
    </row>
    <row r="62" spans="1:11" s="5" customFormat="1" ht="12.95" customHeight="1" x14ac:dyDescent="0.15">
      <c r="A62" s="35" t="s">
        <v>207</v>
      </c>
      <c r="B62" s="139">
        <v>16675</v>
      </c>
      <c r="C62" s="140">
        <v>-3.7017787017787072</v>
      </c>
      <c r="D62" s="139">
        <v>26857</v>
      </c>
      <c r="E62" s="140">
        <v>-9.1779107909776485</v>
      </c>
      <c r="F62" s="140">
        <v>1.6106146926536731</v>
      </c>
      <c r="G62" s="139">
        <v>50971</v>
      </c>
      <c r="H62" s="140">
        <v>-3.786548879702508</v>
      </c>
      <c r="I62" s="139">
        <v>80122</v>
      </c>
      <c r="J62" s="140">
        <v>-6.5196593162991547</v>
      </c>
      <c r="K62" s="140">
        <v>1.5719134409762414</v>
      </c>
    </row>
    <row r="63" spans="1:11" s="3" customFormat="1" x14ac:dyDescent="0.15">
      <c r="A63" s="40" t="s">
        <v>58</v>
      </c>
      <c r="B63" s="141">
        <v>14774</v>
      </c>
      <c r="C63" s="142">
        <v>-3.4505293425695953</v>
      </c>
      <c r="D63" s="141">
        <v>24006</v>
      </c>
      <c r="E63" s="142">
        <v>-8.607758784786995</v>
      </c>
      <c r="F63" s="142">
        <v>1.6248815486665764</v>
      </c>
      <c r="G63" s="141">
        <v>44865</v>
      </c>
      <c r="H63" s="142">
        <v>-4.7735280383750052</v>
      </c>
      <c r="I63" s="141">
        <v>71306</v>
      </c>
      <c r="J63" s="142">
        <v>-6.6638742358993142</v>
      </c>
      <c r="K63" s="142">
        <v>1.5893458152234481</v>
      </c>
    </row>
    <row r="64" spans="1:11" s="3" customFormat="1" x14ac:dyDescent="0.15">
      <c r="A64" s="40" t="s">
        <v>153</v>
      </c>
      <c r="B64" s="141">
        <v>1901</v>
      </c>
      <c r="C64" s="142">
        <v>-5.6107249255213532</v>
      </c>
      <c r="D64" s="141">
        <v>2851</v>
      </c>
      <c r="E64" s="142">
        <v>-13.710653753026634</v>
      </c>
      <c r="F64" s="142">
        <v>1.4997369805365597</v>
      </c>
      <c r="G64" s="141">
        <v>6106</v>
      </c>
      <c r="H64" s="142">
        <v>4.1446358519529269</v>
      </c>
      <c r="I64" s="141">
        <v>8816</v>
      </c>
      <c r="J64" s="142">
        <v>-5.3366262214109241</v>
      </c>
      <c r="K64" s="142">
        <v>1.4438257451686864</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13734</v>
      </c>
      <c r="C66" s="140">
        <v>-1.2013524206891617</v>
      </c>
      <c r="D66" s="139">
        <v>21117</v>
      </c>
      <c r="E66" s="140">
        <v>-6.7517442373929129</v>
      </c>
      <c r="F66" s="140">
        <v>1.537570991699432</v>
      </c>
      <c r="G66" s="139">
        <v>43069</v>
      </c>
      <c r="H66" s="140">
        <v>-3.3829104695246457</v>
      </c>
      <c r="I66" s="139">
        <v>64996</v>
      </c>
      <c r="J66" s="140">
        <v>-5.673028082142082</v>
      </c>
      <c r="K66" s="140">
        <v>1.5091132833360421</v>
      </c>
    </row>
    <row r="67" spans="1:11" s="5" customFormat="1" x14ac:dyDescent="0.15">
      <c r="A67" s="53" t="s">
        <v>208</v>
      </c>
      <c r="B67" s="141">
        <v>12167</v>
      </c>
      <c r="C67" s="142">
        <v>-0.53952423771764302</v>
      </c>
      <c r="D67" s="141">
        <v>18945</v>
      </c>
      <c r="E67" s="142">
        <v>-6.4259606835918248</v>
      </c>
      <c r="F67" s="142">
        <v>1.5570806279280021</v>
      </c>
      <c r="G67" s="141">
        <v>37775</v>
      </c>
      <c r="H67" s="142">
        <v>-4.4251593968221812</v>
      </c>
      <c r="I67" s="141">
        <v>57880</v>
      </c>
      <c r="J67" s="142">
        <v>-6.4943457189014566</v>
      </c>
      <c r="K67" s="142">
        <v>1.5322303110522832</v>
      </c>
    </row>
    <row r="68" spans="1:11" s="5" customFormat="1" x14ac:dyDescent="0.15">
      <c r="A68" s="53" t="s">
        <v>209</v>
      </c>
      <c r="B68" s="141">
        <v>1567</v>
      </c>
      <c r="C68" s="142">
        <v>-6.0551558752997607</v>
      </c>
      <c r="D68" s="141">
        <v>2172</v>
      </c>
      <c r="E68" s="142">
        <v>-9.5</v>
      </c>
      <c r="F68" s="142">
        <v>1.3860880663688577</v>
      </c>
      <c r="G68" s="141">
        <v>5294</v>
      </c>
      <c r="H68" s="142">
        <v>4.7694438947160052</v>
      </c>
      <c r="I68" s="141">
        <v>7116</v>
      </c>
      <c r="J68" s="142">
        <v>1.584582441113497</v>
      </c>
      <c r="K68" s="142">
        <v>1.3441632036267472</v>
      </c>
    </row>
    <row r="69" spans="1:11" s="3" customFormat="1" ht="11.1" customHeight="1" x14ac:dyDescent="0.15">
      <c r="A69" s="47" t="s">
        <v>50</v>
      </c>
      <c r="B69" s="139">
        <v>416</v>
      </c>
      <c r="C69" s="140">
        <v>-8.1677704194260485</v>
      </c>
      <c r="D69" s="139">
        <v>807</v>
      </c>
      <c r="E69" s="140">
        <v>8.1769436997319076</v>
      </c>
      <c r="F69" s="140">
        <v>1.9399038461538463</v>
      </c>
      <c r="G69" s="139">
        <v>1026</v>
      </c>
      <c r="H69" s="140">
        <v>-6.811989100817442</v>
      </c>
      <c r="I69" s="139">
        <v>1801</v>
      </c>
      <c r="J69" s="140">
        <v>6.5680473372781023</v>
      </c>
      <c r="K69" s="140">
        <v>1.7553606237816763</v>
      </c>
    </row>
    <row r="70" spans="1:11" s="3" customFormat="1" x14ac:dyDescent="0.15">
      <c r="A70" s="53" t="s">
        <v>208</v>
      </c>
      <c r="B70" s="141">
        <v>407</v>
      </c>
      <c r="C70" s="142">
        <v>-9.9557522123893847</v>
      </c>
      <c r="D70" s="141">
        <v>794</v>
      </c>
      <c r="E70" s="142">
        <v>6.5771812080536876</v>
      </c>
      <c r="F70" s="142">
        <v>1.9508599508599509</v>
      </c>
      <c r="G70" s="141">
        <v>1006</v>
      </c>
      <c r="H70" s="142">
        <v>-7.9597438243366838</v>
      </c>
      <c r="I70" s="141">
        <v>1773</v>
      </c>
      <c r="J70" s="142">
        <v>5.4102259215219988</v>
      </c>
      <c r="K70" s="142">
        <v>1.7624254473161034</v>
      </c>
    </row>
    <row r="71" spans="1:11" s="3" customFormat="1" x14ac:dyDescent="0.15">
      <c r="A71" s="53" t="s">
        <v>209</v>
      </c>
      <c r="B71" s="141">
        <v>9</v>
      </c>
      <c r="C71" s="145" t="s">
        <v>487</v>
      </c>
      <c r="D71" s="141">
        <v>13</v>
      </c>
      <c r="E71" s="145" t="s">
        <v>487</v>
      </c>
      <c r="F71" s="142">
        <v>1.4444444444444444</v>
      </c>
      <c r="G71" s="141">
        <v>20</v>
      </c>
      <c r="H71" s="142">
        <v>150</v>
      </c>
      <c r="I71" s="141">
        <v>28</v>
      </c>
      <c r="J71" s="142">
        <v>250</v>
      </c>
      <c r="K71" s="142">
        <v>1.4</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210</v>
      </c>
      <c r="B1" s="264"/>
      <c r="C1" s="264"/>
      <c r="D1" s="264"/>
      <c r="E1" s="264"/>
      <c r="F1" s="264"/>
      <c r="G1" s="264"/>
      <c r="H1" s="264"/>
      <c r="I1" s="264"/>
      <c r="J1" s="264"/>
      <c r="K1" s="265"/>
    </row>
    <row r="2" spans="1:11" ht="9.9499999999999993" customHeight="1" x14ac:dyDescent="0.15">
      <c r="A2" s="253" t="s">
        <v>211</v>
      </c>
      <c r="B2" s="248" t="s">
        <v>484</v>
      </c>
      <c r="C2" s="244"/>
      <c r="D2" s="244"/>
      <c r="E2" s="244"/>
      <c r="F2" s="244"/>
      <c r="G2" s="249" t="s">
        <v>485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155</v>
      </c>
      <c r="B6" s="50"/>
      <c r="C6" s="50"/>
      <c r="D6" s="31"/>
      <c r="E6" s="50"/>
      <c r="F6" s="31"/>
      <c r="G6" s="31"/>
      <c r="H6" s="50"/>
      <c r="I6" s="31"/>
      <c r="J6" s="31"/>
      <c r="K6" s="23"/>
    </row>
    <row r="7" spans="1:11" s="5" customFormat="1" ht="12.95" customHeight="1" x14ac:dyDescent="0.15">
      <c r="A7" s="35" t="s">
        <v>207</v>
      </c>
      <c r="B7" s="139">
        <v>7891</v>
      </c>
      <c r="C7" s="140">
        <v>29.957180500658751</v>
      </c>
      <c r="D7" s="139">
        <v>14451</v>
      </c>
      <c r="E7" s="140">
        <v>25.67179754761284</v>
      </c>
      <c r="F7" s="140">
        <v>1.831326828031935</v>
      </c>
      <c r="G7" s="139">
        <v>25365</v>
      </c>
      <c r="H7" s="140">
        <v>25.457513107132257</v>
      </c>
      <c r="I7" s="139">
        <v>47644</v>
      </c>
      <c r="J7" s="140">
        <v>26.222646108196898</v>
      </c>
      <c r="K7" s="140">
        <v>1.8783362901636114</v>
      </c>
    </row>
    <row r="8" spans="1:11" s="3" customFormat="1" x14ac:dyDescent="0.15">
      <c r="A8" s="40" t="s">
        <v>58</v>
      </c>
      <c r="B8" s="141">
        <v>6779</v>
      </c>
      <c r="C8" s="142">
        <v>19.201688060488834</v>
      </c>
      <c r="D8" s="141">
        <v>12721</v>
      </c>
      <c r="E8" s="142">
        <v>20.111415352657914</v>
      </c>
      <c r="F8" s="142">
        <v>1.8765304617200178</v>
      </c>
      <c r="G8" s="141">
        <v>22985</v>
      </c>
      <c r="H8" s="142">
        <v>20.611848664532715</v>
      </c>
      <c r="I8" s="141">
        <v>43198</v>
      </c>
      <c r="J8" s="142">
        <v>23.638341108789604</v>
      </c>
      <c r="K8" s="142">
        <v>1.8793996084402871</v>
      </c>
    </row>
    <row r="9" spans="1:11" s="3" customFormat="1" x14ac:dyDescent="0.15">
      <c r="A9" s="40" t="s">
        <v>153</v>
      </c>
      <c r="B9" s="141">
        <v>1112</v>
      </c>
      <c r="C9" s="142">
        <v>188.83116883116884</v>
      </c>
      <c r="D9" s="141">
        <v>1730</v>
      </c>
      <c r="E9" s="142">
        <v>90.528634361233486</v>
      </c>
      <c r="F9" s="142">
        <v>1.5557553956834533</v>
      </c>
      <c r="G9" s="141">
        <v>2380</v>
      </c>
      <c r="H9" s="142">
        <v>104.9956933677864</v>
      </c>
      <c r="I9" s="141">
        <v>4446</v>
      </c>
      <c r="J9" s="142">
        <v>58.389739935874587</v>
      </c>
      <c r="K9" s="142">
        <v>1.8680672268907563</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6932</v>
      </c>
      <c r="C11" s="140">
        <v>31.089258698940995</v>
      </c>
      <c r="D11" s="139">
        <v>12542</v>
      </c>
      <c r="E11" s="140">
        <v>23.932806324110672</v>
      </c>
      <c r="F11" s="140">
        <v>1.8092902481246393</v>
      </c>
      <c r="G11" s="139">
        <v>22273</v>
      </c>
      <c r="H11" s="140">
        <v>24.305167987498606</v>
      </c>
      <c r="I11" s="139">
        <v>41082</v>
      </c>
      <c r="J11" s="140">
        <v>23.696254365891846</v>
      </c>
      <c r="K11" s="140">
        <v>1.8444753737709334</v>
      </c>
    </row>
    <row r="12" spans="1:11" s="5" customFormat="1" x14ac:dyDescent="0.15">
      <c r="A12" s="53" t="s">
        <v>208</v>
      </c>
      <c r="B12" s="141">
        <v>5843</v>
      </c>
      <c r="C12" s="142">
        <v>18.519269776876271</v>
      </c>
      <c r="D12" s="141">
        <v>10906</v>
      </c>
      <c r="E12" s="142">
        <v>16.517094017094024</v>
      </c>
      <c r="F12" s="142">
        <v>1.8665069313708711</v>
      </c>
      <c r="G12" s="141">
        <v>19988</v>
      </c>
      <c r="H12" s="142">
        <v>18.90541344437834</v>
      </c>
      <c r="I12" s="141">
        <v>37286</v>
      </c>
      <c r="J12" s="142">
        <v>21.762131800666182</v>
      </c>
      <c r="K12" s="142">
        <v>1.8654192515509305</v>
      </c>
    </row>
    <row r="13" spans="1:11" s="5" customFormat="1" x14ac:dyDescent="0.15">
      <c r="A13" s="53" t="s">
        <v>209</v>
      </c>
      <c r="B13" s="141">
        <v>1089</v>
      </c>
      <c r="C13" s="142">
        <v>204.18994413407819</v>
      </c>
      <c r="D13" s="141">
        <v>1636</v>
      </c>
      <c r="E13" s="142">
        <v>115.26315789473685</v>
      </c>
      <c r="F13" s="142">
        <v>1.5022956841138659</v>
      </c>
      <c r="G13" s="141">
        <v>2285</v>
      </c>
      <c r="H13" s="142">
        <v>106.22743682310468</v>
      </c>
      <c r="I13" s="141">
        <v>3796</v>
      </c>
      <c r="J13" s="142">
        <v>46.563706563706575</v>
      </c>
      <c r="K13" s="142">
        <v>1.6612691466083152</v>
      </c>
    </row>
    <row r="14" spans="1:11" s="3" customFormat="1" ht="11.1" customHeight="1" x14ac:dyDescent="0.15">
      <c r="A14" s="47" t="s">
        <v>50</v>
      </c>
      <c r="B14" s="139">
        <v>706</v>
      </c>
      <c r="C14" s="140">
        <v>1.2912482065997182</v>
      </c>
      <c r="D14" s="139">
        <v>1235</v>
      </c>
      <c r="E14" s="140">
        <v>16.399622997172486</v>
      </c>
      <c r="F14" s="140">
        <v>1.7492917847025495</v>
      </c>
      <c r="G14" s="139">
        <v>2220</v>
      </c>
      <c r="H14" s="140">
        <v>8.0817916260954235</v>
      </c>
      <c r="I14" s="139">
        <v>3975</v>
      </c>
      <c r="J14" s="140">
        <v>13.441780821917803</v>
      </c>
      <c r="K14" s="140">
        <v>1.7905405405405406</v>
      </c>
    </row>
    <row r="15" spans="1:11" s="3" customFormat="1" x14ac:dyDescent="0.15">
      <c r="A15" s="53" t="s">
        <v>208</v>
      </c>
      <c r="B15" s="141">
        <v>701</v>
      </c>
      <c r="C15" s="142">
        <v>3.5450516986706049</v>
      </c>
      <c r="D15" s="141">
        <v>1224</v>
      </c>
      <c r="E15" s="142">
        <v>19.182083739045765</v>
      </c>
      <c r="F15" s="142">
        <v>1.746077032810271</v>
      </c>
      <c r="G15" s="141">
        <v>2196</v>
      </c>
      <c r="H15" s="142">
        <v>8.9285714285714306</v>
      </c>
      <c r="I15" s="141">
        <v>3861</v>
      </c>
      <c r="J15" s="142">
        <v>12.271009014248321</v>
      </c>
      <c r="K15" s="142">
        <v>1.7581967213114753</v>
      </c>
    </row>
    <row r="16" spans="1:11" s="3" customFormat="1" x14ac:dyDescent="0.15">
      <c r="A16" s="53" t="s">
        <v>209</v>
      </c>
      <c r="B16" s="141">
        <v>5</v>
      </c>
      <c r="C16" s="142">
        <v>-75</v>
      </c>
      <c r="D16" s="141">
        <v>11</v>
      </c>
      <c r="E16" s="142">
        <v>-67.64705882352942</v>
      </c>
      <c r="F16" s="142">
        <v>2.2000000000000002</v>
      </c>
      <c r="G16" s="141">
        <v>24</v>
      </c>
      <c r="H16" s="142">
        <v>-36.842105263157897</v>
      </c>
      <c r="I16" s="141">
        <v>114</v>
      </c>
      <c r="J16" s="142">
        <v>75.384615384615387</v>
      </c>
      <c r="K16" s="142">
        <v>4.75</v>
      </c>
    </row>
    <row r="17" spans="1:11" s="5" customFormat="1" ht="15.95" customHeight="1" x14ac:dyDescent="0.15">
      <c r="A17" s="35" t="s">
        <v>156</v>
      </c>
      <c r="B17" s="144"/>
      <c r="C17" s="144"/>
      <c r="D17" s="144"/>
      <c r="E17" s="144"/>
      <c r="F17" s="144"/>
      <c r="G17" s="144"/>
      <c r="H17" s="144"/>
      <c r="I17" s="144"/>
      <c r="J17" s="144"/>
      <c r="K17" s="143"/>
    </row>
    <row r="18" spans="1:11" s="5" customFormat="1" ht="12.95" customHeight="1" x14ac:dyDescent="0.15">
      <c r="A18" s="35" t="s">
        <v>207</v>
      </c>
      <c r="B18" s="139">
        <v>4035</v>
      </c>
      <c r="C18" s="140">
        <v>-23.157493810702718</v>
      </c>
      <c r="D18" s="139">
        <v>8853</v>
      </c>
      <c r="E18" s="140">
        <v>-25.196451204055762</v>
      </c>
      <c r="F18" s="140">
        <v>2.1940520446096654</v>
      </c>
      <c r="G18" s="139">
        <v>14708</v>
      </c>
      <c r="H18" s="140">
        <v>-7.6768564434122197</v>
      </c>
      <c r="I18" s="139">
        <v>30603</v>
      </c>
      <c r="J18" s="140">
        <v>-13.17066250531991</v>
      </c>
      <c r="K18" s="140">
        <v>2.0807043785694859</v>
      </c>
    </row>
    <row r="19" spans="1:11" s="3" customFormat="1" x14ac:dyDescent="0.15">
      <c r="A19" s="40" t="s">
        <v>58</v>
      </c>
      <c r="B19" s="141">
        <v>3914</v>
      </c>
      <c r="C19" s="142">
        <v>-23.479960899315742</v>
      </c>
      <c r="D19" s="141">
        <v>8389</v>
      </c>
      <c r="E19" s="142">
        <v>-27.109218872186986</v>
      </c>
      <c r="F19" s="142">
        <v>2.1433316300459886</v>
      </c>
      <c r="G19" s="141">
        <v>14130</v>
      </c>
      <c r="H19" s="142">
        <v>-7.8157620041753688</v>
      </c>
      <c r="I19" s="141">
        <v>28644</v>
      </c>
      <c r="J19" s="142">
        <v>-15.146488135794058</v>
      </c>
      <c r="K19" s="142">
        <v>2.027176220806794</v>
      </c>
    </row>
    <row r="20" spans="1:11" s="3" customFormat="1" x14ac:dyDescent="0.15">
      <c r="A20" s="40" t="s">
        <v>153</v>
      </c>
      <c r="B20" s="141">
        <v>121</v>
      </c>
      <c r="C20" s="142">
        <v>-11.029411764705884</v>
      </c>
      <c r="D20" s="141">
        <v>464</v>
      </c>
      <c r="E20" s="142">
        <v>42.331288343558271</v>
      </c>
      <c r="F20" s="142">
        <v>3.834710743801653</v>
      </c>
      <c r="G20" s="141">
        <v>578</v>
      </c>
      <c r="H20" s="142">
        <v>-4.1459369817578704</v>
      </c>
      <c r="I20" s="141">
        <v>1959</v>
      </c>
      <c r="J20" s="142">
        <v>31.653225806451616</v>
      </c>
      <c r="K20" s="142">
        <v>3.3892733564013842</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3221</v>
      </c>
      <c r="C22" s="140">
        <v>-19.67581047381546</v>
      </c>
      <c r="D22" s="139">
        <v>7005</v>
      </c>
      <c r="E22" s="140">
        <v>-24.539480771302379</v>
      </c>
      <c r="F22" s="140">
        <v>2.1747904377522507</v>
      </c>
      <c r="G22" s="139">
        <v>11107</v>
      </c>
      <c r="H22" s="140">
        <v>-7.077721074207318</v>
      </c>
      <c r="I22" s="139">
        <v>22772</v>
      </c>
      <c r="J22" s="140">
        <v>-14.909199611389283</v>
      </c>
      <c r="K22" s="140">
        <v>2.0502385882776628</v>
      </c>
    </row>
    <row r="23" spans="1:11" s="5" customFormat="1" x14ac:dyDescent="0.15">
      <c r="A23" s="53" t="s">
        <v>208</v>
      </c>
      <c r="B23" s="141">
        <v>3136</v>
      </c>
      <c r="C23" s="142">
        <v>-19.48652118100128</v>
      </c>
      <c r="D23" s="141">
        <v>6651</v>
      </c>
      <c r="E23" s="142">
        <v>-26.206590480417177</v>
      </c>
      <c r="F23" s="142">
        <v>2.1208545918367347</v>
      </c>
      <c r="G23" s="141">
        <v>10705</v>
      </c>
      <c r="H23" s="142">
        <v>-6.8968516263698092</v>
      </c>
      <c r="I23" s="141">
        <v>21275</v>
      </c>
      <c r="J23" s="142">
        <v>-16.829554339327601</v>
      </c>
      <c r="K23" s="142">
        <v>1.9873890705277908</v>
      </c>
    </row>
    <row r="24" spans="1:11" s="5" customFormat="1" x14ac:dyDescent="0.15">
      <c r="A24" s="53" t="s">
        <v>209</v>
      </c>
      <c r="B24" s="141">
        <v>85</v>
      </c>
      <c r="C24" s="142">
        <v>-26.086956521739125</v>
      </c>
      <c r="D24" s="141">
        <v>354</v>
      </c>
      <c r="E24" s="142">
        <v>31.111111111111114</v>
      </c>
      <c r="F24" s="142">
        <v>4.1647058823529415</v>
      </c>
      <c r="G24" s="141">
        <v>402</v>
      </c>
      <c r="H24" s="142">
        <v>-11.64835164835165</v>
      </c>
      <c r="I24" s="141">
        <v>1497</v>
      </c>
      <c r="J24" s="142">
        <v>26.649746192893403</v>
      </c>
      <c r="K24" s="142">
        <v>3.7238805970149254</v>
      </c>
    </row>
    <row r="25" spans="1:11" s="3" customFormat="1" ht="11.1" customHeight="1" x14ac:dyDescent="0.15">
      <c r="A25" s="47" t="s">
        <v>50</v>
      </c>
      <c r="B25" s="139">
        <v>243</v>
      </c>
      <c r="C25" s="140">
        <v>-18.72909698996655</v>
      </c>
      <c r="D25" s="139">
        <v>433</v>
      </c>
      <c r="E25" s="140">
        <v>-20.404411764705884</v>
      </c>
      <c r="F25" s="140">
        <v>1.7818930041152263</v>
      </c>
      <c r="G25" s="139">
        <v>890</v>
      </c>
      <c r="H25" s="140">
        <v>-6.3157894736842053</v>
      </c>
      <c r="I25" s="139">
        <v>1586</v>
      </c>
      <c r="J25" s="140">
        <v>-15.638297872340431</v>
      </c>
      <c r="K25" s="140">
        <v>1.7820224719101123</v>
      </c>
    </row>
    <row r="26" spans="1:11" s="3" customFormat="1" x14ac:dyDescent="0.15">
      <c r="A26" s="53" t="s">
        <v>208</v>
      </c>
      <c r="B26" s="141">
        <v>242</v>
      </c>
      <c r="C26" s="142">
        <v>-17.966101694915253</v>
      </c>
      <c r="D26" s="141">
        <v>432</v>
      </c>
      <c r="E26" s="142">
        <v>-20</v>
      </c>
      <c r="F26" s="142">
        <v>1.7851239669421488</v>
      </c>
      <c r="G26" s="141">
        <v>865</v>
      </c>
      <c r="H26" s="142">
        <v>-7.9787234042553195</v>
      </c>
      <c r="I26" s="141">
        <v>1559</v>
      </c>
      <c r="J26" s="142">
        <v>-15.956873315363879</v>
      </c>
      <c r="K26" s="142">
        <v>1.8023121387283236</v>
      </c>
    </row>
    <row r="27" spans="1:11" s="3" customFormat="1" x14ac:dyDescent="0.15">
      <c r="A27" s="53" t="s">
        <v>209</v>
      </c>
      <c r="B27" s="141">
        <v>1</v>
      </c>
      <c r="C27" s="142">
        <v>-75</v>
      </c>
      <c r="D27" s="141">
        <v>1</v>
      </c>
      <c r="E27" s="142">
        <v>-75</v>
      </c>
      <c r="F27" s="142">
        <v>1</v>
      </c>
      <c r="G27" s="141">
        <v>25</v>
      </c>
      <c r="H27" s="142">
        <v>150</v>
      </c>
      <c r="I27" s="141">
        <v>27</v>
      </c>
      <c r="J27" s="142">
        <v>8</v>
      </c>
      <c r="K27" s="142">
        <v>1.08</v>
      </c>
    </row>
    <row r="28" spans="1:11" s="5" customFormat="1" ht="15.95" customHeight="1" x14ac:dyDescent="0.15">
      <c r="A28" s="35" t="s">
        <v>157</v>
      </c>
      <c r="B28" s="144"/>
      <c r="C28" s="144"/>
      <c r="D28" s="144"/>
      <c r="E28" s="144"/>
      <c r="F28" s="144"/>
      <c r="G28" s="144"/>
      <c r="H28" s="144"/>
      <c r="I28" s="144"/>
      <c r="J28" s="144"/>
      <c r="K28" s="143"/>
    </row>
    <row r="29" spans="1:11" s="5" customFormat="1" ht="12.95" customHeight="1" x14ac:dyDescent="0.15">
      <c r="A29" s="35" t="s">
        <v>207</v>
      </c>
      <c r="B29" s="139">
        <v>7570</v>
      </c>
      <c r="C29" s="140">
        <v>-12.777969812190349</v>
      </c>
      <c r="D29" s="139">
        <v>16347</v>
      </c>
      <c r="E29" s="140">
        <v>-14.314917706258512</v>
      </c>
      <c r="F29" s="140">
        <v>2.1594451783355351</v>
      </c>
      <c r="G29" s="139">
        <v>22997</v>
      </c>
      <c r="H29" s="140">
        <v>-8.3236994219653155</v>
      </c>
      <c r="I29" s="139">
        <v>47664</v>
      </c>
      <c r="J29" s="140">
        <v>-10.528785688810473</v>
      </c>
      <c r="K29" s="140">
        <v>2.0726181675870765</v>
      </c>
    </row>
    <row r="30" spans="1:11" s="3" customFormat="1" x14ac:dyDescent="0.15">
      <c r="A30" s="40" t="s">
        <v>58</v>
      </c>
      <c r="B30" s="141">
        <v>7265</v>
      </c>
      <c r="C30" s="142">
        <v>-13.54278233964061</v>
      </c>
      <c r="D30" s="141">
        <v>15644</v>
      </c>
      <c r="E30" s="142">
        <v>-15.478956183478303</v>
      </c>
      <c r="F30" s="142">
        <v>2.1533379215416382</v>
      </c>
      <c r="G30" s="141">
        <v>21970</v>
      </c>
      <c r="H30" s="142">
        <v>-8.8154727318004547</v>
      </c>
      <c r="I30" s="141">
        <v>45413</v>
      </c>
      <c r="J30" s="142">
        <v>-11.37370465057279</v>
      </c>
      <c r="K30" s="142">
        <v>2.0670459717796996</v>
      </c>
    </row>
    <row r="31" spans="1:11" s="3" customFormat="1" x14ac:dyDescent="0.15">
      <c r="A31" s="40" t="s">
        <v>153</v>
      </c>
      <c r="B31" s="141">
        <v>305</v>
      </c>
      <c r="C31" s="142">
        <v>10.507246376811594</v>
      </c>
      <c r="D31" s="141">
        <v>703</v>
      </c>
      <c r="E31" s="142">
        <v>23.550087873462218</v>
      </c>
      <c r="F31" s="142">
        <v>2.3049180327868855</v>
      </c>
      <c r="G31" s="141">
        <v>1027</v>
      </c>
      <c r="H31" s="142">
        <v>3.6326942482341025</v>
      </c>
      <c r="I31" s="141">
        <v>2251</v>
      </c>
      <c r="J31" s="142">
        <v>10.777559055118104</v>
      </c>
      <c r="K31" s="142">
        <v>2.1918208373904577</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5138</v>
      </c>
      <c r="C33" s="140">
        <v>-16.305587229190422</v>
      </c>
      <c r="D33" s="139">
        <v>10959</v>
      </c>
      <c r="E33" s="140">
        <v>-15.823027882325832</v>
      </c>
      <c r="F33" s="140">
        <v>2.1329311015959518</v>
      </c>
      <c r="G33" s="139">
        <v>16638</v>
      </c>
      <c r="H33" s="140">
        <v>-13.085723240871332</v>
      </c>
      <c r="I33" s="139">
        <v>34111</v>
      </c>
      <c r="J33" s="140">
        <v>-13.480951656267436</v>
      </c>
      <c r="K33" s="140">
        <v>2.0501863204712105</v>
      </c>
    </row>
    <row r="34" spans="1:11" s="5" customFormat="1" x14ac:dyDescent="0.15">
      <c r="A34" s="53" t="s">
        <v>208</v>
      </c>
      <c r="B34" s="141">
        <v>4901</v>
      </c>
      <c r="C34" s="142">
        <v>-17.114831726703869</v>
      </c>
      <c r="D34" s="141">
        <v>10569</v>
      </c>
      <c r="E34" s="142">
        <v>-15.838509316770185</v>
      </c>
      <c r="F34" s="142">
        <v>2.1564986737400531</v>
      </c>
      <c r="G34" s="141">
        <v>15840</v>
      </c>
      <c r="H34" s="142">
        <v>-13.838120104438644</v>
      </c>
      <c r="I34" s="141">
        <v>32536</v>
      </c>
      <c r="J34" s="142">
        <v>-13.987363523409201</v>
      </c>
      <c r="K34" s="142">
        <v>2.0540404040404039</v>
      </c>
    </row>
    <row r="35" spans="1:11" s="5" customFormat="1" x14ac:dyDescent="0.15">
      <c r="A35" s="53" t="s">
        <v>209</v>
      </c>
      <c r="B35" s="141">
        <v>237</v>
      </c>
      <c r="C35" s="142">
        <v>4.8672566371681398</v>
      </c>
      <c r="D35" s="141">
        <v>390</v>
      </c>
      <c r="E35" s="142">
        <v>-15.401301518438174</v>
      </c>
      <c r="F35" s="142">
        <v>1.6455696202531647</v>
      </c>
      <c r="G35" s="141">
        <v>798</v>
      </c>
      <c r="H35" s="142">
        <v>5.13833992094861</v>
      </c>
      <c r="I35" s="141">
        <v>1575</v>
      </c>
      <c r="J35" s="142">
        <v>-1.5009380863039468</v>
      </c>
      <c r="K35" s="142">
        <v>1.9736842105263157</v>
      </c>
    </row>
    <row r="36" spans="1:11" s="3" customFormat="1" ht="11.1" customHeight="1" x14ac:dyDescent="0.15">
      <c r="A36" s="47" t="s">
        <v>50</v>
      </c>
      <c r="B36" s="139">
        <v>1620</v>
      </c>
      <c r="C36" s="140">
        <v>-2.2919179734620059</v>
      </c>
      <c r="D36" s="139">
        <v>3511</v>
      </c>
      <c r="E36" s="140">
        <v>-10.978701825557806</v>
      </c>
      <c r="F36" s="140">
        <v>2.1672839506172838</v>
      </c>
      <c r="G36" s="139">
        <v>3937</v>
      </c>
      <c r="H36" s="140">
        <v>7.5095576187875537</v>
      </c>
      <c r="I36" s="139">
        <v>8361</v>
      </c>
      <c r="J36" s="140">
        <v>-3.5528896066443707</v>
      </c>
      <c r="K36" s="140">
        <v>2.1236982473964949</v>
      </c>
    </row>
    <row r="37" spans="1:11" s="3" customFormat="1" x14ac:dyDescent="0.15">
      <c r="A37" s="53" t="s">
        <v>208</v>
      </c>
      <c r="B37" s="141">
        <v>1594</v>
      </c>
      <c r="C37" s="142">
        <v>-3.5692679975801553</v>
      </c>
      <c r="D37" s="141">
        <v>3261</v>
      </c>
      <c r="E37" s="142">
        <v>-17.21249047981722</v>
      </c>
      <c r="F37" s="142">
        <v>2.0457967377666249</v>
      </c>
      <c r="G37" s="141">
        <v>3860</v>
      </c>
      <c r="H37" s="142">
        <v>7.1626873958911688</v>
      </c>
      <c r="I37" s="141">
        <v>8023</v>
      </c>
      <c r="J37" s="142">
        <v>-6.3608776844071002</v>
      </c>
      <c r="K37" s="142">
        <v>2.0784974093264248</v>
      </c>
    </row>
    <row r="38" spans="1:11" s="3" customFormat="1" x14ac:dyDescent="0.15">
      <c r="A38" s="53" t="s">
        <v>209</v>
      </c>
      <c r="B38" s="141">
        <v>26</v>
      </c>
      <c r="C38" s="145" t="s">
        <v>487</v>
      </c>
      <c r="D38" s="141">
        <v>250</v>
      </c>
      <c r="E38" s="145" t="s">
        <v>487</v>
      </c>
      <c r="F38" s="142">
        <v>9.615384615384615</v>
      </c>
      <c r="G38" s="141">
        <v>77</v>
      </c>
      <c r="H38" s="142">
        <v>28.333333333333343</v>
      </c>
      <c r="I38" s="141">
        <v>338</v>
      </c>
      <c r="J38" s="142">
        <v>234.65346534653463</v>
      </c>
      <c r="K38" s="142">
        <v>4.3896103896103895</v>
      </c>
    </row>
    <row r="39" spans="1:11" s="5" customFormat="1" ht="15.95" customHeight="1" x14ac:dyDescent="0.15">
      <c r="A39" s="35" t="s">
        <v>158</v>
      </c>
      <c r="B39" s="144"/>
      <c r="C39" s="144"/>
      <c r="D39" s="144"/>
      <c r="E39" s="144"/>
      <c r="F39" s="144"/>
      <c r="G39" s="144"/>
      <c r="H39" s="144"/>
      <c r="I39" s="144"/>
      <c r="J39" s="144"/>
      <c r="K39" s="143"/>
    </row>
    <row r="40" spans="1:11" s="5" customFormat="1" ht="12.95" customHeight="1" x14ac:dyDescent="0.15">
      <c r="A40" s="35" t="s">
        <v>207</v>
      </c>
      <c r="B40" s="139">
        <v>7433</v>
      </c>
      <c r="C40" s="140">
        <v>13.723990208078334</v>
      </c>
      <c r="D40" s="139">
        <v>16965</v>
      </c>
      <c r="E40" s="140">
        <v>31.583029550919093</v>
      </c>
      <c r="F40" s="140">
        <v>2.282389344813669</v>
      </c>
      <c r="G40" s="139">
        <v>23632</v>
      </c>
      <c r="H40" s="140">
        <v>31.98547891650378</v>
      </c>
      <c r="I40" s="139">
        <v>55511</v>
      </c>
      <c r="J40" s="140">
        <v>72.15382229803069</v>
      </c>
      <c r="K40" s="140">
        <v>2.3489759647935005</v>
      </c>
    </row>
    <row r="41" spans="1:11" s="3" customFormat="1" x14ac:dyDescent="0.15">
      <c r="A41" s="40" t="s">
        <v>58</v>
      </c>
      <c r="B41" s="141">
        <v>7327</v>
      </c>
      <c r="C41" s="142">
        <v>14.555972482801749</v>
      </c>
      <c r="D41" s="141">
        <v>16719</v>
      </c>
      <c r="E41" s="142">
        <v>32.197359057483993</v>
      </c>
      <c r="F41" s="142">
        <v>2.2818343114507984</v>
      </c>
      <c r="G41" s="141">
        <v>23050</v>
      </c>
      <c r="H41" s="142">
        <v>32.311577980598116</v>
      </c>
      <c r="I41" s="141">
        <v>54535</v>
      </c>
      <c r="J41" s="142">
        <v>73.711537236414614</v>
      </c>
      <c r="K41" s="142">
        <v>2.3659436008676789</v>
      </c>
    </row>
    <row r="42" spans="1:11" s="3" customFormat="1" x14ac:dyDescent="0.15">
      <c r="A42" s="40" t="s">
        <v>153</v>
      </c>
      <c r="B42" s="141">
        <v>106</v>
      </c>
      <c r="C42" s="142">
        <v>-24.285714285714292</v>
      </c>
      <c r="D42" s="141">
        <v>246</v>
      </c>
      <c r="E42" s="142">
        <v>0</v>
      </c>
      <c r="F42" s="142">
        <v>2.3207547169811322</v>
      </c>
      <c r="G42" s="141">
        <v>582</v>
      </c>
      <c r="H42" s="142">
        <v>20.247933884297524</v>
      </c>
      <c r="I42" s="141">
        <v>976</v>
      </c>
      <c r="J42" s="142">
        <v>14.688601645123384</v>
      </c>
      <c r="K42" s="142">
        <v>1.6769759450171822</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5262</v>
      </c>
      <c r="C44" s="140">
        <v>25.945428434657728</v>
      </c>
      <c r="D44" s="139">
        <v>12528</v>
      </c>
      <c r="E44" s="140">
        <v>58.56220731552969</v>
      </c>
      <c r="F44" s="140">
        <v>2.3808437856328393</v>
      </c>
      <c r="G44" s="139">
        <v>16966</v>
      </c>
      <c r="H44" s="140">
        <v>42.236753856472177</v>
      </c>
      <c r="I44" s="139">
        <v>41843</v>
      </c>
      <c r="J44" s="140">
        <v>105.92027559055117</v>
      </c>
      <c r="K44" s="140">
        <v>2.4662855122008724</v>
      </c>
    </row>
    <row r="45" spans="1:11" s="5" customFormat="1" x14ac:dyDescent="0.15">
      <c r="A45" s="53" t="s">
        <v>208</v>
      </c>
      <c r="B45" s="141">
        <v>5205</v>
      </c>
      <c r="C45" s="142">
        <v>26.982190778238589</v>
      </c>
      <c r="D45" s="141">
        <v>12448</v>
      </c>
      <c r="E45" s="142">
        <v>59.651147877388752</v>
      </c>
      <c r="F45" s="142">
        <v>2.3915465898174832</v>
      </c>
      <c r="G45" s="141">
        <v>16539</v>
      </c>
      <c r="H45" s="142">
        <v>41.892587508579282</v>
      </c>
      <c r="I45" s="141">
        <v>41230</v>
      </c>
      <c r="J45" s="142">
        <v>106.90520399458021</v>
      </c>
      <c r="K45" s="142">
        <v>2.4928955801439021</v>
      </c>
    </row>
    <row r="46" spans="1:11" s="5" customFormat="1" x14ac:dyDescent="0.15">
      <c r="A46" s="53" t="s">
        <v>209</v>
      </c>
      <c r="B46" s="141">
        <v>57</v>
      </c>
      <c r="C46" s="142">
        <v>-27.848101265822791</v>
      </c>
      <c r="D46" s="141">
        <v>80</v>
      </c>
      <c r="E46" s="142">
        <v>-23.07692307692308</v>
      </c>
      <c r="F46" s="142">
        <v>1.4035087719298245</v>
      </c>
      <c r="G46" s="141">
        <v>427</v>
      </c>
      <c r="H46" s="142">
        <v>56.985294117647072</v>
      </c>
      <c r="I46" s="141">
        <v>613</v>
      </c>
      <c r="J46" s="142">
        <v>55.979643765903319</v>
      </c>
      <c r="K46" s="142">
        <v>1.4355971896955504</v>
      </c>
    </row>
    <row r="47" spans="1:11" s="3" customFormat="1" ht="11.1" customHeight="1" x14ac:dyDescent="0.15">
      <c r="A47" s="47" t="s">
        <v>50</v>
      </c>
      <c r="B47" s="139">
        <v>648</v>
      </c>
      <c r="C47" s="140">
        <v>-24.913093858632678</v>
      </c>
      <c r="D47" s="139">
        <v>1229</v>
      </c>
      <c r="E47" s="140">
        <v>-42.055634134842059</v>
      </c>
      <c r="F47" s="140">
        <v>1.896604938271605</v>
      </c>
      <c r="G47" s="139">
        <v>1532</v>
      </c>
      <c r="H47" s="140">
        <v>-20.456905503634474</v>
      </c>
      <c r="I47" s="139">
        <v>2745</v>
      </c>
      <c r="J47" s="140">
        <v>-27.87703625853915</v>
      </c>
      <c r="K47" s="140">
        <v>1.79177545691906</v>
      </c>
    </row>
    <row r="48" spans="1:11" s="3" customFormat="1" x14ac:dyDescent="0.15">
      <c r="A48" s="53" t="s">
        <v>208</v>
      </c>
      <c r="B48" s="141">
        <v>627</v>
      </c>
      <c r="C48" s="142">
        <v>-26.92307692307692</v>
      </c>
      <c r="D48" s="141">
        <v>1179</v>
      </c>
      <c r="E48" s="142">
        <v>-44.070208728652752</v>
      </c>
      <c r="F48" s="142">
        <v>1.8803827751196172</v>
      </c>
      <c r="G48" s="141">
        <v>1499</v>
      </c>
      <c r="H48" s="142">
        <v>-21.188222923238698</v>
      </c>
      <c r="I48" s="141">
        <v>2681</v>
      </c>
      <c r="J48" s="142">
        <v>-28.696808510638292</v>
      </c>
      <c r="K48" s="142">
        <v>1.7885256837891927</v>
      </c>
    </row>
    <row r="49" spans="1:11" s="3" customFormat="1" x14ac:dyDescent="0.15">
      <c r="A49" s="53" t="s">
        <v>209</v>
      </c>
      <c r="B49" s="141">
        <v>21</v>
      </c>
      <c r="C49" s="145" t="s">
        <v>487</v>
      </c>
      <c r="D49" s="141">
        <v>50</v>
      </c>
      <c r="E49" s="142">
        <v>284.61538461538464</v>
      </c>
      <c r="F49" s="142">
        <v>2.3809523809523809</v>
      </c>
      <c r="G49" s="141">
        <v>33</v>
      </c>
      <c r="H49" s="142">
        <v>37.5</v>
      </c>
      <c r="I49" s="141">
        <v>64</v>
      </c>
      <c r="J49" s="142">
        <v>39.130434782608688</v>
      </c>
      <c r="K49" s="142">
        <v>1.9393939393939394</v>
      </c>
    </row>
    <row r="50" spans="1:11" s="5" customFormat="1" ht="15.95" customHeight="1" x14ac:dyDescent="0.15">
      <c r="A50" s="35" t="s">
        <v>159</v>
      </c>
      <c r="B50" s="144"/>
      <c r="C50" s="144"/>
      <c r="D50" s="144"/>
      <c r="E50" s="144"/>
      <c r="F50" s="144"/>
      <c r="G50" s="144"/>
      <c r="H50" s="144"/>
      <c r="I50" s="144"/>
      <c r="J50" s="144"/>
      <c r="K50" s="143"/>
    </row>
    <row r="51" spans="1:11" s="5" customFormat="1" ht="12.95" customHeight="1" x14ac:dyDescent="0.15">
      <c r="A51" s="35" t="s">
        <v>207</v>
      </c>
      <c r="B51" s="139">
        <v>4060</v>
      </c>
      <c r="C51" s="140">
        <v>-9.6573208722741413</v>
      </c>
      <c r="D51" s="139">
        <v>8462</v>
      </c>
      <c r="E51" s="140">
        <v>-8.4298236121631902</v>
      </c>
      <c r="F51" s="140">
        <v>2.0842364532019704</v>
      </c>
      <c r="G51" s="139">
        <v>12553</v>
      </c>
      <c r="H51" s="140">
        <v>2.4233028720626635</v>
      </c>
      <c r="I51" s="139">
        <v>26468</v>
      </c>
      <c r="J51" s="140">
        <v>6.5067804112510572</v>
      </c>
      <c r="K51" s="140">
        <v>2.1084999601688841</v>
      </c>
    </row>
    <row r="52" spans="1:11" s="3" customFormat="1" x14ac:dyDescent="0.15">
      <c r="A52" s="40" t="s">
        <v>58</v>
      </c>
      <c r="B52" s="141">
        <v>3882</v>
      </c>
      <c r="C52" s="142">
        <v>-10.552995391705068</v>
      </c>
      <c r="D52" s="141">
        <v>8098</v>
      </c>
      <c r="E52" s="142">
        <v>-9.3169092945128824</v>
      </c>
      <c r="F52" s="142">
        <v>2.0860381246780011</v>
      </c>
      <c r="G52" s="141">
        <v>12093</v>
      </c>
      <c r="H52" s="142">
        <v>2.2490910628223588</v>
      </c>
      <c r="I52" s="141">
        <v>25439</v>
      </c>
      <c r="J52" s="142">
        <v>7.5099315357957863</v>
      </c>
      <c r="K52" s="142">
        <v>2.1036136607955016</v>
      </c>
    </row>
    <row r="53" spans="1:11" s="3" customFormat="1" x14ac:dyDescent="0.15">
      <c r="A53" s="40" t="s">
        <v>153</v>
      </c>
      <c r="B53" s="141">
        <v>178</v>
      </c>
      <c r="C53" s="142">
        <v>15.584415584415581</v>
      </c>
      <c r="D53" s="141">
        <v>364</v>
      </c>
      <c r="E53" s="142">
        <v>17.041800643086816</v>
      </c>
      <c r="F53" s="142">
        <v>2.0449438202247192</v>
      </c>
      <c r="G53" s="141">
        <v>460</v>
      </c>
      <c r="H53" s="142">
        <v>7.2261072261072314</v>
      </c>
      <c r="I53" s="141">
        <v>1029</v>
      </c>
      <c r="J53" s="142">
        <v>-13.456686291000835</v>
      </c>
      <c r="K53" s="142">
        <v>2.2369565217391303</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2548</v>
      </c>
      <c r="C55" s="140">
        <v>-3.4848484848484844</v>
      </c>
      <c r="D55" s="139">
        <v>5280</v>
      </c>
      <c r="E55" s="140">
        <v>-3.1014865112864811</v>
      </c>
      <c r="F55" s="140">
        <v>2.0722135007849292</v>
      </c>
      <c r="G55" s="139">
        <v>8347</v>
      </c>
      <c r="H55" s="140">
        <v>5.5646895156190652</v>
      </c>
      <c r="I55" s="139">
        <v>17415</v>
      </c>
      <c r="J55" s="140">
        <v>9.9917893008273921</v>
      </c>
      <c r="K55" s="140">
        <v>2.0863783395231819</v>
      </c>
    </row>
    <row r="56" spans="1:11" s="5" customFormat="1" x14ac:dyDescent="0.15">
      <c r="A56" s="53" t="s">
        <v>208</v>
      </c>
      <c r="B56" s="141">
        <v>2409</v>
      </c>
      <c r="C56" s="142">
        <v>-4.214711729622266</v>
      </c>
      <c r="D56" s="141">
        <v>5026</v>
      </c>
      <c r="E56" s="142">
        <v>-2.9917004439297443</v>
      </c>
      <c r="F56" s="142">
        <v>2.086342880863429</v>
      </c>
      <c r="G56" s="141">
        <v>7999</v>
      </c>
      <c r="H56" s="142">
        <v>5.8488818314145874</v>
      </c>
      <c r="I56" s="141">
        <v>16782</v>
      </c>
      <c r="J56" s="142">
        <v>12.888470334992604</v>
      </c>
      <c r="K56" s="142">
        <v>2.0980122515314412</v>
      </c>
    </row>
    <row r="57" spans="1:11" s="5" customFormat="1" x14ac:dyDescent="0.15">
      <c r="A57" s="53" t="s">
        <v>209</v>
      </c>
      <c r="B57" s="141">
        <v>139</v>
      </c>
      <c r="C57" s="142">
        <v>11.200000000000003</v>
      </c>
      <c r="D57" s="141">
        <v>254</v>
      </c>
      <c r="E57" s="142">
        <v>-5.2238805970149258</v>
      </c>
      <c r="F57" s="142">
        <v>1.8273381294964028</v>
      </c>
      <c r="G57" s="141">
        <v>348</v>
      </c>
      <c r="H57" s="142">
        <v>-0.5714285714285694</v>
      </c>
      <c r="I57" s="141">
        <v>633</v>
      </c>
      <c r="J57" s="142">
        <v>-34.539813857290596</v>
      </c>
      <c r="K57" s="142">
        <v>1.8189655172413792</v>
      </c>
    </row>
    <row r="58" spans="1:11" s="3" customFormat="1" ht="11.1" customHeight="1" x14ac:dyDescent="0.15">
      <c r="A58" s="47" t="s">
        <v>50</v>
      </c>
      <c r="B58" s="139">
        <v>834</v>
      </c>
      <c r="C58" s="140">
        <v>-10.992529348986125</v>
      </c>
      <c r="D58" s="139">
        <v>1652</v>
      </c>
      <c r="E58" s="140">
        <v>-11.987213638785292</v>
      </c>
      <c r="F58" s="140">
        <v>1.9808153477218224</v>
      </c>
      <c r="G58" s="139">
        <v>2186</v>
      </c>
      <c r="H58" s="140">
        <v>5.1467051467051448</v>
      </c>
      <c r="I58" s="139">
        <v>4235</v>
      </c>
      <c r="J58" s="140">
        <v>-0.68011257035647077</v>
      </c>
      <c r="K58" s="140">
        <v>1.9373284537968893</v>
      </c>
    </row>
    <row r="59" spans="1:11" s="3" customFormat="1" x14ac:dyDescent="0.15">
      <c r="A59" s="53" t="s">
        <v>208</v>
      </c>
      <c r="B59" s="141">
        <v>808</v>
      </c>
      <c r="C59" s="142">
        <v>-12.269272529858853</v>
      </c>
      <c r="D59" s="141">
        <v>1596</v>
      </c>
      <c r="E59" s="142">
        <v>-13.63636363636364</v>
      </c>
      <c r="F59" s="142">
        <v>1.9752475247524752</v>
      </c>
      <c r="G59" s="141">
        <v>2109</v>
      </c>
      <c r="H59" s="142">
        <v>3.483807654563293</v>
      </c>
      <c r="I59" s="141">
        <v>3955</v>
      </c>
      <c r="J59" s="142">
        <v>-4.9963968292097007</v>
      </c>
      <c r="K59" s="142">
        <v>1.8752963489805594</v>
      </c>
    </row>
    <row r="60" spans="1:11" s="3" customFormat="1" x14ac:dyDescent="0.15">
      <c r="A60" s="53" t="s">
        <v>209</v>
      </c>
      <c r="B60" s="141">
        <v>26</v>
      </c>
      <c r="C60" s="142">
        <v>62.5</v>
      </c>
      <c r="D60" s="141">
        <v>56</v>
      </c>
      <c r="E60" s="142">
        <v>93.103448275862064</v>
      </c>
      <c r="F60" s="142">
        <v>2.1538461538461537</v>
      </c>
      <c r="G60" s="141">
        <v>77</v>
      </c>
      <c r="H60" s="142">
        <v>87.804878048780495</v>
      </c>
      <c r="I60" s="141">
        <v>280</v>
      </c>
      <c r="J60" s="142">
        <v>177.22772277227722</v>
      </c>
      <c r="K60" s="142">
        <v>3.6363636363636362</v>
      </c>
    </row>
    <row r="61" spans="1:11" s="5" customFormat="1" ht="15.95" customHeight="1" x14ac:dyDescent="0.15">
      <c r="A61" s="35" t="s">
        <v>160</v>
      </c>
      <c r="B61" s="144"/>
      <c r="C61" s="144"/>
      <c r="D61" s="144"/>
      <c r="E61" s="144"/>
      <c r="F61" s="144"/>
      <c r="G61" s="144"/>
      <c r="H61" s="144"/>
      <c r="I61" s="144"/>
      <c r="J61" s="144"/>
      <c r="K61" s="143"/>
    </row>
    <row r="62" spans="1:11" s="5" customFormat="1" ht="12.95" customHeight="1" x14ac:dyDescent="0.15">
      <c r="A62" s="35" t="s">
        <v>207</v>
      </c>
      <c r="B62" s="139">
        <v>18168</v>
      </c>
      <c r="C62" s="140">
        <v>-11.565420560747668</v>
      </c>
      <c r="D62" s="139">
        <v>36155</v>
      </c>
      <c r="E62" s="140">
        <v>-16.338855979266938</v>
      </c>
      <c r="F62" s="140">
        <v>1.9900374284456186</v>
      </c>
      <c r="G62" s="139">
        <v>77082</v>
      </c>
      <c r="H62" s="140">
        <v>0.55179430986576961</v>
      </c>
      <c r="I62" s="139">
        <v>168235</v>
      </c>
      <c r="J62" s="140">
        <v>0.18937927666644327</v>
      </c>
      <c r="K62" s="140">
        <v>2.1825458602527177</v>
      </c>
    </row>
    <row r="63" spans="1:11" s="3" customFormat="1" x14ac:dyDescent="0.15">
      <c r="A63" s="40" t="s">
        <v>58</v>
      </c>
      <c r="B63" s="141">
        <v>17615</v>
      </c>
      <c r="C63" s="142">
        <v>-11.482412060301513</v>
      </c>
      <c r="D63" s="141">
        <v>34842</v>
      </c>
      <c r="E63" s="142">
        <v>-16.170632533743955</v>
      </c>
      <c r="F63" s="142">
        <v>1.9779733181947203</v>
      </c>
      <c r="G63" s="141">
        <v>73892</v>
      </c>
      <c r="H63" s="142">
        <v>0.76502434168359912</v>
      </c>
      <c r="I63" s="141">
        <v>160192</v>
      </c>
      <c r="J63" s="142">
        <v>0.36715411701314338</v>
      </c>
      <c r="K63" s="142">
        <v>2.1679207492015373</v>
      </c>
    </row>
    <row r="64" spans="1:11" s="3" customFormat="1" x14ac:dyDescent="0.15">
      <c r="A64" s="40" t="s">
        <v>153</v>
      </c>
      <c r="B64" s="141">
        <v>553</v>
      </c>
      <c r="C64" s="142">
        <v>-14.130434782608702</v>
      </c>
      <c r="D64" s="141">
        <v>1313</v>
      </c>
      <c r="E64" s="142">
        <v>-20.568663036902606</v>
      </c>
      <c r="F64" s="142">
        <v>2.3743218806509945</v>
      </c>
      <c r="G64" s="141">
        <v>3190</v>
      </c>
      <c r="H64" s="142">
        <v>-4.1466346153846132</v>
      </c>
      <c r="I64" s="141">
        <v>8043</v>
      </c>
      <c r="J64" s="142">
        <v>-3.2246420406689964</v>
      </c>
      <c r="K64" s="142">
        <v>2.5213166144200625</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14499</v>
      </c>
      <c r="C66" s="140">
        <v>-9.9832371018811727</v>
      </c>
      <c r="D66" s="139">
        <v>28910</v>
      </c>
      <c r="E66" s="140">
        <v>-14.548356585481201</v>
      </c>
      <c r="F66" s="140">
        <v>1.9939306159045451</v>
      </c>
      <c r="G66" s="139">
        <v>62336</v>
      </c>
      <c r="H66" s="140">
        <v>2.2085949925396449</v>
      </c>
      <c r="I66" s="139">
        <v>134776</v>
      </c>
      <c r="J66" s="140">
        <v>2.3791437513293374</v>
      </c>
      <c r="K66" s="140">
        <v>2.16208932238193</v>
      </c>
    </row>
    <row r="67" spans="1:11" s="5" customFormat="1" x14ac:dyDescent="0.15">
      <c r="A67" s="53" t="s">
        <v>208</v>
      </c>
      <c r="B67" s="141">
        <v>14074</v>
      </c>
      <c r="C67" s="142">
        <v>-10.081778686429843</v>
      </c>
      <c r="D67" s="141">
        <v>28061</v>
      </c>
      <c r="E67" s="142">
        <v>-14.648538491954866</v>
      </c>
      <c r="F67" s="142">
        <v>1.9938183885178342</v>
      </c>
      <c r="G67" s="141">
        <v>59741</v>
      </c>
      <c r="H67" s="142">
        <v>2.5420528664606934</v>
      </c>
      <c r="I67" s="141">
        <v>129252</v>
      </c>
      <c r="J67" s="142">
        <v>2.5842090225086451</v>
      </c>
      <c r="K67" s="142">
        <v>2.1635392778828608</v>
      </c>
    </row>
    <row r="68" spans="1:11" s="5" customFormat="1" x14ac:dyDescent="0.15">
      <c r="A68" s="53" t="s">
        <v>209</v>
      </c>
      <c r="B68" s="141">
        <v>425</v>
      </c>
      <c r="C68" s="142">
        <v>-6.5934065934065984</v>
      </c>
      <c r="D68" s="141">
        <v>849</v>
      </c>
      <c r="E68" s="142">
        <v>-11.099476439790578</v>
      </c>
      <c r="F68" s="142">
        <v>1.9976470588235293</v>
      </c>
      <c r="G68" s="141">
        <v>2595</v>
      </c>
      <c r="H68" s="142">
        <v>-4.9102235251007755</v>
      </c>
      <c r="I68" s="141">
        <v>5524</v>
      </c>
      <c r="J68" s="142">
        <v>-2.1954674220963142</v>
      </c>
      <c r="K68" s="142">
        <v>2.1287090558766861</v>
      </c>
    </row>
    <row r="69" spans="1:11" s="3" customFormat="1" ht="11.1" customHeight="1" x14ac:dyDescent="0.15">
      <c r="A69" s="47" t="s">
        <v>50</v>
      </c>
      <c r="B69" s="139">
        <v>1855</v>
      </c>
      <c r="C69" s="140">
        <v>-25.977653631284923</v>
      </c>
      <c r="D69" s="139">
        <v>3602</v>
      </c>
      <c r="E69" s="140">
        <v>-28.232715680414429</v>
      </c>
      <c r="F69" s="140">
        <v>1.9417789757412398</v>
      </c>
      <c r="G69" s="139">
        <v>7355</v>
      </c>
      <c r="H69" s="140">
        <v>-13.010053222945004</v>
      </c>
      <c r="I69" s="139">
        <v>16533</v>
      </c>
      <c r="J69" s="140">
        <v>-12.007025387194631</v>
      </c>
      <c r="K69" s="140">
        <v>2.2478585995921141</v>
      </c>
    </row>
    <row r="70" spans="1:11" s="3" customFormat="1" x14ac:dyDescent="0.15">
      <c r="A70" s="53" t="s">
        <v>208</v>
      </c>
      <c r="B70" s="141">
        <v>1817</v>
      </c>
      <c r="C70" s="142">
        <v>-26.645135244247072</v>
      </c>
      <c r="D70" s="141">
        <v>3521</v>
      </c>
      <c r="E70" s="142">
        <v>-28.753541076487252</v>
      </c>
      <c r="F70" s="142">
        <v>1.937809576224546</v>
      </c>
      <c r="G70" s="141">
        <v>7171</v>
      </c>
      <c r="H70" s="142">
        <v>-13.226040658276858</v>
      </c>
      <c r="I70" s="141">
        <v>15981</v>
      </c>
      <c r="J70" s="142">
        <v>-11.780292575213906</v>
      </c>
      <c r="K70" s="142">
        <v>2.2285594756658766</v>
      </c>
    </row>
    <row r="71" spans="1:11" s="3" customFormat="1" x14ac:dyDescent="0.15">
      <c r="A71" s="53" t="s">
        <v>209</v>
      </c>
      <c r="B71" s="141">
        <v>38</v>
      </c>
      <c r="C71" s="142">
        <v>31.034482758620697</v>
      </c>
      <c r="D71" s="141">
        <v>81</v>
      </c>
      <c r="E71" s="142">
        <v>5.1948051948051983</v>
      </c>
      <c r="F71" s="142">
        <v>2.1315789473684212</v>
      </c>
      <c r="G71" s="141">
        <v>184</v>
      </c>
      <c r="H71" s="142">
        <v>-3.6649214659685896</v>
      </c>
      <c r="I71" s="141">
        <v>552</v>
      </c>
      <c r="J71" s="142">
        <v>-18.100890207715139</v>
      </c>
      <c r="K71" s="142">
        <v>3</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210</v>
      </c>
      <c r="B1" s="264"/>
      <c r="C1" s="264"/>
      <c r="D1" s="264"/>
      <c r="E1" s="264"/>
      <c r="F1" s="264"/>
      <c r="G1" s="264"/>
      <c r="H1" s="264"/>
      <c r="I1" s="264"/>
      <c r="J1" s="264"/>
      <c r="K1" s="265"/>
    </row>
    <row r="2" spans="1:11" ht="9.9499999999999993" customHeight="1" x14ac:dyDescent="0.15">
      <c r="A2" s="253" t="s">
        <v>211</v>
      </c>
      <c r="B2" s="248" t="s">
        <v>484</v>
      </c>
      <c r="C2" s="244"/>
      <c r="D2" s="244"/>
      <c r="E2" s="244"/>
      <c r="F2" s="244"/>
      <c r="G2" s="249" t="s">
        <v>485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161</v>
      </c>
      <c r="B6" s="50"/>
      <c r="C6" s="50"/>
      <c r="D6" s="31"/>
      <c r="E6" s="50"/>
      <c r="F6" s="31"/>
      <c r="G6" s="31"/>
      <c r="H6" s="50"/>
      <c r="I6" s="31"/>
      <c r="J6" s="31"/>
      <c r="K6" s="23"/>
    </row>
    <row r="7" spans="1:11" s="5" customFormat="1" ht="12.95" customHeight="1" x14ac:dyDescent="0.15">
      <c r="A7" s="35" t="s">
        <v>207</v>
      </c>
      <c r="B7" s="139">
        <v>22673</v>
      </c>
      <c r="C7" s="140">
        <v>-8.5286642191471316</v>
      </c>
      <c r="D7" s="139">
        <v>53496</v>
      </c>
      <c r="E7" s="140">
        <v>-13.220646919508155</v>
      </c>
      <c r="F7" s="140">
        <v>2.3594583866272658</v>
      </c>
      <c r="G7" s="139">
        <v>83722</v>
      </c>
      <c r="H7" s="140">
        <v>3.8154876309752552</v>
      </c>
      <c r="I7" s="139">
        <v>200186</v>
      </c>
      <c r="J7" s="140">
        <v>4.6565488108992668</v>
      </c>
      <c r="K7" s="140">
        <v>2.3910800028666301</v>
      </c>
    </row>
    <row r="8" spans="1:11" s="3" customFormat="1" x14ac:dyDescent="0.15">
      <c r="A8" s="40" t="s">
        <v>58</v>
      </c>
      <c r="B8" s="141">
        <v>21534</v>
      </c>
      <c r="C8" s="142">
        <v>-8.3035258048032716</v>
      </c>
      <c r="D8" s="141">
        <v>51399</v>
      </c>
      <c r="E8" s="142">
        <v>-12.739588815510245</v>
      </c>
      <c r="F8" s="142">
        <v>2.3868765672889385</v>
      </c>
      <c r="G8" s="141">
        <v>79845</v>
      </c>
      <c r="H8" s="142">
        <v>3.9526617974456144</v>
      </c>
      <c r="I8" s="141">
        <v>192861</v>
      </c>
      <c r="J8" s="142">
        <v>5.1259968275944772</v>
      </c>
      <c r="K8" s="142">
        <v>2.4154424196881457</v>
      </c>
    </row>
    <row r="9" spans="1:11" s="3" customFormat="1" x14ac:dyDescent="0.15">
      <c r="A9" s="40" t="s">
        <v>153</v>
      </c>
      <c r="B9" s="141">
        <v>1139</v>
      </c>
      <c r="C9" s="142">
        <v>-12.586339217191096</v>
      </c>
      <c r="D9" s="141">
        <v>2097</v>
      </c>
      <c r="E9" s="142">
        <v>-23.550856726212174</v>
      </c>
      <c r="F9" s="142">
        <v>1.8410886742756805</v>
      </c>
      <c r="G9" s="141">
        <v>3877</v>
      </c>
      <c r="H9" s="142">
        <v>1.06882168925965</v>
      </c>
      <c r="I9" s="141">
        <v>7325</v>
      </c>
      <c r="J9" s="142">
        <v>-6.3538736895934562</v>
      </c>
      <c r="K9" s="142">
        <v>1.889347433582667</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19245</v>
      </c>
      <c r="C11" s="140">
        <v>-6.650174621653079</v>
      </c>
      <c r="D11" s="139">
        <v>46685</v>
      </c>
      <c r="E11" s="140">
        <v>-12.200030091025354</v>
      </c>
      <c r="F11" s="140">
        <v>2.4258248895817096</v>
      </c>
      <c r="G11" s="139">
        <v>72107</v>
      </c>
      <c r="H11" s="140">
        <v>5.8218373936014132</v>
      </c>
      <c r="I11" s="139">
        <v>176074</v>
      </c>
      <c r="J11" s="140">
        <v>6.5313802721458813</v>
      </c>
      <c r="K11" s="140">
        <v>2.4418433716560113</v>
      </c>
    </row>
    <row r="12" spans="1:11" s="5" customFormat="1" x14ac:dyDescent="0.15">
      <c r="A12" s="53" t="s">
        <v>208</v>
      </c>
      <c r="B12" s="141">
        <v>18210</v>
      </c>
      <c r="C12" s="142">
        <v>-6.3464307755605773</v>
      </c>
      <c r="D12" s="141">
        <v>44785</v>
      </c>
      <c r="E12" s="142">
        <v>-11.743260286930479</v>
      </c>
      <c r="F12" s="142">
        <v>2.4593629873695773</v>
      </c>
      <c r="G12" s="141">
        <v>68542</v>
      </c>
      <c r="H12" s="142">
        <v>5.9742107053402975</v>
      </c>
      <c r="I12" s="141">
        <v>169423</v>
      </c>
      <c r="J12" s="142">
        <v>6.8813676939090982</v>
      </c>
      <c r="K12" s="142">
        <v>2.4718129030375535</v>
      </c>
    </row>
    <row r="13" spans="1:11" s="5" customFormat="1" x14ac:dyDescent="0.15">
      <c r="A13" s="53" t="s">
        <v>209</v>
      </c>
      <c r="B13" s="141">
        <v>1035</v>
      </c>
      <c r="C13" s="142">
        <v>-11.689419795221838</v>
      </c>
      <c r="D13" s="141">
        <v>1900</v>
      </c>
      <c r="E13" s="142">
        <v>-21.746293245469516</v>
      </c>
      <c r="F13" s="142">
        <v>1.8357487922705313</v>
      </c>
      <c r="G13" s="141">
        <v>3565</v>
      </c>
      <c r="H13" s="142">
        <v>2.9751588677065257</v>
      </c>
      <c r="I13" s="141">
        <v>6651</v>
      </c>
      <c r="J13" s="142">
        <v>-1.6706091070372509</v>
      </c>
      <c r="K13" s="142">
        <v>1.8656381486676017</v>
      </c>
    </row>
    <row r="14" spans="1:11" s="3" customFormat="1" ht="11.1" customHeight="1" x14ac:dyDescent="0.15">
      <c r="A14" s="47" t="s">
        <v>50</v>
      </c>
      <c r="B14" s="139">
        <v>1740</v>
      </c>
      <c r="C14" s="140">
        <v>-16.184971098265891</v>
      </c>
      <c r="D14" s="139">
        <v>2987</v>
      </c>
      <c r="E14" s="140">
        <v>-23.094747682801241</v>
      </c>
      <c r="F14" s="140">
        <v>1.7166666666666666</v>
      </c>
      <c r="G14" s="139">
        <v>5602</v>
      </c>
      <c r="H14" s="140">
        <v>-11.149881046788266</v>
      </c>
      <c r="I14" s="139">
        <v>10613</v>
      </c>
      <c r="J14" s="140">
        <v>-10.26464868521181</v>
      </c>
      <c r="K14" s="140">
        <v>1.8945019635844342</v>
      </c>
    </row>
    <row r="15" spans="1:11" s="3" customFormat="1" x14ac:dyDescent="0.15">
      <c r="A15" s="53" t="s">
        <v>208</v>
      </c>
      <c r="B15" s="141">
        <v>1687</v>
      </c>
      <c r="C15" s="142">
        <v>-16.443784051510647</v>
      </c>
      <c r="D15" s="141">
        <v>2880</v>
      </c>
      <c r="E15" s="142">
        <v>-22.225222792330541</v>
      </c>
      <c r="F15" s="142">
        <v>1.7071724955542382</v>
      </c>
      <c r="G15" s="141">
        <v>5495</v>
      </c>
      <c r="H15" s="142">
        <v>-10.592255125284737</v>
      </c>
      <c r="I15" s="141">
        <v>10387</v>
      </c>
      <c r="J15" s="142">
        <v>-8.6455584872471434</v>
      </c>
      <c r="K15" s="142">
        <v>1.8902638762511375</v>
      </c>
    </row>
    <row r="16" spans="1:11" s="3" customFormat="1" x14ac:dyDescent="0.15">
      <c r="A16" s="53" t="s">
        <v>209</v>
      </c>
      <c r="B16" s="141">
        <v>53</v>
      </c>
      <c r="C16" s="142">
        <v>-7.0175438596491233</v>
      </c>
      <c r="D16" s="141">
        <v>107</v>
      </c>
      <c r="E16" s="142">
        <v>-40.883977900552487</v>
      </c>
      <c r="F16" s="142">
        <v>2.0188679245283021</v>
      </c>
      <c r="G16" s="141">
        <v>107</v>
      </c>
      <c r="H16" s="142">
        <v>-32.704402515723274</v>
      </c>
      <c r="I16" s="141">
        <v>226</v>
      </c>
      <c r="J16" s="142">
        <v>-50.547045951859957</v>
      </c>
      <c r="K16" s="142">
        <v>2.1121495327102804</v>
      </c>
    </row>
    <row r="17" spans="1:11" s="5" customFormat="1" ht="15.95" customHeight="1" x14ac:dyDescent="0.15">
      <c r="A17" s="35" t="s">
        <v>162</v>
      </c>
      <c r="B17" s="144"/>
      <c r="C17" s="144"/>
      <c r="D17" s="144"/>
      <c r="E17" s="144"/>
      <c r="F17" s="144"/>
      <c r="G17" s="144"/>
      <c r="H17" s="144"/>
      <c r="I17" s="144"/>
      <c r="J17" s="144"/>
      <c r="K17" s="143"/>
    </row>
    <row r="18" spans="1:11" s="5" customFormat="1" ht="12.95" customHeight="1" x14ac:dyDescent="0.15">
      <c r="A18" s="35" t="s">
        <v>207</v>
      </c>
      <c r="B18" s="139">
        <v>2060</v>
      </c>
      <c r="C18" s="140">
        <v>5.4247697031729842</v>
      </c>
      <c r="D18" s="139">
        <v>4805</v>
      </c>
      <c r="E18" s="140">
        <v>1.9304200254560868</v>
      </c>
      <c r="F18" s="140">
        <v>2.3325242718446604</v>
      </c>
      <c r="G18" s="139">
        <v>6485</v>
      </c>
      <c r="H18" s="140">
        <v>-1.9355814305156542</v>
      </c>
      <c r="I18" s="139">
        <v>15746</v>
      </c>
      <c r="J18" s="140">
        <v>4.1264383018119304</v>
      </c>
      <c r="K18" s="140">
        <v>2.4280647648419431</v>
      </c>
    </row>
    <row r="19" spans="1:11" s="3" customFormat="1" x14ac:dyDescent="0.15">
      <c r="A19" s="40" t="s">
        <v>58</v>
      </c>
      <c r="B19" s="141">
        <v>1870</v>
      </c>
      <c r="C19" s="142">
        <v>1.2452625879805055</v>
      </c>
      <c r="D19" s="141">
        <v>3683</v>
      </c>
      <c r="E19" s="142">
        <v>-15.177337632427452</v>
      </c>
      <c r="F19" s="142">
        <v>1.9695187165775401</v>
      </c>
      <c r="G19" s="141">
        <v>5946</v>
      </c>
      <c r="H19" s="142">
        <v>-5.5890758971101917</v>
      </c>
      <c r="I19" s="141">
        <v>12353</v>
      </c>
      <c r="J19" s="142">
        <v>-11.03348937702556</v>
      </c>
      <c r="K19" s="142">
        <v>2.077531113353515</v>
      </c>
    </row>
    <row r="20" spans="1:11" s="3" customFormat="1" x14ac:dyDescent="0.15">
      <c r="A20" s="40" t="s">
        <v>153</v>
      </c>
      <c r="B20" s="141">
        <v>190</v>
      </c>
      <c r="C20" s="142">
        <v>77.570093457943926</v>
      </c>
      <c r="D20" s="141">
        <v>1122</v>
      </c>
      <c r="E20" s="142">
        <v>201.61290322580646</v>
      </c>
      <c r="F20" s="142">
        <v>5.905263157894737</v>
      </c>
      <c r="G20" s="141">
        <v>539</v>
      </c>
      <c r="H20" s="142">
        <v>71.111111111111114</v>
      </c>
      <c r="I20" s="141">
        <v>3393</v>
      </c>
      <c r="J20" s="142">
        <v>174.29264349232011</v>
      </c>
      <c r="K20" s="142">
        <v>6.2949907235621518</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1479</v>
      </c>
      <c r="C22" s="140">
        <v>8.3516483516483504</v>
      </c>
      <c r="D22" s="139">
        <v>2621</v>
      </c>
      <c r="E22" s="140">
        <v>8.0824742268041234</v>
      </c>
      <c r="F22" s="140">
        <v>1.7721433400946585</v>
      </c>
      <c r="G22" s="139">
        <v>4708</v>
      </c>
      <c r="H22" s="140">
        <v>-2.7875283914928701</v>
      </c>
      <c r="I22" s="139">
        <v>9030</v>
      </c>
      <c r="J22" s="140">
        <v>1.8727436823104711</v>
      </c>
      <c r="K22" s="140">
        <v>1.9180118946474087</v>
      </c>
    </row>
    <row r="23" spans="1:11" s="5" customFormat="1" x14ac:dyDescent="0.15">
      <c r="A23" s="53" t="s">
        <v>208</v>
      </c>
      <c r="B23" s="141">
        <v>1381</v>
      </c>
      <c r="C23" s="142">
        <v>6.9713400464756035</v>
      </c>
      <c r="D23" s="141">
        <v>2382</v>
      </c>
      <c r="E23" s="142">
        <v>5.5383252104563638</v>
      </c>
      <c r="F23" s="142">
        <v>1.724837074583635</v>
      </c>
      <c r="G23" s="141">
        <v>4413</v>
      </c>
      <c r="H23" s="142">
        <v>-4.6456352636127889</v>
      </c>
      <c r="I23" s="141">
        <v>8146</v>
      </c>
      <c r="J23" s="142">
        <v>-3.5062781331438089</v>
      </c>
      <c r="K23" s="142">
        <v>1.8459098119193293</v>
      </c>
    </row>
    <row r="24" spans="1:11" s="5" customFormat="1" x14ac:dyDescent="0.15">
      <c r="A24" s="53" t="s">
        <v>209</v>
      </c>
      <c r="B24" s="141">
        <v>98</v>
      </c>
      <c r="C24" s="142">
        <v>32.432432432432421</v>
      </c>
      <c r="D24" s="141">
        <v>239</v>
      </c>
      <c r="E24" s="142">
        <v>42.261904761904759</v>
      </c>
      <c r="F24" s="142">
        <v>2.4387755102040818</v>
      </c>
      <c r="G24" s="141">
        <v>295</v>
      </c>
      <c r="H24" s="142">
        <v>37.209302325581405</v>
      </c>
      <c r="I24" s="141">
        <v>884</v>
      </c>
      <c r="J24" s="142">
        <v>109.478672985782</v>
      </c>
      <c r="K24" s="142">
        <v>2.9966101694915253</v>
      </c>
    </row>
    <row r="25" spans="1:11" s="3" customFormat="1" ht="11.1" customHeight="1" x14ac:dyDescent="0.15">
      <c r="A25" s="47" t="s">
        <v>50</v>
      </c>
      <c r="B25" s="139">
        <v>239</v>
      </c>
      <c r="C25" s="140">
        <v>27.807486631016047</v>
      </c>
      <c r="D25" s="139">
        <v>592</v>
      </c>
      <c r="E25" s="140">
        <v>4.0421792618629127</v>
      </c>
      <c r="F25" s="140">
        <v>2.4769874476987446</v>
      </c>
      <c r="G25" s="139">
        <v>682</v>
      </c>
      <c r="H25" s="140">
        <v>17.58620689655173</v>
      </c>
      <c r="I25" s="139">
        <v>1572</v>
      </c>
      <c r="J25" s="140">
        <v>-11.586051743532053</v>
      </c>
      <c r="K25" s="140">
        <v>2.3049853372434019</v>
      </c>
    </row>
    <row r="26" spans="1:11" s="3" customFormat="1" x14ac:dyDescent="0.15">
      <c r="A26" s="53" t="s">
        <v>208</v>
      </c>
      <c r="B26" s="141">
        <v>233</v>
      </c>
      <c r="C26" s="142">
        <v>26.630434782608702</v>
      </c>
      <c r="D26" s="141">
        <v>572</v>
      </c>
      <c r="E26" s="142">
        <v>1.0600706713780852</v>
      </c>
      <c r="F26" s="142">
        <v>2.4549356223175964</v>
      </c>
      <c r="G26" s="141">
        <v>676</v>
      </c>
      <c r="H26" s="142">
        <v>17.770034843205579</v>
      </c>
      <c r="I26" s="141">
        <v>1552</v>
      </c>
      <c r="J26" s="142">
        <v>-12.117780294450739</v>
      </c>
      <c r="K26" s="142">
        <v>2.2958579881656807</v>
      </c>
    </row>
    <row r="27" spans="1:11" s="3" customFormat="1" x14ac:dyDescent="0.15">
      <c r="A27" s="53" t="s">
        <v>209</v>
      </c>
      <c r="B27" s="141">
        <v>6</v>
      </c>
      <c r="C27" s="142">
        <v>100</v>
      </c>
      <c r="D27" s="141">
        <v>20</v>
      </c>
      <c r="E27" s="145" t="s">
        <v>487</v>
      </c>
      <c r="F27" s="142">
        <v>3.3333333333333335</v>
      </c>
      <c r="G27" s="141">
        <v>6</v>
      </c>
      <c r="H27" s="142">
        <v>0</v>
      </c>
      <c r="I27" s="141">
        <v>20</v>
      </c>
      <c r="J27" s="142">
        <v>66.666666666666657</v>
      </c>
      <c r="K27" s="142">
        <v>3.3333333333333335</v>
      </c>
    </row>
    <row r="28" spans="1:11" s="5" customFormat="1" ht="15.95" customHeight="1" x14ac:dyDescent="0.15">
      <c r="A28" s="35" t="s">
        <v>163</v>
      </c>
      <c r="B28" s="144"/>
      <c r="C28" s="144"/>
      <c r="D28" s="144"/>
      <c r="E28" s="144"/>
      <c r="F28" s="144"/>
      <c r="G28" s="144"/>
      <c r="H28" s="144"/>
      <c r="I28" s="144"/>
      <c r="J28" s="144"/>
      <c r="K28" s="143"/>
    </row>
    <row r="29" spans="1:11" s="5" customFormat="1" ht="12.95" customHeight="1" x14ac:dyDescent="0.15">
      <c r="A29" s="35" t="s">
        <v>207</v>
      </c>
      <c r="B29" s="139">
        <v>5590</v>
      </c>
      <c r="C29" s="140">
        <v>9.9095556429414131</v>
      </c>
      <c r="D29" s="139">
        <v>13937</v>
      </c>
      <c r="E29" s="140">
        <v>13.780716793207603</v>
      </c>
      <c r="F29" s="140">
        <v>2.493202146690519</v>
      </c>
      <c r="G29" s="139">
        <v>20529</v>
      </c>
      <c r="H29" s="140">
        <v>5.8086795175755128</v>
      </c>
      <c r="I29" s="139">
        <v>56239</v>
      </c>
      <c r="J29" s="140">
        <v>10.456643425316699</v>
      </c>
      <c r="K29" s="140">
        <v>2.7394904768863557</v>
      </c>
    </row>
    <row r="30" spans="1:11" s="3" customFormat="1" x14ac:dyDescent="0.15">
      <c r="A30" s="40" t="s">
        <v>58</v>
      </c>
      <c r="B30" s="141">
        <v>5465</v>
      </c>
      <c r="C30" s="142">
        <v>10.248133951987086</v>
      </c>
      <c r="D30" s="141">
        <v>13523</v>
      </c>
      <c r="E30" s="142">
        <v>13.125313702526356</v>
      </c>
      <c r="F30" s="142">
        <v>2.474473924977127</v>
      </c>
      <c r="G30" s="141">
        <v>20145</v>
      </c>
      <c r="H30" s="142">
        <v>5.9426768340783553</v>
      </c>
      <c r="I30" s="141">
        <v>55060</v>
      </c>
      <c r="J30" s="142">
        <v>10.254510502813432</v>
      </c>
      <c r="K30" s="142">
        <v>2.7331844130057088</v>
      </c>
    </row>
    <row r="31" spans="1:11" s="3" customFormat="1" x14ac:dyDescent="0.15">
      <c r="A31" s="40" t="s">
        <v>153</v>
      </c>
      <c r="B31" s="141">
        <v>125</v>
      </c>
      <c r="C31" s="142">
        <v>-3.1007751937984551</v>
      </c>
      <c r="D31" s="141">
        <v>414</v>
      </c>
      <c r="E31" s="142">
        <v>40.338983050847446</v>
      </c>
      <c r="F31" s="142">
        <v>3.3119999999999998</v>
      </c>
      <c r="G31" s="141">
        <v>384</v>
      </c>
      <c r="H31" s="142">
        <v>-0.77519379844960667</v>
      </c>
      <c r="I31" s="141">
        <v>1179</v>
      </c>
      <c r="J31" s="142">
        <v>20.799180327868854</v>
      </c>
      <c r="K31" s="142">
        <v>3.0703125</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4175</v>
      </c>
      <c r="C33" s="140">
        <v>12.868342795350088</v>
      </c>
      <c r="D33" s="139">
        <v>10944</v>
      </c>
      <c r="E33" s="140">
        <v>19.776731968917588</v>
      </c>
      <c r="F33" s="140">
        <v>2.6213173652694612</v>
      </c>
      <c r="G33" s="139">
        <v>16086</v>
      </c>
      <c r="H33" s="140">
        <v>10.999171956941765</v>
      </c>
      <c r="I33" s="139">
        <v>45225</v>
      </c>
      <c r="J33" s="140">
        <v>18.136460999947758</v>
      </c>
      <c r="K33" s="140">
        <v>2.8114509511376351</v>
      </c>
    </row>
    <row r="34" spans="1:11" s="5" customFormat="1" x14ac:dyDescent="0.15">
      <c r="A34" s="53" t="s">
        <v>208</v>
      </c>
      <c r="B34" s="141">
        <v>4073</v>
      </c>
      <c r="C34" s="142">
        <v>13.770949720670387</v>
      </c>
      <c r="D34" s="141">
        <v>10615</v>
      </c>
      <c r="E34" s="142">
        <v>19.296471117104971</v>
      </c>
      <c r="F34" s="142">
        <v>2.6061870856862264</v>
      </c>
      <c r="G34" s="141">
        <v>15798</v>
      </c>
      <c r="H34" s="142">
        <v>11.473327688399664</v>
      </c>
      <c r="I34" s="141">
        <v>44551</v>
      </c>
      <c r="J34" s="142">
        <v>18.279084585567887</v>
      </c>
      <c r="K34" s="142">
        <v>2.8200405114571465</v>
      </c>
    </row>
    <row r="35" spans="1:11" s="5" customFormat="1" x14ac:dyDescent="0.15">
      <c r="A35" s="53" t="s">
        <v>209</v>
      </c>
      <c r="B35" s="141">
        <v>102</v>
      </c>
      <c r="C35" s="142">
        <v>-14.285714285714292</v>
      </c>
      <c r="D35" s="141">
        <v>329</v>
      </c>
      <c r="E35" s="142">
        <v>37.656903765690373</v>
      </c>
      <c r="F35" s="142">
        <v>3.2254901960784315</v>
      </c>
      <c r="G35" s="141">
        <v>288</v>
      </c>
      <c r="H35" s="142">
        <v>-10</v>
      </c>
      <c r="I35" s="141">
        <v>674</v>
      </c>
      <c r="J35" s="142">
        <v>9.4155844155844193</v>
      </c>
      <c r="K35" s="142">
        <v>2.3402777777777777</v>
      </c>
    </row>
    <row r="36" spans="1:11" s="3" customFormat="1" ht="11.1" customHeight="1" x14ac:dyDescent="0.15">
      <c r="A36" s="47" t="s">
        <v>50</v>
      </c>
      <c r="B36" s="139">
        <v>930</v>
      </c>
      <c r="C36" s="140">
        <v>-0.10741138560688057</v>
      </c>
      <c r="D36" s="139">
        <v>2009</v>
      </c>
      <c r="E36" s="140">
        <v>-5.2805280528052805</v>
      </c>
      <c r="F36" s="140">
        <v>2.1602150537634408</v>
      </c>
      <c r="G36" s="139">
        <v>2770</v>
      </c>
      <c r="H36" s="140">
        <v>-2.0855425945563866</v>
      </c>
      <c r="I36" s="139">
        <v>6776</v>
      </c>
      <c r="J36" s="140">
        <v>-8.5806799784133858</v>
      </c>
      <c r="K36" s="140">
        <v>2.4462093862815886</v>
      </c>
    </row>
    <row r="37" spans="1:11" s="3" customFormat="1" x14ac:dyDescent="0.15">
      <c r="A37" s="53" t="s">
        <v>208</v>
      </c>
      <c r="B37" s="141">
        <v>909</v>
      </c>
      <c r="C37" s="142">
        <v>-1.5167930660888373</v>
      </c>
      <c r="D37" s="141">
        <v>1974</v>
      </c>
      <c r="E37" s="142">
        <v>-6.1340941512125511</v>
      </c>
      <c r="F37" s="142">
        <v>2.1716171617161715</v>
      </c>
      <c r="G37" s="141">
        <v>2688</v>
      </c>
      <c r="H37" s="142">
        <v>-2.9602888086642594</v>
      </c>
      <c r="I37" s="141">
        <v>6560</v>
      </c>
      <c r="J37" s="142">
        <v>-9.229279092292785</v>
      </c>
      <c r="K37" s="142">
        <v>2.4404761904761907</v>
      </c>
    </row>
    <row r="38" spans="1:11" s="3" customFormat="1" x14ac:dyDescent="0.15">
      <c r="A38" s="53" t="s">
        <v>209</v>
      </c>
      <c r="B38" s="141">
        <v>21</v>
      </c>
      <c r="C38" s="142">
        <v>162.5</v>
      </c>
      <c r="D38" s="141">
        <v>35</v>
      </c>
      <c r="E38" s="142">
        <v>94.444444444444457</v>
      </c>
      <c r="F38" s="142">
        <v>1.6666666666666667</v>
      </c>
      <c r="G38" s="141">
        <v>82</v>
      </c>
      <c r="H38" s="142">
        <v>38.983050847457633</v>
      </c>
      <c r="I38" s="141">
        <v>216</v>
      </c>
      <c r="J38" s="142">
        <v>16.756756756756758</v>
      </c>
      <c r="K38" s="142">
        <v>2.6341463414634148</v>
      </c>
    </row>
    <row r="39" spans="1:11" s="5" customFormat="1" ht="15.95" customHeight="1" x14ac:dyDescent="0.15">
      <c r="A39" s="35" t="s">
        <v>164</v>
      </c>
      <c r="B39" s="144"/>
      <c r="C39" s="144"/>
      <c r="D39" s="144"/>
      <c r="E39" s="144"/>
      <c r="F39" s="144"/>
      <c r="G39" s="144"/>
      <c r="H39" s="144"/>
      <c r="I39" s="144"/>
      <c r="J39" s="144"/>
      <c r="K39" s="143"/>
    </row>
    <row r="40" spans="1:11" s="5" customFormat="1" ht="12.95" customHeight="1" x14ac:dyDescent="0.15">
      <c r="A40" s="35" t="s">
        <v>207</v>
      </c>
      <c r="B40" s="139">
        <v>10518</v>
      </c>
      <c r="C40" s="140">
        <v>-8.8719459365794506</v>
      </c>
      <c r="D40" s="139">
        <v>22399</v>
      </c>
      <c r="E40" s="140">
        <v>-10.66485861285048</v>
      </c>
      <c r="F40" s="140">
        <v>2.1295873740254803</v>
      </c>
      <c r="G40" s="139">
        <v>38948</v>
      </c>
      <c r="H40" s="140">
        <v>-4.0122239747634012</v>
      </c>
      <c r="I40" s="139">
        <v>86102</v>
      </c>
      <c r="J40" s="140">
        <v>-4.6985511417091885</v>
      </c>
      <c r="K40" s="140">
        <v>2.2106911779808978</v>
      </c>
    </row>
    <row r="41" spans="1:11" s="3" customFormat="1" x14ac:dyDescent="0.15">
      <c r="A41" s="40" t="s">
        <v>58</v>
      </c>
      <c r="B41" s="141">
        <v>10008</v>
      </c>
      <c r="C41" s="142">
        <v>-9.6424702058504863</v>
      </c>
      <c r="D41" s="141">
        <v>21115</v>
      </c>
      <c r="E41" s="142">
        <v>-12.541937621670883</v>
      </c>
      <c r="F41" s="142">
        <v>2.109812150279776</v>
      </c>
      <c r="G41" s="141">
        <v>37296</v>
      </c>
      <c r="H41" s="142">
        <v>-4.2685900562129433</v>
      </c>
      <c r="I41" s="141">
        <v>81201</v>
      </c>
      <c r="J41" s="142">
        <v>-6.2495670445886304</v>
      </c>
      <c r="K41" s="142">
        <v>2.1772039897039899</v>
      </c>
    </row>
    <row r="42" spans="1:11" s="3" customFormat="1" x14ac:dyDescent="0.15">
      <c r="A42" s="40" t="s">
        <v>153</v>
      </c>
      <c r="B42" s="141">
        <v>510</v>
      </c>
      <c r="C42" s="142">
        <v>9.4420600858369141</v>
      </c>
      <c r="D42" s="141">
        <v>1284</v>
      </c>
      <c r="E42" s="142">
        <v>38.064516129032256</v>
      </c>
      <c r="F42" s="142">
        <v>2.5176470588235293</v>
      </c>
      <c r="G42" s="141">
        <v>1652</v>
      </c>
      <c r="H42" s="142">
        <v>2.1645021645021671</v>
      </c>
      <c r="I42" s="141">
        <v>4901</v>
      </c>
      <c r="J42" s="142">
        <v>31.28850790249129</v>
      </c>
      <c r="K42" s="142">
        <v>2.9667070217917675</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7863</v>
      </c>
      <c r="C44" s="140">
        <v>-7.0677224914312688</v>
      </c>
      <c r="D44" s="139">
        <v>16716</v>
      </c>
      <c r="E44" s="140">
        <v>-9.891650045819631</v>
      </c>
      <c r="F44" s="140">
        <v>2.1259061426936285</v>
      </c>
      <c r="G44" s="139">
        <v>29773</v>
      </c>
      <c r="H44" s="140">
        <v>-3.1079146055714659</v>
      </c>
      <c r="I44" s="139">
        <v>64752</v>
      </c>
      <c r="J44" s="140">
        <v>-4.7568617068219936</v>
      </c>
      <c r="K44" s="140">
        <v>2.1748564135290365</v>
      </c>
    </row>
    <row r="45" spans="1:11" s="5" customFormat="1" x14ac:dyDescent="0.15">
      <c r="A45" s="53" t="s">
        <v>208</v>
      </c>
      <c r="B45" s="141">
        <v>7479</v>
      </c>
      <c r="C45" s="142">
        <v>-7.5868034103546336</v>
      </c>
      <c r="D45" s="141">
        <v>16007</v>
      </c>
      <c r="E45" s="142">
        <v>-10.184042195039837</v>
      </c>
      <c r="F45" s="142">
        <v>2.140259392966974</v>
      </c>
      <c r="G45" s="141">
        <v>28497</v>
      </c>
      <c r="H45" s="142">
        <v>-3.262271708873655</v>
      </c>
      <c r="I45" s="141">
        <v>61683</v>
      </c>
      <c r="J45" s="142">
        <v>-5.5376039449302397</v>
      </c>
      <c r="K45" s="142">
        <v>2.1645436361722288</v>
      </c>
    </row>
    <row r="46" spans="1:11" s="5" customFormat="1" x14ac:dyDescent="0.15">
      <c r="A46" s="53" t="s">
        <v>209</v>
      </c>
      <c r="B46" s="141">
        <v>384</v>
      </c>
      <c r="C46" s="142">
        <v>4.3478260869565162</v>
      </c>
      <c r="D46" s="141">
        <v>709</v>
      </c>
      <c r="E46" s="142">
        <v>-2.7434842249657123</v>
      </c>
      <c r="F46" s="142">
        <v>1.8463541666666667</v>
      </c>
      <c r="G46" s="141">
        <v>1276</v>
      </c>
      <c r="H46" s="142">
        <v>0.47244094488189603</v>
      </c>
      <c r="I46" s="141">
        <v>3069</v>
      </c>
      <c r="J46" s="142">
        <v>14.216598436918503</v>
      </c>
      <c r="K46" s="142">
        <v>2.4051724137931036</v>
      </c>
    </row>
    <row r="47" spans="1:11" s="3" customFormat="1" ht="11.1" customHeight="1" x14ac:dyDescent="0.15">
      <c r="A47" s="47" t="s">
        <v>50</v>
      </c>
      <c r="B47" s="139">
        <v>1120</v>
      </c>
      <c r="C47" s="140">
        <v>-8.8689991863303561</v>
      </c>
      <c r="D47" s="139">
        <v>2284</v>
      </c>
      <c r="E47" s="140">
        <v>-12.018489984591682</v>
      </c>
      <c r="F47" s="140">
        <v>2.0392857142857141</v>
      </c>
      <c r="G47" s="139">
        <v>3656</v>
      </c>
      <c r="H47" s="140">
        <v>-3.1266560678325419</v>
      </c>
      <c r="I47" s="139">
        <v>8511</v>
      </c>
      <c r="J47" s="140">
        <v>-1.7205542725173189</v>
      </c>
      <c r="K47" s="140">
        <v>2.3279540481400436</v>
      </c>
    </row>
    <row r="48" spans="1:11" s="3" customFormat="1" x14ac:dyDescent="0.15">
      <c r="A48" s="53" t="s">
        <v>208</v>
      </c>
      <c r="B48" s="141">
        <v>1094</v>
      </c>
      <c r="C48" s="142">
        <v>-8.3752093802345087</v>
      </c>
      <c r="D48" s="141">
        <v>2219</v>
      </c>
      <c r="E48" s="142">
        <v>-12.18836565096953</v>
      </c>
      <c r="F48" s="142">
        <v>2.0283363802559413</v>
      </c>
      <c r="G48" s="141">
        <v>3548</v>
      </c>
      <c r="H48" s="142">
        <v>-2.9009304871373871</v>
      </c>
      <c r="I48" s="141">
        <v>8167</v>
      </c>
      <c r="J48" s="142">
        <v>-1.7562853362203725</v>
      </c>
      <c r="K48" s="142">
        <v>2.3018602029312287</v>
      </c>
    </row>
    <row r="49" spans="1:11" s="3" customFormat="1" x14ac:dyDescent="0.15">
      <c r="A49" s="53" t="s">
        <v>209</v>
      </c>
      <c r="B49" s="141">
        <v>26</v>
      </c>
      <c r="C49" s="142">
        <v>-25.714285714285708</v>
      </c>
      <c r="D49" s="141">
        <v>65</v>
      </c>
      <c r="E49" s="142">
        <v>-5.7971014492753596</v>
      </c>
      <c r="F49" s="142">
        <v>2.5</v>
      </c>
      <c r="G49" s="141">
        <v>108</v>
      </c>
      <c r="H49" s="142">
        <v>-10</v>
      </c>
      <c r="I49" s="141">
        <v>344</v>
      </c>
      <c r="J49" s="142">
        <v>-0.86455331412103931</v>
      </c>
      <c r="K49" s="142">
        <v>3.1851851851851851</v>
      </c>
    </row>
    <row r="50" spans="1:11" s="5" customFormat="1" ht="15.95" customHeight="1" x14ac:dyDescent="0.15">
      <c r="A50" s="35" t="s">
        <v>165</v>
      </c>
      <c r="B50" s="144"/>
      <c r="C50" s="144"/>
      <c r="D50" s="144"/>
      <c r="E50" s="144"/>
      <c r="F50" s="144"/>
      <c r="G50" s="144"/>
      <c r="H50" s="144"/>
      <c r="I50" s="144"/>
      <c r="J50" s="144"/>
      <c r="K50" s="143"/>
    </row>
    <row r="51" spans="1:11" s="5" customFormat="1" ht="12.95" customHeight="1" x14ac:dyDescent="0.15">
      <c r="A51" s="35" t="s">
        <v>207</v>
      </c>
      <c r="B51" s="139">
        <v>10570</v>
      </c>
      <c r="C51" s="140">
        <v>4.0251943706328177</v>
      </c>
      <c r="D51" s="139">
        <v>22697</v>
      </c>
      <c r="E51" s="140">
        <v>-0.17153413089373259</v>
      </c>
      <c r="F51" s="140">
        <v>2.1473036896877957</v>
      </c>
      <c r="G51" s="139">
        <v>35980</v>
      </c>
      <c r="H51" s="140">
        <v>1.5380273740651944</v>
      </c>
      <c r="I51" s="139">
        <v>76746</v>
      </c>
      <c r="J51" s="140">
        <v>-0.50044080277965008</v>
      </c>
      <c r="K51" s="140">
        <v>2.1330183435241801</v>
      </c>
    </row>
    <row r="52" spans="1:11" s="3" customFormat="1" x14ac:dyDescent="0.15">
      <c r="A52" s="40" t="s">
        <v>58</v>
      </c>
      <c r="B52" s="141">
        <v>9478</v>
      </c>
      <c r="C52" s="142">
        <v>-1.30167655940852</v>
      </c>
      <c r="D52" s="141">
        <v>21061</v>
      </c>
      <c r="E52" s="142">
        <v>-2.5089107994260047</v>
      </c>
      <c r="F52" s="142">
        <v>2.2220932686220722</v>
      </c>
      <c r="G52" s="141">
        <v>33692</v>
      </c>
      <c r="H52" s="142">
        <v>-0.24869729985788069</v>
      </c>
      <c r="I52" s="141">
        <v>73291</v>
      </c>
      <c r="J52" s="142">
        <v>-1.0597224472163731</v>
      </c>
      <c r="K52" s="142">
        <v>2.1753235189362461</v>
      </c>
    </row>
    <row r="53" spans="1:11" s="3" customFormat="1" x14ac:dyDescent="0.15">
      <c r="A53" s="40" t="s">
        <v>153</v>
      </c>
      <c r="B53" s="141">
        <v>1092</v>
      </c>
      <c r="C53" s="142">
        <v>95.698924731182785</v>
      </c>
      <c r="D53" s="141">
        <v>1636</v>
      </c>
      <c r="E53" s="142">
        <v>44.395410414827893</v>
      </c>
      <c r="F53" s="142">
        <v>1.4981684981684982</v>
      </c>
      <c r="G53" s="141">
        <v>2288</v>
      </c>
      <c r="H53" s="142">
        <v>37.914406268836643</v>
      </c>
      <c r="I53" s="141">
        <v>3455</v>
      </c>
      <c r="J53" s="142">
        <v>13.056282722513089</v>
      </c>
      <c r="K53" s="142">
        <v>1.5100524475524475</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8175</v>
      </c>
      <c r="C55" s="140">
        <v>2.3153942428035066</v>
      </c>
      <c r="D55" s="139">
        <v>17990</v>
      </c>
      <c r="E55" s="140">
        <v>-1.9565098915472277</v>
      </c>
      <c r="F55" s="140">
        <v>2.2006116207951072</v>
      </c>
      <c r="G55" s="139">
        <v>28822</v>
      </c>
      <c r="H55" s="140">
        <v>0.48110444847301892</v>
      </c>
      <c r="I55" s="139">
        <v>63416</v>
      </c>
      <c r="J55" s="140">
        <v>-1.4024067912559417</v>
      </c>
      <c r="K55" s="140">
        <v>2.2002636874609673</v>
      </c>
    </row>
    <row r="56" spans="1:11" s="5" customFormat="1" x14ac:dyDescent="0.15">
      <c r="A56" s="53" t="s">
        <v>208</v>
      </c>
      <c r="B56" s="141">
        <v>7305</v>
      </c>
      <c r="C56" s="142">
        <v>-3.9826498422713001</v>
      </c>
      <c r="D56" s="141">
        <v>16764</v>
      </c>
      <c r="E56" s="142">
        <v>-4.2276051188299846</v>
      </c>
      <c r="F56" s="142">
        <v>2.2948665297741275</v>
      </c>
      <c r="G56" s="141">
        <v>27106</v>
      </c>
      <c r="H56" s="142">
        <v>-1.4040448130365206</v>
      </c>
      <c r="I56" s="141">
        <v>60796</v>
      </c>
      <c r="J56" s="142">
        <v>-1.9577487502015742</v>
      </c>
      <c r="K56" s="142">
        <v>2.2428982513096734</v>
      </c>
    </row>
    <row r="57" spans="1:11" s="5" customFormat="1" x14ac:dyDescent="0.15">
      <c r="A57" s="53" t="s">
        <v>209</v>
      </c>
      <c r="B57" s="141">
        <v>870</v>
      </c>
      <c r="C57" s="142">
        <v>127.74869109947645</v>
      </c>
      <c r="D57" s="141">
        <v>1226</v>
      </c>
      <c r="E57" s="142">
        <v>45.088757396449694</v>
      </c>
      <c r="F57" s="142">
        <v>1.4091954022988507</v>
      </c>
      <c r="G57" s="141">
        <v>1716</v>
      </c>
      <c r="H57" s="142">
        <v>43.959731543624173</v>
      </c>
      <c r="I57" s="141">
        <v>2620</v>
      </c>
      <c r="J57" s="142">
        <v>13.518197573656849</v>
      </c>
      <c r="K57" s="142">
        <v>1.5268065268065267</v>
      </c>
    </row>
    <row r="58" spans="1:11" s="3" customFormat="1" ht="11.1" customHeight="1" x14ac:dyDescent="0.15">
      <c r="A58" s="47" t="s">
        <v>50</v>
      </c>
      <c r="B58" s="139">
        <v>501</v>
      </c>
      <c r="C58" s="140">
        <v>6.823027718550108</v>
      </c>
      <c r="D58" s="139">
        <v>1299</v>
      </c>
      <c r="E58" s="140">
        <v>24.306220095693774</v>
      </c>
      <c r="F58" s="140">
        <v>2.5928143712574849</v>
      </c>
      <c r="G58" s="139">
        <v>1626</v>
      </c>
      <c r="H58" s="140">
        <v>12.448132780082986</v>
      </c>
      <c r="I58" s="139">
        <v>3507</v>
      </c>
      <c r="J58" s="140">
        <v>14.720314033366051</v>
      </c>
      <c r="K58" s="140">
        <v>2.1568265682656826</v>
      </c>
    </row>
    <row r="59" spans="1:11" s="3" customFormat="1" x14ac:dyDescent="0.15">
      <c r="A59" s="53" t="s">
        <v>208</v>
      </c>
      <c r="B59" s="141">
        <v>488</v>
      </c>
      <c r="C59" s="142">
        <v>4.9462365591397912</v>
      </c>
      <c r="D59" s="141">
        <v>1237</v>
      </c>
      <c r="E59" s="142">
        <v>19.516908212560381</v>
      </c>
      <c r="F59" s="142">
        <v>2.5348360655737703</v>
      </c>
      <c r="G59" s="141">
        <v>1600</v>
      </c>
      <c r="H59" s="142">
        <v>12.596762843068262</v>
      </c>
      <c r="I59" s="141">
        <v>3415</v>
      </c>
      <c r="J59" s="142">
        <v>13.643926788685519</v>
      </c>
      <c r="K59" s="142">
        <v>2.1343749999999999</v>
      </c>
    </row>
    <row r="60" spans="1:11" s="3" customFormat="1" x14ac:dyDescent="0.15">
      <c r="A60" s="53" t="s">
        <v>209</v>
      </c>
      <c r="B60" s="141">
        <v>13</v>
      </c>
      <c r="C60" s="142">
        <v>225</v>
      </c>
      <c r="D60" s="141">
        <v>62</v>
      </c>
      <c r="E60" s="145" t="s">
        <v>487</v>
      </c>
      <c r="F60" s="142">
        <v>4.7692307692307692</v>
      </c>
      <c r="G60" s="141">
        <v>26</v>
      </c>
      <c r="H60" s="142">
        <v>4</v>
      </c>
      <c r="I60" s="141">
        <v>92</v>
      </c>
      <c r="J60" s="142">
        <v>76.923076923076934</v>
      </c>
      <c r="K60" s="142">
        <v>3.5384615384615383</v>
      </c>
    </row>
    <row r="61" spans="1:11" s="5" customFormat="1" ht="15.95" customHeight="1" x14ac:dyDescent="0.15">
      <c r="A61" s="35" t="s">
        <v>166</v>
      </c>
      <c r="B61" s="144"/>
      <c r="C61" s="144"/>
      <c r="D61" s="144"/>
      <c r="E61" s="144"/>
      <c r="F61" s="144"/>
      <c r="G61" s="144"/>
      <c r="H61" s="144"/>
      <c r="I61" s="144"/>
      <c r="J61" s="144"/>
      <c r="K61" s="143"/>
    </row>
    <row r="62" spans="1:11" s="5" customFormat="1" ht="12.95" customHeight="1" x14ac:dyDescent="0.15">
      <c r="A62" s="35" t="s">
        <v>207</v>
      </c>
      <c r="B62" s="139">
        <v>2752</v>
      </c>
      <c r="C62" s="140">
        <v>-6.7434767875296444</v>
      </c>
      <c r="D62" s="139">
        <v>5842</v>
      </c>
      <c r="E62" s="140">
        <v>3.5999290654371379</v>
      </c>
      <c r="F62" s="140">
        <v>2.1228197674418605</v>
      </c>
      <c r="G62" s="139">
        <v>9608</v>
      </c>
      <c r="H62" s="140">
        <v>-7.3302469135802539</v>
      </c>
      <c r="I62" s="139">
        <v>23461</v>
      </c>
      <c r="J62" s="140">
        <v>11.964302758423216</v>
      </c>
      <c r="K62" s="140">
        <v>2.4418193172356371</v>
      </c>
    </row>
    <row r="63" spans="1:11" s="3" customFormat="1" x14ac:dyDescent="0.15">
      <c r="A63" s="40" t="s">
        <v>58</v>
      </c>
      <c r="B63" s="141">
        <v>2639</v>
      </c>
      <c r="C63" s="142">
        <v>-8.7482710926694267</v>
      </c>
      <c r="D63" s="141">
        <v>5412</v>
      </c>
      <c r="E63" s="142">
        <v>-2.0097772949483925</v>
      </c>
      <c r="F63" s="142">
        <v>2.0507768093974992</v>
      </c>
      <c r="G63" s="141">
        <v>9218</v>
      </c>
      <c r="H63" s="142">
        <v>-8.7236360035647067</v>
      </c>
      <c r="I63" s="141">
        <v>20962</v>
      </c>
      <c r="J63" s="142">
        <v>2.4135235489544584</v>
      </c>
      <c r="K63" s="142">
        <v>2.2740290735517465</v>
      </c>
    </row>
    <row r="64" spans="1:11" s="3" customFormat="1" x14ac:dyDescent="0.15">
      <c r="A64" s="40" t="s">
        <v>153</v>
      </c>
      <c r="B64" s="141">
        <v>113</v>
      </c>
      <c r="C64" s="142">
        <v>91.525423728813564</v>
      </c>
      <c r="D64" s="141">
        <v>430</v>
      </c>
      <c r="E64" s="142">
        <v>270.68965517241378</v>
      </c>
      <c r="F64" s="142">
        <v>3.8053097345132745</v>
      </c>
      <c r="G64" s="141">
        <v>390</v>
      </c>
      <c r="H64" s="142">
        <v>44.981412639405193</v>
      </c>
      <c r="I64" s="141">
        <v>2499</v>
      </c>
      <c r="J64" s="145" t="s">
        <v>487</v>
      </c>
      <c r="K64" s="142">
        <v>6.407692307692308</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1076</v>
      </c>
      <c r="C66" s="140">
        <v>-15.408805031446548</v>
      </c>
      <c r="D66" s="139">
        <v>2043</v>
      </c>
      <c r="E66" s="140">
        <v>-9.4414893617021249</v>
      </c>
      <c r="F66" s="140">
        <v>1.8986988847583643</v>
      </c>
      <c r="G66" s="139">
        <v>4282</v>
      </c>
      <c r="H66" s="140">
        <v>-9.2412038999576112</v>
      </c>
      <c r="I66" s="139">
        <v>9399</v>
      </c>
      <c r="J66" s="140">
        <v>6.8918457864210154</v>
      </c>
      <c r="K66" s="140">
        <v>2.1950023353573096</v>
      </c>
    </row>
    <row r="67" spans="1:11" s="5" customFormat="1" x14ac:dyDescent="0.15">
      <c r="A67" s="53" t="s">
        <v>208</v>
      </c>
      <c r="B67" s="141">
        <v>1022</v>
      </c>
      <c r="C67" s="142">
        <v>-17.313915857605181</v>
      </c>
      <c r="D67" s="141">
        <v>1951</v>
      </c>
      <c r="E67" s="142">
        <v>-11.075660893345486</v>
      </c>
      <c r="F67" s="142">
        <v>1.9090019569471623</v>
      </c>
      <c r="G67" s="141">
        <v>4077</v>
      </c>
      <c r="H67" s="142">
        <v>-9.9204595669465334</v>
      </c>
      <c r="I67" s="141">
        <v>8769</v>
      </c>
      <c r="J67" s="142">
        <v>3.4324133050247667</v>
      </c>
      <c r="K67" s="142">
        <v>2.1508462104488593</v>
      </c>
    </row>
    <row r="68" spans="1:11" s="5" customFormat="1" x14ac:dyDescent="0.15">
      <c r="A68" s="53" t="s">
        <v>209</v>
      </c>
      <c r="B68" s="141">
        <v>54</v>
      </c>
      <c r="C68" s="142">
        <v>50</v>
      </c>
      <c r="D68" s="141">
        <v>92</v>
      </c>
      <c r="E68" s="142">
        <v>48.387096774193537</v>
      </c>
      <c r="F68" s="142">
        <v>1.7037037037037037</v>
      </c>
      <c r="G68" s="141">
        <v>205</v>
      </c>
      <c r="H68" s="142">
        <v>6.7708333333333286</v>
      </c>
      <c r="I68" s="141">
        <v>630</v>
      </c>
      <c r="J68" s="142">
        <v>100</v>
      </c>
      <c r="K68" s="142">
        <v>3.0731707317073171</v>
      </c>
    </row>
    <row r="69" spans="1:11" s="3" customFormat="1" ht="11.1" customHeight="1" x14ac:dyDescent="0.15">
      <c r="A69" s="47" t="s">
        <v>50</v>
      </c>
      <c r="B69" s="139">
        <v>811</v>
      </c>
      <c r="C69" s="140">
        <v>-19.623389494549059</v>
      </c>
      <c r="D69" s="139">
        <v>1568</v>
      </c>
      <c r="E69" s="140">
        <v>-21.834496510468597</v>
      </c>
      <c r="F69" s="140">
        <v>1.933415536374846</v>
      </c>
      <c r="G69" s="139">
        <v>2643</v>
      </c>
      <c r="H69" s="140">
        <v>-17.251095804633692</v>
      </c>
      <c r="I69" s="139">
        <v>5795</v>
      </c>
      <c r="J69" s="140">
        <v>-15.240602603481065</v>
      </c>
      <c r="K69" s="140">
        <v>2.192584184638668</v>
      </c>
    </row>
    <row r="70" spans="1:11" s="3" customFormat="1" x14ac:dyDescent="0.15">
      <c r="A70" s="53" t="s">
        <v>208</v>
      </c>
      <c r="B70" s="141">
        <v>802</v>
      </c>
      <c r="C70" s="142">
        <v>-20.199004975124382</v>
      </c>
      <c r="D70" s="141">
        <v>1544</v>
      </c>
      <c r="E70" s="142">
        <v>-22.877122877122872</v>
      </c>
      <c r="F70" s="142">
        <v>1.9251870324189526</v>
      </c>
      <c r="G70" s="141">
        <v>2622</v>
      </c>
      <c r="H70" s="142">
        <v>-17.077798861480076</v>
      </c>
      <c r="I70" s="141">
        <v>5755</v>
      </c>
      <c r="J70" s="142">
        <v>-14.929785661492986</v>
      </c>
      <c r="K70" s="142">
        <v>2.19488939740656</v>
      </c>
    </row>
    <row r="71" spans="1:11" s="3" customFormat="1" x14ac:dyDescent="0.15">
      <c r="A71" s="53" t="s">
        <v>209</v>
      </c>
      <c r="B71" s="141">
        <v>9</v>
      </c>
      <c r="C71" s="142">
        <v>125</v>
      </c>
      <c r="D71" s="141">
        <v>24</v>
      </c>
      <c r="E71" s="145" t="s">
        <v>487</v>
      </c>
      <c r="F71" s="142">
        <v>2.6666666666666665</v>
      </c>
      <c r="G71" s="141">
        <v>21</v>
      </c>
      <c r="H71" s="142">
        <v>-34.375</v>
      </c>
      <c r="I71" s="141">
        <v>40</v>
      </c>
      <c r="J71" s="142">
        <v>-44.444444444444443</v>
      </c>
      <c r="K71" s="142">
        <v>1.9047619047619047</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210</v>
      </c>
      <c r="B1" s="264"/>
      <c r="C1" s="264"/>
      <c r="D1" s="264"/>
      <c r="E1" s="264"/>
      <c r="F1" s="264"/>
      <c r="G1" s="264"/>
      <c r="H1" s="264"/>
      <c r="I1" s="264"/>
      <c r="J1" s="264"/>
      <c r="K1" s="265"/>
    </row>
    <row r="2" spans="1:11" ht="9.9499999999999993" customHeight="1" x14ac:dyDescent="0.15">
      <c r="A2" s="253" t="s">
        <v>211</v>
      </c>
      <c r="B2" s="248" t="s">
        <v>484</v>
      </c>
      <c r="C2" s="244"/>
      <c r="D2" s="244"/>
      <c r="E2" s="244"/>
      <c r="F2" s="244"/>
      <c r="G2" s="249" t="s">
        <v>485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167</v>
      </c>
      <c r="B6" s="50"/>
      <c r="C6" s="50"/>
      <c r="D6" s="31"/>
      <c r="E6" s="50"/>
      <c r="F6" s="31"/>
      <c r="G6" s="31"/>
      <c r="H6" s="50"/>
      <c r="I6" s="31"/>
      <c r="J6" s="31"/>
      <c r="K6" s="23"/>
    </row>
    <row r="7" spans="1:11" s="5" customFormat="1" ht="12.95" customHeight="1" x14ac:dyDescent="0.15">
      <c r="A7" s="35" t="s">
        <v>207</v>
      </c>
      <c r="B7" s="139">
        <v>8846</v>
      </c>
      <c r="C7" s="140">
        <v>4.1686292981629833</v>
      </c>
      <c r="D7" s="139">
        <v>20029</v>
      </c>
      <c r="E7" s="140">
        <v>-1.5096380802517757</v>
      </c>
      <c r="F7" s="140">
        <v>2.2641872032557089</v>
      </c>
      <c r="G7" s="139">
        <v>25957</v>
      </c>
      <c r="H7" s="140">
        <v>2.1888902011731801</v>
      </c>
      <c r="I7" s="139">
        <v>57841</v>
      </c>
      <c r="J7" s="140">
        <v>3.8139852107114649</v>
      </c>
      <c r="K7" s="140">
        <v>2.2283391763300844</v>
      </c>
    </row>
    <row r="8" spans="1:11" s="3" customFormat="1" x14ac:dyDescent="0.15">
      <c r="A8" s="40" t="s">
        <v>58</v>
      </c>
      <c r="B8" s="141">
        <v>8596</v>
      </c>
      <c r="C8" s="142">
        <v>3.3670033670033632</v>
      </c>
      <c r="D8" s="141">
        <v>18641</v>
      </c>
      <c r="E8" s="142">
        <v>-5.9200565256889064</v>
      </c>
      <c r="F8" s="142">
        <v>2.1685667752442996</v>
      </c>
      <c r="G8" s="141">
        <v>25055</v>
      </c>
      <c r="H8" s="142">
        <v>1.3879896406604075</v>
      </c>
      <c r="I8" s="141">
        <v>53675</v>
      </c>
      <c r="J8" s="142">
        <v>-0.17667844522968323</v>
      </c>
      <c r="K8" s="142">
        <v>2.1422869686689285</v>
      </c>
    </row>
    <row r="9" spans="1:11" s="3" customFormat="1" x14ac:dyDescent="0.15">
      <c r="A9" s="40" t="s">
        <v>153</v>
      </c>
      <c r="B9" s="141">
        <v>250</v>
      </c>
      <c r="C9" s="142">
        <v>42.045454545454533</v>
      </c>
      <c r="D9" s="141">
        <v>1388</v>
      </c>
      <c r="E9" s="142">
        <v>165.90038314176246</v>
      </c>
      <c r="F9" s="142">
        <v>5.5519999999999996</v>
      </c>
      <c r="G9" s="141">
        <v>902</v>
      </c>
      <c r="H9" s="142">
        <v>30.91436865021771</v>
      </c>
      <c r="I9" s="141">
        <v>4166</v>
      </c>
      <c r="J9" s="142">
        <v>114.08016443987668</v>
      </c>
      <c r="K9" s="142">
        <v>4.6186252771618621</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5738</v>
      </c>
      <c r="C11" s="140">
        <v>10.282529310013459</v>
      </c>
      <c r="D11" s="139">
        <v>12784</v>
      </c>
      <c r="E11" s="140">
        <v>-0.23411893241767245</v>
      </c>
      <c r="F11" s="140">
        <v>2.2279539909376087</v>
      </c>
      <c r="G11" s="139">
        <v>16264</v>
      </c>
      <c r="H11" s="140">
        <v>3.7906828334396891</v>
      </c>
      <c r="I11" s="139">
        <v>36166</v>
      </c>
      <c r="J11" s="140">
        <v>6.0897623936638325</v>
      </c>
      <c r="K11" s="140">
        <v>2.2236842105263159</v>
      </c>
    </row>
    <row r="12" spans="1:11" s="5" customFormat="1" x14ac:dyDescent="0.15">
      <c r="A12" s="53" t="s">
        <v>208</v>
      </c>
      <c r="B12" s="141">
        <v>5582</v>
      </c>
      <c r="C12" s="142">
        <v>9.666011787819258</v>
      </c>
      <c r="D12" s="141">
        <v>11978</v>
      </c>
      <c r="E12" s="142">
        <v>-4.2755534244385842</v>
      </c>
      <c r="F12" s="142">
        <v>2.1458258688642062</v>
      </c>
      <c r="G12" s="141">
        <v>15699</v>
      </c>
      <c r="H12" s="142">
        <v>2.7892359065016734</v>
      </c>
      <c r="I12" s="141">
        <v>33939</v>
      </c>
      <c r="J12" s="142">
        <v>2.8392218653415</v>
      </c>
      <c r="K12" s="142">
        <v>2.1618574431492452</v>
      </c>
    </row>
    <row r="13" spans="1:11" s="5" customFormat="1" x14ac:dyDescent="0.15">
      <c r="A13" s="53" t="s">
        <v>209</v>
      </c>
      <c r="B13" s="141">
        <v>156</v>
      </c>
      <c r="C13" s="142">
        <v>38.053097345132755</v>
      </c>
      <c r="D13" s="141">
        <v>806</v>
      </c>
      <c r="E13" s="142">
        <v>167.77408637873754</v>
      </c>
      <c r="F13" s="142">
        <v>5.166666666666667</v>
      </c>
      <c r="G13" s="141">
        <v>565</v>
      </c>
      <c r="H13" s="142">
        <v>42.317380352644847</v>
      </c>
      <c r="I13" s="141">
        <v>2227</v>
      </c>
      <c r="J13" s="142">
        <v>104.6875</v>
      </c>
      <c r="K13" s="142">
        <v>3.9415929203539823</v>
      </c>
    </row>
    <row r="14" spans="1:11" s="3" customFormat="1" ht="11.1" customHeight="1" x14ac:dyDescent="0.15">
      <c r="A14" s="47" t="s">
        <v>50</v>
      </c>
      <c r="B14" s="139">
        <v>2164</v>
      </c>
      <c r="C14" s="140">
        <v>-0.18450184501844547</v>
      </c>
      <c r="D14" s="139">
        <v>4805</v>
      </c>
      <c r="E14" s="140">
        <v>4.0719081654754206</v>
      </c>
      <c r="F14" s="140">
        <v>2.2204251386321627</v>
      </c>
      <c r="G14" s="139">
        <v>6630</v>
      </c>
      <c r="H14" s="140">
        <v>2.6951672862453506</v>
      </c>
      <c r="I14" s="139">
        <v>14328</v>
      </c>
      <c r="J14" s="140">
        <v>8.1603381897788125</v>
      </c>
      <c r="K14" s="140">
        <v>2.1610859728506786</v>
      </c>
    </row>
    <row r="15" spans="1:11" s="3" customFormat="1" x14ac:dyDescent="0.15">
      <c r="A15" s="53" t="s">
        <v>208</v>
      </c>
      <c r="B15" s="141">
        <v>2088</v>
      </c>
      <c r="C15" s="142">
        <v>-1.3698630136986338</v>
      </c>
      <c r="D15" s="141">
        <v>4268</v>
      </c>
      <c r="E15" s="142">
        <v>-3.635132083991877</v>
      </c>
      <c r="F15" s="142">
        <v>2.0440613026819925</v>
      </c>
      <c r="G15" s="141">
        <v>6411</v>
      </c>
      <c r="H15" s="142">
        <v>1.6167379933428379</v>
      </c>
      <c r="I15" s="141">
        <v>12731</v>
      </c>
      <c r="J15" s="142">
        <v>-1.0185041206655256</v>
      </c>
      <c r="K15" s="142">
        <v>1.9858056465450007</v>
      </c>
    </row>
    <row r="16" spans="1:11" s="3" customFormat="1" x14ac:dyDescent="0.15">
      <c r="A16" s="53" t="s">
        <v>209</v>
      </c>
      <c r="B16" s="141">
        <v>76</v>
      </c>
      <c r="C16" s="142">
        <v>49.019607843137265</v>
      </c>
      <c r="D16" s="141">
        <v>537</v>
      </c>
      <c r="E16" s="142">
        <v>185.63829787234044</v>
      </c>
      <c r="F16" s="142">
        <v>7.0657894736842106</v>
      </c>
      <c r="G16" s="141">
        <v>219</v>
      </c>
      <c r="H16" s="142">
        <v>48.979591836734699</v>
      </c>
      <c r="I16" s="141">
        <v>1597</v>
      </c>
      <c r="J16" s="145" t="s">
        <v>487</v>
      </c>
      <c r="K16" s="142">
        <v>7.2922374429223744</v>
      </c>
    </row>
    <row r="17" spans="1:11" s="5" customFormat="1" ht="15.95" customHeight="1" x14ac:dyDescent="0.15">
      <c r="A17" s="35" t="s">
        <v>168</v>
      </c>
      <c r="B17" s="144"/>
      <c r="C17" s="144"/>
      <c r="D17" s="144"/>
      <c r="E17" s="144"/>
      <c r="F17" s="144"/>
      <c r="G17" s="144"/>
      <c r="H17" s="144"/>
      <c r="I17" s="144"/>
      <c r="J17" s="144"/>
      <c r="K17" s="143"/>
    </row>
    <row r="18" spans="1:11" s="5" customFormat="1" ht="12.95" customHeight="1" x14ac:dyDescent="0.15">
      <c r="A18" s="35" t="s">
        <v>207</v>
      </c>
      <c r="B18" s="139">
        <v>6796</v>
      </c>
      <c r="C18" s="140">
        <v>-6.5456545654565446</v>
      </c>
      <c r="D18" s="139">
        <v>12818</v>
      </c>
      <c r="E18" s="140">
        <v>-13.403594108904201</v>
      </c>
      <c r="F18" s="140">
        <v>1.8861094761624484</v>
      </c>
      <c r="G18" s="139">
        <v>22982</v>
      </c>
      <c r="H18" s="140">
        <v>-1.8031105793881324</v>
      </c>
      <c r="I18" s="139">
        <v>43155</v>
      </c>
      <c r="J18" s="140">
        <v>-2.7098315936605246</v>
      </c>
      <c r="K18" s="140">
        <v>1.8777739100165347</v>
      </c>
    </row>
    <row r="19" spans="1:11" s="3" customFormat="1" x14ac:dyDescent="0.15">
      <c r="A19" s="40" t="s">
        <v>58</v>
      </c>
      <c r="B19" s="141">
        <v>6297</v>
      </c>
      <c r="C19" s="142">
        <v>-4.8647831998791418</v>
      </c>
      <c r="D19" s="141">
        <v>11579</v>
      </c>
      <c r="E19" s="142">
        <v>-11.785768703336885</v>
      </c>
      <c r="F19" s="142">
        <v>1.8388121327616325</v>
      </c>
      <c r="G19" s="141">
        <v>21081</v>
      </c>
      <c r="H19" s="142">
        <v>-1.0931781927371702</v>
      </c>
      <c r="I19" s="141">
        <v>39037</v>
      </c>
      <c r="J19" s="142">
        <v>-1.759110126837129</v>
      </c>
      <c r="K19" s="142">
        <v>1.8517622503676296</v>
      </c>
    </row>
    <row r="20" spans="1:11" s="3" customFormat="1" x14ac:dyDescent="0.15">
      <c r="A20" s="40" t="s">
        <v>153</v>
      </c>
      <c r="B20" s="141">
        <v>499</v>
      </c>
      <c r="C20" s="142">
        <v>-23.583460949464012</v>
      </c>
      <c r="D20" s="141">
        <v>1239</v>
      </c>
      <c r="E20" s="142">
        <v>-26.07398568019093</v>
      </c>
      <c r="F20" s="142">
        <v>2.4829659318637276</v>
      </c>
      <c r="G20" s="141">
        <v>1901</v>
      </c>
      <c r="H20" s="142">
        <v>-9.043062200956939</v>
      </c>
      <c r="I20" s="141">
        <v>4118</v>
      </c>
      <c r="J20" s="142">
        <v>-10.885089807401002</v>
      </c>
      <c r="K20" s="142">
        <v>2.1662283008942662</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4273</v>
      </c>
      <c r="C22" s="140">
        <v>-13.885530028214433</v>
      </c>
      <c r="D22" s="139">
        <v>7974</v>
      </c>
      <c r="E22" s="140">
        <v>-17.273576097105504</v>
      </c>
      <c r="F22" s="140">
        <v>1.8661362040720806</v>
      </c>
      <c r="G22" s="139">
        <v>15154</v>
      </c>
      <c r="H22" s="140">
        <v>-7.8672178988326777</v>
      </c>
      <c r="I22" s="139">
        <v>28503</v>
      </c>
      <c r="J22" s="140">
        <v>-7.6197575679004359</v>
      </c>
      <c r="K22" s="140">
        <v>1.8808895341164049</v>
      </c>
    </row>
    <row r="23" spans="1:11" s="5" customFormat="1" x14ac:dyDescent="0.15">
      <c r="A23" s="53" t="s">
        <v>208</v>
      </c>
      <c r="B23" s="141">
        <v>3934</v>
      </c>
      <c r="C23" s="142">
        <v>-11.256485450033836</v>
      </c>
      <c r="D23" s="141">
        <v>7369</v>
      </c>
      <c r="E23" s="142">
        <v>-14.848624913334874</v>
      </c>
      <c r="F23" s="142">
        <v>1.8731570920183021</v>
      </c>
      <c r="G23" s="141">
        <v>13990</v>
      </c>
      <c r="H23" s="142">
        <v>-5.9875008399973098</v>
      </c>
      <c r="I23" s="141">
        <v>26740</v>
      </c>
      <c r="J23" s="142">
        <v>-5.6590460062094223</v>
      </c>
      <c r="K23" s="142">
        <v>1.9113652609006433</v>
      </c>
    </row>
    <row r="24" spans="1:11" s="5" customFormat="1" x14ac:dyDescent="0.15">
      <c r="A24" s="53" t="s">
        <v>209</v>
      </c>
      <c r="B24" s="141">
        <v>339</v>
      </c>
      <c r="C24" s="142">
        <v>-35.916824196597346</v>
      </c>
      <c r="D24" s="141">
        <v>605</v>
      </c>
      <c r="E24" s="142">
        <v>-38.578680203045685</v>
      </c>
      <c r="F24" s="142">
        <v>1.7846607669616519</v>
      </c>
      <c r="G24" s="141">
        <v>1164</v>
      </c>
      <c r="H24" s="142">
        <v>-25.717932354818117</v>
      </c>
      <c r="I24" s="141">
        <v>1763</v>
      </c>
      <c r="J24" s="142">
        <v>-29.760956175298801</v>
      </c>
      <c r="K24" s="142">
        <v>1.5146048109965635</v>
      </c>
    </row>
    <row r="25" spans="1:11" s="3" customFormat="1" ht="11.1" customHeight="1" x14ac:dyDescent="0.15">
      <c r="A25" s="47" t="s">
        <v>50</v>
      </c>
      <c r="B25" s="139">
        <v>1558</v>
      </c>
      <c r="C25" s="140">
        <v>6.7123287671232816</v>
      </c>
      <c r="D25" s="139">
        <v>3029</v>
      </c>
      <c r="E25" s="140">
        <v>5.6505057551447493</v>
      </c>
      <c r="F25" s="140">
        <v>1.9441591784338896</v>
      </c>
      <c r="G25" s="139">
        <v>5157</v>
      </c>
      <c r="H25" s="140">
        <v>7.3927530195751814</v>
      </c>
      <c r="I25" s="139">
        <v>9774</v>
      </c>
      <c r="J25" s="140">
        <v>10.241371531694114</v>
      </c>
      <c r="K25" s="140">
        <v>1.8952879581151831</v>
      </c>
    </row>
    <row r="26" spans="1:11" s="3" customFormat="1" x14ac:dyDescent="0.15">
      <c r="A26" s="53" t="s">
        <v>208</v>
      </c>
      <c r="B26" s="141">
        <v>1493</v>
      </c>
      <c r="C26" s="142">
        <v>5.7365439093484412</v>
      </c>
      <c r="D26" s="141">
        <v>2554</v>
      </c>
      <c r="E26" s="142">
        <v>0.6304176516942448</v>
      </c>
      <c r="F26" s="142">
        <v>1.7106496985934361</v>
      </c>
      <c r="G26" s="141">
        <v>4874</v>
      </c>
      <c r="H26" s="142">
        <v>6.745510293473501</v>
      </c>
      <c r="I26" s="141">
        <v>8092</v>
      </c>
      <c r="J26" s="142">
        <v>5.8469587965990826</v>
      </c>
      <c r="K26" s="142">
        <v>1.6602379975379564</v>
      </c>
    </row>
    <row r="27" spans="1:11" s="3" customFormat="1" x14ac:dyDescent="0.15">
      <c r="A27" s="53" t="s">
        <v>209</v>
      </c>
      <c r="B27" s="141">
        <v>65</v>
      </c>
      <c r="C27" s="142">
        <v>35.416666666666657</v>
      </c>
      <c r="D27" s="141">
        <v>475</v>
      </c>
      <c r="E27" s="142">
        <v>44.376899696048639</v>
      </c>
      <c r="F27" s="142">
        <v>7.3076923076923075</v>
      </c>
      <c r="G27" s="141">
        <v>283</v>
      </c>
      <c r="H27" s="142">
        <v>19.915254237288138</v>
      </c>
      <c r="I27" s="141">
        <v>1682</v>
      </c>
      <c r="J27" s="142">
        <v>37.755937755937765</v>
      </c>
      <c r="K27" s="142">
        <v>5.9434628975265014</v>
      </c>
    </row>
    <row r="28" spans="1:11" s="5" customFormat="1" ht="15.95" customHeight="1" x14ac:dyDescent="0.15">
      <c r="A28" s="35" t="s">
        <v>169</v>
      </c>
      <c r="B28" s="144"/>
      <c r="C28" s="144"/>
      <c r="D28" s="144"/>
      <c r="E28" s="144"/>
      <c r="F28" s="144"/>
      <c r="G28" s="144"/>
      <c r="H28" s="144"/>
      <c r="I28" s="144"/>
      <c r="J28" s="144"/>
      <c r="K28" s="143"/>
    </row>
    <row r="29" spans="1:11" s="5" customFormat="1" ht="12.95" customHeight="1" x14ac:dyDescent="0.15">
      <c r="A29" s="35" t="s">
        <v>207</v>
      </c>
      <c r="B29" s="139">
        <v>5217</v>
      </c>
      <c r="C29" s="140">
        <v>-6.3879418625515854</v>
      </c>
      <c r="D29" s="139">
        <v>10495</v>
      </c>
      <c r="E29" s="140">
        <v>-16.066858605246324</v>
      </c>
      <c r="F29" s="140">
        <v>2.0116925436074373</v>
      </c>
      <c r="G29" s="139">
        <v>16773</v>
      </c>
      <c r="H29" s="140">
        <v>-0.11314911862791632</v>
      </c>
      <c r="I29" s="139">
        <v>34612</v>
      </c>
      <c r="J29" s="140">
        <v>-5.7843590930124975</v>
      </c>
      <c r="K29" s="140">
        <v>2.0635545221486913</v>
      </c>
    </row>
    <row r="30" spans="1:11" s="3" customFormat="1" x14ac:dyDescent="0.15">
      <c r="A30" s="40" t="s">
        <v>58</v>
      </c>
      <c r="B30" s="141">
        <v>4912</v>
      </c>
      <c r="C30" s="142">
        <v>-5.6654503552909574</v>
      </c>
      <c r="D30" s="141">
        <v>9935</v>
      </c>
      <c r="E30" s="142">
        <v>-16.103698699543997</v>
      </c>
      <c r="F30" s="142">
        <v>2.0225977198697067</v>
      </c>
      <c r="G30" s="141">
        <v>15481</v>
      </c>
      <c r="H30" s="142">
        <v>0.71563333550191999</v>
      </c>
      <c r="I30" s="141">
        <v>32684</v>
      </c>
      <c r="J30" s="142">
        <v>-3.4617202268430987</v>
      </c>
      <c r="K30" s="142">
        <v>2.111233124475163</v>
      </c>
    </row>
    <row r="31" spans="1:11" s="3" customFormat="1" x14ac:dyDescent="0.15">
      <c r="A31" s="40" t="s">
        <v>153</v>
      </c>
      <c r="B31" s="141">
        <v>305</v>
      </c>
      <c r="C31" s="142">
        <v>-16.666666666666671</v>
      </c>
      <c r="D31" s="141">
        <v>560</v>
      </c>
      <c r="E31" s="142">
        <v>-15.407854984894257</v>
      </c>
      <c r="F31" s="142">
        <v>1.8360655737704918</v>
      </c>
      <c r="G31" s="141">
        <v>1292</v>
      </c>
      <c r="H31" s="142">
        <v>-9.0781140042223853</v>
      </c>
      <c r="I31" s="141">
        <v>1928</v>
      </c>
      <c r="J31" s="142">
        <v>-33.078792086081222</v>
      </c>
      <c r="K31" s="142">
        <v>1.4922600619195046</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2861</v>
      </c>
      <c r="C33" s="140">
        <v>-18.350456621004568</v>
      </c>
      <c r="D33" s="139">
        <v>6680</v>
      </c>
      <c r="E33" s="140">
        <v>-23.014866889477929</v>
      </c>
      <c r="F33" s="140">
        <v>2.3348479552603987</v>
      </c>
      <c r="G33" s="139">
        <v>9921</v>
      </c>
      <c r="H33" s="140">
        <v>-7.9599220706930112</v>
      </c>
      <c r="I33" s="139">
        <v>23387</v>
      </c>
      <c r="J33" s="140">
        <v>-11.200972016554658</v>
      </c>
      <c r="K33" s="140">
        <v>2.3573228505191008</v>
      </c>
    </row>
    <row r="34" spans="1:11" s="5" customFormat="1" x14ac:dyDescent="0.15">
      <c r="A34" s="53" t="s">
        <v>208</v>
      </c>
      <c r="B34" s="141">
        <v>2707</v>
      </c>
      <c r="C34" s="142">
        <v>-20.076764098021854</v>
      </c>
      <c r="D34" s="141">
        <v>6327</v>
      </c>
      <c r="E34" s="142">
        <v>-25.221605011227993</v>
      </c>
      <c r="F34" s="142">
        <v>2.3372737347617289</v>
      </c>
      <c r="G34" s="141">
        <v>9405</v>
      </c>
      <c r="H34" s="142">
        <v>-7.7760345165718832</v>
      </c>
      <c r="I34" s="141">
        <v>22581</v>
      </c>
      <c r="J34" s="142">
        <v>-8.7488887092863479</v>
      </c>
      <c r="K34" s="142">
        <v>2.4009569377990432</v>
      </c>
    </row>
    <row r="35" spans="1:11" s="5" customFormat="1" x14ac:dyDescent="0.15">
      <c r="A35" s="53" t="s">
        <v>209</v>
      </c>
      <c r="B35" s="141">
        <v>154</v>
      </c>
      <c r="C35" s="142">
        <v>31.623931623931611</v>
      </c>
      <c r="D35" s="141">
        <v>353</v>
      </c>
      <c r="E35" s="142">
        <v>63.425925925925924</v>
      </c>
      <c r="F35" s="142">
        <v>2.2922077922077921</v>
      </c>
      <c r="G35" s="141">
        <v>516</v>
      </c>
      <c r="H35" s="142">
        <v>-11.187607573149748</v>
      </c>
      <c r="I35" s="141">
        <v>806</v>
      </c>
      <c r="J35" s="142">
        <v>-49.340037712130737</v>
      </c>
      <c r="K35" s="142">
        <v>1.5620155038759691</v>
      </c>
    </row>
    <row r="36" spans="1:11" s="3" customFormat="1" ht="11.1" customHeight="1" x14ac:dyDescent="0.15">
      <c r="A36" s="47" t="s">
        <v>50</v>
      </c>
      <c r="B36" s="139">
        <v>1478</v>
      </c>
      <c r="C36" s="140">
        <v>3.9381153305203895</v>
      </c>
      <c r="D36" s="139">
        <v>2477</v>
      </c>
      <c r="E36" s="140">
        <v>-9.5985401459853961</v>
      </c>
      <c r="F36" s="140">
        <v>1.6759133964817321</v>
      </c>
      <c r="G36" s="139">
        <v>3796</v>
      </c>
      <c r="H36" s="140">
        <v>2.235389173175335</v>
      </c>
      <c r="I36" s="139">
        <v>6329</v>
      </c>
      <c r="J36" s="140">
        <v>-12.060580797554536</v>
      </c>
      <c r="K36" s="140">
        <v>1.6672813487881981</v>
      </c>
    </row>
    <row r="37" spans="1:11" s="3" customFormat="1" x14ac:dyDescent="0.15">
      <c r="A37" s="53" t="s">
        <v>208</v>
      </c>
      <c r="B37" s="141">
        <v>1428</v>
      </c>
      <c r="C37" s="142">
        <v>6.3291139240506311</v>
      </c>
      <c r="D37" s="141">
        <v>2410</v>
      </c>
      <c r="E37" s="142">
        <v>-2.1915584415584419</v>
      </c>
      <c r="F37" s="142">
        <v>1.6876750700280112</v>
      </c>
      <c r="G37" s="141">
        <v>3533</v>
      </c>
      <c r="H37" s="142">
        <v>2.8230500582072153</v>
      </c>
      <c r="I37" s="141">
        <v>5962</v>
      </c>
      <c r="J37" s="142">
        <v>-8.0789392537773637</v>
      </c>
      <c r="K37" s="142">
        <v>1.6875176903481461</v>
      </c>
    </row>
    <row r="38" spans="1:11" s="3" customFormat="1" x14ac:dyDescent="0.15">
      <c r="A38" s="53" t="s">
        <v>209</v>
      </c>
      <c r="B38" s="141">
        <v>50</v>
      </c>
      <c r="C38" s="142">
        <v>-36.708860759493668</v>
      </c>
      <c r="D38" s="141">
        <v>67</v>
      </c>
      <c r="E38" s="142">
        <v>-75.724637681159422</v>
      </c>
      <c r="F38" s="142">
        <v>1.34</v>
      </c>
      <c r="G38" s="141">
        <v>263</v>
      </c>
      <c r="H38" s="142">
        <v>-5.0541516245487372</v>
      </c>
      <c r="I38" s="141">
        <v>367</v>
      </c>
      <c r="J38" s="142">
        <v>-48.38255977496484</v>
      </c>
      <c r="K38" s="142">
        <v>1.3954372623574145</v>
      </c>
    </row>
    <row r="39" spans="1:11" s="5" customFormat="1" ht="15.95" customHeight="1" x14ac:dyDescent="0.15">
      <c r="A39" s="35" t="s">
        <v>170</v>
      </c>
      <c r="B39" s="144"/>
      <c r="C39" s="144"/>
      <c r="D39" s="144"/>
      <c r="E39" s="144"/>
      <c r="F39" s="144"/>
      <c r="G39" s="144"/>
      <c r="H39" s="144"/>
      <c r="I39" s="144"/>
      <c r="J39" s="144"/>
      <c r="K39" s="143"/>
    </row>
    <row r="40" spans="1:11" s="5" customFormat="1" ht="12.95" customHeight="1" x14ac:dyDescent="0.15">
      <c r="A40" s="35" t="s">
        <v>207</v>
      </c>
      <c r="B40" s="139">
        <v>4312</v>
      </c>
      <c r="C40" s="140">
        <v>-5.1473823141223107</v>
      </c>
      <c r="D40" s="139">
        <v>8042</v>
      </c>
      <c r="E40" s="140">
        <v>-15.658101730466697</v>
      </c>
      <c r="F40" s="140">
        <v>1.8650278293135436</v>
      </c>
      <c r="G40" s="139">
        <v>14298</v>
      </c>
      <c r="H40" s="140">
        <v>1.4978348832256643</v>
      </c>
      <c r="I40" s="139">
        <v>26553</v>
      </c>
      <c r="J40" s="140">
        <v>-7.46149020701192</v>
      </c>
      <c r="K40" s="140">
        <v>1.8571128829206882</v>
      </c>
    </row>
    <row r="41" spans="1:11" s="3" customFormat="1" x14ac:dyDescent="0.15">
      <c r="A41" s="40" t="s">
        <v>58</v>
      </c>
      <c r="B41" s="141">
        <v>4163</v>
      </c>
      <c r="C41" s="142">
        <v>-4.320845782578715</v>
      </c>
      <c r="D41" s="141">
        <v>7705</v>
      </c>
      <c r="E41" s="142">
        <v>-13.514423616567512</v>
      </c>
      <c r="F41" s="142">
        <v>1.850828729281768</v>
      </c>
      <c r="G41" s="141">
        <v>13752</v>
      </c>
      <c r="H41" s="142">
        <v>1.0730560047038011</v>
      </c>
      <c r="I41" s="141">
        <v>25033</v>
      </c>
      <c r="J41" s="142">
        <v>-6.840087827025414</v>
      </c>
      <c r="K41" s="142">
        <v>1.8203170447934847</v>
      </c>
    </row>
    <row r="42" spans="1:11" s="3" customFormat="1" x14ac:dyDescent="0.15">
      <c r="A42" s="40" t="s">
        <v>153</v>
      </c>
      <c r="B42" s="141">
        <v>149</v>
      </c>
      <c r="C42" s="142">
        <v>-23.589743589743591</v>
      </c>
      <c r="D42" s="141">
        <v>337</v>
      </c>
      <c r="E42" s="142">
        <v>-46.166134185303513</v>
      </c>
      <c r="F42" s="142">
        <v>2.261744966442953</v>
      </c>
      <c r="G42" s="141">
        <v>546</v>
      </c>
      <c r="H42" s="142">
        <v>13.513513513513516</v>
      </c>
      <c r="I42" s="141">
        <v>1520</v>
      </c>
      <c r="J42" s="142">
        <v>-16.620954470652777</v>
      </c>
      <c r="K42" s="142">
        <v>2.7838827838827838</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3142</v>
      </c>
      <c r="C44" s="140">
        <v>1.0289389067524155</v>
      </c>
      <c r="D44" s="139">
        <v>5809</v>
      </c>
      <c r="E44" s="140">
        <v>-4.8952193844138776</v>
      </c>
      <c r="F44" s="140">
        <v>1.8488224061107574</v>
      </c>
      <c r="G44" s="139">
        <v>10653</v>
      </c>
      <c r="H44" s="140">
        <v>2.6597282451575666</v>
      </c>
      <c r="I44" s="139">
        <v>19238</v>
      </c>
      <c r="J44" s="140">
        <v>-4.4833920857951455</v>
      </c>
      <c r="K44" s="140">
        <v>1.8058762789824463</v>
      </c>
    </row>
    <row r="45" spans="1:11" s="5" customFormat="1" x14ac:dyDescent="0.15">
      <c r="A45" s="53" t="s">
        <v>208</v>
      </c>
      <c r="B45" s="141">
        <v>3049</v>
      </c>
      <c r="C45" s="142">
        <v>1.6672224074691542</v>
      </c>
      <c r="D45" s="141">
        <v>5638</v>
      </c>
      <c r="E45" s="142">
        <v>-3.2269138345348409</v>
      </c>
      <c r="F45" s="142">
        <v>1.8491308625778944</v>
      </c>
      <c r="G45" s="141">
        <v>10304</v>
      </c>
      <c r="H45" s="142">
        <v>2.1715418939018321</v>
      </c>
      <c r="I45" s="141">
        <v>18582</v>
      </c>
      <c r="J45" s="142">
        <v>-3.5252582939618975</v>
      </c>
      <c r="K45" s="142">
        <v>1.8033773291925466</v>
      </c>
    </row>
    <row r="46" spans="1:11" s="5" customFormat="1" x14ac:dyDescent="0.15">
      <c r="A46" s="53" t="s">
        <v>209</v>
      </c>
      <c r="B46" s="141">
        <v>93</v>
      </c>
      <c r="C46" s="142">
        <v>-16.21621621621621</v>
      </c>
      <c r="D46" s="141">
        <v>171</v>
      </c>
      <c r="E46" s="142">
        <v>-39.361702127659576</v>
      </c>
      <c r="F46" s="142">
        <v>1.8387096774193548</v>
      </c>
      <c r="G46" s="141">
        <v>349</v>
      </c>
      <c r="H46" s="142">
        <v>19.520547945205479</v>
      </c>
      <c r="I46" s="141">
        <v>656</v>
      </c>
      <c r="J46" s="142">
        <v>-25.454545454545453</v>
      </c>
      <c r="K46" s="142">
        <v>1.8796561604584527</v>
      </c>
    </row>
    <row r="47" spans="1:11" s="3" customFormat="1" ht="11.1" customHeight="1" x14ac:dyDescent="0.15">
      <c r="A47" s="47" t="s">
        <v>50</v>
      </c>
      <c r="B47" s="139">
        <v>564</v>
      </c>
      <c r="C47" s="140">
        <v>3.6764705882352899</v>
      </c>
      <c r="D47" s="139">
        <v>1179</v>
      </c>
      <c r="E47" s="140">
        <v>10.28999064546305</v>
      </c>
      <c r="F47" s="140">
        <v>2.0904255319148937</v>
      </c>
      <c r="G47" s="139">
        <v>1744</v>
      </c>
      <c r="H47" s="140">
        <v>13.541666666666671</v>
      </c>
      <c r="I47" s="139">
        <v>3618</v>
      </c>
      <c r="J47" s="140">
        <v>20.559813395534817</v>
      </c>
      <c r="K47" s="140">
        <v>2.0745412844036699</v>
      </c>
    </row>
    <row r="48" spans="1:11" s="3" customFormat="1" x14ac:dyDescent="0.15">
      <c r="A48" s="53" t="s">
        <v>208</v>
      </c>
      <c r="B48" s="141">
        <v>560</v>
      </c>
      <c r="C48" s="142">
        <v>4.2830540037243878</v>
      </c>
      <c r="D48" s="141">
        <v>1174</v>
      </c>
      <c r="E48" s="142">
        <v>12.559923298178333</v>
      </c>
      <c r="F48" s="142">
        <v>2.0964285714285715</v>
      </c>
      <c r="G48" s="141">
        <v>1721</v>
      </c>
      <c r="H48" s="142">
        <v>14.276228419654714</v>
      </c>
      <c r="I48" s="141">
        <v>3582</v>
      </c>
      <c r="J48" s="142">
        <v>22.881646655231563</v>
      </c>
      <c r="K48" s="142">
        <v>2.0813480534572921</v>
      </c>
    </row>
    <row r="49" spans="1:11" s="3" customFormat="1" x14ac:dyDescent="0.15">
      <c r="A49" s="53" t="s">
        <v>209</v>
      </c>
      <c r="B49" s="141">
        <v>4</v>
      </c>
      <c r="C49" s="142">
        <v>-42.857142857142854</v>
      </c>
      <c r="D49" s="141">
        <v>5</v>
      </c>
      <c r="E49" s="142">
        <v>-80.769230769230774</v>
      </c>
      <c r="F49" s="142">
        <v>1.25</v>
      </c>
      <c r="G49" s="141">
        <v>23</v>
      </c>
      <c r="H49" s="142">
        <v>-23.333333333333329</v>
      </c>
      <c r="I49" s="141">
        <v>36</v>
      </c>
      <c r="J49" s="142">
        <v>-58.139534883720927</v>
      </c>
      <c r="K49" s="142">
        <v>1.5652173913043479</v>
      </c>
    </row>
    <row r="50" spans="1:11" s="5" customFormat="1" ht="15.95" customHeight="1" x14ac:dyDescent="0.15">
      <c r="A50" s="35" t="s">
        <v>171</v>
      </c>
      <c r="B50" s="144"/>
      <c r="C50" s="144"/>
      <c r="D50" s="144"/>
      <c r="E50" s="144"/>
      <c r="F50" s="144"/>
      <c r="G50" s="144"/>
      <c r="H50" s="144"/>
      <c r="I50" s="144"/>
      <c r="J50" s="144"/>
      <c r="K50" s="143"/>
    </row>
    <row r="51" spans="1:11" s="5" customFormat="1" ht="12.95" customHeight="1" x14ac:dyDescent="0.15">
      <c r="A51" s="35" t="s">
        <v>207</v>
      </c>
      <c r="B51" s="139">
        <v>3042</v>
      </c>
      <c r="C51" s="140">
        <v>0.52875082617316593</v>
      </c>
      <c r="D51" s="139">
        <v>6222</v>
      </c>
      <c r="E51" s="140">
        <v>3.1669706516332212</v>
      </c>
      <c r="F51" s="140">
        <v>2.0453648915187377</v>
      </c>
      <c r="G51" s="139">
        <v>9000</v>
      </c>
      <c r="H51" s="140">
        <v>-2.2695189488543832</v>
      </c>
      <c r="I51" s="139">
        <v>18934</v>
      </c>
      <c r="J51" s="140">
        <v>-0.30539174389215873</v>
      </c>
      <c r="K51" s="140">
        <v>2.1037777777777777</v>
      </c>
    </row>
    <row r="52" spans="1:11" s="3" customFormat="1" x14ac:dyDescent="0.15">
      <c r="A52" s="40" t="s">
        <v>58</v>
      </c>
      <c r="B52" s="141">
        <v>2882</v>
      </c>
      <c r="C52" s="142">
        <v>0.73400908773156459</v>
      </c>
      <c r="D52" s="141">
        <v>5596</v>
      </c>
      <c r="E52" s="142">
        <v>3.4763313609467446</v>
      </c>
      <c r="F52" s="142">
        <v>1.941707147814018</v>
      </c>
      <c r="G52" s="141">
        <v>8498</v>
      </c>
      <c r="H52" s="142">
        <v>-1.9951562680198407</v>
      </c>
      <c r="I52" s="141">
        <v>16581</v>
      </c>
      <c r="J52" s="142">
        <v>1.5432665809296395</v>
      </c>
      <c r="K52" s="142">
        <v>1.951164979995293</v>
      </c>
    </row>
    <row r="53" spans="1:11" s="3" customFormat="1" x14ac:dyDescent="0.15">
      <c r="A53" s="40" t="s">
        <v>153</v>
      </c>
      <c r="B53" s="141">
        <v>160</v>
      </c>
      <c r="C53" s="142">
        <v>-3.0303030303030312</v>
      </c>
      <c r="D53" s="141">
        <v>626</v>
      </c>
      <c r="E53" s="142">
        <v>0.48154093097913631</v>
      </c>
      <c r="F53" s="142">
        <v>3.9125000000000001</v>
      </c>
      <c r="G53" s="141">
        <v>502</v>
      </c>
      <c r="H53" s="142">
        <v>-6.6914498141264005</v>
      </c>
      <c r="I53" s="141">
        <v>2353</v>
      </c>
      <c r="J53" s="142">
        <v>-11.641006383777693</v>
      </c>
      <c r="K53" s="142">
        <v>4.6872509960159361</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2050</v>
      </c>
      <c r="C55" s="140">
        <v>9.450080085424446</v>
      </c>
      <c r="D55" s="139">
        <v>3934</v>
      </c>
      <c r="E55" s="140">
        <v>15.062883884176657</v>
      </c>
      <c r="F55" s="140">
        <v>1.9190243902439024</v>
      </c>
      <c r="G55" s="139">
        <v>6064</v>
      </c>
      <c r="H55" s="140">
        <v>10.134398837631679</v>
      </c>
      <c r="I55" s="139">
        <v>11834</v>
      </c>
      <c r="J55" s="140">
        <v>19.354513363590513</v>
      </c>
      <c r="K55" s="140">
        <v>1.9515171503957784</v>
      </c>
    </row>
    <row r="56" spans="1:11" s="5" customFormat="1" x14ac:dyDescent="0.15">
      <c r="A56" s="53" t="s">
        <v>208</v>
      </c>
      <c r="B56" s="141">
        <v>1923</v>
      </c>
      <c r="C56" s="142">
        <v>8.5827216261998842</v>
      </c>
      <c r="D56" s="141">
        <v>3673</v>
      </c>
      <c r="E56" s="142">
        <v>14.78125</v>
      </c>
      <c r="F56" s="142">
        <v>1.9100364014560582</v>
      </c>
      <c r="G56" s="141">
        <v>5699</v>
      </c>
      <c r="H56" s="142">
        <v>10.210790949526199</v>
      </c>
      <c r="I56" s="141">
        <v>11069</v>
      </c>
      <c r="J56" s="142">
        <v>20.236802085596352</v>
      </c>
      <c r="K56" s="142">
        <v>1.9422705737848744</v>
      </c>
    </row>
    <row r="57" spans="1:11" s="5" customFormat="1" x14ac:dyDescent="0.15">
      <c r="A57" s="53" t="s">
        <v>209</v>
      </c>
      <c r="B57" s="141">
        <v>127</v>
      </c>
      <c r="C57" s="142">
        <v>24.509803921568633</v>
      </c>
      <c r="D57" s="141">
        <v>261</v>
      </c>
      <c r="E57" s="142">
        <v>19.178082191780817</v>
      </c>
      <c r="F57" s="142">
        <v>2.0551181102362204</v>
      </c>
      <c r="G57" s="141">
        <v>365</v>
      </c>
      <c r="H57" s="142">
        <v>8.9552238805970177</v>
      </c>
      <c r="I57" s="141">
        <v>765</v>
      </c>
      <c r="J57" s="142">
        <v>7.8984485190408975</v>
      </c>
      <c r="K57" s="142">
        <v>2.095890410958904</v>
      </c>
    </row>
    <row r="58" spans="1:11" s="3" customFormat="1" ht="11.1" customHeight="1" x14ac:dyDescent="0.15">
      <c r="A58" s="47" t="s">
        <v>50</v>
      </c>
      <c r="B58" s="139">
        <v>440</v>
      </c>
      <c r="C58" s="140">
        <v>15.485564304461946</v>
      </c>
      <c r="D58" s="139">
        <v>874</v>
      </c>
      <c r="E58" s="140">
        <v>8.5714285714285694</v>
      </c>
      <c r="F58" s="140">
        <v>1.9863636363636363</v>
      </c>
      <c r="G58" s="139">
        <v>1273</v>
      </c>
      <c r="H58" s="140">
        <v>2.5785656728444764</v>
      </c>
      <c r="I58" s="139">
        <v>2597</v>
      </c>
      <c r="J58" s="140">
        <v>-7.2168631654162141</v>
      </c>
      <c r="K58" s="140">
        <v>2.0400628436763553</v>
      </c>
    </row>
    <row r="59" spans="1:11" s="3" customFormat="1" x14ac:dyDescent="0.15">
      <c r="A59" s="53" t="s">
        <v>208</v>
      </c>
      <c r="B59" s="141">
        <v>430</v>
      </c>
      <c r="C59" s="142">
        <v>17.486338797814213</v>
      </c>
      <c r="D59" s="141">
        <v>860</v>
      </c>
      <c r="E59" s="142">
        <v>13.15789473684211</v>
      </c>
      <c r="F59" s="142">
        <v>2</v>
      </c>
      <c r="G59" s="141">
        <v>1244</v>
      </c>
      <c r="H59" s="142">
        <v>5.1563820794590072</v>
      </c>
      <c r="I59" s="141">
        <v>2563</v>
      </c>
      <c r="J59" s="142">
        <v>-1.6122840690978819</v>
      </c>
      <c r="K59" s="142">
        <v>2.060289389067524</v>
      </c>
    </row>
    <row r="60" spans="1:11" s="3" customFormat="1" x14ac:dyDescent="0.15">
      <c r="A60" s="53" t="s">
        <v>209</v>
      </c>
      <c r="B60" s="141">
        <v>10</v>
      </c>
      <c r="C60" s="142">
        <v>-33.333333333333329</v>
      </c>
      <c r="D60" s="141">
        <v>14</v>
      </c>
      <c r="E60" s="142">
        <v>-68.888888888888886</v>
      </c>
      <c r="F60" s="142">
        <v>1.4</v>
      </c>
      <c r="G60" s="141">
        <v>29</v>
      </c>
      <c r="H60" s="142">
        <v>-50</v>
      </c>
      <c r="I60" s="141">
        <v>34</v>
      </c>
      <c r="J60" s="142">
        <v>-82.474226804123703</v>
      </c>
      <c r="K60" s="142">
        <v>1.1724137931034482</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6" t="s">
        <v>205</v>
      </c>
      <c r="B1" s="266"/>
      <c r="C1" s="266"/>
      <c r="D1" s="266"/>
      <c r="E1" s="266"/>
      <c r="F1" s="266"/>
      <c r="G1" s="266"/>
      <c r="H1" s="266"/>
      <c r="I1" s="266"/>
      <c r="J1" s="266"/>
      <c r="K1" s="26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s="123" customFormat="1" ht="21.95" customHeight="1" x14ac:dyDescent="0.15">
      <c r="A6" s="126" t="s">
        <v>69</v>
      </c>
      <c r="B6" s="125"/>
      <c r="C6" s="124"/>
      <c r="D6" s="125"/>
      <c r="E6" s="124"/>
      <c r="F6" s="127"/>
      <c r="G6" s="125"/>
      <c r="H6" s="124"/>
      <c r="I6" s="125"/>
      <c r="J6" s="124"/>
      <c r="K6" s="127"/>
    </row>
    <row r="7" spans="1:11" s="123" customFormat="1" ht="20.100000000000001" customHeight="1" x14ac:dyDescent="0.15">
      <c r="A7" s="163" t="s">
        <v>319</v>
      </c>
      <c r="B7" s="154">
        <v>140</v>
      </c>
      <c r="C7" s="155">
        <v>-9.0909090909090935</v>
      </c>
      <c r="D7" s="154">
        <v>274</v>
      </c>
      <c r="E7" s="155">
        <v>29.245283018867923</v>
      </c>
      <c r="F7" s="155">
        <v>1.9571428571428571</v>
      </c>
      <c r="G7" s="154">
        <v>413</v>
      </c>
      <c r="H7" s="155">
        <v>-19.178082191780817</v>
      </c>
      <c r="I7" s="154">
        <v>846</v>
      </c>
      <c r="J7" s="155">
        <v>21.902017291066286</v>
      </c>
      <c r="K7" s="155">
        <v>2.0484261501210654</v>
      </c>
    </row>
    <row r="8" spans="1:11" ht="9" customHeight="1" x14ac:dyDescent="0.15">
      <c r="A8" s="158" t="s">
        <v>58</v>
      </c>
      <c r="B8" s="147">
        <v>140</v>
      </c>
      <c r="C8" s="149">
        <v>-6.0402684563758413</v>
      </c>
      <c r="D8" s="147">
        <v>217</v>
      </c>
      <c r="E8" s="149">
        <v>5.8536585365853711</v>
      </c>
      <c r="F8" s="149">
        <v>1.55</v>
      </c>
      <c r="G8" s="147">
        <v>409</v>
      </c>
      <c r="H8" s="149">
        <v>-17.206477732793516</v>
      </c>
      <c r="I8" s="147">
        <v>643</v>
      </c>
      <c r="J8" s="149">
        <v>1.2598425196850371</v>
      </c>
      <c r="K8" s="149">
        <v>1.5721271393643033</v>
      </c>
    </row>
    <row r="9" spans="1:11" ht="9" customHeight="1" x14ac:dyDescent="0.15">
      <c r="A9" s="158" t="s">
        <v>153</v>
      </c>
      <c r="B9" s="147">
        <v>0</v>
      </c>
      <c r="C9" s="156" t="s">
        <v>487</v>
      </c>
      <c r="D9" s="147">
        <v>57</v>
      </c>
      <c r="E9" s="156" t="s">
        <v>487</v>
      </c>
      <c r="F9" s="149">
        <v>0</v>
      </c>
      <c r="G9" s="147">
        <v>4</v>
      </c>
      <c r="H9" s="149">
        <v>-76.470588235294116</v>
      </c>
      <c r="I9" s="147">
        <v>203</v>
      </c>
      <c r="J9" s="149">
        <v>244.06779661016947</v>
      </c>
      <c r="K9" s="149">
        <v>50.75</v>
      </c>
    </row>
    <row r="10" spans="1:11" ht="19.5" customHeight="1" x14ac:dyDescent="0.15">
      <c r="A10" s="163" t="s">
        <v>320</v>
      </c>
      <c r="B10" s="154">
        <v>3578</v>
      </c>
      <c r="C10" s="155">
        <v>-7.4495602690118972</v>
      </c>
      <c r="D10" s="154">
        <v>13537</v>
      </c>
      <c r="E10" s="155">
        <v>-4.1017285349957433</v>
      </c>
      <c r="F10" s="155">
        <v>3.7833985466741198</v>
      </c>
      <c r="G10" s="154">
        <v>14785</v>
      </c>
      <c r="H10" s="155">
        <v>0.23049284794251435</v>
      </c>
      <c r="I10" s="154">
        <v>53279</v>
      </c>
      <c r="J10" s="155">
        <v>3.3600403515238497</v>
      </c>
      <c r="K10" s="155">
        <v>3.6035847142374027</v>
      </c>
    </row>
    <row r="11" spans="1:11" ht="9" customHeight="1" x14ac:dyDescent="0.15">
      <c r="A11" s="158" t="s">
        <v>58</v>
      </c>
      <c r="B11" s="147">
        <v>3483</v>
      </c>
      <c r="C11" s="149">
        <v>-6.3206024744486342</v>
      </c>
      <c r="D11" s="147">
        <v>13319</v>
      </c>
      <c r="E11" s="149">
        <v>-3.3243812150685983</v>
      </c>
      <c r="F11" s="149">
        <v>3.8240022968705141</v>
      </c>
      <c r="G11" s="147">
        <v>14390</v>
      </c>
      <c r="H11" s="149">
        <v>0.86919949530351914</v>
      </c>
      <c r="I11" s="147">
        <v>52379</v>
      </c>
      <c r="J11" s="149">
        <v>4.4696637281104188</v>
      </c>
      <c r="K11" s="149">
        <v>3.6399583043780401</v>
      </c>
    </row>
    <row r="12" spans="1:11" ht="9" customHeight="1" x14ac:dyDescent="0.15">
      <c r="A12" s="158" t="s">
        <v>153</v>
      </c>
      <c r="B12" s="147">
        <v>95</v>
      </c>
      <c r="C12" s="149">
        <v>-35.810810810810807</v>
      </c>
      <c r="D12" s="147">
        <v>218</v>
      </c>
      <c r="E12" s="149">
        <v>-35.693215339233035</v>
      </c>
      <c r="F12" s="149">
        <v>2.2947368421052632</v>
      </c>
      <c r="G12" s="147">
        <v>395</v>
      </c>
      <c r="H12" s="149">
        <v>-18.55670103092784</v>
      </c>
      <c r="I12" s="147">
        <v>900</v>
      </c>
      <c r="J12" s="149">
        <v>-36.124911284599008</v>
      </c>
      <c r="K12" s="149">
        <v>2.278481012658228</v>
      </c>
    </row>
    <row r="13" spans="1:11" ht="19.5" customHeight="1" x14ac:dyDescent="0.15">
      <c r="A13" s="163" t="s">
        <v>321</v>
      </c>
      <c r="B13" s="154">
        <v>41</v>
      </c>
      <c r="C13" s="155">
        <v>2.5</v>
      </c>
      <c r="D13" s="154">
        <v>67</v>
      </c>
      <c r="E13" s="155">
        <v>9.8360655737704974</v>
      </c>
      <c r="F13" s="155">
        <v>1.6341463414634145</v>
      </c>
      <c r="G13" s="154">
        <v>152</v>
      </c>
      <c r="H13" s="155">
        <v>-13.63636363636364</v>
      </c>
      <c r="I13" s="154">
        <v>327</v>
      </c>
      <c r="J13" s="155">
        <v>3.4810126582278542</v>
      </c>
      <c r="K13" s="155">
        <v>2.1513157894736841</v>
      </c>
    </row>
    <row r="14" spans="1:11" ht="9" customHeight="1" x14ac:dyDescent="0.15">
      <c r="A14" s="158" t="s">
        <v>58</v>
      </c>
      <c r="B14" s="147">
        <v>40</v>
      </c>
      <c r="C14" s="149">
        <v>2.5641025641025692</v>
      </c>
      <c r="D14" s="147">
        <v>66</v>
      </c>
      <c r="E14" s="149">
        <v>10</v>
      </c>
      <c r="F14" s="149">
        <v>1.65</v>
      </c>
      <c r="G14" s="147">
        <v>139</v>
      </c>
      <c r="H14" s="149">
        <v>-18.235294117647058</v>
      </c>
      <c r="I14" s="147">
        <v>253</v>
      </c>
      <c r="J14" s="149">
        <v>-18.387096774193552</v>
      </c>
      <c r="K14" s="149">
        <v>1.8201438848920863</v>
      </c>
    </row>
    <row r="15" spans="1:11" ht="9" customHeight="1" x14ac:dyDescent="0.15">
      <c r="A15" s="158" t="s">
        <v>153</v>
      </c>
      <c r="B15" s="147">
        <v>1</v>
      </c>
      <c r="C15" s="149">
        <v>0</v>
      </c>
      <c r="D15" s="147">
        <v>1</v>
      </c>
      <c r="E15" s="149">
        <v>0</v>
      </c>
      <c r="F15" s="149">
        <v>1</v>
      </c>
      <c r="G15" s="147">
        <v>13</v>
      </c>
      <c r="H15" s="149">
        <v>116.66666666666666</v>
      </c>
      <c r="I15" s="147">
        <v>74</v>
      </c>
      <c r="J15" s="156" t="s">
        <v>487</v>
      </c>
      <c r="K15" s="149">
        <v>5.6923076923076925</v>
      </c>
    </row>
    <row r="16" spans="1:11" s="123" customFormat="1" ht="20.100000000000001" customHeight="1" x14ac:dyDescent="0.15">
      <c r="A16" s="163" t="s">
        <v>322</v>
      </c>
      <c r="B16" s="154">
        <v>153</v>
      </c>
      <c r="C16" s="155">
        <v>-73.575129533678762</v>
      </c>
      <c r="D16" s="154">
        <v>280</v>
      </c>
      <c r="E16" s="155">
        <v>-75.243147656940764</v>
      </c>
      <c r="F16" s="155">
        <v>1.8300653594771241</v>
      </c>
      <c r="G16" s="154">
        <v>746</v>
      </c>
      <c r="H16" s="155">
        <v>-36.726039016115351</v>
      </c>
      <c r="I16" s="154">
        <v>1548</v>
      </c>
      <c r="J16" s="155">
        <v>-34.985300293994115</v>
      </c>
      <c r="K16" s="155">
        <v>2.0750670241286864</v>
      </c>
    </row>
    <row r="17" spans="1:11" ht="9" customHeight="1" x14ac:dyDescent="0.15">
      <c r="A17" s="158" t="s">
        <v>58</v>
      </c>
      <c r="B17" s="147">
        <v>150</v>
      </c>
      <c r="C17" s="149">
        <v>-74.048442906574394</v>
      </c>
      <c r="D17" s="147">
        <v>277</v>
      </c>
      <c r="E17" s="149">
        <v>-75.465013286093892</v>
      </c>
      <c r="F17" s="149">
        <v>1.8466666666666667</v>
      </c>
      <c r="G17" s="147">
        <v>735</v>
      </c>
      <c r="H17" s="149">
        <v>-37.179487179487182</v>
      </c>
      <c r="I17" s="147">
        <v>1522</v>
      </c>
      <c r="J17" s="149">
        <v>-34.481274214377962</v>
      </c>
      <c r="K17" s="149">
        <v>2.0707482993197277</v>
      </c>
    </row>
    <row r="18" spans="1:11" ht="9" customHeight="1" x14ac:dyDescent="0.15">
      <c r="A18" s="158" t="s">
        <v>153</v>
      </c>
      <c r="B18" s="147">
        <v>3</v>
      </c>
      <c r="C18" s="149">
        <v>200</v>
      </c>
      <c r="D18" s="147">
        <v>3</v>
      </c>
      <c r="E18" s="149">
        <v>50</v>
      </c>
      <c r="F18" s="149">
        <v>1</v>
      </c>
      <c r="G18" s="147">
        <v>11</v>
      </c>
      <c r="H18" s="149">
        <v>22.222222222222229</v>
      </c>
      <c r="I18" s="147">
        <v>26</v>
      </c>
      <c r="J18" s="149">
        <v>-55.172413793103445</v>
      </c>
      <c r="K18" s="149">
        <v>2.3636363636363638</v>
      </c>
    </row>
    <row r="19" spans="1:11" s="123" customFormat="1" ht="20.100000000000001" customHeight="1" x14ac:dyDescent="0.15">
      <c r="A19" s="163" t="s">
        <v>323</v>
      </c>
      <c r="B19" s="154">
        <v>1491</v>
      </c>
      <c r="C19" s="155">
        <v>12.274096385542165</v>
      </c>
      <c r="D19" s="154">
        <v>3289</v>
      </c>
      <c r="E19" s="155">
        <v>17.129629629629633</v>
      </c>
      <c r="F19" s="155">
        <v>2.2059020791415156</v>
      </c>
      <c r="G19" s="154">
        <v>4741</v>
      </c>
      <c r="H19" s="155">
        <v>18.17048853439681</v>
      </c>
      <c r="I19" s="154">
        <v>10399</v>
      </c>
      <c r="J19" s="155">
        <v>19.21357331193397</v>
      </c>
      <c r="K19" s="155">
        <v>2.1934191098924276</v>
      </c>
    </row>
    <row r="20" spans="1:11" ht="9" customHeight="1" x14ac:dyDescent="0.15">
      <c r="A20" s="158" t="s">
        <v>58</v>
      </c>
      <c r="B20" s="147">
        <v>1422</v>
      </c>
      <c r="C20" s="149">
        <v>9.3005380476556496</v>
      </c>
      <c r="D20" s="147">
        <v>3046</v>
      </c>
      <c r="E20" s="149">
        <v>10.763636363636365</v>
      </c>
      <c r="F20" s="149">
        <v>2.1420534458509142</v>
      </c>
      <c r="G20" s="147">
        <v>4610</v>
      </c>
      <c r="H20" s="149">
        <v>18.906370905339173</v>
      </c>
      <c r="I20" s="147">
        <v>10064</v>
      </c>
      <c r="J20" s="149">
        <v>21.973094170403584</v>
      </c>
      <c r="K20" s="149">
        <v>2.1830802603036878</v>
      </c>
    </row>
    <row r="21" spans="1:11" ht="9" customHeight="1" x14ac:dyDescent="0.15">
      <c r="A21" s="158" t="s">
        <v>153</v>
      </c>
      <c r="B21" s="147">
        <v>69</v>
      </c>
      <c r="C21" s="149">
        <v>155.55555555555554</v>
      </c>
      <c r="D21" s="147">
        <v>243</v>
      </c>
      <c r="E21" s="156" t="s">
        <v>487</v>
      </c>
      <c r="F21" s="149">
        <v>3.5217391304347827</v>
      </c>
      <c r="G21" s="147">
        <v>131</v>
      </c>
      <c r="H21" s="149">
        <v>-2.9629629629629619</v>
      </c>
      <c r="I21" s="147">
        <v>335</v>
      </c>
      <c r="J21" s="149">
        <v>-29.025423728813564</v>
      </c>
      <c r="K21" s="149">
        <v>2.5572519083969465</v>
      </c>
    </row>
    <row r="22" spans="1:11" s="123" customFormat="1" ht="20.100000000000001" customHeight="1" x14ac:dyDescent="0.15">
      <c r="A22" s="163" t="s">
        <v>477</v>
      </c>
      <c r="B22" s="154">
        <v>231</v>
      </c>
      <c r="C22" s="155">
        <v>-16.906474820143885</v>
      </c>
      <c r="D22" s="154">
        <v>833</v>
      </c>
      <c r="E22" s="155">
        <v>-22.439478584729983</v>
      </c>
      <c r="F22" s="155">
        <v>3.606060606060606</v>
      </c>
      <c r="G22" s="154">
        <v>856</v>
      </c>
      <c r="H22" s="155">
        <v>2.5149700598802411</v>
      </c>
      <c r="I22" s="154">
        <v>2753</v>
      </c>
      <c r="J22" s="155">
        <v>4.5178435839028026</v>
      </c>
      <c r="K22" s="155">
        <v>3.2161214953271027</v>
      </c>
    </row>
    <row r="23" spans="1:11" ht="9" customHeight="1" x14ac:dyDescent="0.15">
      <c r="A23" s="158" t="s">
        <v>58</v>
      </c>
      <c r="B23" s="147">
        <v>225</v>
      </c>
      <c r="C23" s="149">
        <v>-15.41353383458646</v>
      </c>
      <c r="D23" s="147">
        <v>822</v>
      </c>
      <c r="E23" s="149">
        <v>-22.525918944392089</v>
      </c>
      <c r="F23" s="149">
        <v>3.6533333333333333</v>
      </c>
      <c r="G23" s="147">
        <v>841</v>
      </c>
      <c r="H23" s="149">
        <v>4.3424317617865995</v>
      </c>
      <c r="I23" s="147">
        <v>2705</v>
      </c>
      <c r="J23" s="149">
        <v>4.2791056283731734</v>
      </c>
      <c r="K23" s="149">
        <v>3.2164090368608798</v>
      </c>
    </row>
    <row r="24" spans="1:11" ht="9" customHeight="1" x14ac:dyDescent="0.15">
      <c r="A24" s="158" t="s">
        <v>153</v>
      </c>
      <c r="B24" s="147">
        <v>6</v>
      </c>
      <c r="C24" s="149">
        <v>-50</v>
      </c>
      <c r="D24" s="147">
        <v>11</v>
      </c>
      <c r="E24" s="149">
        <v>-15.384615384615387</v>
      </c>
      <c r="F24" s="149">
        <v>1.8333333333333333</v>
      </c>
      <c r="G24" s="147">
        <v>15</v>
      </c>
      <c r="H24" s="149">
        <v>-48.275862068965516</v>
      </c>
      <c r="I24" s="147">
        <v>48</v>
      </c>
      <c r="J24" s="149">
        <v>20</v>
      </c>
      <c r="K24" s="149">
        <v>3.2</v>
      </c>
    </row>
    <row r="25" spans="1:11" s="123" customFormat="1" ht="21.95" customHeight="1" x14ac:dyDescent="0.15">
      <c r="A25" s="126" t="s">
        <v>183</v>
      </c>
      <c r="B25" s="125"/>
      <c r="C25" s="124"/>
      <c r="D25" s="125"/>
      <c r="E25" s="124"/>
      <c r="F25" s="127"/>
      <c r="G25" s="125"/>
      <c r="H25" s="124"/>
      <c r="I25" s="125"/>
      <c r="J25" s="124"/>
      <c r="K25" s="127"/>
    </row>
    <row r="26" spans="1:11" s="123" customFormat="1" ht="20.100000000000001" customHeight="1" x14ac:dyDescent="0.15">
      <c r="A26" s="163" t="s">
        <v>324</v>
      </c>
      <c r="B26" s="154">
        <v>381</v>
      </c>
      <c r="C26" s="155">
        <v>54.251012145749002</v>
      </c>
      <c r="D26" s="154">
        <v>1370</v>
      </c>
      <c r="E26" s="155">
        <v>76.319176319176307</v>
      </c>
      <c r="F26" s="155">
        <v>3.5958005249343832</v>
      </c>
      <c r="G26" s="154">
        <v>1030</v>
      </c>
      <c r="H26" s="155">
        <v>54.42278860569715</v>
      </c>
      <c r="I26" s="154">
        <v>3670</v>
      </c>
      <c r="J26" s="155">
        <v>55.640373197625109</v>
      </c>
      <c r="K26" s="155">
        <v>3.563106796116505</v>
      </c>
    </row>
    <row r="27" spans="1:11" ht="9" customHeight="1" x14ac:dyDescent="0.15">
      <c r="A27" s="158" t="s">
        <v>58</v>
      </c>
      <c r="B27" s="147">
        <v>381</v>
      </c>
      <c r="C27" s="149">
        <v>54.251012145749002</v>
      </c>
      <c r="D27" s="147">
        <v>1370</v>
      </c>
      <c r="E27" s="149">
        <v>76.319176319176307</v>
      </c>
      <c r="F27" s="149">
        <v>3.5958005249343832</v>
      </c>
      <c r="G27" s="147">
        <v>1030</v>
      </c>
      <c r="H27" s="149">
        <v>54.42278860569715</v>
      </c>
      <c r="I27" s="147">
        <v>3670</v>
      </c>
      <c r="J27" s="149">
        <v>55.640373197625109</v>
      </c>
      <c r="K27" s="149">
        <v>3.563106796116505</v>
      </c>
    </row>
    <row r="28" spans="1:11" ht="9" customHeight="1" x14ac:dyDescent="0.15">
      <c r="A28" s="158" t="s">
        <v>153</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325</v>
      </c>
      <c r="B29" s="154">
        <v>452</v>
      </c>
      <c r="C29" s="155">
        <v>-38.918918918918919</v>
      </c>
      <c r="D29" s="154">
        <v>1406</v>
      </c>
      <c r="E29" s="155">
        <v>-44.667453758362846</v>
      </c>
      <c r="F29" s="155">
        <v>3.1106194690265485</v>
      </c>
      <c r="G29" s="154">
        <v>1234</v>
      </c>
      <c r="H29" s="155">
        <v>-26.328358208955223</v>
      </c>
      <c r="I29" s="154">
        <v>3623</v>
      </c>
      <c r="J29" s="155">
        <v>-40.509031198686372</v>
      </c>
      <c r="K29" s="155">
        <v>2.9359805510534844</v>
      </c>
    </row>
    <row r="30" spans="1:11" ht="9" customHeight="1" x14ac:dyDescent="0.15">
      <c r="A30" s="158" t="s">
        <v>58</v>
      </c>
      <c r="B30" s="147">
        <v>448</v>
      </c>
      <c r="C30" s="149">
        <v>-39.45945945945946</v>
      </c>
      <c r="D30" s="147">
        <v>1286</v>
      </c>
      <c r="E30" s="149">
        <v>-49.390003935458481</v>
      </c>
      <c r="F30" s="149">
        <v>2.8705357142857144</v>
      </c>
      <c r="G30" s="147">
        <v>1218</v>
      </c>
      <c r="H30" s="149">
        <v>-27.28358208955224</v>
      </c>
      <c r="I30" s="147">
        <v>3151</v>
      </c>
      <c r="J30" s="149">
        <v>-48.259441707717571</v>
      </c>
      <c r="K30" s="149">
        <v>2.5870279146141213</v>
      </c>
    </row>
    <row r="31" spans="1:11" ht="9" customHeight="1" x14ac:dyDescent="0.15">
      <c r="A31" s="158" t="s">
        <v>153</v>
      </c>
      <c r="B31" s="147">
        <v>4</v>
      </c>
      <c r="C31" s="156" t="s">
        <v>487</v>
      </c>
      <c r="D31" s="147">
        <v>120</v>
      </c>
      <c r="E31" s="156" t="s">
        <v>487</v>
      </c>
      <c r="F31" s="149">
        <v>30</v>
      </c>
      <c r="G31" s="147">
        <v>16</v>
      </c>
      <c r="H31" s="156" t="s">
        <v>487</v>
      </c>
      <c r="I31" s="147">
        <v>472</v>
      </c>
      <c r="J31" s="156" t="s">
        <v>487</v>
      </c>
      <c r="K31" s="149">
        <v>29.5</v>
      </c>
    </row>
    <row r="32" spans="1:11" s="123" customFormat="1" ht="20.100000000000001" customHeight="1" x14ac:dyDescent="0.15">
      <c r="A32" s="163" t="s">
        <v>326</v>
      </c>
      <c r="B32" s="154">
        <v>3103</v>
      </c>
      <c r="C32" s="155">
        <v>-10.447330447330444</v>
      </c>
      <c r="D32" s="154">
        <v>6087</v>
      </c>
      <c r="E32" s="155">
        <v>-9.4869888475836461</v>
      </c>
      <c r="F32" s="155">
        <v>1.9616500161134387</v>
      </c>
      <c r="G32" s="154">
        <v>10594</v>
      </c>
      <c r="H32" s="155">
        <v>-1.0553843280097084</v>
      </c>
      <c r="I32" s="154">
        <v>20207</v>
      </c>
      <c r="J32" s="155">
        <v>-5.3048409016355009</v>
      </c>
      <c r="K32" s="155">
        <v>1.9074004153294317</v>
      </c>
    </row>
    <row r="33" spans="1:11" ht="9" customHeight="1" x14ac:dyDescent="0.15">
      <c r="A33" s="158" t="s">
        <v>58</v>
      </c>
      <c r="B33" s="147">
        <v>3029</v>
      </c>
      <c r="C33" s="149">
        <v>-9.6629883686251077</v>
      </c>
      <c r="D33" s="147">
        <v>5896</v>
      </c>
      <c r="E33" s="149">
        <v>-8.6316441964977599</v>
      </c>
      <c r="F33" s="149">
        <v>1.9465170023109937</v>
      </c>
      <c r="G33" s="147">
        <v>10119</v>
      </c>
      <c r="H33" s="149">
        <v>-0.57968166633916951</v>
      </c>
      <c r="I33" s="147">
        <v>18973</v>
      </c>
      <c r="J33" s="149">
        <v>-5.1824087956021998</v>
      </c>
      <c r="K33" s="149">
        <v>1.8749876470006919</v>
      </c>
    </row>
    <row r="34" spans="1:11" ht="9" customHeight="1" x14ac:dyDescent="0.15">
      <c r="A34" s="158" t="s">
        <v>153</v>
      </c>
      <c r="B34" s="147">
        <v>74</v>
      </c>
      <c r="C34" s="149">
        <v>-33.928571428571431</v>
      </c>
      <c r="D34" s="147">
        <v>191</v>
      </c>
      <c r="E34" s="149">
        <v>-29.779411764705884</v>
      </c>
      <c r="F34" s="149">
        <v>2.5810810810810811</v>
      </c>
      <c r="G34" s="147">
        <v>475</v>
      </c>
      <c r="H34" s="149">
        <v>-10.207939508506612</v>
      </c>
      <c r="I34" s="147">
        <v>1234</v>
      </c>
      <c r="J34" s="149">
        <v>-7.1482317531978907</v>
      </c>
      <c r="K34" s="149">
        <v>2.5978947368421053</v>
      </c>
    </row>
    <row r="35" spans="1:11" s="123" customFormat="1" ht="20.100000000000001" customHeight="1" x14ac:dyDescent="0.15">
      <c r="A35" s="163" t="s">
        <v>327</v>
      </c>
      <c r="B35" s="154">
        <v>851</v>
      </c>
      <c r="C35" s="155">
        <v>-36.350037397157813</v>
      </c>
      <c r="D35" s="154">
        <v>2229</v>
      </c>
      <c r="E35" s="155">
        <v>-39.838056680161941</v>
      </c>
      <c r="F35" s="155">
        <v>2.6192714453584021</v>
      </c>
      <c r="G35" s="154">
        <v>2957</v>
      </c>
      <c r="H35" s="155">
        <v>-9.6823457544288374</v>
      </c>
      <c r="I35" s="154">
        <v>7659</v>
      </c>
      <c r="J35" s="155">
        <v>-11.456647398843927</v>
      </c>
      <c r="K35" s="155">
        <v>2.5901251268177208</v>
      </c>
    </row>
    <row r="36" spans="1:11" ht="9" customHeight="1" x14ac:dyDescent="0.15">
      <c r="A36" s="158" t="s">
        <v>58</v>
      </c>
      <c r="B36" s="147">
        <v>845</v>
      </c>
      <c r="C36" s="149">
        <v>-36.51389932381668</v>
      </c>
      <c r="D36" s="147">
        <v>2177</v>
      </c>
      <c r="E36" s="149">
        <v>-41.098484848484851</v>
      </c>
      <c r="F36" s="149">
        <v>2.5763313609467455</v>
      </c>
      <c r="G36" s="147">
        <v>2949</v>
      </c>
      <c r="H36" s="149">
        <v>-9.5953402820355649</v>
      </c>
      <c r="I36" s="147">
        <v>7603</v>
      </c>
      <c r="J36" s="149">
        <v>-11.593023255813947</v>
      </c>
      <c r="K36" s="149">
        <v>2.5781620888436758</v>
      </c>
    </row>
    <row r="37" spans="1:11" ht="9" customHeight="1" x14ac:dyDescent="0.15">
      <c r="A37" s="158" t="s">
        <v>153</v>
      </c>
      <c r="B37" s="147">
        <v>6</v>
      </c>
      <c r="C37" s="149">
        <v>0</v>
      </c>
      <c r="D37" s="147">
        <v>52</v>
      </c>
      <c r="E37" s="156" t="s">
        <v>487</v>
      </c>
      <c r="F37" s="149">
        <v>8.6666666666666661</v>
      </c>
      <c r="G37" s="147">
        <v>8</v>
      </c>
      <c r="H37" s="149">
        <v>-33.333333333333329</v>
      </c>
      <c r="I37" s="147">
        <v>56</v>
      </c>
      <c r="J37" s="149">
        <v>12</v>
      </c>
      <c r="K37" s="149">
        <v>7</v>
      </c>
    </row>
    <row r="38" spans="1:11" s="123" customFormat="1" ht="21.95" customHeight="1" x14ac:dyDescent="0.15">
      <c r="A38" s="126" t="s">
        <v>70</v>
      </c>
      <c r="B38" s="125"/>
      <c r="C38" s="124"/>
      <c r="D38" s="125"/>
      <c r="E38" s="124"/>
      <c r="F38" s="127"/>
      <c r="G38" s="125"/>
      <c r="H38" s="124"/>
      <c r="I38" s="125"/>
      <c r="J38" s="124"/>
      <c r="K38" s="127"/>
    </row>
    <row r="39" spans="1:11" s="123" customFormat="1" ht="20.100000000000001" customHeight="1" x14ac:dyDescent="0.15">
      <c r="A39" s="163" t="s">
        <v>328</v>
      </c>
      <c r="B39" s="154">
        <v>2475</v>
      </c>
      <c r="C39" s="155">
        <v>-0.52250803858521522</v>
      </c>
      <c r="D39" s="154">
        <v>18569</v>
      </c>
      <c r="E39" s="155">
        <v>-1.6003391447194133</v>
      </c>
      <c r="F39" s="155">
        <v>7.5026262626262623</v>
      </c>
      <c r="G39" s="154">
        <v>8663</v>
      </c>
      <c r="H39" s="155">
        <v>1.5353961556493232</v>
      </c>
      <c r="I39" s="154">
        <v>70283</v>
      </c>
      <c r="J39" s="155">
        <v>1.5254163837808932</v>
      </c>
      <c r="K39" s="155">
        <v>8.1130093501096621</v>
      </c>
    </row>
    <row r="40" spans="1:11" ht="9" customHeight="1" x14ac:dyDescent="0.15">
      <c r="A40" s="158" t="s">
        <v>58</v>
      </c>
      <c r="B40" s="147">
        <v>2381</v>
      </c>
      <c r="C40" s="149">
        <v>-1.4078674948240177</v>
      </c>
      <c r="D40" s="147">
        <v>18398</v>
      </c>
      <c r="E40" s="149">
        <v>-1.7725573945541981</v>
      </c>
      <c r="F40" s="149">
        <v>7.727005459890802</v>
      </c>
      <c r="G40" s="147">
        <v>8285</v>
      </c>
      <c r="H40" s="149">
        <v>0.95040818813208716</v>
      </c>
      <c r="I40" s="147">
        <v>69466</v>
      </c>
      <c r="J40" s="149">
        <v>1.2491072599804625</v>
      </c>
      <c r="K40" s="149">
        <v>8.3845503922751963</v>
      </c>
    </row>
    <row r="41" spans="1:11" ht="9" customHeight="1" x14ac:dyDescent="0.15">
      <c r="A41" s="158" t="s">
        <v>153</v>
      </c>
      <c r="B41" s="147">
        <v>94</v>
      </c>
      <c r="C41" s="149">
        <v>28.767123287671239</v>
      </c>
      <c r="D41" s="147">
        <v>171</v>
      </c>
      <c r="E41" s="149">
        <v>21.276595744680847</v>
      </c>
      <c r="F41" s="149">
        <v>1.8191489361702127</v>
      </c>
      <c r="G41" s="147">
        <v>378</v>
      </c>
      <c r="H41" s="149">
        <v>16.307692307692307</v>
      </c>
      <c r="I41" s="147">
        <v>817</v>
      </c>
      <c r="J41" s="149">
        <v>32.200647249190951</v>
      </c>
      <c r="K41" s="149">
        <v>2.1613756613756614</v>
      </c>
    </row>
    <row r="42" spans="1:11" s="123" customFormat="1" ht="20.100000000000001" customHeight="1" x14ac:dyDescent="0.15">
      <c r="A42" s="163" t="s">
        <v>478</v>
      </c>
      <c r="B42" s="154">
        <v>61</v>
      </c>
      <c r="C42" s="155">
        <v>-10.294117647058826</v>
      </c>
      <c r="D42" s="154">
        <v>116</v>
      </c>
      <c r="E42" s="155">
        <v>-37.297297297297298</v>
      </c>
      <c r="F42" s="155">
        <v>1.901639344262295</v>
      </c>
      <c r="G42" s="154">
        <v>122</v>
      </c>
      <c r="H42" s="155">
        <v>2.5210084033613498</v>
      </c>
      <c r="I42" s="154">
        <v>262</v>
      </c>
      <c r="J42" s="155">
        <v>-8.3916083916083863</v>
      </c>
      <c r="K42" s="155">
        <v>2.1475409836065573</v>
      </c>
    </row>
    <row r="43" spans="1:11" ht="9" customHeight="1" x14ac:dyDescent="0.15">
      <c r="A43" s="158" t="s">
        <v>58</v>
      </c>
      <c r="B43" s="147">
        <v>61</v>
      </c>
      <c r="C43" s="149">
        <v>-10.294117647058826</v>
      </c>
      <c r="D43" s="147">
        <v>116</v>
      </c>
      <c r="E43" s="149">
        <v>-37.297297297297298</v>
      </c>
      <c r="F43" s="149">
        <v>1.901639344262295</v>
      </c>
      <c r="G43" s="147">
        <v>122</v>
      </c>
      <c r="H43" s="149">
        <v>2.5210084033613498</v>
      </c>
      <c r="I43" s="147">
        <v>262</v>
      </c>
      <c r="J43" s="149">
        <v>-8.3916083916083863</v>
      </c>
      <c r="K43" s="149">
        <v>2.1475409836065573</v>
      </c>
    </row>
    <row r="44" spans="1:11" ht="9" customHeight="1" x14ac:dyDescent="0.15">
      <c r="A44" s="158" t="s">
        <v>153</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329</v>
      </c>
      <c r="B45" s="154">
        <v>129</v>
      </c>
      <c r="C45" s="155">
        <v>-74.75538160469668</v>
      </c>
      <c r="D45" s="154">
        <v>288</v>
      </c>
      <c r="E45" s="155">
        <v>-74.956521739130437</v>
      </c>
      <c r="F45" s="155">
        <v>2.2325581395348837</v>
      </c>
      <c r="G45" s="154">
        <v>344</v>
      </c>
      <c r="H45" s="155">
        <v>-78.378378378378386</v>
      </c>
      <c r="I45" s="154">
        <v>912</v>
      </c>
      <c r="J45" s="155">
        <v>-75.291248984015169</v>
      </c>
      <c r="K45" s="155">
        <v>2.6511627906976742</v>
      </c>
    </row>
    <row r="46" spans="1:11" ht="9" customHeight="1" x14ac:dyDescent="0.15">
      <c r="A46" s="158" t="s">
        <v>58</v>
      </c>
      <c r="B46" s="147">
        <v>129</v>
      </c>
      <c r="C46" s="149">
        <v>-74.353876739562622</v>
      </c>
      <c r="D46" s="147">
        <v>288</v>
      </c>
      <c r="E46" s="149">
        <v>-74.73684210526315</v>
      </c>
      <c r="F46" s="149">
        <v>2.2325581395348837</v>
      </c>
      <c r="G46" s="147">
        <v>344</v>
      </c>
      <c r="H46" s="149">
        <v>-77.676833225178456</v>
      </c>
      <c r="I46" s="147">
        <v>912</v>
      </c>
      <c r="J46" s="149">
        <v>-74.715830329914056</v>
      </c>
      <c r="K46" s="149">
        <v>2.6511627906976742</v>
      </c>
    </row>
    <row r="47" spans="1:11" ht="9" customHeight="1" x14ac:dyDescent="0.15">
      <c r="A47" s="158" t="s">
        <v>153</v>
      </c>
      <c r="B47" s="147">
        <v>0</v>
      </c>
      <c r="C47" s="156" t="s">
        <v>487</v>
      </c>
      <c r="D47" s="147">
        <v>0</v>
      </c>
      <c r="E47" s="156" t="s">
        <v>487</v>
      </c>
      <c r="F47" s="149">
        <v>0</v>
      </c>
      <c r="G47" s="147">
        <v>0</v>
      </c>
      <c r="H47" s="156" t="s">
        <v>487</v>
      </c>
      <c r="I47" s="147">
        <v>0</v>
      </c>
      <c r="J47" s="156" t="s">
        <v>487</v>
      </c>
      <c r="K47" s="149">
        <v>0</v>
      </c>
    </row>
    <row r="48" spans="1:11" ht="19.5" customHeight="1" x14ac:dyDescent="0.15">
      <c r="A48" s="163" t="s">
        <v>330</v>
      </c>
      <c r="B48" s="154">
        <v>66</v>
      </c>
      <c r="C48" s="155">
        <v>-43.103448275862071</v>
      </c>
      <c r="D48" s="154">
        <v>125</v>
      </c>
      <c r="E48" s="155">
        <v>-48.132780082987551</v>
      </c>
      <c r="F48" s="155">
        <v>1.893939393939394</v>
      </c>
      <c r="G48" s="154">
        <v>260</v>
      </c>
      <c r="H48" s="155">
        <v>-22.388059701492537</v>
      </c>
      <c r="I48" s="154">
        <v>596</v>
      </c>
      <c r="J48" s="155">
        <v>-11.177347242921016</v>
      </c>
      <c r="K48" s="155">
        <v>2.2923076923076922</v>
      </c>
    </row>
    <row r="49" spans="1:11" ht="9" customHeight="1" x14ac:dyDescent="0.15">
      <c r="A49" s="158" t="s">
        <v>58</v>
      </c>
      <c r="B49" s="147">
        <v>66</v>
      </c>
      <c r="C49" s="149">
        <v>-43.103448275862071</v>
      </c>
      <c r="D49" s="147">
        <v>125</v>
      </c>
      <c r="E49" s="149">
        <v>-48.132780082987551</v>
      </c>
      <c r="F49" s="149">
        <v>1.893939393939394</v>
      </c>
      <c r="G49" s="147">
        <v>260</v>
      </c>
      <c r="H49" s="149">
        <v>-22.388059701492537</v>
      </c>
      <c r="I49" s="147">
        <v>596</v>
      </c>
      <c r="J49" s="149">
        <v>-11.177347242921016</v>
      </c>
      <c r="K49" s="149">
        <v>2.2923076923076922</v>
      </c>
    </row>
    <row r="50" spans="1:11" ht="9" customHeight="1" x14ac:dyDescent="0.15">
      <c r="A50" s="158" t="s">
        <v>153</v>
      </c>
      <c r="B50" s="147">
        <v>0</v>
      </c>
      <c r="C50" s="149">
        <v>0</v>
      </c>
      <c r="D50" s="147">
        <v>0</v>
      </c>
      <c r="E50" s="149">
        <v>0</v>
      </c>
      <c r="F50" s="149">
        <v>0</v>
      </c>
      <c r="G50" s="147">
        <v>0</v>
      </c>
      <c r="H50" s="149">
        <v>0</v>
      </c>
      <c r="I50" s="147">
        <v>0</v>
      </c>
      <c r="J50" s="149">
        <v>0</v>
      </c>
      <c r="K50" s="149">
        <v>0</v>
      </c>
    </row>
    <row r="51" spans="1:11" s="115" customFormat="1" ht="19.5" customHeight="1" x14ac:dyDescent="0.15">
      <c r="A51" s="163" t="s">
        <v>331</v>
      </c>
      <c r="B51" s="154">
        <v>90</v>
      </c>
      <c r="C51" s="155">
        <v>9.7560975609756042</v>
      </c>
      <c r="D51" s="154">
        <v>218</v>
      </c>
      <c r="E51" s="155">
        <v>9</v>
      </c>
      <c r="F51" s="155">
        <v>2.4222222222222221</v>
      </c>
      <c r="G51" s="154">
        <v>275</v>
      </c>
      <c r="H51" s="155">
        <v>16.033755274261608</v>
      </c>
      <c r="I51" s="154">
        <v>591</v>
      </c>
      <c r="J51" s="155">
        <v>5.5357142857142918</v>
      </c>
      <c r="K51" s="155">
        <v>2.1490909090909089</v>
      </c>
    </row>
    <row r="52" spans="1:11" s="115" customFormat="1" ht="9" customHeight="1" x14ac:dyDescent="0.15">
      <c r="A52" s="158" t="s">
        <v>58</v>
      </c>
      <c r="B52" s="147">
        <v>87</v>
      </c>
      <c r="C52" s="149">
        <v>6.0975609756097526</v>
      </c>
      <c r="D52" s="147">
        <v>203</v>
      </c>
      <c r="E52" s="149">
        <v>1.5</v>
      </c>
      <c r="F52" s="149">
        <v>2.3333333333333335</v>
      </c>
      <c r="G52" s="147">
        <v>272</v>
      </c>
      <c r="H52" s="149">
        <v>17.241379310344826</v>
      </c>
      <c r="I52" s="147">
        <v>576</v>
      </c>
      <c r="J52" s="149">
        <v>9.7142857142857082</v>
      </c>
      <c r="K52" s="149">
        <v>2.1176470588235294</v>
      </c>
    </row>
    <row r="53" spans="1:11" s="115" customFormat="1" ht="9" customHeight="1" x14ac:dyDescent="0.15">
      <c r="A53" s="158" t="s">
        <v>153</v>
      </c>
      <c r="B53" s="147">
        <v>3</v>
      </c>
      <c r="C53" s="156" t="s">
        <v>487</v>
      </c>
      <c r="D53" s="147">
        <v>15</v>
      </c>
      <c r="E53" s="156" t="s">
        <v>487</v>
      </c>
      <c r="F53" s="149">
        <v>5</v>
      </c>
      <c r="G53" s="147">
        <v>3</v>
      </c>
      <c r="H53" s="149">
        <v>-40</v>
      </c>
      <c r="I53" s="147">
        <v>15</v>
      </c>
      <c r="J53" s="149">
        <v>-57.142857142857146</v>
      </c>
      <c r="K53" s="149">
        <v>5</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71</v>
      </c>
      <c r="B6" s="121"/>
      <c r="C6" s="120"/>
      <c r="D6" s="121"/>
      <c r="E6" s="120"/>
      <c r="F6" s="128"/>
      <c r="G6" s="121"/>
      <c r="H6" s="120"/>
      <c r="I6" s="121"/>
      <c r="J6" s="120"/>
      <c r="K6" s="128"/>
    </row>
    <row r="7" spans="1:11" s="123" customFormat="1" ht="20.100000000000001" customHeight="1" x14ac:dyDescent="0.15">
      <c r="A7" s="163" t="s">
        <v>533</v>
      </c>
      <c r="B7" s="154">
        <v>122</v>
      </c>
      <c r="C7" s="155">
        <v>-19.205298013245027</v>
      </c>
      <c r="D7" s="154">
        <v>222</v>
      </c>
      <c r="E7" s="155">
        <v>-23.711340206185568</v>
      </c>
      <c r="F7" s="155">
        <v>1.819672131147541</v>
      </c>
      <c r="G7" s="154">
        <v>282</v>
      </c>
      <c r="H7" s="155">
        <v>-11.041009463722403</v>
      </c>
      <c r="I7" s="154">
        <v>483</v>
      </c>
      <c r="J7" s="155">
        <v>-18.274111675126903</v>
      </c>
      <c r="K7" s="155">
        <v>1.7127659574468086</v>
      </c>
    </row>
    <row r="8" spans="1:11" ht="9" customHeight="1" x14ac:dyDescent="0.15">
      <c r="A8" s="158" t="s">
        <v>58</v>
      </c>
      <c r="B8" s="147">
        <v>122</v>
      </c>
      <c r="C8" s="149">
        <v>-17.006802721088434</v>
      </c>
      <c r="D8" s="147">
        <v>222</v>
      </c>
      <c r="E8" s="149">
        <v>-22.648083623693381</v>
      </c>
      <c r="F8" s="149">
        <v>1.819672131147541</v>
      </c>
      <c r="G8" s="147">
        <v>279</v>
      </c>
      <c r="H8" s="149">
        <v>-10</v>
      </c>
      <c r="I8" s="147">
        <v>477</v>
      </c>
      <c r="J8" s="149">
        <v>-17.900172117039588</v>
      </c>
      <c r="K8" s="149">
        <v>1.7096774193548387</v>
      </c>
    </row>
    <row r="9" spans="1:11" ht="9" customHeight="1" x14ac:dyDescent="0.15">
      <c r="A9" s="158" t="s">
        <v>153</v>
      </c>
      <c r="B9" s="147">
        <v>0</v>
      </c>
      <c r="C9" s="156" t="s">
        <v>487</v>
      </c>
      <c r="D9" s="147">
        <v>0</v>
      </c>
      <c r="E9" s="156" t="s">
        <v>487</v>
      </c>
      <c r="F9" s="149">
        <v>0</v>
      </c>
      <c r="G9" s="147">
        <v>3</v>
      </c>
      <c r="H9" s="149">
        <v>-57.142857142857146</v>
      </c>
      <c r="I9" s="147">
        <v>6</v>
      </c>
      <c r="J9" s="149">
        <v>-40</v>
      </c>
      <c r="K9" s="149">
        <v>2</v>
      </c>
    </row>
    <row r="10" spans="1:11" ht="19.5" customHeight="1" x14ac:dyDescent="0.15">
      <c r="A10" s="163" t="s">
        <v>332</v>
      </c>
      <c r="B10" s="154">
        <v>680</v>
      </c>
      <c r="C10" s="155">
        <v>-22.196796338672769</v>
      </c>
      <c r="D10" s="154">
        <v>1634</v>
      </c>
      <c r="E10" s="155">
        <v>-39.27907840951319</v>
      </c>
      <c r="F10" s="155">
        <v>2.4029411764705881</v>
      </c>
      <c r="G10" s="154">
        <v>2656</v>
      </c>
      <c r="H10" s="155">
        <v>-10.179235711870135</v>
      </c>
      <c r="I10" s="154">
        <v>6515</v>
      </c>
      <c r="J10" s="155">
        <v>-12.901069518716582</v>
      </c>
      <c r="K10" s="155">
        <v>2.4529367469879517</v>
      </c>
    </row>
    <row r="11" spans="1:11" ht="9" customHeight="1" x14ac:dyDescent="0.15">
      <c r="A11" s="158" t="s">
        <v>58</v>
      </c>
      <c r="B11" s="147">
        <v>652</v>
      </c>
      <c r="C11" s="149">
        <v>-22.38095238095238</v>
      </c>
      <c r="D11" s="147">
        <v>1580</v>
      </c>
      <c r="E11" s="149">
        <v>-40.015186028853456</v>
      </c>
      <c r="F11" s="149">
        <v>2.423312883435583</v>
      </c>
      <c r="G11" s="147">
        <v>2575</v>
      </c>
      <c r="H11" s="149">
        <v>-9.3947923997185114</v>
      </c>
      <c r="I11" s="147">
        <v>6311</v>
      </c>
      <c r="J11" s="149">
        <v>-12.795357192206708</v>
      </c>
      <c r="K11" s="149">
        <v>2.450873786407767</v>
      </c>
    </row>
    <row r="12" spans="1:11" ht="9" customHeight="1" x14ac:dyDescent="0.15">
      <c r="A12" s="158" t="s">
        <v>153</v>
      </c>
      <c r="B12" s="147">
        <v>28</v>
      </c>
      <c r="C12" s="149">
        <v>-17.647058823529406</v>
      </c>
      <c r="D12" s="147">
        <v>54</v>
      </c>
      <c r="E12" s="149">
        <v>-5.2631578947368354</v>
      </c>
      <c r="F12" s="149">
        <v>1.9285714285714286</v>
      </c>
      <c r="G12" s="147">
        <v>81</v>
      </c>
      <c r="H12" s="149">
        <v>-29.565217391304344</v>
      </c>
      <c r="I12" s="147">
        <v>204</v>
      </c>
      <c r="J12" s="149">
        <v>-16.049382716049379</v>
      </c>
      <c r="K12" s="149">
        <v>2.5185185185185186</v>
      </c>
    </row>
    <row r="13" spans="1:11" ht="19.5" customHeight="1" x14ac:dyDescent="0.15">
      <c r="A13" s="163" t="s">
        <v>333</v>
      </c>
      <c r="B13" s="154">
        <v>100</v>
      </c>
      <c r="C13" s="155">
        <v>63.934426229508205</v>
      </c>
      <c r="D13" s="154">
        <v>169</v>
      </c>
      <c r="E13" s="155">
        <v>44.444444444444457</v>
      </c>
      <c r="F13" s="155">
        <v>1.69</v>
      </c>
      <c r="G13" s="154">
        <v>314</v>
      </c>
      <c r="H13" s="155">
        <v>98.734177215189874</v>
      </c>
      <c r="I13" s="154">
        <v>478</v>
      </c>
      <c r="J13" s="155">
        <v>78.358208955223887</v>
      </c>
      <c r="K13" s="155">
        <v>1.5222929936305734</v>
      </c>
    </row>
    <row r="14" spans="1:11" ht="9" customHeight="1" x14ac:dyDescent="0.15">
      <c r="A14" s="158" t="s">
        <v>58</v>
      </c>
      <c r="B14" s="147">
        <v>95</v>
      </c>
      <c r="C14" s="149">
        <v>63.793103448275872</v>
      </c>
      <c r="D14" s="147">
        <v>157</v>
      </c>
      <c r="E14" s="149">
        <v>48.113207547169822</v>
      </c>
      <c r="F14" s="149">
        <v>1.6526315789473685</v>
      </c>
      <c r="G14" s="147">
        <v>309</v>
      </c>
      <c r="H14" s="149">
        <v>99.354838709677409</v>
      </c>
      <c r="I14" s="147">
        <v>466</v>
      </c>
      <c r="J14" s="149">
        <v>81.322957198443589</v>
      </c>
      <c r="K14" s="149">
        <v>1.5080906148867315</v>
      </c>
    </row>
    <row r="15" spans="1:11" ht="9" customHeight="1" x14ac:dyDescent="0.15">
      <c r="A15" s="158" t="s">
        <v>153</v>
      </c>
      <c r="B15" s="147">
        <v>5</v>
      </c>
      <c r="C15" s="149">
        <v>66.666666666666657</v>
      </c>
      <c r="D15" s="147">
        <v>12</v>
      </c>
      <c r="E15" s="149">
        <v>9.0909090909090935</v>
      </c>
      <c r="F15" s="149">
        <v>2.4</v>
      </c>
      <c r="G15" s="147">
        <v>5</v>
      </c>
      <c r="H15" s="149">
        <v>66.666666666666657</v>
      </c>
      <c r="I15" s="147">
        <v>12</v>
      </c>
      <c r="J15" s="149">
        <v>9.0909090909090935</v>
      </c>
      <c r="K15" s="149">
        <v>2.4</v>
      </c>
    </row>
    <row r="16" spans="1:11" s="123" customFormat="1" ht="20.100000000000001" customHeight="1" x14ac:dyDescent="0.15">
      <c r="A16" s="163" t="s">
        <v>334</v>
      </c>
      <c r="B16" s="154">
        <v>427</v>
      </c>
      <c r="C16" s="155">
        <v>14.171122994652407</v>
      </c>
      <c r="D16" s="154">
        <v>783</v>
      </c>
      <c r="E16" s="155">
        <v>-1.0113780025284456</v>
      </c>
      <c r="F16" s="155">
        <v>1.8337236533957846</v>
      </c>
      <c r="G16" s="154">
        <v>1168</v>
      </c>
      <c r="H16" s="155">
        <v>9.6713615023474233</v>
      </c>
      <c r="I16" s="154">
        <v>2236</v>
      </c>
      <c r="J16" s="155">
        <v>7.8109932497589227</v>
      </c>
      <c r="K16" s="155">
        <v>1.9143835616438356</v>
      </c>
    </row>
    <row r="17" spans="1:11" ht="9" customHeight="1" x14ac:dyDescent="0.15">
      <c r="A17" s="158" t="s">
        <v>58</v>
      </c>
      <c r="B17" s="147">
        <v>391</v>
      </c>
      <c r="C17" s="149">
        <v>10.451977401129938</v>
      </c>
      <c r="D17" s="147">
        <v>741</v>
      </c>
      <c r="E17" s="149">
        <v>-0.67024128686327344</v>
      </c>
      <c r="F17" s="149">
        <v>1.8951406649616369</v>
      </c>
      <c r="G17" s="147">
        <v>1040</v>
      </c>
      <c r="H17" s="149">
        <v>10.756123535676252</v>
      </c>
      <c r="I17" s="147">
        <v>1987</v>
      </c>
      <c r="J17" s="149">
        <v>7.4634937804218566</v>
      </c>
      <c r="K17" s="149">
        <v>1.9105769230769232</v>
      </c>
    </row>
    <row r="18" spans="1:11" ht="9" customHeight="1" x14ac:dyDescent="0.15">
      <c r="A18" s="158" t="s">
        <v>153</v>
      </c>
      <c r="B18" s="147">
        <v>36</v>
      </c>
      <c r="C18" s="149">
        <v>80</v>
      </c>
      <c r="D18" s="147">
        <v>42</v>
      </c>
      <c r="E18" s="149">
        <v>-6.6666666666666714</v>
      </c>
      <c r="F18" s="149">
        <v>1.1666666666666667</v>
      </c>
      <c r="G18" s="147">
        <v>128</v>
      </c>
      <c r="H18" s="149">
        <v>1.5873015873015817</v>
      </c>
      <c r="I18" s="147">
        <v>249</v>
      </c>
      <c r="J18" s="149">
        <v>10.666666666666671</v>
      </c>
      <c r="K18" s="149">
        <v>1.9453125</v>
      </c>
    </row>
    <row r="19" spans="1:11" ht="19.5" customHeight="1" x14ac:dyDescent="0.15">
      <c r="A19" s="163" t="s">
        <v>335</v>
      </c>
      <c r="B19" s="154">
        <v>697</v>
      </c>
      <c r="C19" s="155">
        <v>-19.97703788748565</v>
      </c>
      <c r="D19" s="154">
        <v>1496</v>
      </c>
      <c r="E19" s="155">
        <v>-15.048268029528671</v>
      </c>
      <c r="F19" s="155">
        <v>2.1463414634146343</v>
      </c>
      <c r="G19" s="154">
        <v>1935</v>
      </c>
      <c r="H19" s="155">
        <v>-7.5931232091690504</v>
      </c>
      <c r="I19" s="154">
        <v>3804</v>
      </c>
      <c r="J19" s="155">
        <v>-10.599294947121038</v>
      </c>
      <c r="K19" s="155">
        <v>1.9658914728682171</v>
      </c>
    </row>
    <row r="20" spans="1:11" ht="9" customHeight="1" x14ac:dyDescent="0.15">
      <c r="A20" s="158" t="s">
        <v>58</v>
      </c>
      <c r="B20" s="147">
        <v>688</v>
      </c>
      <c r="C20" s="149">
        <v>-17.801672640382321</v>
      </c>
      <c r="D20" s="147">
        <v>1463</v>
      </c>
      <c r="E20" s="149">
        <v>-15.13921113689095</v>
      </c>
      <c r="F20" s="149">
        <v>2.1264534883720931</v>
      </c>
      <c r="G20" s="147">
        <v>1904</v>
      </c>
      <c r="H20" s="149">
        <v>-4.8475762118940509</v>
      </c>
      <c r="I20" s="147">
        <v>3720</v>
      </c>
      <c r="J20" s="149">
        <v>-7.7609719811554641</v>
      </c>
      <c r="K20" s="149">
        <v>1.953781512605042</v>
      </c>
    </row>
    <row r="21" spans="1:11" ht="9" customHeight="1" x14ac:dyDescent="0.15">
      <c r="A21" s="158" t="s">
        <v>153</v>
      </c>
      <c r="B21" s="147">
        <v>9</v>
      </c>
      <c r="C21" s="149">
        <v>-73.529411764705884</v>
      </c>
      <c r="D21" s="147">
        <v>33</v>
      </c>
      <c r="E21" s="149">
        <v>-10.810810810810807</v>
      </c>
      <c r="F21" s="149">
        <v>3.6666666666666665</v>
      </c>
      <c r="G21" s="147">
        <v>31</v>
      </c>
      <c r="H21" s="149">
        <v>-66.666666666666657</v>
      </c>
      <c r="I21" s="147">
        <v>84</v>
      </c>
      <c r="J21" s="149">
        <v>-62.162162162162161</v>
      </c>
      <c r="K21" s="149">
        <v>2.7096774193548385</v>
      </c>
    </row>
    <row r="22" spans="1:11" ht="19.5" customHeight="1" x14ac:dyDescent="0.15">
      <c r="A22" s="163" t="s">
        <v>336</v>
      </c>
      <c r="B22" s="154">
        <v>2564</v>
      </c>
      <c r="C22" s="155">
        <v>-15.713346482577251</v>
      </c>
      <c r="D22" s="154">
        <v>26975</v>
      </c>
      <c r="E22" s="155">
        <v>-8.1889656580783452</v>
      </c>
      <c r="F22" s="155">
        <v>10.520670826833074</v>
      </c>
      <c r="G22" s="154">
        <v>10126</v>
      </c>
      <c r="H22" s="155">
        <v>-4.3814919735599602</v>
      </c>
      <c r="I22" s="154">
        <v>104639</v>
      </c>
      <c r="J22" s="155">
        <v>-0.51624802722899688</v>
      </c>
      <c r="K22" s="155">
        <v>10.333695437487656</v>
      </c>
    </row>
    <row r="23" spans="1:11" ht="9" customHeight="1" x14ac:dyDescent="0.15">
      <c r="A23" s="158" t="s">
        <v>58</v>
      </c>
      <c r="B23" s="147">
        <v>2496</v>
      </c>
      <c r="C23" s="149">
        <v>-15.931289996631861</v>
      </c>
      <c r="D23" s="147">
        <v>26854</v>
      </c>
      <c r="E23" s="149">
        <v>-7.9270383323047326</v>
      </c>
      <c r="F23" s="149">
        <v>10.758814102564102</v>
      </c>
      <c r="G23" s="147">
        <v>9859</v>
      </c>
      <c r="H23" s="149">
        <v>-5.3838771593090229</v>
      </c>
      <c r="I23" s="147">
        <v>104105</v>
      </c>
      <c r="J23" s="149">
        <v>-0.61575178997613023</v>
      </c>
      <c r="K23" s="149">
        <v>10.5593873618014</v>
      </c>
    </row>
    <row r="24" spans="1:11" ht="9" customHeight="1" x14ac:dyDescent="0.15">
      <c r="A24" s="158" t="s">
        <v>153</v>
      </c>
      <c r="B24" s="147">
        <v>68</v>
      </c>
      <c r="C24" s="149">
        <v>-6.849315068493155</v>
      </c>
      <c r="D24" s="147">
        <v>121</v>
      </c>
      <c r="E24" s="149">
        <v>-43.720930232558139</v>
      </c>
      <c r="F24" s="149">
        <v>1.7794117647058822</v>
      </c>
      <c r="G24" s="147">
        <v>267</v>
      </c>
      <c r="H24" s="149">
        <v>57.058823529411768</v>
      </c>
      <c r="I24" s="147">
        <v>534</v>
      </c>
      <c r="J24" s="149">
        <v>23.611111111111114</v>
      </c>
      <c r="K24" s="149">
        <v>2</v>
      </c>
    </row>
    <row r="25" spans="1:11" ht="19.5" customHeight="1" x14ac:dyDescent="0.15">
      <c r="A25" s="163" t="s">
        <v>454</v>
      </c>
      <c r="B25" s="154">
        <v>277</v>
      </c>
      <c r="C25" s="155">
        <v>1.0948905109489004</v>
      </c>
      <c r="D25" s="154">
        <v>717</v>
      </c>
      <c r="E25" s="155">
        <v>-16.724738675958193</v>
      </c>
      <c r="F25" s="155">
        <v>2.5884476534296028</v>
      </c>
      <c r="G25" s="154">
        <v>470</v>
      </c>
      <c r="H25" s="155">
        <v>-2.0833333333333286</v>
      </c>
      <c r="I25" s="154">
        <v>1448</v>
      </c>
      <c r="J25" s="155">
        <v>10.872894333843803</v>
      </c>
      <c r="K25" s="155">
        <v>3.0808510638297872</v>
      </c>
    </row>
    <row r="26" spans="1:11" ht="9" customHeight="1" x14ac:dyDescent="0.15">
      <c r="A26" s="158" t="s">
        <v>58</v>
      </c>
      <c r="B26" s="147">
        <v>277</v>
      </c>
      <c r="C26" s="149">
        <v>1.0948905109489004</v>
      </c>
      <c r="D26" s="147">
        <v>717</v>
      </c>
      <c r="E26" s="149">
        <v>-16.724738675958193</v>
      </c>
      <c r="F26" s="149">
        <v>2.5884476534296028</v>
      </c>
      <c r="G26" s="147">
        <v>470</v>
      </c>
      <c r="H26" s="149">
        <v>-2.0833333333333286</v>
      </c>
      <c r="I26" s="147">
        <v>1448</v>
      </c>
      <c r="J26" s="149">
        <v>10.872894333843803</v>
      </c>
      <c r="K26" s="149">
        <v>3.0808510638297872</v>
      </c>
    </row>
    <row r="27" spans="1:11" ht="9" customHeight="1" x14ac:dyDescent="0.15">
      <c r="A27" s="158" t="s">
        <v>153</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72</v>
      </c>
      <c r="B28" s="125"/>
      <c r="C28" s="124"/>
      <c r="D28" s="125"/>
      <c r="E28" s="124"/>
      <c r="F28" s="127"/>
      <c r="G28" s="125"/>
      <c r="H28" s="124"/>
      <c r="I28" s="125"/>
      <c r="J28" s="124"/>
      <c r="K28" s="127"/>
    </row>
    <row r="29" spans="1:11" s="123" customFormat="1" ht="20.100000000000001" customHeight="1" x14ac:dyDescent="0.15">
      <c r="A29" s="163" t="s">
        <v>337</v>
      </c>
      <c r="B29" s="154">
        <v>3481</v>
      </c>
      <c r="C29" s="155">
        <v>55.124777183600713</v>
      </c>
      <c r="D29" s="154">
        <v>15355</v>
      </c>
      <c r="E29" s="155">
        <v>47.701038861100415</v>
      </c>
      <c r="F29" s="155">
        <v>4.4110887675955182</v>
      </c>
      <c r="G29" s="154">
        <v>12328</v>
      </c>
      <c r="H29" s="155">
        <v>99.224305106658051</v>
      </c>
      <c r="I29" s="154">
        <v>56805</v>
      </c>
      <c r="J29" s="155">
        <v>69.153117741647321</v>
      </c>
      <c r="K29" s="155">
        <v>4.6078033744321871</v>
      </c>
    </row>
    <row r="30" spans="1:11" ht="9" customHeight="1" x14ac:dyDescent="0.15">
      <c r="A30" s="158" t="s">
        <v>58</v>
      </c>
      <c r="B30" s="147">
        <v>3442</v>
      </c>
      <c r="C30" s="149">
        <v>56.73952641165755</v>
      </c>
      <c r="D30" s="147">
        <v>15255</v>
      </c>
      <c r="E30" s="149">
        <v>47.891420261754718</v>
      </c>
      <c r="F30" s="149">
        <v>4.4320162696106911</v>
      </c>
      <c r="G30" s="147">
        <v>12002</v>
      </c>
      <c r="H30" s="149">
        <v>99.104180491041802</v>
      </c>
      <c r="I30" s="147">
        <v>56271</v>
      </c>
      <c r="J30" s="149">
        <v>69.139439117496778</v>
      </c>
      <c r="K30" s="149">
        <v>4.688468588568572</v>
      </c>
    </row>
    <row r="31" spans="1:11" ht="9" customHeight="1" x14ac:dyDescent="0.15">
      <c r="A31" s="158" t="s">
        <v>153</v>
      </c>
      <c r="B31" s="147">
        <v>39</v>
      </c>
      <c r="C31" s="149">
        <v>-18.75</v>
      </c>
      <c r="D31" s="147">
        <v>100</v>
      </c>
      <c r="E31" s="149">
        <v>23.456790123456784</v>
      </c>
      <c r="F31" s="149">
        <v>2.5641025641025643</v>
      </c>
      <c r="G31" s="147">
        <v>326</v>
      </c>
      <c r="H31" s="149">
        <v>103.75</v>
      </c>
      <c r="I31" s="147">
        <v>534</v>
      </c>
      <c r="J31" s="149">
        <v>70.607028753993603</v>
      </c>
      <c r="K31" s="149">
        <v>1.638036809815951</v>
      </c>
    </row>
    <row r="32" spans="1:11" s="123" customFormat="1" ht="20.100000000000001" customHeight="1" x14ac:dyDescent="0.15">
      <c r="A32" s="163" t="s">
        <v>338</v>
      </c>
      <c r="B32" s="154">
        <v>4135</v>
      </c>
      <c r="C32" s="155">
        <v>14.54293628808864</v>
      </c>
      <c r="D32" s="154">
        <v>8902</v>
      </c>
      <c r="E32" s="155">
        <v>4.3366150961087726</v>
      </c>
      <c r="F32" s="155">
        <v>2.1528415961305924</v>
      </c>
      <c r="G32" s="154">
        <v>11960</v>
      </c>
      <c r="H32" s="155">
        <v>17.797695262483998</v>
      </c>
      <c r="I32" s="154">
        <v>24532</v>
      </c>
      <c r="J32" s="155">
        <v>15.027898907488165</v>
      </c>
      <c r="K32" s="155">
        <v>2.0511705685618731</v>
      </c>
    </row>
    <row r="33" spans="1:11" ht="9" customHeight="1" x14ac:dyDescent="0.15">
      <c r="A33" s="158" t="s">
        <v>58</v>
      </c>
      <c r="B33" s="147">
        <v>4070</v>
      </c>
      <c r="C33" s="149">
        <v>15.559341283361732</v>
      </c>
      <c r="D33" s="147">
        <v>8747</v>
      </c>
      <c r="E33" s="149">
        <v>4.6667464401100887</v>
      </c>
      <c r="F33" s="149">
        <v>2.149140049140049</v>
      </c>
      <c r="G33" s="147">
        <v>11708</v>
      </c>
      <c r="H33" s="149">
        <v>18.802638254693051</v>
      </c>
      <c r="I33" s="147">
        <v>24079</v>
      </c>
      <c r="J33" s="149">
        <v>15.731039123329808</v>
      </c>
      <c r="K33" s="149">
        <v>2.056627946703109</v>
      </c>
    </row>
    <row r="34" spans="1:11" ht="9" customHeight="1" x14ac:dyDescent="0.15">
      <c r="A34" s="158" t="s">
        <v>153</v>
      </c>
      <c r="B34" s="147">
        <v>65</v>
      </c>
      <c r="C34" s="149">
        <v>-26.13636363636364</v>
      </c>
      <c r="D34" s="147">
        <v>155</v>
      </c>
      <c r="E34" s="149">
        <v>-11.428571428571431</v>
      </c>
      <c r="F34" s="149">
        <v>2.3846153846153846</v>
      </c>
      <c r="G34" s="147">
        <v>252</v>
      </c>
      <c r="H34" s="149">
        <v>-15.43624161073825</v>
      </c>
      <c r="I34" s="147">
        <v>453</v>
      </c>
      <c r="J34" s="149">
        <v>-13.051823416506721</v>
      </c>
      <c r="K34" s="149">
        <v>1.7976190476190477</v>
      </c>
    </row>
    <row r="35" spans="1:11" s="123" customFormat="1" ht="21.95" customHeight="1" x14ac:dyDescent="0.15">
      <c r="A35" s="126" t="s">
        <v>73</v>
      </c>
      <c r="B35" s="125"/>
      <c r="C35" s="124"/>
      <c r="D35" s="125"/>
      <c r="E35" s="124"/>
      <c r="F35" s="127"/>
      <c r="G35" s="125"/>
      <c r="H35" s="124"/>
      <c r="I35" s="125"/>
      <c r="J35" s="124"/>
      <c r="K35" s="127"/>
    </row>
    <row r="36" spans="1:11" s="123" customFormat="1" ht="20.100000000000001" customHeight="1" x14ac:dyDescent="0.15">
      <c r="A36" s="163" t="s">
        <v>453</v>
      </c>
      <c r="B36" s="154">
        <v>2743</v>
      </c>
      <c r="C36" s="155">
        <v>-14.68118195956454</v>
      </c>
      <c r="D36" s="154">
        <v>13667</v>
      </c>
      <c r="E36" s="155">
        <v>-6.3198300089108272</v>
      </c>
      <c r="F36" s="155">
        <v>4.982500911410864</v>
      </c>
      <c r="G36" s="154">
        <v>9032</v>
      </c>
      <c r="H36" s="155">
        <v>1.3010318528488085</v>
      </c>
      <c r="I36" s="154">
        <v>49583</v>
      </c>
      <c r="J36" s="155">
        <v>4.0981713589888926</v>
      </c>
      <c r="K36" s="155">
        <v>5.4897032772364929</v>
      </c>
    </row>
    <row r="37" spans="1:11" ht="9" customHeight="1" x14ac:dyDescent="0.15">
      <c r="A37" s="158" t="s">
        <v>58</v>
      </c>
      <c r="B37" s="147">
        <v>2644</v>
      </c>
      <c r="C37" s="149">
        <v>-15.688775510204081</v>
      </c>
      <c r="D37" s="147">
        <v>13481</v>
      </c>
      <c r="E37" s="149">
        <v>-6.7381528882739588</v>
      </c>
      <c r="F37" s="149">
        <v>5.0987140695915283</v>
      </c>
      <c r="G37" s="147">
        <v>8782</v>
      </c>
      <c r="H37" s="149">
        <v>1.1518083390923692</v>
      </c>
      <c r="I37" s="147">
        <v>48972</v>
      </c>
      <c r="J37" s="149">
        <v>3.9612788179849758</v>
      </c>
      <c r="K37" s="149">
        <v>5.5764062855841496</v>
      </c>
    </row>
    <row r="38" spans="1:11" ht="9" customHeight="1" x14ac:dyDescent="0.15">
      <c r="A38" s="158" t="s">
        <v>153</v>
      </c>
      <c r="B38" s="147">
        <v>99</v>
      </c>
      <c r="C38" s="149">
        <v>25.316455696202539</v>
      </c>
      <c r="D38" s="147">
        <v>186</v>
      </c>
      <c r="E38" s="149">
        <v>38.805970149253739</v>
      </c>
      <c r="F38" s="149">
        <v>1.8787878787878789</v>
      </c>
      <c r="G38" s="147">
        <v>250</v>
      </c>
      <c r="H38" s="149">
        <v>6.8376068376068417</v>
      </c>
      <c r="I38" s="147">
        <v>611</v>
      </c>
      <c r="J38" s="149">
        <v>16.38095238095238</v>
      </c>
      <c r="K38" s="149">
        <v>2.444</v>
      </c>
    </row>
    <row r="39" spans="1:11" s="123" customFormat="1" ht="20.100000000000001" customHeight="1" x14ac:dyDescent="0.15">
      <c r="A39" s="163" t="s">
        <v>339</v>
      </c>
      <c r="B39" s="154">
        <v>4306</v>
      </c>
      <c r="C39" s="155">
        <v>37.440153207788057</v>
      </c>
      <c r="D39" s="154">
        <v>10160</v>
      </c>
      <c r="E39" s="155">
        <v>35.484731297506329</v>
      </c>
      <c r="F39" s="155">
        <v>2.3594983743613565</v>
      </c>
      <c r="G39" s="154">
        <v>8677</v>
      </c>
      <c r="H39" s="155">
        <v>14.021024967148492</v>
      </c>
      <c r="I39" s="154">
        <v>20395</v>
      </c>
      <c r="J39" s="155">
        <v>17.536883356385431</v>
      </c>
      <c r="K39" s="155">
        <v>2.3504667511812838</v>
      </c>
    </row>
    <row r="40" spans="1:11" ht="9" customHeight="1" x14ac:dyDescent="0.15">
      <c r="A40" s="158" t="s">
        <v>58</v>
      </c>
      <c r="B40" s="147">
        <v>4282</v>
      </c>
      <c r="C40" s="149">
        <v>37.596401028277626</v>
      </c>
      <c r="D40" s="147">
        <v>10064</v>
      </c>
      <c r="E40" s="149">
        <v>35.853131749460033</v>
      </c>
      <c r="F40" s="149">
        <v>2.350303596450257</v>
      </c>
      <c r="G40" s="147">
        <v>8621</v>
      </c>
      <c r="H40" s="149">
        <v>14.019309615130268</v>
      </c>
      <c r="I40" s="147">
        <v>20209</v>
      </c>
      <c r="J40" s="149">
        <v>18.264279026217224</v>
      </c>
      <c r="K40" s="149">
        <v>2.3441596102540307</v>
      </c>
    </row>
    <row r="41" spans="1:11" ht="9" customHeight="1" x14ac:dyDescent="0.15">
      <c r="A41" s="158" t="s">
        <v>153</v>
      </c>
      <c r="B41" s="147">
        <v>24</v>
      </c>
      <c r="C41" s="149">
        <v>14.285714285714292</v>
      </c>
      <c r="D41" s="147">
        <v>96</v>
      </c>
      <c r="E41" s="149">
        <v>5.4945054945054892</v>
      </c>
      <c r="F41" s="149">
        <v>4</v>
      </c>
      <c r="G41" s="147">
        <v>56</v>
      </c>
      <c r="H41" s="149">
        <v>14.285714285714292</v>
      </c>
      <c r="I41" s="147">
        <v>186</v>
      </c>
      <c r="J41" s="149">
        <v>-29.545454545454547</v>
      </c>
      <c r="K41" s="149">
        <v>3.3214285714285716</v>
      </c>
    </row>
    <row r="42" spans="1:11" s="123" customFormat="1" ht="20.100000000000001" customHeight="1" x14ac:dyDescent="0.15">
      <c r="A42" s="164" t="s">
        <v>340</v>
      </c>
      <c r="B42" s="154">
        <v>179</v>
      </c>
      <c r="C42" s="155">
        <v>-45.9214501510574</v>
      </c>
      <c r="D42" s="154">
        <v>574</v>
      </c>
      <c r="E42" s="155">
        <v>-22.432432432432435</v>
      </c>
      <c r="F42" s="155">
        <v>3.2067039106145252</v>
      </c>
      <c r="G42" s="154">
        <v>293</v>
      </c>
      <c r="H42" s="155">
        <v>-40.56795131845842</v>
      </c>
      <c r="I42" s="154">
        <v>1079</v>
      </c>
      <c r="J42" s="155">
        <v>-10.232945091514139</v>
      </c>
      <c r="K42" s="155">
        <v>3.68259385665529</v>
      </c>
    </row>
    <row r="43" spans="1:11" ht="9" customHeight="1" x14ac:dyDescent="0.15">
      <c r="A43" s="165" t="s">
        <v>58</v>
      </c>
      <c r="B43" s="147">
        <v>164</v>
      </c>
      <c r="C43" s="149">
        <v>-50.453172205438065</v>
      </c>
      <c r="D43" s="147">
        <v>497</v>
      </c>
      <c r="E43" s="149">
        <v>-32.837837837837839</v>
      </c>
      <c r="F43" s="149">
        <v>3.0304878048780486</v>
      </c>
      <c r="G43" s="147">
        <v>272</v>
      </c>
      <c r="H43" s="149">
        <v>-44.827586206896555</v>
      </c>
      <c r="I43" s="147">
        <v>866</v>
      </c>
      <c r="J43" s="149">
        <v>-27.953410981697175</v>
      </c>
      <c r="K43" s="149">
        <v>3.1838235294117645</v>
      </c>
    </row>
    <row r="44" spans="1:11" ht="9" customHeight="1" x14ac:dyDescent="0.15">
      <c r="A44" s="165" t="s">
        <v>153</v>
      </c>
      <c r="B44" s="147">
        <v>15</v>
      </c>
      <c r="C44" s="156" t="s">
        <v>487</v>
      </c>
      <c r="D44" s="147">
        <v>77</v>
      </c>
      <c r="E44" s="156" t="s">
        <v>487</v>
      </c>
      <c r="F44" s="149">
        <v>5.1333333333333337</v>
      </c>
      <c r="G44" s="147">
        <v>21</v>
      </c>
      <c r="H44" s="156" t="s">
        <v>487</v>
      </c>
      <c r="I44" s="147">
        <v>213</v>
      </c>
      <c r="J44" s="156" t="s">
        <v>487</v>
      </c>
      <c r="K44" s="149">
        <v>10.142857142857142</v>
      </c>
    </row>
    <row r="45" spans="1:11" s="123" customFormat="1" ht="21.95" customHeight="1" x14ac:dyDescent="0.15">
      <c r="A45" s="126" t="s">
        <v>74</v>
      </c>
      <c r="B45" s="125"/>
      <c r="C45" s="124"/>
      <c r="D45" s="125"/>
      <c r="E45" s="124"/>
      <c r="F45" s="127"/>
      <c r="G45" s="125"/>
      <c r="H45" s="124"/>
      <c r="I45" s="125"/>
      <c r="J45" s="124"/>
      <c r="K45" s="127"/>
    </row>
    <row r="46" spans="1:11" s="123" customFormat="1" ht="20.25" customHeight="1" x14ac:dyDescent="0.15">
      <c r="A46" s="163" t="s">
        <v>341</v>
      </c>
      <c r="B46" s="154">
        <v>209</v>
      </c>
      <c r="C46" s="155">
        <v>-19.615384615384613</v>
      </c>
      <c r="D46" s="154">
        <v>430</v>
      </c>
      <c r="E46" s="155">
        <v>-22.38267148014441</v>
      </c>
      <c r="F46" s="155">
        <v>2.0574162679425836</v>
      </c>
      <c r="G46" s="154">
        <v>847</v>
      </c>
      <c r="H46" s="155">
        <v>-1.3969732246798543</v>
      </c>
      <c r="I46" s="154">
        <v>1655</v>
      </c>
      <c r="J46" s="155">
        <v>-2.7614571092831994</v>
      </c>
      <c r="K46" s="155">
        <v>1.9539551357733176</v>
      </c>
    </row>
    <row r="47" spans="1:11" ht="9" customHeight="1" x14ac:dyDescent="0.15">
      <c r="A47" s="158" t="s">
        <v>58</v>
      </c>
      <c r="B47" s="147">
        <v>209</v>
      </c>
      <c r="C47" s="149">
        <v>-19.615384615384613</v>
      </c>
      <c r="D47" s="147">
        <v>430</v>
      </c>
      <c r="E47" s="149">
        <v>-22.38267148014441</v>
      </c>
      <c r="F47" s="149">
        <v>2.0574162679425836</v>
      </c>
      <c r="G47" s="147">
        <v>847</v>
      </c>
      <c r="H47" s="149">
        <v>-1.3969732246798543</v>
      </c>
      <c r="I47" s="147">
        <v>1655</v>
      </c>
      <c r="J47" s="149">
        <v>-2.7614571092831994</v>
      </c>
      <c r="K47" s="149">
        <v>1.9539551357733176</v>
      </c>
    </row>
    <row r="48" spans="1:11" ht="9" customHeight="1" x14ac:dyDescent="0.15">
      <c r="A48" s="158" t="s">
        <v>153</v>
      </c>
      <c r="B48" s="147">
        <v>0</v>
      </c>
      <c r="C48" s="149">
        <v>0</v>
      </c>
      <c r="D48" s="147">
        <v>0</v>
      </c>
      <c r="E48" s="149">
        <v>0</v>
      </c>
      <c r="F48" s="149">
        <v>0</v>
      </c>
      <c r="G48" s="147">
        <v>0</v>
      </c>
      <c r="H48" s="149">
        <v>0</v>
      </c>
      <c r="I48" s="147">
        <v>0</v>
      </c>
      <c r="J48" s="149">
        <v>0</v>
      </c>
      <c r="K48" s="149">
        <v>0</v>
      </c>
    </row>
    <row r="49" spans="1:11" s="115" customFormat="1" ht="19.5" customHeight="1" x14ac:dyDescent="0.15">
      <c r="A49" s="163" t="s">
        <v>342</v>
      </c>
      <c r="B49" s="154">
        <v>542</v>
      </c>
      <c r="C49" s="155">
        <v>-22.238163558106166</v>
      </c>
      <c r="D49" s="154">
        <v>1035</v>
      </c>
      <c r="E49" s="155">
        <v>-29.495912806539508</v>
      </c>
      <c r="F49" s="155">
        <v>1.9095940959409594</v>
      </c>
      <c r="G49" s="154">
        <v>1909</v>
      </c>
      <c r="H49" s="155">
        <v>-12.229885057471265</v>
      </c>
      <c r="I49" s="154">
        <v>3953</v>
      </c>
      <c r="J49" s="155">
        <v>-9.3348623853211024</v>
      </c>
      <c r="K49" s="155">
        <v>2.0707176532215819</v>
      </c>
    </row>
    <row r="50" spans="1:11" s="115" customFormat="1" ht="9" customHeight="1" x14ac:dyDescent="0.15">
      <c r="A50" s="158" t="s">
        <v>58</v>
      </c>
      <c r="B50" s="147">
        <v>523</v>
      </c>
      <c r="C50" s="149">
        <v>-23.871906841339154</v>
      </c>
      <c r="D50" s="147">
        <v>1005</v>
      </c>
      <c r="E50" s="149">
        <v>-30.449826989619382</v>
      </c>
      <c r="F50" s="149">
        <v>1.9216061185468452</v>
      </c>
      <c r="G50" s="147">
        <v>1842</v>
      </c>
      <c r="H50" s="149">
        <v>-13.602251407129458</v>
      </c>
      <c r="I50" s="147">
        <v>3843</v>
      </c>
      <c r="J50" s="149">
        <v>-10.042134831460672</v>
      </c>
      <c r="K50" s="149">
        <v>2.0863192182410422</v>
      </c>
    </row>
    <row r="51" spans="1:11" x14ac:dyDescent="0.15">
      <c r="A51" s="158" t="s">
        <v>153</v>
      </c>
      <c r="B51" s="147">
        <v>19</v>
      </c>
      <c r="C51" s="149">
        <v>90</v>
      </c>
      <c r="D51" s="147">
        <v>30</v>
      </c>
      <c r="E51" s="149">
        <v>30.434782608695656</v>
      </c>
      <c r="F51" s="149">
        <v>1.5789473684210527</v>
      </c>
      <c r="G51" s="147">
        <v>67</v>
      </c>
      <c r="H51" s="149">
        <v>55.813953488372107</v>
      </c>
      <c r="I51" s="147">
        <v>110</v>
      </c>
      <c r="J51" s="149">
        <v>25</v>
      </c>
      <c r="K51" s="149">
        <v>1.6417910447761195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301</v>
      </c>
      <c r="B6" s="121"/>
      <c r="C6" s="120"/>
      <c r="D6" s="121"/>
      <c r="E6" s="120"/>
      <c r="F6" s="128"/>
      <c r="G6" s="121"/>
      <c r="H6" s="120"/>
      <c r="I6" s="121"/>
      <c r="J6" s="120"/>
      <c r="K6" s="128"/>
    </row>
    <row r="7" spans="1:11" s="123" customFormat="1" ht="20.100000000000001" customHeight="1" x14ac:dyDescent="0.15">
      <c r="A7" s="163" t="s">
        <v>343</v>
      </c>
      <c r="B7" s="154">
        <v>2491</v>
      </c>
      <c r="C7" s="155">
        <v>11.007130124777177</v>
      </c>
      <c r="D7" s="154">
        <v>4143</v>
      </c>
      <c r="E7" s="155">
        <v>-6.2457569585879185</v>
      </c>
      <c r="F7" s="155">
        <v>1.6631874749096749</v>
      </c>
      <c r="G7" s="154">
        <v>8387</v>
      </c>
      <c r="H7" s="155">
        <v>18.611228963371516</v>
      </c>
      <c r="I7" s="154">
        <v>13653</v>
      </c>
      <c r="J7" s="155">
        <v>3.6989214643779462</v>
      </c>
      <c r="K7" s="155">
        <v>1.6278764754977941</v>
      </c>
    </row>
    <row r="8" spans="1:11" ht="9" customHeight="1" x14ac:dyDescent="0.15">
      <c r="A8" s="158" t="s">
        <v>58</v>
      </c>
      <c r="B8" s="147">
        <v>2315</v>
      </c>
      <c r="C8" s="149">
        <v>13.313754282917273</v>
      </c>
      <c r="D8" s="147">
        <v>3756</v>
      </c>
      <c r="E8" s="149">
        <v>-2.5933609958506167</v>
      </c>
      <c r="F8" s="149">
        <v>1.6224622030237581</v>
      </c>
      <c r="G8" s="147">
        <v>7774</v>
      </c>
      <c r="H8" s="149">
        <v>18.923053388404469</v>
      </c>
      <c r="I8" s="147">
        <v>12300</v>
      </c>
      <c r="J8" s="149">
        <v>5.3262544956328099</v>
      </c>
      <c r="K8" s="149">
        <v>1.5821970671468999</v>
      </c>
    </row>
    <row r="9" spans="1:11" ht="9" customHeight="1" x14ac:dyDescent="0.15">
      <c r="A9" s="158" t="s">
        <v>153</v>
      </c>
      <c r="B9" s="147">
        <v>176</v>
      </c>
      <c r="C9" s="149">
        <v>-12.437810945273625</v>
      </c>
      <c r="D9" s="147">
        <v>387</v>
      </c>
      <c r="E9" s="149">
        <v>-31.261101243339255</v>
      </c>
      <c r="F9" s="149">
        <v>2.1988636363636362</v>
      </c>
      <c r="G9" s="147">
        <v>613</v>
      </c>
      <c r="H9" s="149">
        <v>14.794007490636702</v>
      </c>
      <c r="I9" s="147">
        <v>1353</v>
      </c>
      <c r="J9" s="149">
        <v>-9.0725806451612954</v>
      </c>
      <c r="K9" s="149">
        <v>2.2071778140293636</v>
      </c>
    </row>
    <row r="10" spans="1:11" s="123" customFormat="1" ht="20.100000000000001" customHeight="1" x14ac:dyDescent="0.15">
      <c r="A10" s="163" t="s">
        <v>344</v>
      </c>
      <c r="B10" s="154">
        <v>10714</v>
      </c>
      <c r="C10" s="155">
        <v>-18.722500379305117</v>
      </c>
      <c r="D10" s="154">
        <v>23312</v>
      </c>
      <c r="E10" s="155">
        <v>-24.938017194191332</v>
      </c>
      <c r="F10" s="155">
        <v>2.1758446891917118</v>
      </c>
      <c r="G10" s="154">
        <v>55512</v>
      </c>
      <c r="H10" s="155">
        <v>-1.9170627418414341</v>
      </c>
      <c r="I10" s="154">
        <v>138695</v>
      </c>
      <c r="J10" s="155">
        <v>-2.897769438649064</v>
      </c>
      <c r="K10" s="155">
        <v>2.4984687995388386</v>
      </c>
    </row>
    <row r="11" spans="1:11" ht="9" customHeight="1" x14ac:dyDescent="0.15">
      <c r="A11" s="158" t="s">
        <v>58</v>
      </c>
      <c r="B11" s="147">
        <v>10457</v>
      </c>
      <c r="C11" s="149">
        <v>-19.375481881264463</v>
      </c>
      <c r="D11" s="147">
        <v>22776</v>
      </c>
      <c r="E11" s="149">
        <v>-25.733663753749838</v>
      </c>
      <c r="F11" s="149">
        <v>2.1780625418380031</v>
      </c>
      <c r="G11" s="147">
        <v>53298</v>
      </c>
      <c r="H11" s="149">
        <v>-1.5443159567000464</v>
      </c>
      <c r="I11" s="147">
        <v>133116</v>
      </c>
      <c r="J11" s="149">
        <v>-2.6894257831061026</v>
      </c>
      <c r="K11" s="149">
        <v>2.4975796465158169</v>
      </c>
    </row>
    <row r="12" spans="1:11" ht="9" customHeight="1" x14ac:dyDescent="0.15">
      <c r="A12" s="158" t="s">
        <v>153</v>
      </c>
      <c r="B12" s="147">
        <v>257</v>
      </c>
      <c r="C12" s="149">
        <v>21.226415094339629</v>
      </c>
      <c r="D12" s="147">
        <v>536</v>
      </c>
      <c r="E12" s="149">
        <v>37.789203084832906</v>
      </c>
      <c r="F12" s="149">
        <v>2.0856031128404671</v>
      </c>
      <c r="G12" s="147">
        <v>2214</v>
      </c>
      <c r="H12" s="149">
        <v>-10.109622411693053</v>
      </c>
      <c r="I12" s="147">
        <v>5579</v>
      </c>
      <c r="J12" s="149">
        <v>-7.6171551581387718</v>
      </c>
      <c r="K12" s="149">
        <v>2.5198735320686541</v>
      </c>
    </row>
    <row r="13" spans="1:11" s="123" customFormat="1" ht="20.100000000000001" customHeight="1" x14ac:dyDescent="0.15">
      <c r="A13" s="163" t="s">
        <v>449</v>
      </c>
      <c r="B13" s="154">
        <v>141</v>
      </c>
      <c r="C13" s="155">
        <v>-31.553398058252426</v>
      </c>
      <c r="D13" s="154">
        <v>330</v>
      </c>
      <c r="E13" s="155">
        <v>-31.677018633540371</v>
      </c>
      <c r="F13" s="155">
        <v>2.3404255319148937</v>
      </c>
      <c r="G13" s="154">
        <v>827</v>
      </c>
      <c r="H13" s="155">
        <v>-2.130177514792905</v>
      </c>
      <c r="I13" s="154">
        <v>2310</v>
      </c>
      <c r="J13" s="155">
        <v>3.5410129986553045</v>
      </c>
      <c r="K13" s="155">
        <v>2.79322853688029</v>
      </c>
    </row>
    <row r="14" spans="1:11" ht="9" customHeight="1" x14ac:dyDescent="0.15">
      <c r="A14" s="158" t="s">
        <v>58</v>
      </c>
      <c r="B14" s="147">
        <v>141</v>
      </c>
      <c r="C14" s="149">
        <v>-31.553398058252426</v>
      </c>
      <c r="D14" s="147">
        <v>330</v>
      </c>
      <c r="E14" s="149">
        <v>-31.677018633540371</v>
      </c>
      <c r="F14" s="149">
        <v>2.3404255319148937</v>
      </c>
      <c r="G14" s="147">
        <v>825</v>
      </c>
      <c r="H14" s="149">
        <v>-2.3668639053254452</v>
      </c>
      <c r="I14" s="147">
        <v>2303</v>
      </c>
      <c r="J14" s="149">
        <v>3.2272523532048467</v>
      </c>
      <c r="K14" s="149">
        <v>2.7915151515151515</v>
      </c>
    </row>
    <row r="15" spans="1:11" ht="9" customHeight="1" x14ac:dyDescent="0.15">
      <c r="A15" s="158" t="s">
        <v>153</v>
      </c>
      <c r="B15" s="147">
        <v>0</v>
      </c>
      <c r="C15" s="149">
        <v>0</v>
      </c>
      <c r="D15" s="147">
        <v>0</v>
      </c>
      <c r="E15" s="149">
        <v>0</v>
      </c>
      <c r="F15" s="149">
        <v>0</v>
      </c>
      <c r="G15" s="147">
        <v>2</v>
      </c>
      <c r="H15" s="156" t="s">
        <v>487</v>
      </c>
      <c r="I15" s="147">
        <v>7</v>
      </c>
      <c r="J15" s="156" t="s">
        <v>487</v>
      </c>
      <c r="K15" s="149">
        <v>3.5</v>
      </c>
    </row>
    <row r="16" spans="1:11" ht="19.5" customHeight="1" x14ac:dyDescent="0.15">
      <c r="A16" s="164" t="s">
        <v>345</v>
      </c>
      <c r="B16" s="154">
        <v>1968</v>
      </c>
      <c r="C16" s="155">
        <v>9.6989966555183997</v>
      </c>
      <c r="D16" s="154">
        <v>4228</v>
      </c>
      <c r="E16" s="155">
        <v>3.9842597147073349</v>
      </c>
      <c r="F16" s="155">
        <v>2.1483739837398375</v>
      </c>
      <c r="G16" s="154">
        <v>6711</v>
      </c>
      <c r="H16" s="155">
        <v>7.8245501285347103</v>
      </c>
      <c r="I16" s="154">
        <v>14902</v>
      </c>
      <c r="J16" s="155">
        <v>2.4544517016156817</v>
      </c>
      <c r="K16" s="155">
        <v>2.2205334525406051</v>
      </c>
    </row>
    <row r="17" spans="1:11" ht="9" customHeight="1" x14ac:dyDescent="0.15">
      <c r="A17" s="165" t="s">
        <v>58</v>
      </c>
      <c r="B17" s="147">
        <v>1921</v>
      </c>
      <c r="C17" s="149">
        <v>11.426914153132245</v>
      </c>
      <c r="D17" s="147">
        <v>4097</v>
      </c>
      <c r="E17" s="149">
        <v>5.2401746724890899</v>
      </c>
      <c r="F17" s="149">
        <v>2.1327433628318584</v>
      </c>
      <c r="G17" s="147">
        <v>6563</v>
      </c>
      <c r="H17" s="149">
        <v>8.3897605284888499</v>
      </c>
      <c r="I17" s="147">
        <v>14552</v>
      </c>
      <c r="J17" s="149">
        <v>2.724834109840458</v>
      </c>
      <c r="K17" s="149">
        <v>2.2172786835288738</v>
      </c>
    </row>
    <row r="18" spans="1:11" ht="9" customHeight="1" x14ac:dyDescent="0.15">
      <c r="A18" s="165" t="s">
        <v>153</v>
      </c>
      <c r="B18" s="147">
        <v>47</v>
      </c>
      <c r="C18" s="149">
        <v>-32.857142857142861</v>
      </c>
      <c r="D18" s="147">
        <v>131</v>
      </c>
      <c r="E18" s="149">
        <v>-24.27745664739885</v>
      </c>
      <c r="F18" s="149">
        <v>2.7872340425531914</v>
      </c>
      <c r="G18" s="147">
        <v>148</v>
      </c>
      <c r="H18" s="149">
        <v>-12.426035502958584</v>
      </c>
      <c r="I18" s="147">
        <v>350</v>
      </c>
      <c r="J18" s="149">
        <v>-7.6517150395778373</v>
      </c>
      <c r="K18" s="149">
        <v>2.3648648648648649</v>
      </c>
    </row>
    <row r="19" spans="1:11" s="123" customFormat="1" ht="20.100000000000001" customHeight="1" x14ac:dyDescent="0.15">
      <c r="A19" s="163" t="s">
        <v>346</v>
      </c>
      <c r="B19" s="154">
        <v>207</v>
      </c>
      <c r="C19" s="155">
        <v>-23.897058823529406</v>
      </c>
      <c r="D19" s="154">
        <v>414</v>
      </c>
      <c r="E19" s="155">
        <v>-32.131147540983605</v>
      </c>
      <c r="F19" s="155">
        <v>2</v>
      </c>
      <c r="G19" s="154">
        <v>872</v>
      </c>
      <c r="H19" s="155">
        <v>-6.4377682403433454</v>
      </c>
      <c r="I19" s="154">
        <v>2362</v>
      </c>
      <c r="J19" s="155">
        <v>-9.7784568372803733</v>
      </c>
      <c r="K19" s="155">
        <v>2.7087155963302751</v>
      </c>
    </row>
    <row r="20" spans="1:11" ht="9" customHeight="1" x14ac:dyDescent="0.15">
      <c r="A20" s="158" t="s">
        <v>58</v>
      </c>
      <c r="B20" s="147">
        <v>189</v>
      </c>
      <c r="C20" s="149">
        <v>-26.171875</v>
      </c>
      <c r="D20" s="147">
        <v>374</v>
      </c>
      <c r="E20" s="149">
        <v>-27.659574468085111</v>
      </c>
      <c r="F20" s="149">
        <v>1.9788359788359788</v>
      </c>
      <c r="G20" s="147">
        <v>777</v>
      </c>
      <c r="H20" s="149">
        <v>-10.173410404624278</v>
      </c>
      <c r="I20" s="147">
        <v>2075</v>
      </c>
      <c r="J20" s="149">
        <v>-7.8596802841918247</v>
      </c>
      <c r="K20" s="149">
        <v>2.6705276705276706</v>
      </c>
    </row>
    <row r="21" spans="1:11" ht="9" customHeight="1" x14ac:dyDescent="0.15">
      <c r="A21" s="158" t="s">
        <v>153</v>
      </c>
      <c r="B21" s="147">
        <v>18</v>
      </c>
      <c r="C21" s="149">
        <v>12.5</v>
      </c>
      <c r="D21" s="147">
        <v>40</v>
      </c>
      <c r="E21" s="149">
        <v>-56.98924731182796</v>
      </c>
      <c r="F21" s="149">
        <v>2.2222222222222223</v>
      </c>
      <c r="G21" s="147">
        <v>95</v>
      </c>
      <c r="H21" s="149">
        <v>41.791044776119406</v>
      </c>
      <c r="I21" s="147">
        <v>287</v>
      </c>
      <c r="J21" s="149">
        <v>-21.584699453551906</v>
      </c>
      <c r="K21" s="149">
        <v>3.0210526315789474</v>
      </c>
    </row>
    <row r="22" spans="1:11" s="123" customFormat="1" ht="20.100000000000001" customHeight="1" x14ac:dyDescent="0.15">
      <c r="A22" s="163" t="s">
        <v>347</v>
      </c>
      <c r="B22" s="154">
        <v>1068</v>
      </c>
      <c r="C22" s="155">
        <v>-4.8975957257346323</v>
      </c>
      <c r="D22" s="154">
        <v>2554</v>
      </c>
      <c r="E22" s="155">
        <v>-6.95810564663023</v>
      </c>
      <c r="F22" s="155">
        <v>2.3913857677902621</v>
      </c>
      <c r="G22" s="154">
        <v>3502</v>
      </c>
      <c r="H22" s="155">
        <v>-7.1087533156498637</v>
      </c>
      <c r="I22" s="154">
        <v>8974</v>
      </c>
      <c r="J22" s="155">
        <v>-1.9020550940096257</v>
      </c>
      <c r="K22" s="155">
        <v>2.5625356938892061</v>
      </c>
    </row>
    <row r="23" spans="1:11" ht="9" customHeight="1" x14ac:dyDescent="0.15">
      <c r="A23" s="158" t="s">
        <v>58</v>
      </c>
      <c r="B23" s="147">
        <v>1052</v>
      </c>
      <c r="C23" s="149">
        <v>-3.8391224862888436</v>
      </c>
      <c r="D23" s="147">
        <v>2505</v>
      </c>
      <c r="E23" s="149">
        <v>-5.6497175141242906</v>
      </c>
      <c r="F23" s="149">
        <v>2.3811787072243344</v>
      </c>
      <c r="G23" s="147">
        <v>3405</v>
      </c>
      <c r="H23" s="149">
        <v>-6.609983543609431</v>
      </c>
      <c r="I23" s="147">
        <v>8721</v>
      </c>
      <c r="J23" s="149">
        <v>-0.84138715179078361</v>
      </c>
      <c r="K23" s="149">
        <v>2.5612334801762113</v>
      </c>
    </row>
    <row r="24" spans="1:11" ht="9" customHeight="1" x14ac:dyDescent="0.15">
      <c r="A24" s="158" t="s">
        <v>153</v>
      </c>
      <c r="B24" s="147">
        <v>16</v>
      </c>
      <c r="C24" s="149">
        <v>-44.827586206896555</v>
      </c>
      <c r="D24" s="147">
        <v>49</v>
      </c>
      <c r="E24" s="149">
        <v>-45.555555555555557</v>
      </c>
      <c r="F24" s="149">
        <v>3.0625</v>
      </c>
      <c r="G24" s="147">
        <v>97</v>
      </c>
      <c r="H24" s="149">
        <v>-21.774193548387103</v>
      </c>
      <c r="I24" s="147">
        <v>253</v>
      </c>
      <c r="J24" s="149">
        <v>-28.328611898017002</v>
      </c>
      <c r="K24" s="149">
        <v>2.6082474226804124</v>
      </c>
    </row>
    <row r="25" spans="1:11" s="123" customFormat="1" ht="20.100000000000001" customHeight="1" x14ac:dyDescent="0.15">
      <c r="A25" s="163" t="s">
        <v>348</v>
      </c>
      <c r="B25" s="154">
        <v>1112</v>
      </c>
      <c r="C25" s="155">
        <v>-6.6330814441645742</v>
      </c>
      <c r="D25" s="154">
        <v>2603</v>
      </c>
      <c r="E25" s="155">
        <v>-4.617075851960422</v>
      </c>
      <c r="F25" s="155">
        <v>2.3408273381294964</v>
      </c>
      <c r="G25" s="154">
        <v>4823</v>
      </c>
      <c r="H25" s="155">
        <v>4.2810810810810835</v>
      </c>
      <c r="I25" s="154">
        <v>10483</v>
      </c>
      <c r="J25" s="155">
        <v>0.76900893972891993</v>
      </c>
      <c r="K25" s="155">
        <v>2.1735434376943812</v>
      </c>
    </row>
    <row r="26" spans="1:11" ht="9" customHeight="1" x14ac:dyDescent="0.15">
      <c r="A26" s="158" t="s">
        <v>58</v>
      </c>
      <c r="B26" s="147">
        <v>1095</v>
      </c>
      <c r="C26" s="149">
        <v>-5.8469475494410972</v>
      </c>
      <c r="D26" s="147">
        <v>2427</v>
      </c>
      <c r="E26" s="149">
        <v>-2.9588164734106357</v>
      </c>
      <c r="F26" s="149">
        <v>2.2164383561643834</v>
      </c>
      <c r="G26" s="147">
        <v>4741</v>
      </c>
      <c r="H26" s="149">
        <v>4.7503314184710632</v>
      </c>
      <c r="I26" s="147">
        <v>9437</v>
      </c>
      <c r="J26" s="149">
        <v>-0.85101912166420846</v>
      </c>
      <c r="K26" s="149">
        <v>1.9905083315756169</v>
      </c>
    </row>
    <row r="27" spans="1:11" ht="9" customHeight="1" x14ac:dyDescent="0.15">
      <c r="A27" s="158" t="s">
        <v>153</v>
      </c>
      <c r="B27" s="147">
        <v>17</v>
      </c>
      <c r="C27" s="149">
        <v>-39.285714285714285</v>
      </c>
      <c r="D27" s="147">
        <v>176</v>
      </c>
      <c r="E27" s="149">
        <v>-22.807017543859644</v>
      </c>
      <c r="F27" s="149">
        <v>10.352941176470589</v>
      </c>
      <c r="G27" s="147">
        <v>82</v>
      </c>
      <c r="H27" s="149">
        <v>-17.171717171717177</v>
      </c>
      <c r="I27" s="147">
        <v>1046</v>
      </c>
      <c r="J27" s="149">
        <v>18.192090395480221</v>
      </c>
      <c r="K27" s="149">
        <v>12.75609756097561</v>
      </c>
    </row>
    <row r="28" spans="1:11" s="123" customFormat="1" ht="21.95" customHeight="1" x14ac:dyDescent="0.15">
      <c r="A28" s="126" t="s">
        <v>185</v>
      </c>
      <c r="B28" s="125"/>
      <c r="C28" s="124"/>
      <c r="D28" s="125"/>
      <c r="E28" s="124"/>
      <c r="F28" s="127"/>
      <c r="G28" s="125"/>
      <c r="H28" s="124"/>
      <c r="I28" s="125"/>
      <c r="J28" s="124"/>
      <c r="K28" s="127"/>
    </row>
    <row r="29" spans="1:11" s="123" customFormat="1" ht="20.100000000000001" customHeight="1" x14ac:dyDescent="0.15">
      <c r="A29" s="163" t="s">
        <v>349</v>
      </c>
      <c r="B29" s="154">
        <v>10589</v>
      </c>
      <c r="C29" s="155">
        <v>-5.8253290643898907</v>
      </c>
      <c r="D29" s="154">
        <v>29298</v>
      </c>
      <c r="E29" s="155">
        <v>-9.4427101041634529</v>
      </c>
      <c r="F29" s="155">
        <v>2.7668335064689771</v>
      </c>
      <c r="G29" s="154">
        <v>41733</v>
      </c>
      <c r="H29" s="155">
        <v>11.193115208355536</v>
      </c>
      <c r="I29" s="154">
        <v>115485</v>
      </c>
      <c r="J29" s="155">
        <v>10.713258556226634</v>
      </c>
      <c r="K29" s="155">
        <v>2.7672345625763786</v>
      </c>
    </row>
    <row r="30" spans="1:11" ht="9" customHeight="1" x14ac:dyDescent="0.15">
      <c r="A30" s="158" t="s">
        <v>58</v>
      </c>
      <c r="B30" s="147">
        <v>10279</v>
      </c>
      <c r="C30" s="149">
        <v>-7.0866853475549192</v>
      </c>
      <c r="D30" s="147">
        <v>28425</v>
      </c>
      <c r="E30" s="149">
        <v>-10.728306271787943</v>
      </c>
      <c r="F30" s="149">
        <v>2.7653468236209746</v>
      </c>
      <c r="G30" s="147">
        <v>41017</v>
      </c>
      <c r="H30" s="149">
        <v>10.763954524587504</v>
      </c>
      <c r="I30" s="147">
        <v>113383</v>
      </c>
      <c r="J30" s="149">
        <v>10.049597686088376</v>
      </c>
      <c r="K30" s="149">
        <v>2.7642928541824121</v>
      </c>
    </row>
    <row r="31" spans="1:11" ht="9" customHeight="1" x14ac:dyDescent="0.15">
      <c r="A31" s="158" t="s">
        <v>153</v>
      </c>
      <c r="B31" s="147">
        <v>310</v>
      </c>
      <c r="C31" s="149">
        <v>71.270718232044203</v>
      </c>
      <c r="D31" s="147">
        <v>873</v>
      </c>
      <c r="E31" s="149">
        <v>70.5078125</v>
      </c>
      <c r="F31" s="149">
        <v>2.8161290322580643</v>
      </c>
      <c r="G31" s="147">
        <v>716</v>
      </c>
      <c r="H31" s="149">
        <v>42.914171656686619</v>
      </c>
      <c r="I31" s="147">
        <v>2102</v>
      </c>
      <c r="J31" s="149">
        <v>64.090554254488694</v>
      </c>
      <c r="K31" s="149">
        <v>2.935754189944134</v>
      </c>
    </row>
    <row r="32" spans="1:11" s="123" customFormat="1" ht="20.100000000000001" customHeight="1" x14ac:dyDescent="0.15">
      <c r="A32" s="163" t="s">
        <v>350</v>
      </c>
      <c r="B32" s="154">
        <v>983</v>
      </c>
      <c r="C32" s="155">
        <v>30.198675496688736</v>
      </c>
      <c r="D32" s="154">
        <v>1643</v>
      </c>
      <c r="E32" s="155">
        <v>-17.229219143576827</v>
      </c>
      <c r="F32" s="155">
        <v>1.6714140386571719</v>
      </c>
      <c r="G32" s="154">
        <v>2911</v>
      </c>
      <c r="H32" s="155">
        <v>19.548254620123203</v>
      </c>
      <c r="I32" s="154">
        <v>4950</v>
      </c>
      <c r="J32" s="155">
        <v>-7.3554183043234076</v>
      </c>
      <c r="K32" s="155">
        <v>1.700446581930608</v>
      </c>
    </row>
    <row r="33" spans="1:11" ht="9" customHeight="1" x14ac:dyDescent="0.15">
      <c r="A33" s="158" t="s">
        <v>58</v>
      </c>
      <c r="B33" s="147">
        <v>931</v>
      </c>
      <c r="C33" s="149">
        <v>36.510263929618759</v>
      </c>
      <c r="D33" s="147">
        <v>1574</v>
      </c>
      <c r="E33" s="149">
        <v>-3.5539215686274446</v>
      </c>
      <c r="F33" s="149">
        <v>1.6906552094522018</v>
      </c>
      <c r="G33" s="147">
        <v>2584</v>
      </c>
      <c r="H33" s="149">
        <v>17.1350861287398</v>
      </c>
      <c r="I33" s="147">
        <v>4425</v>
      </c>
      <c r="J33" s="149">
        <v>-4.8387096774193594</v>
      </c>
      <c r="K33" s="149">
        <v>1.7124613003095974</v>
      </c>
    </row>
    <row r="34" spans="1:11" ht="9" customHeight="1" x14ac:dyDescent="0.15">
      <c r="A34" s="158" t="s">
        <v>153</v>
      </c>
      <c r="B34" s="147">
        <v>52</v>
      </c>
      <c r="C34" s="149">
        <v>-28.767123287671239</v>
      </c>
      <c r="D34" s="147">
        <v>69</v>
      </c>
      <c r="E34" s="149">
        <v>-80.453257790368269</v>
      </c>
      <c r="F34" s="149">
        <v>1.3269230769230769</v>
      </c>
      <c r="G34" s="147">
        <v>327</v>
      </c>
      <c r="H34" s="149">
        <v>42.794759825327503</v>
      </c>
      <c r="I34" s="147">
        <v>525</v>
      </c>
      <c r="J34" s="149">
        <v>-24.242424242424249</v>
      </c>
      <c r="K34" s="149">
        <v>1.6055045871559632</v>
      </c>
    </row>
    <row r="35" spans="1:11" s="123" customFormat="1" ht="20.100000000000001" customHeight="1" x14ac:dyDescent="0.15">
      <c r="A35" s="163" t="s">
        <v>351</v>
      </c>
      <c r="B35" s="154">
        <v>5630</v>
      </c>
      <c r="C35" s="155">
        <v>-9.9488163787587922</v>
      </c>
      <c r="D35" s="154">
        <v>11845</v>
      </c>
      <c r="E35" s="155">
        <v>-15.495469786687593</v>
      </c>
      <c r="F35" s="155">
        <v>2.1039076376554173</v>
      </c>
      <c r="G35" s="154">
        <v>20308</v>
      </c>
      <c r="H35" s="155">
        <v>-4.6259334053444832</v>
      </c>
      <c r="I35" s="154">
        <v>42647</v>
      </c>
      <c r="J35" s="155">
        <v>-3.2816256179979177</v>
      </c>
      <c r="K35" s="155">
        <v>2.1000098483356311</v>
      </c>
    </row>
    <row r="36" spans="1:11" ht="9" customHeight="1" x14ac:dyDescent="0.15">
      <c r="A36" s="158" t="s">
        <v>58</v>
      </c>
      <c r="B36" s="147">
        <v>5027</v>
      </c>
      <c r="C36" s="149">
        <v>-6.7346938775510239</v>
      </c>
      <c r="D36" s="147">
        <v>10857</v>
      </c>
      <c r="E36" s="149">
        <v>-13.85384432278029</v>
      </c>
      <c r="F36" s="149">
        <v>2.159737417943107</v>
      </c>
      <c r="G36" s="147">
        <v>17959</v>
      </c>
      <c r="H36" s="149">
        <v>-5.7270341207349134</v>
      </c>
      <c r="I36" s="147">
        <v>38442</v>
      </c>
      <c r="J36" s="149">
        <v>-3.7963913010836166</v>
      </c>
      <c r="K36" s="149">
        <v>2.140542346455816</v>
      </c>
    </row>
    <row r="37" spans="1:11" ht="9" customHeight="1" x14ac:dyDescent="0.15">
      <c r="A37" s="158" t="s">
        <v>153</v>
      </c>
      <c r="B37" s="147">
        <v>603</v>
      </c>
      <c r="C37" s="149">
        <v>-30.046403712296978</v>
      </c>
      <c r="D37" s="147">
        <v>988</v>
      </c>
      <c r="E37" s="149">
        <v>-30.127298444130133</v>
      </c>
      <c r="F37" s="149">
        <v>1.6384742951907132</v>
      </c>
      <c r="G37" s="147">
        <v>2349</v>
      </c>
      <c r="H37" s="149">
        <v>4.7258136424431569</v>
      </c>
      <c r="I37" s="147">
        <v>4205</v>
      </c>
      <c r="J37" s="149">
        <v>1.6928657799274447</v>
      </c>
      <c r="K37" s="149">
        <v>1.7901234567901234</v>
      </c>
    </row>
    <row r="38" spans="1:11" s="123" customFormat="1" ht="20.100000000000001" customHeight="1" x14ac:dyDescent="0.15">
      <c r="A38" s="163" t="s">
        <v>352</v>
      </c>
      <c r="B38" s="154">
        <v>1094</v>
      </c>
      <c r="C38" s="155">
        <v>-12.269446672012833</v>
      </c>
      <c r="D38" s="154">
        <v>2542</v>
      </c>
      <c r="E38" s="155">
        <v>-19.224658404829995</v>
      </c>
      <c r="F38" s="155">
        <v>2.3235831809872027</v>
      </c>
      <c r="G38" s="154">
        <v>4562</v>
      </c>
      <c r="H38" s="155">
        <v>1.4905450500556157</v>
      </c>
      <c r="I38" s="154">
        <v>10733</v>
      </c>
      <c r="J38" s="155">
        <v>-3.2278423947344663</v>
      </c>
      <c r="K38" s="155">
        <v>2.3526961858833846</v>
      </c>
    </row>
    <row r="39" spans="1:11" ht="9" customHeight="1" x14ac:dyDescent="0.15">
      <c r="A39" s="158" t="s">
        <v>58</v>
      </c>
      <c r="B39" s="147">
        <v>1044</v>
      </c>
      <c r="C39" s="149">
        <v>-12.562814070351763</v>
      </c>
      <c r="D39" s="147">
        <v>2416</v>
      </c>
      <c r="E39" s="149">
        <v>-17.711171662125338</v>
      </c>
      <c r="F39" s="149">
        <v>2.314176245210728</v>
      </c>
      <c r="G39" s="147">
        <v>4428</v>
      </c>
      <c r="H39" s="149">
        <v>2.0041465100207319</v>
      </c>
      <c r="I39" s="147">
        <v>10392</v>
      </c>
      <c r="J39" s="149">
        <v>-2.2389463781749726</v>
      </c>
      <c r="K39" s="149">
        <v>2.3468834688346885</v>
      </c>
    </row>
    <row r="40" spans="1:11" ht="9" customHeight="1" x14ac:dyDescent="0.15">
      <c r="A40" s="158" t="s">
        <v>153</v>
      </c>
      <c r="B40" s="147">
        <v>50</v>
      </c>
      <c r="C40" s="149">
        <v>-5.6603773584905639</v>
      </c>
      <c r="D40" s="147">
        <v>126</v>
      </c>
      <c r="E40" s="149">
        <v>-40.284360189573462</v>
      </c>
      <c r="F40" s="149">
        <v>2.52</v>
      </c>
      <c r="G40" s="147">
        <v>134</v>
      </c>
      <c r="H40" s="149">
        <v>-12.987012987012989</v>
      </c>
      <c r="I40" s="147">
        <v>341</v>
      </c>
      <c r="J40" s="149">
        <v>-26.03036876355749</v>
      </c>
      <c r="K40" s="149">
        <v>2.544776119402985</v>
      </c>
    </row>
    <row r="41" spans="1:11" s="123" customFormat="1" ht="20.100000000000001" customHeight="1" x14ac:dyDescent="0.15">
      <c r="A41" s="163" t="s">
        <v>457</v>
      </c>
      <c r="B41" s="154">
        <v>215</v>
      </c>
      <c r="C41" s="155">
        <v>10.256410256410263</v>
      </c>
      <c r="D41" s="154">
        <v>491</v>
      </c>
      <c r="E41" s="155">
        <v>-6.2977099236641152</v>
      </c>
      <c r="F41" s="155">
        <v>2.2837209302325583</v>
      </c>
      <c r="G41" s="154">
        <v>682</v>
      </c>
      <c r="H41" s="155">
        <v>15.78947368421052</v>
      </c>
      <c r="I41" s="154">
        <v>1608</v>
      </c>
      <c r="J41" s="155">
        <v>3.6750483558994205</v>
      </c>
      <c r="K41" s="155">
        <v>2.3577712609970676</v>
      </c>
    </row>
    <row r="42" spans="1:11" ht="9" customHeight="1" x14ac:dyDescent="0.15">
      <c r="A42" s="158" t="s">
        <v>58</v>
      </c>
      <c r="B42" s="147">
        <v>215</v>
      </c>
      <c r="C42" s="149">
        <v>10.256410256410263</v>
      </c>
      <c r="D42" s="147">
        <v>491</v>
      </c>
      <c r="E42" s="149">
        <v>-6.2977099236641152</v>
      </c>
      <c r="F42" s="149">
        <v>2.2837209302325583</v>
      </c>
      <c r="G42" s="147">
        <v>682</v>
      </c>
      <c r="H42" s="149">
        <v>15.78947368421052</v>
      </c>
      <c r="I42" s="147">
        <v>1608</v>
      </c>
      <c r="J42" s="149">
        <v>3.6750483558994205</v>
      </c>
      <c r="K42" s="149">
        <v>2.3577712609970676</v>
      </c>
    </row>
    <row r="43" spans="1:11" ht="9" customHeight="1" x14ac:dyDescent="0.15">
      <c r="A43" s="158" t="s">
        <v>153</v>
      </c>
      <c r="B43" s="147">
        <v>0</v>
      </c>
      <c r="C43" s="149">
        <v>0</v>
      </c>
      <c r="D43" s="147">
        <v>0</v>
      </c>
      <c r="E43" s="149">
        <v>0</v>
      </c>
      <c r="F43" s="149">
        <v>0</v>
      </c>
      <c r="G43" s="147">
        <v>0</v>
      </c>
      <c r="H43" s="149">
        <v>0</v>
      </c>
      <c r="I43" s="147">
        <v>0</v>
      </c>
      <c r="J43" s="149">
        <v>0</v>
      </c>
      <c r="K43" s="149">
        <v>0</v>
      </c>
    </row>
    <row r="44" spans="1:11" s="123" customFormat="1" ht="20.100000000000001" customHeight="1" x14ac:dyDescent="0.15">
      <c r="A44" s="163" t="s">
        <v>455</v>
      </c>
      <c r="B44" s="154">
        <v>2496</v>
      </c>
      <c r="C44" s="155">
        <v>-20.051249199231265</v>
      </c>
      <c r="D44" s="154">
        <v>15132</v>
      </c>
      <c r="E44" s="155">
        <v>-2.2670025188916867</v>
      </c>
      <c r="F44" s="155">
        <v>6.0625</v>
      </c>
      <c r="G44" s="154">
        <v>9545</v>
      </c>
      <c r="H44" s="155">
        <v>2.0855614973261964</v>
      </c>
      <c r="I44" s="154">
        <v>59023</v>
      </c>
      <c r="J44" s="155">
        <v>4.6581317823959125</v>
      </c>
      <c r="K44" s="155">
        <v>6.1836563645887903</v>
      </c>
    </row>
    <row r="45" spans="1:11" ht="9" customHeight="1" x14ac:dyDescent="0.15">
      <c r="A45" s="158" t="s">
        <v>58</v>
      </c>
      <c r="B45" s="147">
        <v>2446</v>
      </c>
      <c r="C45" s="149">
        <v>-20.815797992877961</v>
      </c>
      <c r="D45" s="147">
        <v>14911</v>
      </c>
      <c r="E45" s="149">
        <v>-3.4386737469239677</v>
      </c>
      <c r="F45" s="149">
        <v>6.096075224856909</v>
      </c>
      <c r="G45" s="147">
        <v>9409</v>
      </c>
      <c r="H45" s="149">
        <v>2.2495109758748129</v>
      </c>
      <c r="I45" s="147">
        <v>58288</v>
      </c>
      <c r="J45" s="149">
        <v>3.9780227621392186</v>
      </c>
      <c r="K45" s="149">
        <v>6.194919757678818</v>
      </c>
    </row>
    <row r="46" spans="1:11" ht="9" customHeight="1" x14ac:dyDescent="0.15">
      <c r="A46" s="158" t="s">
        <v>153</v>
      </c>
      <c r="B46" s="147">
        <v>50</v>
      </c>
      <c r="C46" s="149">
        <v>51.515151515151501</v>
      </c>
      <c r="D46" s="147">
        <v>221</v>
      </c>
      <c r="E46" s="156" t="s">
        <v>487</v>
      </c>
      <c r="F46" s="149">
        <v>4.42</v>
      </c>
      <c r="G46" s="147">
        <v>136</v>
      </c>
      <c r="H46" s="149">
        <v>-8.1081081081081123</v>
      </c>
      <c r="I46" s="147">
        <v>735</v>
      </c>
      <c r="J46" s="149">
        <v>117.45562130177515</v>
      </c>
      <c r="K46" s="149">
        <v>5.4044117647058822</v>
      </c>
    </row>
    <row r="47" spans="1:11" s="115" customFormat="1" ht="19.5" customHeight="1" x14ac:dyDescent="0.15">
      <c r="A47" s="163" t="s">
        <v>353</v>
      </c>
      <c r="B47" s="154">
        <v>1030</v>
      </c>
      <c r="C47" s="155">
        <v>2.284011916583907</v>
      </c>
      <c r="D47" s="154">
        <v>2600</v>
      </c>
      <c r="E47" s="155">
        <v>-6.7766224453209105</v>
      </c>
      <c r="F47" s="155">
        <v>2.5242718446601944</v>
      </c>
      <c r="G47" s="154">
        <v>3807</v>
      </c>
      <c r="H47" s="155">
        <v>2.448869752421956</v>
      </c>
      <c r="I47" s="154">
        <v>9605</v>
      </c>
      <c r="J47" s="155">
        <v>7.5347066726377108</v>
      </c>
      <c r="K47" s="155">
        <v>2.522983976884686</v>
      </c>
    </row>
    <row r="48" spans="1:11" s="115" customFormat="1" ht="9" customHeight="1" x14ac:dyDescent="0.15">
      <c r="A48" s="158" t="s">
        <v>58</v>
      </c>
      <c r="B48" s="147">
        <v>1009</v>
      </c>
      <c r="C48" s="149">
        <v>0.59820538384845179</v>
      </c>
      <c r="D48" s="147">
        <v>2543</v>
      </c>
      <c r="E48" s="149">
        <v>-8.6894075403949671</v>
      </c>
      <c r="F48" s="149">
        <v>2.5203171456888009</v>
      </c>
      <c r="G48" s="147">
        <v>3736</v>
      </c>
      <c r="H48" s="149">
        <v>2.1044001093194851</v>
      </c>
      <c r="I48" s="147">
        <v>9459</v>
      </c>
      <c r="J48" s="149">
        <v>7.2570586234266869</v>
      </c>
      <c r="K48" s="149">
        <v>2.5318522483940042</v>
      </c>
    </row>
    <row r="49" spans="1:11" s="115" customFormat="1" ht="9" customHeight="1" x14ac:dyDescent="0.15">
      <c r="A49" s="158" t="s">
        <v>153</v>
      </c>
      <c r="B49" s="147">
        <v>21</v>
      </c>
      <c r="C49" s="156" t="s">
        <v>487</v>
      </c>
      <c r="D49" s="147">
        <v>57</v>
      </c>
      <c r="E49" s="156" t="s">
        <v>487</v>
      </c>
      <c r="F49" s="149">
        <v>2.7142857142857144</v>
      </c>
      <c r="G49" s="147">
        <v>71</v>
      </c>
      <c r="H49" s="149">
        <v>24.561403508771932</v>
      </c>
      <c r="I49" s="147">
        <v>146</v>
      </c>
      <c r="J49" s="149">
        <v>29.203539823008839</v>
      </c>
      <c r="K49" s="149">
        <v>2.056338028169014</v>
      </c>
    </row>
    <row r="50" spans="1:11" s="115" customFormat="1" ht="19.5" customHeight="1" x14ac:dyDescent="0.15">
      <c r="A50" s="163" t="s">
        <v>354</v>
      </c>
      <c r="B50" s="154">
        <v>467</v>
      </c>
      <c r="C50" s="155">
        <v>-30.298507462686572</v>
      </c>
      <c r="D50" s="154">
        <v>1183</v>
      </c>
      <c r="E50" s="155">
        <v>-20.497311827956992</v>
      </c>
      <c r="F50" s="155">
        <v>2.5331905781584583</v>
      </c>
      <c r="G50" s="154">
        <v>1403</v>
      </c>
      <c r="H50" s="155">
        <v>-16.238805970149258</v>
      </c>
      <c r="I50" s="154">
        <v>3392</v>
      </c>
      <c r="J50" s="155">
        <v>-8.596065750471567</v>
      </c>
      <c r="K50" s="155">
        <v>2.4176764076977904</v>
      </c>
    </row>
    <row r="51" spans="1:11" x14ac:dyDescent="0.15">
      <c r="A51" s="158" t="s">
        <v>58</v>
      </c>
      <c r="B51" s="147">
        <v>466</v>
      </c>
      <c r="C51" s="149">
        <v>-30.23952095808383</v>
      </c>
      <c r="D51" s="147">
        <v>1182</v>
      </c>
      <c r="E51" s="149">
        <v>-20.45760430686407</v>
      </c>
      <c r="F51" s="149">
        <v>2.5364806866952789</v>
      </c>
      <c r="G51" s="147">
        <v>1402</v>
      </c>
      <c r="H51" s="149">
        <v>-15.643802647412755</v>
      </c>
      <c r="I51" s="147">
        <v>3391</v>
      </c>
      <c r="J51" s="149">
        <v>-8.0780699376524865</v>
      </c>
      <c r="K51" s="149">
        <v>2.418687589158345</v>
      </c>
    </row>
    <row r="52" spans="1:11" x14ac:dyDescent="0.15">
      <c r="A52" s="158" t="s">
        <v>153</v>
      </c>
      <c r="B52" s="147">
        <v>1</v>
      </c>
      <c r="C52" s="149">
        <v>-50</v>
      </c>
      <c r="D52" s="147">
        <v>1</v>
      </c>
      <c r="E52" s="149">
        <v>-50</v>
      </c>
      <c r="F52" s="149">
        <v>1</v>
      </c>
      <c r="G52" s="147">
        <v>1</v>
      </c>
      <c r="H52" s="149">
        <v>-92.307692307692307</v>
      </c>
      <c r="I52" s="147">
        <v>1</v>
      </c>
      <c r="J52" s="149">
        <v>-95.454545454545453</v>
      </c>
      <c r="K52" s="149">
        <v>1</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201</v>
      </c>
      <c r="B6" s="121"/>
      <c r="C6" s="120"/>
      <c r="D6" s="121"/>
      <c r="E6" s="120"/>
      <c r="F6" s="128"/>
      <c r="G6" s="121"/>
      <c r="H6" s="120"/>
      <c r="I6" s="121"/>
      <c r="J6" s="120"/>
      <c r="K6" s="128"/>
    </row>
    <row r="7" spans="1:11" s="123" customFormat="1" ht="20.100000000000001" customHeight="1" x14ac:dyDescent="0.15">
      <c r="A7" s="163" t="s">
        <v>355</v>
      </c>
      <c r="B7" s="154">
        <v>477</v>
      </c>
      <c r="C7" s="155">
        <v>-22.18597063621533</v>
      </c>
      <c r="D7" s="154">
        <v>831</v>
      </c>
      <c r="E7" s="155">
        <v>-23.691460055096414</v>
      </c>
      <c r="F7" s="155">
        <v>1.7421383647798743</v>
      </c>
      <c r="G7" s="154">
        <v>1386</v>
      </c>
      <c r="H7" s="155">
        <v>-17.890995260663502</v>
      </c>
      <c r="I7" s="154">
        <v>2603</v>
      </c>
      <c r="J7" s="155">
        <v>-15.596627756160828</v>
      </c>
      <c r="K7" s="155">
        <v>1.878066378066378</v>
      </c>
    </row>
    <row r="8" spans="1:11" ht="9" customHeight="1" x14ac:dyDescent="0.15">
      <c r="A8" s="158" t="s">
        <v>58</v>
      </c>
      <c r="B8" s="147">
        <v>470</v>
      </c>
      <c r="C8" s="149">
        <v>-22.185430463576154</v>
      </c>
      <c r="D8" s="147">
        <v>824</v>
      </c>
      <c r="E8" s="149">
        <v>-22.846441947565538</v>
      </c>
      <c r="F8" s="149">
        <v>1.7531914893617022</v>
      </c>
      <c r="G8" s="147">
        <v>1370</v>
      </c>
      <c r="H8" s="149">
        <v>-17.120387174833638</v>
      </c>
      <c r="I8" s="147">
        <v>2581</v>
      </c>
      <c r="J8" s="149">
        <v>-14.790359854737531</v>
      </c>
      <c r="K8" s="149">
        <v>1.8839416058394161</v>
      </c>
    </row>
    <row r="9" spans="1:11" ht="9" customHeight="1" x14ac:dyDescent="0.15">
      <c r="A9" s="158" t="s">
        <v>153</v>
      </c>
      <c r="B9" s="147">
        <v>7</v>
      </c>
      <c r="C9" s="149">
        <v>-22.222222222222229</v>
      </c>
      <c r="D9" s="147">
        <v>7</v>
      </c>
      <c r="E9" s="149">
        <v>-66.666666666666657</v>
      </c>
      <c r="F9" s="149">
        <v>1</v>
      </c>
      <c r="G9" s="147">
        <v>16</v>
      </c>
      <c r="H9" s="149">
        <v>-54.285714285714285</v>
      </c>
      <c r="I9" s="147">
        <v>22</v>
      </c>
      <c r="J9" s="149">
        <v>-60</v>
      </c>
      <c r="K9" s="149">
        <v>1.375</v>
      </c>
    </row>
    <row r="10" spans="1:11" ht="19.5" customHeight="1" x14ac:dyDescent="0.15">
      <c r="A10" s="163" t="s">
        <v>356</v>
      </c>
      <c r="B10" s="154">
        <v>1904</v>
      </c>
      <c r="C10" s="155">
        <v>27.699530516431921</v>
      </c>
      <c r="D10" s="154">
        <v>3397</v>
      </c>
      <c r="E10" s="155">
        <v>22.326251350378101</v>
      </c>
      <c r="F10" s="155">
        <v>1.784138655462185</v>
      </c>
      <c r="G10" s="154">
        <v>5634</v>
      </c>
      <c r="H10" s="155">
        <v>-7.8055964653902805</v>
      </c>
      <c r="I10" s="154">
        <v>9795</v>
      </c>
      <c r="J10" s="155">
        <v>2.6621947384970071</v>
      </c>
      <c r="K10" s="155">
        <v>1.7385516506922258</v>
      </c>
    </row>
    <row r="11" spans="1:11" ht="9" customHeight="1" x14ac:dyDescent="0.15">
      <c r="A11" s="158" t="s">
        <v>58</v>
      </c>
      <c r="B11" s="147">
        <v>1820</v>
      </c>
      <c r="C11" s="149">
        <v>32.075471698113205</v>
      </c>
      <c r="D11" s="147">
        <v>3264</v>
      </c>
      <c r="E11" s="149">
        <v>32.953156822810598</v>
      </c>
      <c r="F11" s="149">
        <v>1.7934065934065935</v>
      </c>
      <c r="G11" s="147">
        <v>5373</v>
      </c>
      <c r="H11" s="149">
        <v>-4.4969783149662277</v>
      </c>
      <c r="I11" s="147">
        <v>9353</v>
      </c>
      <c r="J11" s="149">
        <v>7.3576675849403159</v>
      </c>
      <c r="K11" s="149">
        <v>1.7407407407407407</v>
      </c>
    </row>
    <row r="12" spans="1:11" ht="9" customHeight="1" x14ac:dyDescent="0.15">
      <c r="A12" s="158" t="s">
        <v>153</v>
      </c>
      <c r="B12" s="147">
        <v>84</v>
      </c>
      <c r="C12" s="149">
        <v>-25.663716814159287</v>
      </c>
      <c r="D12" s="147">
        <v>133</v>
      </c>
      <c r="E12" s="149">
        <v>-58.695652173913047</v>
      </c>
      <c r="F12" s="149">
        <v>1.5833333333333333</v>
      </c>
      <c r="G12" s="147">
        <v>261</v>
      </c>
      <c r="H12" s="149">
        <v>-46.185567010309278</v>
      </c>
      <c r="I12" s="147">
        <v>442</v>
      </c>
      <c r="J12" s="149">
        <v>-46.682750301568156</v>
      </c>
      <c r="K12" s="149">
        <v>1.6934865900383143</v>
      </c>
    </row>
    <row r="13" spans="1:11" s="123" customFormat="1" ht="20.100000000000001" customHeight="1" x14ac:dyDescent="0.15">
      <c r="A13" s="163" t="s">
        <v>475</v>
      </c>
      <c r="B13" s="154">
        <v>357</v>
      </c>
      <c r="C13" s="155">
        <v>-44.305772230889232</v>
      </c>
      <c r="D13" s="154">
        <v>885</v>
      </c>
      <c r="E13" s="155">
        <v>-31.870669745958423</v>
      </c>
      <c r="F13" s="155">
        <v>2.4789915966386555</v>
      </c>
      <c r="G13" s="154">
        <v>986</v>
      </c>
      <c r="H13" s="155">
        <v>-14.779602420051859</v>
      </c>
      <c r="I13" s="154">
        <v>2530</v>
      </c>
      <c r="J13" s="155">
        <v>3.3919084593379694</v>
      </c>
      <c r="K13" s="155">
        <v>2.5659229208924947</v>
      </c>
    </row>
    <row r="14" spans="1:11" ht="9" customHeight="1" x14ac:dyDescent="0.15">
      <c r="A14" s="158" t="s">
        <v>58</v>
      </c>
      <c r="B14" s="147">
        <v>356</v>
      </c>
      <c r="C14" s="149">
        <v>-44.461778471138842</v>
      </c>
      <c r="D14" s="147">
        <v>884</v>
      </c>
      <c r="E14" s="149">
        <v>-31.947652040030789</v>
      </c>
      <c r="F14" s="149">
        <v>2.4831460674157304</v>
      </c>
      <c r="G14" s="147">
        <v>982</v>
      </c>
      <c r="H14" s="149">
        <v>-14.682884448305828</v>
      </c>
      <c r="I14" s="147">
        <v>2526</v>
      </c>
      <c r="J14" s="149">
        <v>3.7371663244353215</v>
      </c>
      <c r="K14" s="149">
        <v>2.5723014256619146</v>
      </c>
    </row>
    <row r="15" spans="1:11" ht="9" customHeight="1" x14ac:dyDescent="0.15">
      <c r="A15" s="158" t="s">
        <v>153</v>
      </c>
      <c r="B15" s="147">
        <v>1</v>
      </c>
      <c r="C15" s="156" t="s">
        <v>487</v>
      </c>
      <c r="D15" s="147">
        <v>1</v>
      </c>
      <c r="E15" s="156" t="s">
        <v>487</v>
      </c>
      <c r="F15" s="149">
        <v>1</v>
      </c>
      <c r="G15" s="147">
        <v>4</v>
      </c>
      <c r="H15" s="149">
        <v>-33.333333333333329</v>
      </c>
      <c r="I15" s="147">
        <v>4</v>
      </c>
      <c r="J15" s="149">
        <v>-66.666666666666657</v>
      </c>
      <c r="K15" s="149">
        <v>1</v>
      </c>
    </row>
    <row r="16" spans="1:11" s="123" customFormat="1" ht="21.95" customHeight="1" x14ac:dyDescent="0.15">
      <c r="A16" s="126" t="s">
        <v>75</v>
      </c>
      <c r="B16" s="125"/>
      <c r="C16" s="124"/>
      <c r="D16" s="125"/>
      <c r="E16" s="124"/>
      <c r="F16" s="127"/>
      <c r="G16" s="125"/>
      <c r="H16" s="124"/>
      <c r="I16" s="125"/>
      <c r="J16" s="124"/>
      <c r="K16" s="127"/>
    </row>
    <row r="17" spans="1:11" s="123" customFormat="1" ht="20.100000000000001" customHeight="1" x14ac:dyDescent="0.15">
      <c r="A17" s="163" t="s">
        <v>357</v>
      </c>
      <c r="B17" s="154">
        <v>175</v>
      </c>
      <c r="C17" s="155">
        <v>-9.326424870466326</v>
      </c>
      <c r="D17" s="154">
        <v>299</v>
      </c>
      <c r="E17" s="155">
        <v>-13.583815028901739</v>
      </c>
      <c r="F17" s="155">
        <v>1.7085714285714286</v>
      </c>
      <c r="G17" s="154">
        <v>565</v>
      </c>
      <c r="H17" s="155">
        <v>-0.52816901408451145</v>
      </c>
      <c r="I17" s="154">
        <v>1018</v>
      </c>
      <c r="J17" s="155">
        <v>2.6209677419354875</v>
      </c>
      <c r="K17" s="155">
        <v>1.8017699115044248</v>
      </c>
    </row>
    <row r="18" spans="1:11" ht="9" customHeight="1" x14ac:dyDescent="0.15">
      <c r="A18" s="158" t="s">
        <v>58</v>
      </c>
      <c r="B18" s="147">
        <v>173</v>
      </c>
      <c r="C18" s="149">
        <v>-10.362694300518129</v>
      </c>
      <c r="D18" s="147">
        <v>295</v>
      </c>
      <c r="E18" s="149">
        <v>-14.739884393063591</v>
      </c>
      <c r="F18" s="149">
        <v>1.7052023121387283</v>
      </c>
      <c r="G18" s="147">
        <v>555</v>
      </c>
      <c r="H18" s="149">
        <v>-1.9434628975265014</v>
      </c>
      <c r="I18" s="147">
        <v>1006</v>
      </c>
      <c r="J18" s="149">
        <v>1.6161616161616195</v>
      </c>
      <c r="K18" s="149">
        <v>1.8126126126126125</v>
      </c>
    </row>
    <row r="19" spans="1:11" ht="9" customHeight="1" x14ac:dyDescent="0.15">
      <c r="A19" s="158" t="s">
        <v>153</v>
      </c>
      <c r="B19" s="147">
        <v>2</v>
      </c>
      <c r="C19" s="156" t="s">
        <v>487</v>
      </c>
      <c r="D19" s="147">
        <v>4</v>
      </c>
      <c r="E19" s="156" t="s">
        <v>487</v>
      </c>
      <c r="F19" s="149">
        <v>2</v>
      </c>
      <c r="G19" s="147">
        <v>10</v>
      </c>
      <c r="H19" s="156" t="s">
        <v>487</v>
      </c>
      <c r="I19" s="147">
        <v>12</v>
      </c>
      <c r="J19" s="156" t="s">
        <v>487</v>
      </c>
      <c r="K19" s="149">
        <v>1.2</v>
      </c>
    </row>
    <row r="20" spans="1:11" s="123" customFormat="1" ht="20.100000000000001" customHeight="1" x14ac:dyDescent="0.15">
      <c r="A20" s="163" t="s">
        <v>358</v>
      </c>
      <c r="B20" s="154">
        <v>528</v>
      </c>
      <c r="C20" s="155">
        <v>4.5544554455445478</v>
      </c>
      <c r="D20" s="154">
        <v>936</v>
      </c>
      <c r="E20" s="155">
        <v>-19.310344827586206</v>
      </c>
      <c r="F20" s="155">
        <v>1.7727272727272727</v>
      </c>
      <c r="G20" s="154">
        <v>1907</v>
      </c>
      <c r="H20" s="155">
        <v>0.26288117770766917</v>
      </c>
      <c r="I20" s="154">
        <v>3633</v>
      </c>
      <c r="J20" s="155">
        <v>-13.272857483886369</v>
      </c>
      <c r="K20" s="155">
        <v>1.9050865233350813</v>
      </c>
    </row>
    <row r="21" spans="1:11" ht="9" customHeight="1" x14ac:dyDescent="0.15">
      <c r="A21" s="158" t="s">
        <v>58</v>
      </c>
      <c r="B21" s="147">
        <v>484</v>
      </c>
      <c r="C21" s="149">
        <v>0.8333333333333286</v>
      </c>
      <c r="D21" s="147">
        <v>865</v>
      </c>
      <c r="E21" s="149">
        <v>-20.20295202952029</v>
      </c>
      <c r="F21" s="149">
        <v>1.7871900826446281</v>
      </c>
      <c r="G21" s="147">
        <v>1815</v>
      </c>
      <c r="H21" s="149">
        <v>-0.11007154650522466</v>
      </c>
      <c r="I21" s="147">
        <v>3451</v>
      </c>
      <c r="J21" s="149">
        <v>-13.660245183887909</v>
      </c>
      <c r="K21" s="149">
        <v>1.9013774104683197</v>
      </c>
    </row>
    <row r="22" spans="1:11" ht="9" customHeight="1" x14ac:dyDescent="0.15">
      <c r="A22" s="158" t="s">
        <v>153</v>
      </c>
      <c r="B22" s="147">
        <v>44</v>
      </c>
      <c r="C22" s="149">
        <v>76</v>
      </c>
      <c r="D22" s="147">
        <v>71</v>
      </c>
      <c r="E22" s="149">
        <v>-6.5789473684210549</v>
      </c>
      <c r="F22" s="149">
        <v>1.6136363636363635</v>
      </c>
      <c r="G22" s="147">
        <v>92</v>
      </c>
      <c r="H22" s="149">
        <v>8.235294117647058</v>
      </c>
      <c r="I22" s="147">
        <v>182</v>
      </c>
      <c r="J22" s="149">
        <v>-5.2083333333333286</v>
      </c>
      <c r="K22" s="149">
        <v>1.9782608695652173</v>
      </c>
    </row>
    <row r="23" spans="1:11" s="123" customFormat="1" ht="20.100000000000001" customHeight="1" x14ac:dyDescent="0.15">
      <c r="A23" s="163" t="s">
        <v>359</v>
      </c>
      <c r="B23" s="154">
        <v>857</v>
      </c>
      <c r="C23" s="155">
        <v>17.88170563961485</v>
      </c>
      <c r="D23" s="154">
        <v>2370</v>
      </c>
      <c r="E23" s="155">
        <v>7.9234972677595579</v>
      </c>
      <c r="F23" s="155">
        <v>2.7654609101516918</v>
      </c>
      <c r="G23" s="154">
        <v>2533</v>
      </c>
      <c r="H23" s="155">
        <v>23.020883924235065</v>
      </c>
      <c r="I23" s="154">
        <v>7644</v>
      </c>
      <c r="J23" s="155">
        <v>33.893851812926954</v>
      </c>
      <c r="K23" s="155">
        <v>3.0177654954599289</v>
      </c>
    </row>
    <row r="24" spans="1:11" ht="9" customHeight="1" x14ac:dyDescent="0.15">
      <c r="A24" s="158" t="s">
        <v>58</v>
      </c>
      <c r="B24" s="147">
        <v>742</v>
      </c>
      <c r="C24" s="149">
        <v>9.1176470588235361</v>
      </c>
      <c r="D24" s="147">
        <v>1438</v>
      </c>
      <c r="E24" s="149">
        <v>-28.135932033983011</v>
      </c>
      <c r="F24" s="149">
        <v>1.9380053908355794</v>
      </c>
      <c r="G24" s="147">
        <v>2212</v>
      </c>
      <c r="H24" s="149">
        <v>15.328467153284677</v>
      </c>
      <c r="I24" s="147">
        <v>4755</v>
      </c>
      <c r="J24" s="149">
        <v>-6.8742655699177391</v>
      </c>
      <c r="K24" s="149">
        <v>2.1496383363471971</v>
      </c>
    </row>
    <row r="25" spans="1:11" ht="9" customHeight="1" x14ac:dyDescent="0.15">
      <c r="A25" s="158" t="s">
        <v>153</v>
      </c>
      <c r="B25" s="147">
        <v>115</v>
      </c>
      <c r="C25" s="149">
        <v>144.68085106382978</v>
      </c>
      <c r="D25" s="147">
        <v>932</v>
      </c>
      <c r="E25" s="156" t="s">
        <v>487</v>
      </c>
      <c r="F25" s="149">
        <v>8.1043478260869559</v>
      </c>
      <c r="G25" s="147">
        <v>321</v>
      </c>
      <c r="H25" s="149">
        <v>127.65957446808511</v>
      </c>
      <c r="I25" s="147">
        <v>2889</v>
      </c>
      <c r="J25" s="156" t="s">
        <v>487</v>
      </c>
      <c r="K25" s="149">
        <v>9</v>
      </c>
    </row>
    <row r="26" spans="1:11" s="123" customFormat="1" ht="21.95" customHeight="1" x14ac:dyDescent="0.15">
      <c r="A26" s="126" t="s">
        <v>76</v>
      </c>
      <c r="B26" s="125"/>
      <c r="C26" s="124"/>
      <c r="D26" s="125"/>
      <c r="E26" s="124"/>
      <c r="F26" s="127"/>
      <c r="G26" s="125"/>
      <c r="H26" s="124"/>
      <c r="I26" s="125"/>
      <c r="J26" s="124"/>
      <c r="K26" s="127"/>
    </row>
    <row r="27" spans="1:11" s="123" customFormat="1" ht="20.100000000000001" customHeight="1" x14ac:dyDescent="0.15">
      <c r="A27" s="164" t="s">
        <v>442</v>
      </c>
      <c r="B27" s="154">
        <v>556</v>
      </c>
      <c r="C27" s="155">
        <v>24.107142857142861</v>
      </c>
      <c r="D27" s="154">
        <v>5800</v>
      </c>
      <c r="E27" s="155">
        <v>18.633667416649615</v>
      </c>
      <c r="F27" s="155">
        <v>10.431654676258994</v>
      </c>
      <c r="G27" s="154">
        <v>1920</v>
      </c>
      <c r="H27" s="155">
        <v>7.9258010118043813</v>
      </c>
      <c r="I27" s="154">
        <v>21778</v>
      </c>
      <c r="J27" s="155">
        <v>4.6566389542986144</v>
      </c>
      <c r="K27" s="155">
        <v>11.342708333333333</v>
      </c>
    </row>
    <row r="28" spans="1:11" ht="9" customHeight="1" x14ac:dyDescent="0.15">
      <c r="A28" s="165" t="s">
        <v>58</v>
      </c>
      <c r="B28" s="147">
        <v>541</v>
      </c>
      <c r="C28" s="149">
        <v>21.029082774049215</v>
      </c>
      <c r="D28" s="147">
        <v>5776</v>
      </c>
      <c r="E28" s="149">
        <v>18.166939443535185</v>
      </c>
      <c r="F28" s="149">
        <v>10.676524953789279</v>
      </c>
      <c r="G28" s="147">
        <v>1884</v>
      </c>
      <c r="H28" s="149">
        <v>6.6817667044167592</v>
      </c>
      <c r="I28" s="147">
        <v>21691</v>
      </c>
      <c r="J28" s="149">
        <v>4.5047215263056444</v>
      </c>
      <c r="K28" s="149">
        <v>11.513269639065818</v>
      </c>
    </row>
    <row r="29" spans="1:11" ht="9" customHeight="1" x14ac:dyDescent="0.15">
      <c r="A29" s="165" t="s">
        <v>153</v>
      </c>
      <c r="B29" s="147">
        <v>15</v>
      </c>
      <c r="C29" s="156" t="s">
        <v>487</v>
      </c>
      <c r="D29" s="147">
        <v>24</v>
      </c>
      <c r="E29" s="156" t="s">
        <v>487</v>
      </c>
      <c r="F29" s="149">
        <v>1.6</v>
      </c>
      <c r="G29" s="147">
        <v>36</v>
      </c>
      <c r="H29" s="149">
        <v>176.92307692307691</v>
      </c>
      <c r="I29" s="147">
        <v>87</v>
      </c>
      <c r="J29" s="149">
        <v>64.15094339622641</v>
      </c>
      <c r="K29" s="149">
        <v>2.4166666666666665</v>
      </c>
    </row>
    <row r="30" spans="1:11" s="123" customFormat="1" ht="20.100000000000001" customHeight="1" x14ac:dyDescent="0.15">
      <c r="A30" s="163" t="s">
        <v>360</v>
      </c>
      <c r="B30" s="154">
        <v>578</v>
      </c>
      <c r="C30" s="155">
        <v>-9.1194968553459148</v>
      </c>
      <c r="D30" s="154">
        <v>1511</v>
      </c>
      <c r="E30" s="155">
        <v>-2.3901808785529681</v>
      </c>
      <c r="F30" s="155">
        <v>2.6141868512110729</v>
      </c>
      <c r="G30" s="154">
        <v>2167</v>
      </c>
      <c r="H30" s="155">
        <v>1.025641025641022</v>
      </c>
      <c r="I30" s="154">
        <v>5980</v>
      </c>
      <c r="J30" s="155">
        <v>12.321562734785871</v>
      </c>
      <c r="K30" s="155">
        <v>2.7595754499307801</v>
      </c>
    </row>
    <row r="31" spans="1:11" ht="9" customHeight="1" x14ac:dyDescent="0.15">
      <c r="A31" s="158" t="s">
        <v>58</v>
      </c>
      <c r="B31" s="147">
        <v>553</v>
      </c>
      <c r="C31" s="149">
        <v>-7.058823529411768</v>
      </c>
      <c r="D31" s="147">
        <v>1423</v>
      </c>
      <c r="E31" s="149">
        <v>-5.3226879574184949</v>
      </c>
      <c r="F31" s="149">
        <v>2.5732368896925859</v>
      </c>
      <c r="G31" s="147">
        <v>2062</v>
      </c>
      <c r="H31" s="149">
        <v>0.53632374451487408</v>
      </c>
      <c r="I31" s="147">
        <v>5735</v>
      </c>
      <c r="J31" s="149">
        <v>10.692916425400497</v>
      </c>
      <c r="K31" s="149">
        <v>2.7812803103782735</v>
      </c>
    </row>
    <row r="32" spans="1:11" ht="9" customHeight="1" x14ac:dyDescent="0.15">
      <c r="A32" s="158" t="s">
        <v>153</v>
      </c>
      <c r="B32" s="147">
        <v>25</v>
      </c>
      <c r="C32" s="149">
        <v>-39.024390243902438</v>
      </c>
      <c r="D32" s="147">
        <v>88</v>
      </c>
      <c r="E32" s="149">
        <v>95.555555555555543</v>
      </c>
      <c r="F32" s="149">
        <v>3.52</v>
      </c>
      <c r="G32" s="147">
        <v>105</v>
      </c>
      <c r="H32" s="149">
        <v>11.702127659574472</v>
      </c>
      <c r="I32" s="147">
        <v>245</v>
      </c>
      <c r="J32" s="149">
        <v>71.328671328671334</v>
      </c>
      <c r="K32" s="149">
        <v>2.3333333333333335</v>
      </c>
    </row>
    <row r="33" spans="1:11" s="123" customFormat="1" ht="20.100000000000001" customHeight="1" x14ac:dyDescent="0.15">
      <c r="A33" s="163" t="s">
        <v>361</v>
      </c>
      <c r="B33" s="154">
        <v>279</v>
      </c>
      <c r="C33" s="155">
        <v>21.304347826086953</v>
      </c>
      <c r="D33" s="154">
        <v>457</v>
      </c>
      <c r="E33" s="155">
        <v>19.321148825065279</v>
      </c>
      <c r="F33" s="155">
        <v>1.6379928315412187</v>
      </c>
      <c r="G33" s="154">
        <v>849</v>
      </c>
      <c r="H33" s="155">
        <v>-8.5129310344827616</v>
      </c>
      <c r="I33" s="154">
        <v>1736</v>
      </c>
      <c r="J33" s="155">
        <v>-7.9045092838196354</v>
      </c>
      <c r="K33" s="155">
        <v>2.044758539458186</v>
      </c>
    </row>
    <row r="34" spans="1:11" ht="9" customHeight="1" x14ac:dyDescent="0.15">
      <c r="A34" s="158" t="s">
        <v>58</v>
      </c>
      <c r="B34" s="147">
        <v>279</v>
      </c>
      <c r="C34" s="149">
        <v>21.304347826086953</v>
      </c>
      <c r="D34" s="147">
        <v>457</v>
      </c>
      <c r="E34" s="149">
        <v>19.321148825065279</v>
      </c>
      <c r="F34" s="149">
        <v>1.6379928315412187</v>
      </c>
      <c r="G34" s="147">
        <v>849</v>
      </c>
      <c r="H34" s="149">
        <v>-8.5129310344827616</v>
      </c>
      <c r="I34" s="147">
        <v>1736</v>
      </c>
      <c r="J34" s="149">
        <v>-7.9045092838196354</v>
      </c>
      <c r="K34" s="149">
        <v>2.044758539458186</v>
      </c>
    </row>
    <row r="35" spans="1:11" ht="9" customHeight="1" x14ac:dyDescent="0.15">
      <c r="A35" s="158" t="s">
        <v>153</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362</v>
      </c>
      <c r="B36" s="154">
        <v>247</v>
      </c>
      <c r="C36" s="155">
        <v>-25.602409638554221</v>
      </c>
      <c r="D36" s="154">
        <v>468</v>
      </c>
      <c r="E36" s="155">
        <v>-27.10280373831776</v>
      </c>
      <c r="F36" s="155">
        <v>1.8947368421052631</v>
      </c>
      <c r="G36" s="154">
        <v>988</v>
      </c>
      <c r="H36" s="155">
        <v>-36.134453781512605</v>
      </c>
      <c r="I36" s="154">
        <v>2132</v>
      </c>
      <c r="J36" s="155">
        <v>-41.137493097736055</v>
      </c>
      <c r="K36" s="155">
        <v>2.1578947368421053</v>
      </c>
    </row>
    <row r="37" spans="1:11" ht="9" customHeight="1" x14ac:dyDescent="0.15">
      <c r="A37" s="158" t="s">
        <v>58</v>
      </c>
      <c r="B37" s="147">
        <v>247</v>
      </c>
      <c r="C37" s="149">
        <v>-18.75</v>
      </c>
      <c r="D37" s="147">
        <v>468</v>
      </c>
      <c r="E37" s="149">
        <v>-6.7729083665338692</v>
      </c>
      <c r="F37" s="149">
        <v>1.8947368421052631</v>
      </c>
      <c r="G37" s="147">
        <v>988</v>
      </c>
      <c r="H37" s="149">
        <v>-34.957208689927583</v>
      </c>
      <c r="I37" s="147">
        <v>2132</v>
      </c>
      <c r="J37" s="149">
        <v>-38.770821367030443</v>
      </c>
      <c r="K37" s="149">
        <v>2.1578947368421053</v>
      </c>
    </row>
    <row r="38" spans="1:11" ht="9" customHeight="1" x14ac:dyDescent="0.15">
      <c r="A38" s="158" t="s">
        <v>153</v>
      </c>
      <c r="B38" s="147">
        <v>0</v>
      </c>
      <c r="C38" s="156" t="s">
        <v>487</v>
      </c>
      <c r="D38" s="147">
        <v>0</v>
      </c>
      <c r="E38" s="156" t="s">
        <v>487</v>
      </c>
      <c r="F38" s="149">
        <v>0</v>
      </c>
      <c r="G38" s="147">
        <v>0</v>
      </c>
      <c r="H38" s="156" t="s">
        <v>487</v>
      </c>
      <c r="I38" s="147">
        <v>0</v>
      </c>
      <c r="J38" s="156" t="s">
        <v>487</v>
      </c>
      <c r="K38" s="149">
        <v>0</v>
      </c>
    </row>
    <row r="39" spans="1:11" s="123" customFormat="1" ht="20.100000000000001" customHeight="1" x14ac:dyDescent="0.15">
      <c r="A39" s="163" t="s">
        <v>412</v>
      </c>
      <c r="B39" s="154">
        <v>266</v>
      </c>
      <c r="C39" s="155">
        <v>-15.28662420382166</v>
      </c>
      <c r="D39" s="154">
        <v>524</v>
      </c>
      <c r="E39" s="155">
        <v>5.010020040080164</v>
      </c>
      <c r="F39" s="155">
        <v>1.9699248120300752</v>
      </c>
      <c r="G39" s="154">
        <v>904</v>
      </c>
      <c r="H39" s="155">
        <v>-1.4176663031624912</v>
      </c>
      <c r="I39" s="154">
        <v>1708</v>
      </c>
      <c r="J39" s="155">
        <v>17.874396135265698</v>
      </c>
      <c r="K39" s="155">
        <v>1.8893805309734513</v>
      </c>
    </row>
    <row r="40" spans="1:11" ht="9" customHeight="1" x14ac:dyDescent="0.15">
      <c r="A40" s="158" t="s">
        <v>58</v>
      </c>
      <c r="B40" s="147">
        <v>266</v>
      </c>
      <c r="C40" s="149">
        <v>-14.469453376205792</v>
      </c>
      <c r="D40" s="147">
        <v>524</v>
      </c>
      <c r="E40" s="149">
        <v>6.9387755102040813</v>
      </c>
      <c r="F40" s="149">
        <v>1.9699248120300752</v>
      </c>
      <c r="G40" s="147">
        <v>904</v>
      </c>
      <c r="H40" s="149">
        <v>-0.98576122672508859</v>
      </c>
      <c r="I40" s="147">
        <v>1708</v>
      </c>
      <c r="J40" s="149">
        <v>18.693537178596245</v>
      </c>
      <c r="K40" s="149">
        <v>1.8893805309734513</v>
      </c>
    </row>
    <row r="41" spans="1:11" ht="9" customHeight="1" x14ac:dyDescent="0.15">
      <c r="A41" s="158" t="s">
        <v>153</v>
      </c>
      <c r="B41" s="147">
        <v>0</v>
      </c>
      <c r="C41" s="156" t="s">
        <v>487</v>
      </c>
      <c r="D41" s="147">
        <v>0</v>
      </c>
      <c r="E41" s="156" t="s">
        <v>487</v>
      </c>
      <c r="F41" s="149">
        <v>0</v>
      </c>
      <c r="G41" s="147">
        <v>0</v>
      </c>
      <c r="H41" s="156" t="s">
        <v>487</v>
      </c>
      <c r="I41" s="147">
        <v>0</v>
      </c>
      <c r="J41" s="156" t="s">
        <v>487</v>
      </c>
      <c r="K41" s="149">
        <v>0</v>
      </c>
    </row>
    <row r="42" spans="1:11" s="123" customFormat="1" ht="20.100000000000001" customHeight="1" x14ac:dyDescent="0.15">
      <c r="A42" s="163" t="s">
        <v>363</v>
      </c>
      <c r="B42" s="154">
        <v>715</v>
      </c>
      <c r="C42" s="155">
        <v>-6.7796610169491487</v>
      </c>
      <c r="D42" s="154">
        <v>1588</v>
      </c>
      <c r="E42" s="155">
        <v>-20.599999999999994</v>
      </c>
      <c r="F42" s="155">
        <v>2.220979020979021</v>
      </c>
      <c r="G42" s="154">
        <v>1990</v>
      </c>
      <c r="H42" s="155">
        <v>-22.598210812913265</v>
      </c>
      <c r="I42" s="154">
        <v>4770</v>
      </c>
      <c r="J42" s="155">
        <v>-22.122448979591837</v>
      </c>
      <c r="K42" s="155">
        <v>2.3969849246231156</v>
      </c>
    </row>
    <row r="43" spans="1:11" ht="9" customHeight="1" x14ac:dyDescent="0.15">
      <c r="A43" s="158" t="s">
        <v>58</v>
      </c>
      <c r="B43" s="147">
        <v>707</v>
      </c>
      <c r="C43" s="149">
        <v>-6.2334217506631262</v>
      </c>
      <c r="D43" s="147">
        <v>1573</v>
      </c>
      <c r="E43" s="149">
        <v>-20.273694880892037</v>
      </c>
      <c r="F43" s="149">
        <v>2.2248939179632248</v>
      </c>
      <c r="G43" s="147">
        <v>1889</v>
      </c>
      <c r="H43" s="149">
        <v>-23.922674184454294</v>
      </c>
      <c r="I43" s="147">
        <v>4600</v>
      </c>
      <c r="J43" s="149">
        <v>-22.999665215935721</v>
      </c>
      <c r="K43" s="149">
        <v>2.4351508734780305</v>
      </c>
    </row>
    <row r="44" spans="1:11" ht="9" customHeight="1" x14ac:dyDescent="0.15">
      <c r="A44" s="158" t="s">
        <v>153</v>
      </c>
      <c r="B44" s="147">
        <v>8</v>
      </c>
      <c r="C44" s="149">
        <v>-38.46153846153846</v>
      </c>
      <c r="D44" s="147">
        <v>15</v>
      </c>
      <c r="E44" s="149">
        <v>-44.444444444444443</v>
      </c>
      <c r="F44" s="149">
        <v>1.875</v>
      </c>
      <c r="G44" s="147">
        <v>101</v>
      </c>
      <c r="H44" s="149">
        <v>14.772727272727266</v>
      </c>
      <c r="I44" s="147">
        <v>170</v>
      </c>
      <c r="J44" s="149">
        <v>12.58278145695364</v>
      </c>
      <c r="K44" s="149">
        <v>1.6831683168316831</v>
      </c>
    </row>
    <row r="45" spans="1:11" s="123" customFormat="1" ht="20.100000000000001" customHeight="1" x14ac:dyDescent="0.15">
      <c r="A45" s="163" t="s">
        <v>364</v>
      </c>
      <c r="B45" s="154">
        <v>4002</v>
      </c>
      <c r="C45" s="155">
        <v>10.920177383592019</v>
      </c>
      <c r="D45" s="154">
        <v>17340</v>
      </c>
      <c r="E45" s="155">
        <v>10.890835838076356</v>
      </c>
      <c r="F45" s="155">
        <v>4.3328335832083962</v>
      </c>
      <c r="G45" s="154">
        <v>16653</v>
      </c>
      <c r="H45" s="155">
        <v>13.734462505122252</v>
      </c>
      <c r="I45" s="154">
        <v>73876</v>
      </c>
      <c r="J45" s="155">
        <v>15.396991518143054</v>
      </c>
      <c r="K45" s="155">
        <v>4.4361976820993219</v>
      </c>
    </row>
    <row r="46" spans="1:11" ht="9" customHeight="1" x14ac:dyDescent="0.15">
      <c r="A46" s="158" t="s">
        <v>58</v>
      </c>
      <c r="B46" s="147">
        <v>3919</v>
      </c>
      <c r="C46" s="149">
        <v>10.581264108352144</v>
      </c>
      <c r="D46" s="147">
        <v>17055</v>
      </c>
      <c r="E46" s="149">
        <v>10.224261617010271</v>
      </c>
      <c r="F46" s="149">
        <v>4.3518754784383775</v>
      </c>
      <c r="G46" s="147">
        <v>16509</v>
      </c>
      <c r="H46" s="149">
        <v>13.784547522227584</v>
      </c>
      <c r="I46" s="147">
        <v>73411</v>
      </c>
      <c r="J46" s="149">
        <v>15.337240176593511</v>
      </c>
      <c r="K46" s="149">
        <v>4.4467260282270278</v>
      </c>
    </row>
    <row r="47" spans="1:11" ht="9" customHeight="1" x14ac:dyDescent="0.15">
      <c r="A47" s="158" t="s">
        <v>153</v>
      </c>
      <c r="B47" s="147">
        <v>83</v>
      </c>
      <c r="C47" s="149">
        <v>29.6875</v>
      </c>
      <c r="D47" s="147">
        <v>285</v>
      </c>
      <c r="E47" s="149">
        <v>73.780487804878049</v>
      </c>
      <c r="F47" s="149">
        <v>3.4337349397590362</v>
      </c>
      <c r="G47" s="147">
        <v>144</v>
      </c>
      <c r="H47" s="149">
        <v>8.2706766917293209</v>
      </c>
      <c r="I47" s="147">
        <v>465</v>
      </c>
      <c r="J47" s="149">
        <v>25.675675675675677</v>
      </c>
      <c r="K47" s="149">
        <v>3.2291666666666665</v>
      </c>
    </row>
    <row r="48" spans="1:11" ht="19.5" customHeight="1" x14ac:dyDescent="0.15">
      <c r="A48" s="163" t="s">
        <v>365</v>
      </c>
      <c r="B48" s="154">
        <v>284</v>
      </c>
      <c r="C48" s="155">
        <v>30.275229357798167</v>
      </c>
      <c r="D48" s="154">
        <v>470</v>
      </c>
      <c r="E48" s="155">
        <v>41.566265060240966</v>
      </c>
      <c r="F48" s="155">
        <v>1.6549295774647887</v>
      </c>
      <c r="G48" s="154">
        <v>851</v>
      </c>
      <c r="H48" s="155">
        <v>15.625</v>
      </c>
      <c r="I48" s="154">
        <v>1403</v>
      </c>
      <c r="J48" s="155">
        <v>29.547553093259467</v>
      </c>
      <c r="K48" s="155">
        <v>1.6486486486486487</v>
      </c>
    </row>
    <row r="49" spans="1:11" x14ac:dyDescent="0.15">
      <c r="A49" s="158" t="s">
        <v>58</v>
      </c>
      <c r="B49" s="147">
        <v>284</v>
      </c>
      <c r="C49" s="149">
        <v>34.597156398104261</v>
      </c>
      <c r="D49" s="147">
        <v>470</v>
      </c>
      <c r="E49" s="149">
        <v>49.206349206349216</v>
      </c>
      <c r="F49" s="149">
        <v>1.6549295774647887</v>
      </c>
      <c r="G49" s="147">
        <v>845</v>
      </c>
      <c r="H49" s="149">
        <v>19.350282485875709</v>
      </c>
      <c r="I49" s="147">
        <v>1397</v>
      </c>
      <c r="J49" s="149">
        <v>33.68421052631578</v>
      </c>
      <c r="K49" s="149">
        <v>1.6532544378698224</v>
      </c>
    </row>
    <row r="50" spans="1:11" x14ac:dyDescent="0.15">
      <c r="A50" s="158" t="s">
        <v>153</v>
      </c>
      <c r="B50" s="147">
        <v>0</v>
      </c>
      <c r="C50" s="156" t="s">
        <v>487</v>
      </c>
      <c r="D50" s="147">
        <v>0</v>
      </c>
      <c r="E50" s="156" t="s">
        <v>487</v>
      </c>
      <c r="F50" s="149">
        <v>0</v>
      </c>
      <c r="G50" s="147">
        <v>6</v>
      </c>
      <c r="H50" s="149">
        <v>-78.571428571428569</v>
      </c>
      <c r="I50" s="147">
        <v>6</v>
      </c>
      <c r="J50" s="149">
        <v>-84.21052631578948</v>
      </c>
      <c r="K50" s="149">
        <v>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2" t="s">
        <v>85</v>
      </c>
      <c r="B1" s="222"/>
      <c r="C1" s="222"/>
    </row>
    <row r="2" spans="1:3" ht="12.95" customHeight="1" x14ac:dyDescent="0.2">
      <c r="A2" s="223"/>
      <c r="B2" s="223"/>
      <c r="C2" s="7" t="s">
        <v>86</v>
      </c>
    </row>
    <row r="3" spans="1:3" ht="39" customHeight="1" x14ac:dyDescent="0.2">
      <c r="A3" s="222" t="s">
        <v>87</v>
      </c>
      <c r="B3" s="222"/>
      <c r="C3" s="8">
        <v>3</v>
      </c>
    </row>
    <row r="4" spans="1:3" s="9" customFormat="1" ht="39" customHeight="1" x14ac:dyDescent="0.2">
      <c r="A4" s="222" t="s">
        <v>88</v>
      </c>
      <c r="B4" s="222"/>
      <c r="C4" s="222"/>
    </row>
    <row r="5" spans="1:3" ht="22.5" customHeight="1" x14ac:dyDescent="0.2">
      <c r="A5" s="58" t="s">
        <v>89</v>
      </c>
      <c r="B5" s="161" t="s">
        <v>461</v>
      </c>
      <c r="C5" s="59">
        <v>10</v>
      </c>
    </row>
    <row r="6" spans="1:3" ht="11.1" customHeight="1" x14ac:dyDescent="0.2">
      <c r="A6" s="63"/>
      <c r="B6" s="63"/>
      <c r="C6" s="63"/>
    </row>
    <row r="7" spans="1:3" ht="22.5" customHeight="1" x14ac:dyDescent="0.2">
      <c r="A7" s="58" t="s">
        <v>90</v>
      </c>
      <c r="B7" s="61" t="s">
        <v>222</v>
      </c>
      <c r="C7" s="59">
        <v>11</v>
      </c>
    </row>
    <row r="8" spans="1:3" ht="11.1" customHeight="1" x14ac:dyDescent="0.2">
      <c r="A8" s="63"/>
      <c r="B8" s="63"/>
      <c r="C8" s="63"/>
    </row>
    <row r="9" spans="1:3" ht="22.5" customHeight="1" x14ac:dyDescent="0.2">
      <c r="A9" s="58" t="s">
        <v>91</v>
      </c>
      <c r="B9" s="61" t="s">
        <v>223</v>
      </c>
      <c r="C9" s="59">
        <v>12</v>
      </c>
    </row>
    <row r="10" spans="1:3" ht="11.1" customHeight="1" x14ac:dyDescent="0.2">
      <c r="A10" s="63"/>
      <c r="B10" s="63"/>
      <c r="C10" s="63"/>
    </row>
    <row r="11" spans="1:3" s="60" customFormat="1" ht="12.95" customHeight="1" x14ac:dyDescent="0.2">
      <c r="A11" s="58" t="s">
        <v>92</v>
      </c>
      <c r="B11" s="61" t="s">
        <v>224</v>
      </c>
      <c r="C11" s="62">
        <v>13</v>
      </c>
    </row>
    <row r="12" spans="1:3" ht="11.1" customHeight="1" x14ac:dyDescent="0.2">
      <c r="A12" s="63"/>
      <c r="B12" s="63"/>
      <c r="C12" s="63"/>
    </row>
    <row r="13" spans="1:3" ht="22.5" customHeight="1" x14ac:dyDescent="0.2">
      <c r="A13" s="58" t="s">
        <v>93</v>
      </c>
      <c r="B13" s="61" t="s">
        <v>250</v>
      </c>
      <c r="C13" s="59">
        <v>14</v>
      </c>
    </row>
    <row r="14" spans="1:3" ht="11.1" customHeight="1" x14ac:dyDescent="0.2">
      <c r="A14" s="63"/>
      <c r="B14" s="63"/>
      <c r="C14" s="63"/>
    </row>
    <row r="15" spans="1:3" ht="22.5" customHeight="1" x14ac:dyDescent="0.2">
      <c r="A15" s="58" t="s">
        <v>94</v>
      </c>
      <c r="B15" s="61" t="s">
        <v>225</v>
      </c>
      <c r="C15" s="59">
        <v>15</v>
      </c>
    </row>
    <row r="16" spans="1:3" ht="11.1" customHeight="1" x14ac:dyDescent="0.2">
      <c r="A16" s="63"/>
      <c r="B16" s="63"/>
      <c r="C16" s="63"/>
    </row>
    <row r="17" spans="1:3" ht="22.5" customHeight="1" x14ac:dyDescent="0.2">
      <c r="A17" s="58" t="s">
        <v>95</v>
      </c>
      <c r="B17" s="61" t="s">
        <v>226</v>
      </c>
      <c r="C17" s="59">
        <v>16</v>
      </c>
    </row>
    <row r="18" spans="1:3" ht="11.1" customHeight="1" x14ac:dyDescent="0.2">
      <c r="A18" s="63"/>
      <c r="B18" s="63"/>
      <c r="C18" s="63"/>
    </row>
    <row r="19" spans="1:3" ht="22.5" customHeight="1" x14ac:dyDescent="0.2">
      <c r="A19" s="58" t="s">
        <v>96</v>
      </c>
      <c r="B19" s="61" t="s">
        <v>227</v>
      </c>
      <c r="C19" s="59">
        <v>18</v>
      </c>
    </row>
    <row r="20" spans="1:3" ht="11.1" customHeight="1" x14ac:dyDescent="0.2">
      <c r="A20" s="63"/>
      <c r="B20" s="63"/>
      <c r="C20" s="63"/>
    </row>
    <row r="21" spans="1:3" ht="22.5" customHeight="1" x14ac:dyDescent="0.2">
      <c r="A21" s="58" t="s">
        <v>97</v>
      </c>
      <c r="B21" s="61" t="s">
        <v>221</v>
      </c>
      <c r="C21" s="59">
        <v>22</v>
      </c>
    </row>
    <row r="22" spans="1:3" ht="11.1" customHeight="1" x14ac:dyDescent="0.2">
      <c r="A22" s="63"/>
      <c r="B22" s="63"/>
      <c r="C22" s="63"/>
    </row>
    <row r="23" spans="1:3" ht="22.5" customHeight="1" x14ac:dyDescent="0.2">
      <c r="A23" s="58" t="s">
        <v>98</v>
      </c>
      <c r="B23" s="61" t="s">
        <v>228</v>
      </c>
      <c r="C23" s="59">
        <v>30</v>
      </c>
    </row>
    <row r="24" spans="1:3" ht="11.1" customHeight="1" x14ac:dyDescent="0.2">
      <c r="A24" s="63"/>
      <c r="B24" s="63"/>
      <c r="C24" s="63"/>
    </row>
    <row r="25" spans="1:3" s="63" customFormat="1" ht="22.5" customHeight="1" x14ac:dyDescent="0.2">
      <c r="A25" s="58" t="s">
        <v>123</v>
      </c>
      <c r="B25" s="61" t="s">
        <v>5</v>
      </c>
      <c r="C25" s="59">
        <v>32</v>
      </c>
    </row>
    <row r="26" spans="1:3" ht="11.1" customHeight="1" x14ac:dyDescent="0.2">
      <c r="A26" s="63"/>
      <c r="B26" s="63"/>
      <c r="C26" s="63"/>
    </row>
    <row r="27" spans="1:3" ht="22.5" customHeight="1" x14ac:dyDescent="0.2">
      <c r="A27" s="58" t="s">
        <v>124</v>
      </c>
      <c r="B27" s="61" t="s">
        <v>229</v>
      </c>
      <c r="C27" s="59">
        <v>33</v>
      </c>
    </row>
    <row r="28" spans="1:3" ht="11.1" customHeight="1" x14ac:dyDescent="0.2">
      <c r="A28" s="57"/>
      <c r="B28" s="63"/>
      <c r="C28" s="64"/>
    </row>
    <row r="29" spans="1:3" ht="22.5" customHeight="1" x14ac:dyDescent="0.2">
      <c r="A29" s="58" t="s">
        <v>189</v>
      </c>
      <c r="B29" s="61" t="s">
        <v>4</v>
      </c>
      <c r="C29" s="59">
        <v>33</v>
      </c>
    </row>
    <row r="30" spans="1:3" ht="11.1" customHeight="1" x14ac:dyDescent="0.2">
      <c r="A30" s="63"/>
      <c r="B30" s="63"/>
      <c r="C30" s="63"/>
    </row>
    <row r="31" spans="1:3" ht="22.5" customHeight="1" x14ac:dyDescent="0.2">
      <c r="A31" s="58" t="s">
        <v>216</v>
      </c>
      <c r="B31" s="61" t="s">
        <v>3</v>
      </c>
      <c r="C31" s="59">
        <v>34</v>
      </c>
    </row>
    <row r="32" spans="1:3" ht="11.1" customHeight="1" x14ac:dyDescent="0.2">
      <c r="A32" s="63"/>
      <c r="B32" s="63"/>
      <c r="C32" s="63"/>
    </row>
    <row r="33" spans="1:3" ht="22.5" customHeight="1" x14ac:dyDescent="0.2">
      <c r="A33" s="58" t="s">
        <v>217</v>
      </c>
      <c r="B33" s="61" t="s">
        <v>230</v>
      </c>
      <c r="C33" s="59">
        <v>35</v>
      </c>
    </row>
    <row r="34" spans="1:3" ht="11.1" customHeight="1" x14ac:dyDescent="0.2">
      <c r="A34" s="63"/>
      <c r="B34" s="63"/>
      <c r="C34" s="63"/>
    </row>
    <row r="35" spans="1:3" ht="22.5" customHeight="1" x14ac:dyDescent="0.2">
      <c r="A35" s="58" t="s">
        <v>218</v>
      </c>
      <c r="B35" s="61" t="s">
        <v>231</v>
      </c>
      <c r="C35" s="59">
        <v>38</v>
      </c>
    </row>
    <row r="36" spans="1:3" ht="11.1" customHeight="1" x14ac:dyDescent="0.2"/>
    <row r="37" spans="1:3" ht="22.5" customHeight="1" x14ac:dyDescent="0.2">
      <c r="A37" s="58" t="s">
        <v>219</v>
      </c>
      <c r="B37" s="61" t="s">
        <v>232</v>
      </c>
      <c r="C37" s="59">
        <v>41</v>
      </c>
    </row>
    <row r="38" spans="1:3" s="98" customFormat="1" ht="11.1" customHeight="1" x14ac:dyDescent="0.2"/>
    <row r="39" spans="1:3" s="98" customFormat="1" ht="22.5" customHeight="1" x14ac:dyDescent="0.2">
      <c r="A39" s="99" t="s">
        <v>282</v>
      </c>
      <c r="B39" s="94" t="s">
        <v>283</v>
      </c>
      <c r="C39" s="100">
        <v>42</v>
      </c>
    </row>
    <row r="40" spans="1:3" s="98" customFormat="1" ht="11.1" customHeight="1" x14ac:dyDescent="0.2"/>
    <row r="41" spans="1:3" s="98" customFormat="1" ht="22.5" customHeight="1" x14ac:dyDescent="0.2">
      <c r="A41" s="99" t="s">
        <v>284</v>
      </c>
      <c r="B41" s="94" t="s">
        <v>285</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s="123" customFormat="1" ht="21.95" customHeight="1" x14ac:dyDescent="0.15">
      <c r="A6" s="126" t="s">
        <v>77</v>
      </c>
      <c r="B6" s="125"/>
      <c r="C6" s="124"/>
      <c r="D6" s="125"/>
      <c r="E6" s="124"/>
      <c r="F6" s="127"/>
      <c r="G6" s="125"/>
      <c r="H6" s="124"/>
      <c r="I6" s="125"/>
      <c r="J6" s="124"/>
      <c r="K6" s="127"/>
    </row>
    <row r="7" spans="1:11" s="123" customFormat="1" ht="20.100000000000001" customHeight="1" x14ac:dyDescent="0.15">
      <c r="A7" s="163" t="s">
        <v>366</v>
      </c>
      <c r="B7" s="154">
        <v>2451</v>
      </c>
      <c r="C7" s="155">
        <v>-3.9952996474735585</v>
      </c>
      <c r="D7" s="154">
        <v>4268</v>
      </c>
      <c r="E7" s="155">
        <v>-0.95149686702251302</v>
      </c>
      <c r="F7" s="155">
        <v>1.7413300693594451</v>
      </c>
      <c r="G7" s="154">
        <v>8098</v>
      </c>
      <c r="H7" s="155">
        <v>-7.7150997150997114</v>
      </c>
      <c r="I7" s="154">
        <v>13872</v>
      </c>
      <c r="J7" s="155">
        <v>-3.8736054327489455</v>
      </c>
      <c r="K7" s="155">
        <v>1.7130155593973821</v>
      </c>
    </row>
    <row r="8" spans="1:11" ht="9" customHeight="1" x14ac:dyDescent="0.15">
      <c r="A8" s="158" t="s">
        <v>58</v>
      </c>
      <c r="B8" s="147">
        <v>2261</v>
      </c>
      <c r="C8" s="149">
        <v>-5.1593959731543606</v>
      </c>
      <c r="D8" s="147">
        <v>3834</v>
      </c>
      <c r="E8" s="149">
        <v>-4.8162859980138961</v>
      </c>
      <c r="F8" s="149">
        <v>1.6957098628925253</v>
      </c>
      <c r="G8" s="147">
        <v>7480</v>
      </c>
      <c r="H8" s="149">
        <v>-7.711289327575571</v>
      </c>
      <c r="I8" s="147">
        <v>12120</v>
      </c>
      <c r="J8" s="149">
        <v>-8.5559076505205951</v>
      </c>
      <c r="K8" s="149">
        <v>1.6203208556149733</v>
      </c>
    </row>
    <row r="9" spans="1:11" ht="9" customHeight="1" x14ac:dyDescent="0.15">
      <c r="A9" s="158" t="s">
        <v>153</v>
      </c>
      <c r="B9" s="147">
        <v>190</v>
      </c>
      <c r="C9" s="149">
        <v>12.426035502958584</v>
      </c>
      <c r="D9" s="147">
        <v>434</v>
      </c>
      <c r="E9" s="149">
        <v>54.44839857651246</v>
      </c>
      <c r="F9" s="149">
        <v>2.2842105263157895</v>
      </c>
      <c r="G9" s="147">
        <v>618</v>
      </c>
      <c r="H9" s="149">
        <v>-7.761194029850742</v>
      </c>
      <c r="I9" s="147">
        <v>1752</v>
      </c>
      <c r="J9" s="149">
        <v>48.853016142735783</v>
      </c>
      <c r="K9" s="149">
        <v>2.8349514563106797</v>
      </c>
    </row>
    <row r="10" spans="1:11" s="123" customFormat="1" ht="20.100000000000001" customHeight="1" x14ac:dyDescent="0.15">
      <c r="A10" s="163" t="s">
        <v>367</v>
      </c>
      <c r="B10" s="154">
        <v>450</v>
      </c>
      <c r="C10" s="155">
        <v>-24.114671163575039</v>
      </c>
      <c r="D10" s="154">
        <v>902</v>
      </c>
      <c r="E10" s="155">
        <v>-19.964507542147288</v>
      </c>
      <c r="F10" s="155">
        <v>2.0044444444444443</v>
      </c>
      <c r="G10" s="154">
        <v>2193</v>
      </c>
      <c r="H10" s="155">
        <v>15.725593667546178</v>
      </c>
      <c r="I10" s="154">
        <v>4541</v>
      </c>
      <c r="J10" s="155">
        <v>13.411588411588411</v>
      </c>
      <c r="K10" s="155">
        <v>2.0706794345645236</v>
      </c>
    </row>
    <row r="11" spans="1:11" ht="9" customHeight="1" x14ac:dyDescent="0.15">
      <c r="A11" s="158" t="s">
        <v>58</v>
      </c>
      <c r="B11" s="147">
        <v>425</v>
      </c>
      <c r="C11" s="149">
        <v>-25.828970331588138</v>
      </c>
      <c r="D11" s="147">
        <v>850</v>
      </c>
      <c r="E11" s="149">
        <v>-21.731123388581949</v>
      </c>
      <c r="F11" s="149">
        <v>2</v>
      </c>
      <c r="G11" s="147">
        <v>2135</v>
      </c>
      <c r="H11" s="149">
        <v>15.969581749049425</v>
      </c>
      <c r="I11" s="147">
        <v>4413</v>
      </c>
      <c r="J11" s="149">
        <v>12.922210849539411</v>
      </c>
      <c r="K11" s="149">
        <v>2.0669789227166278</v>
      </c>
    </row>
    <row r="12" spans="1:11" ht="9" customHeight="1" x14ac:dyDescent="0.15">
      <c r="A12" s="158" t="s">
        <v>153</v>
      </c>
      <c r="B12" s="147">
        <v>25</v>
      </c>
      <c r="C12" s="149">
        <v>25</v>
      </c>
      <c r="D12" s="147">
        <v>52</v>
      </c>
      <c r="E12" s="149">
        <v>26.829268292682926</v>
      </c>
      <c r="F12" s="149">
        <v>2.08</v>
      </c>
      <c r="G12" s="147">
        <v>58</v>
      </c>
      <c r="H12" s="149">
        <v>7.4074074074074048</v>
      </c>
      <c r="I12" s="147">
        <v>128</v>
      </c>
      <c r="J12" s="149">
        <v>33.333333333333343</v>
      </c>
      <c r="K12" s="149">
        <v>2.2068965517241379</v>
      </c>
    </row>
    <row r="13" spans="1:11" s="123" customFormat="1" ht="20.100000000000001" customHeight="1" x14ac:dyDescent="0.15">
      <c r="A13" s="163" t="s">
        <v>368</v>
      </c>
      <c r="B13" s="154">
        <v>198</v>
      </c>
      <c r="C13" s="155">
        <v>13.793103448275858</v>
      </c>
      <c r="D13" s="154">
        <v>336</v>
      </c>
      <c r="E13" s="155">
        <v>-6.6666666666666714</v>
      </c>
      <c r="F13" s="155">
        <v>1.696969696969697</v>
      </c>
      <c r="G13" s="154">
        <v>779</v>
      </c>
      <c r="H13" s="155">
        <v>16.616766467065872</v>
      </c>
      <c r="I13" s="154">
        <v>1531</v>
      </c>
      <c r="J13" s="155">
        <v>18.041634541249039</v>
      </c>
      <c r="K13" s="155">
        <v>1.9653401797175867</v>
      </c>
    </row>
    <row r="14" spans="1:11" ht="9" customHeight="1" x14ac:dyDescent="0.15">
      <c r="A14" s="158" t="s">
        <v>58</v>
      </c>
      <c r="B14" s="147">
        <v>185</v>
      </c>
      <c r="C14" s="149">
        <v>11.445783132530124</v>
      </c>
      <c r="D14" s="147">
        <v>319</v>
      </c>
      <c r="E14" s="149">
        <v>-7.2674418604651123</v>
      </c>
      <c r="F14" s="149">
        <v>1.7243243243243243</v>
      </c>
      <c r="G14" s="147">
        <v>746</v>
      </c>
      <c r="H14" s="149">
        <v>16.380655226209043</v>
      </c>
      <c r="I14" s="147">
        <v>1486</v>
      </c>
      <c r="J14" s="149">
        <v>18.879999999999995</v>
      </c>
      <c r="K14" s="149">
        <v>1.9919571045576407</v>
      </c>
    </row>
    <row r="15" spans="1:11" ht="9" customHeight="1" x14ac:dyDescent="0.15">
      <c r="A15" s="158" t="s">
        <v>153</v>
      </c>
      <c r="B15" s="147">
        <v>13</v>
      </c>
      <c r="C15" s="149">
        <v>62.5</v>
      </c>
      <c r="D15" s="147">
        <v>17</v>
      </c>
      <c r="E15" s="149">
        <v>6.25</v>
      </c>
      <c r="F15" s="149">
        <v>1.3076923076923077</v>
      </c>
      <c r="G15" s="147">
        <v>33</v>
      </c>
      <c r="H15" s="149">
        <v>22.222222222222229</v>
      </c>
      <c r="I15" s="147">
        <v>45</v>
      </c>
      <c r="J15" s="149">
        <v>-4.2553191489361666</v>
      </c>
      <c r="K15" s="149">
        <v>1.3636363636363635</v>
      </c>
    </row>
    <row r="16" spans="1:11" s="123" customFormat="1" ht="20.100000000000001" customHeight="1" x14ac:dyDescent="0.15">
      <c r="A16" s="163" t="s">
        <v>369</v>
      </c>
      <c r="B16" s="154">
        <v>476</v>
      </c>
      <c r="C16" s="155">
        <v>-13.924050632911388</v>
      </c>
      <c r="D16" s="154">
        <v>1194</v>
      </c>
      <c r="E16" s="155">
        <v>-15.19886363636364</v>
      </c>
      <c r="F16" s="155">
        <v>2.5084033613445378</v>
      </c>
      <c r="G16" s="154">
        <v>2241</v>
      </c>
      <c r="H16" s="155">
        <v>-24.316109422492403</v>
      </c>
      <c r="I16" s="154">
        <v>6750</v>
      </c>
      <c r="J16" s="155">
        <v>-24.318869828456101</v>
      </c>
      <c r="K16" s="155">
        <v>3.0120481927710845</v>
      </c>
    </row>
    <row r="17" spans="1:11" ht="9" customHeight="1" x14ac:dyDescent="0.15">
      <c r="A17" s="158" t="s">
        <v>58</v>
      </c>
      <c r="B17" s="147">
        <v>476</v>
      </c>
      <c r="C17" s="149">
        <v>-13.611615245009077</v>
      </c>
      <c r="D17" s="147">
        <v>1194</v>
      </c>
      <c r="E17" s="149">
        <v>-15.078236130867708</v>
      </c>
      <c r="F17" s="149">
        <v>2.5084033613445378</v>
      </c>
      <c r="G17" s="147">
        <v>2229</v>
      </c>
      <c r="H17" s="149">
        <v>-24.440677966101688</v>
      </c>
      <c r="I17" s="147">
        <v>6717</v>
      </c>
      <c r="J17" s="149">
        <v>-24.400675295441758</v>
      </c>
      <c r="K17" s="149">
        <v>3.0134589502018843</v>
      </c>
    </row>
    <row r="18" spans="1:11" ht="9" customHeight="1" x14ac:dyDescent="0.15">
      <c r="A18" s="158" t="s">
        <v>153</v>
      </c>
      <c r="B18" s="147">
        <v>0</v>
      </c>
      <c r="C18" s="156" t="s">
        <v>487</v>
      </c>
      <c r="D18" s="147">
        <v>0</v>
      </c>
      <c r="E18" s="156" t="s">
        <v>487</v>
      </c>
      <c r="F18" s="149">
        <v>0</v>
      </c>
      <c r="G18" s="147">
        <v>12</v>
      </c>
      <c r="H18" s="149">
        <v>9.0909090909090935</v>
      </c>
      <c r="I18" s="147">
        <v>33</v>
      </c>
      <c r="J18" s="149">
        <v>-2.941176470588232</v>
      </c>
      <c r="K18" s="149">
        <v>2.75</v>
      </c>
    </row>
    <row r="19" spans="1:11" s="123" customFormat="1" ht="20.100000000000001" customHeight="1" x14ac:dyDescent="0.15">
      <c r="A19" s="163" t="s">
        <v>370</v>
      </c>
      <c r="B19" s="154">
        <v>143</v>
      </c>
      <c r="C19" s="155">
        <v>-18.75</v>
      </c>
      <c r="D19" s="154">
        <v>271</v>
      </c>
      <c r="E19" s="155">
        <v>-27.540106951871664</v>
      </c>
      <c r="F19" s="155">
        <v>1.8951048951048952</v>
      </c>
      <c r="G19" s="154">
        <v>1304</v>
      </c>
      <c r="H19" s="155">
        <v>5.8441558441558499</v>
      </c>
      <c r="I19" s="154">
        <v>3221</v>
      </c>
      <c r="J19" s="155">
        <v>5.4682383759004551</v>
      </c>
      <c r="K19" s="155">
        <v>2.4700920245398774</v>
      </c>
    </row>
    <row r="20" spans="1:11" ht="9" customHeight="1" x14ac:dyDescent="0.15">
      <c r="A20" s="158" t="s">
        <v>58</v>
      </c>
      <c r="B20" s="147">
        <v>133</v>
      </c>
      <c r="C20" s="149">
        <v>-22.674418604651166</v>
      </c>
      <c r="D20" s="147">
        <v>261</v>
      </c>
      <c r="E20" s="149">
        <v>-27.900552486187848</v>
      </c>
      <c r="F20" s="149">
        <v>1.9624060150375939</v>
      </c>
      <c r="G20" s="147">
        <v>1262</v>
      </c>
      <c r="H20" s="149">
        <v>3.9538714991762731</v>
      </c>
      <c r="I20" s="147">
        <v>3112</v>
      </c>
      <c r="J20" s="149">
        <v>3.8718291054739638</v>
      </c>
      <c r="K20" s="149">
        <v>2.4659270998415215</v>
      </c>
    </row>
    <row r="21" spans="1:11" ht="9" customHeight="1" x14ac:dyDescent="0.15">
      <c r="A21" s="158" t="s">
        <v>153</v>
      </c>
      <c r="B21" s="147">
        <v>10</v>
      </c>
      <c r="C21" s="149">
        <v>150</v>
      </c>
      <c r="D21" s="147">
        <v>10</v>
      </c>
      <c r="E21" s="149">
        <v>-16.666666666666671</v>
      </c>
      <c r="F21" s="149">
        <v>1</v>
      </c>
      <c r="G21" s="147">
        <v>42</v>
      </c>
      <c r="H21" s="149">
        <v>133.33333333333334</v>
      </c>
      <c r="I21" s="147">
        <v>109</v>
      </c>
      <c r="J21" s="149">
        <v>87.931034482758633</v>
      </c>
      <c r="K21" s="149">
        <v>2.5952380952380953</v>
      </c>
    </row>
    <row r="22" spans="1:11" s="123" customFormat="1" ht="20.100000000000001" customHeight="1" x14ac:dyDescent="0.15">
      <c r="A22" s="163" t="s">
        <v>371</v>
      </c>
      <c r="B22" s="154">
        <v>516</v>
      </c>
      <c r="C22" s="155">
        <v>44.943820224719104</v>
      </c>
      <c r="D22" s="154">
        <v>1022</v>
      </c>
      <c r="E22" s="155">
        <v>39.237057220708436</v>
      </c>
      <c r="F22" s="155">
        <v>1.9806201550387597</v>
      </c>
      <c r="G22" s="154">
        <v>1001</v>
      </c>
      <c r="H22" s="155">
        <v>-6.1855670103092848</v>
      </c>
      <c r="I22" s="154">
        <v>2494</v>
      </c>
      <c r="J22" s="155">
        <v>5.4991539763113337</v>
      </c>
      <c r="K22" s="155">
        <v>2.4915084915084913</v>
      </c>
    </row>
    <row r="23" spans="1:11" ht="9" customHeight="1" x14ac:dyDescent="0.15">
      <c r="A23" s="158" t="s">
        <v>58</v>
      </c>
      <c r="B23" s="147">
        <v>511</v>
      </c>
      <c r="C23" s="149">
        <v>44.350282485875709</v>
      </c>
      <c r="D23" s="147">
        <v>916</v>
      </c>
      <c r="E23" s="149">
        <v>25.136612021857928</v>
      </c>
      <c r="F23" s="149">
        <v>1.7925636007827788</v>
      </c>
      <c r="G23" s="147">
        <v>981</v>
      </c>
      <c r="H23" s="149">
        <v>-6.9259962049335826</v>
      </c>
      <c r="I23" s="147">
        <v>1915</v>
      </c>
      <c r="J23" s="149">
        <v>-14.164051994621246</v>
      </c>
      <c r="K23" s="149">
        <v>1.9520897043832823</v>
      </c>
    </row>
    <row r="24" spans="1:11" ht="9" customHeight="1" x14ac:dyDescent="0.15">
      <c r="A24" s="158" t="s">
        <v>153</v>
      </c>
      <c r="B24" s="147">
        <v>5</v>
      </c>
      <c r="C24" s="149">
        <v>150</v>
      </c>
      <c r="D24" s="147">
        <v>106</v>
      </c>
      <c r="E24" s="156" t="s">
        <v>487</v>
      </c>
      <c r="F24" s="149">
        <v>21.2</v>
      </c>
      <c r="G24" s="147">
        <v>20</v>
      </c>
      <c r="H24" s="149">
        <v>53.84615384615384</v>
      </c>
      <c r="I24" s="147">
        <v>579</v>
      </c>
      <c r="J24" s="156" t="s">
        <v>487</v>
      </c>
      <c r="K24" s="149">
        <v>28.95</v>
      </c>
    </row>
    <row r="25" spans="1:11" s="123" customFormat="1" ht="20.100000000000001" customHeight="1" x14ac:dyDescent="0.15">
      <c r="A25" s="163" t="s">
        <v>423</v>
      </c>
      <c r="B25" s="154">
        <v>187</v>
      </c>
      <c r="C25" s="155">
        <v>-16.888888888888886</v>
      </c>
      <c r="D25" s="154">
        <v>275</v>
      </c>
      <c r="E25" s="155">
        <v>-23.398328690807801</v>
      </c>
      <c r="F25" s="155">
        <v>1.4705882352941178</v>
      </c>
      <c r="G25" s="154">
        <v>688</v>
      </c>
      <c r="H25" s="155">
        <v>15.43624161073825</v>
      </c>
      <c r="I25" s="154">
        <v>1469</v>
      </c>
      <c r="J25" s="155">
        <v>30</v>
      </c>
      <c r="K25" s="155">
        <v>2.1351744186046511</v>
      </c>
    </row>
    <row r="26" spans="1:11" ht="9" customHeight="1" x14ac:dyDescent="0.15">
      <c r="A26" s="158" t="s">
        <v>58</v>
      </c>
      <c r="B26" s="147">
        <v>185</v>
      </c>
      <c r="C26" s="149">
        <v>-16.666666666666671</v>
      </c>
      <c r="D26" s="147">
        <v>273</v>
      </c>
      <c r="E26" s="149">
        <v>-22</v>
      </c>
      <c r="F26" s="149">
        <v>1.4756756756756757</v>
      </c>
      <c r="G26" s="147">
        <v>645</v>
      </c>
      <c r="H26" s="149">
        <v>11.78509532062391</v>
      </c>
      <c r="I26" s="147">
        <v>1339</v>
      </c>
      <c r="J26" s="149">
        <v>40.503672612801665</v>
      </c>
      <c r="K26" s="149">
        <v>2.075968992248062</v>
      </c>
    </row>
    <row r="27" spans="1:11" ht="9" customHeight="1" x14ac:dyDescent="0.15">
      <c r="A27" s="158" t="s">
        <v>153</v>
      </c>
      <c r="B27" s="147">
        <v>2</v>
      </c>
      <c r="C27" s="149">
        <v>-33.333333333333329</v>
      </c>
      <c r="D27" s="147">
        <v>2</v>
      </c>
      <c r="E27" s="149">
        <v>-77.777777777777771</v>
      </c>
      <c r="F27" s="149">
        <v>1</v>
      </c>
      <c r="G27" s="147">
        <v>43</v>
      </c>
      <c r="H27" s="149">
        <v>126.31578947368422</v>
      </c>
      <c r="I27" s="147">
        <v>130</v>
      </c>
      <c r="J27" s="149">
        <v>-26.55367231638418</v>
      </c>
      <c r="K27" s="149">
        <v>3.0232558139534884</v>
      </c>
    </row>
    <row r="28" spans="1:11" ht="19.5" customHeight="1" x14ac:dyDescent="0.15">
      <c r="A28" s="163" t="s">
        <v>372</v>
      </c>
      <c r="B28" s="154">
        <v>4032</v>
      </c>
      <c r="C28" s="155">
        <v>-11.849584608657636</v>
      </c>
      <c r="D28" s="154">
        <v>7939</v>
      </c>
      <c r="E28" s="155">
        <v>-19.53172511656193</v>
      </c>
      <c r="F28" s="155">
        <v>1.9689980158730158</v>
      </c>
      <c r="G28" s="154">
        <v>15012</v>
      </c>
      <c r="H28" s="155">
        <v>-4.1685285668688152</v>
      </c>
      <c r="I28" s="154">
        <v>29990</v>
      </c>
      <c r="J28" s="155">
        <v>-1.9710391265975886</v>
      </c>
      <c r="K28" s="155">
        <v>1.9977351452171597</v>
      </c>
    </row>
    <row r="29" spans="1:11" ht="9" customHeight="1" x14ac:dyDescent="0.15">
      <c r="A29" s="158" t="s">
        <v>58</v>
      </c>
      <c r="B29" s="147">
        <v>3846</v>
      </c>
      <c r="C29" s="149">
        <v>-12.69012485811578</v>
      </c>
      <c r="D29" s="147">
        <v>7438</v>
      </c>
      <c r="E29" s="149">
        <v>-21.959920260203546</v>
      </c>
      <c r="F29" s="149">
        <v>1.9339573582943317</v>
      </c>
      <c r="G29" s="147">
        <v>14401</v>
      </c>
      <c r="H29" s="149">
        <v>-4.4202561890223677</v>
      </c>
      <c r="I29" s="147">
        <v>28524</v>
      </c>
      <c r="J29" s="149">
        <v>-2.1407986825854266</v>
      </c>
      <c r="K29" s="149">
        <v>1.9806957850149296</v>
      </c>
    </row>
    <row r="30" spans="1:11" ht="9" customHeight="1" x14ac:dyDescent="0.15">
      <c r="A30" s="158" t="s">
        <v>153</v>
      </c>
      <c r="B30" s="147">
        <v>186</v>
      </c>
      <c r="C30" s="149">
        <v>10.059171597633139</v>
      </c>
      <c r="D30" s="147">
        <v>501</v>
      </c>
      <c r="E30" s="149">
        <v>49.552238805970148</v>
      </c>
      <c r="F30" s="149">
        <v>2.693548387096774</v>
      </c>
      <c r="G30" s="147">
        <v>611</v>
      </c>
      <c r="H30" s="149">
        <v>2.1739130434782652</v>
      </c>
      <c r="I30" s="147">
        <v>1466</v>
      </c>
      <c r="J30" s="149">
        <v>1.4532871972318304</v>
      </c>
      <c r="K30" s="149">
        <v>2.3993453355155481</v>
      </c>
    </row>
    <row r="31" spans="1:11" ht="19.5" customHeight="1" x14ac:dyDescent="0.15">
      <c r="A31" s="164" t="s">
        <v>373</v>
      </c>
      <c r="B31" s="154">
        <v>1037</v>
      </c>
      <c r="C31" s="155">
        <v>-19.047619047619051</v>
      </c>
      <c r="D31" s="154">
        <v>3516</v>
      </c>
      <c r="E31" s="155">
        <v>-11.746987951807228</v>
      </c>
      <c r="F31" s="155">
        <v>3.3905496624879459</v>
      </c>
      <c r="G31" s="154">
        <v>3859</v>
      </c>
      <c r="H31" s="155">
        <v>-13.514119229045278</v>
      </c>
      <c r="I31" s="154">
        <v>12764</v>
      </c>
      <c r="J31" s="155">
        <v>-13.346911065851998</v>
      </c>
      <c r="K31" s="155">
        <v>3.3075926405804612</v>
      </c>
    </row>
    <row r="32" spans="1:11" ht="9" customHeight="1" x14ac:dyDescent="0.15">
      <c r="A32" s="165" t="s">
        <v>58</v>
      </c>
      <c r="B32" s="147">
        <v>1028</v>
      </c>
      <c r="C32" s="149">
        <v>-16.828478964401299</v>
      </c>
      <c r="D32" s="147">
        <v>3504</v>
      </c>
      <c r="E32" s="149">
        <v>-9.0578769789774185</v>
      </c>
      <c r="F32" s="149">
        <v>3.4085603112840466</v>
      </c>
      <c r="G32" s="147">
        <v>3804</v>
      </c>
      <c r="H32" s="149">
        <v>-13.545454545454547</v>
      </c>
      <c r="I32" s="147">
        <v>12540</v>
      </c>
      <c r="J32" s="149">
        <v>-13.808509175888375</v>
      </c>
      <c r="K32" s="149">
        <v>3.2965299684542586</v>
      </c>
    </row>
    <row r="33" spans="1:11" ht="9" customHeight="1" x14ac:dyDescent="0.15">
      <c r="A33" s="165" t="s">
        <v>153</v>
      </c>
      <c r="B33" s="147">
        <v>9</v>
      </c>
      <c r="C33" s="149">
        <v>-80</v>
      </c>
      <c r="D33" s="147">
        <v>12</v>
      </c>
      <c r="E33" s="149">
        <v>-90.839694656488547</v>
      </c>
      <c r="F33" s="149">
        <v>1.3333333333333333</v>
      </c>
      <c r="G33" s="147">
        <v>55</v>
      </c>
      <c r="H33" s="149">
        <v>-11.290322580645167</v>
      </c>
      <c r="I33" s="147">
        <v>224</v>
      </c>
      <c r="J33" s="149">
        <v>23.756906077348063</v>
      </c>
      <c r="K33" s="149">
        <v>4.0727272727272723</v>
      </c>
    </row>
    <row r="34" spans="1:11" ht="19.5" customHeight="1" x14ac:dyDescent="0.15">
      <c r="A34" s="163" t="s">
        <v>374</v>
      </c>
      <c r="B34" s="154">
        <v>301</v>
      </c>
      <c r="C34" s="155">
        <v>-21.614583333333329</v>
      </c>
      <c r="D34" s="154">
        <v>758</v>
      </c>
      <c r="E34" s="155">
        <v>-24.124124124124123</v>
      </c>
      <c r="F34" s="155">
        <v>2.5182724252491693</v>
      </c>
      <c r="G34" s="154">
        <v>1868</v>
      </c>
      <c r="H34" s="155">
        <v>2.1881838074398274</v>
      </c>
      <c r="I34" s="154">
        <v>5444</v>
      </c>
      <c r="J34" s="155">
        <v>-1.0901162790697612</v>
      </c>
      <c r="K34" s="155">
        <v>2.9143468950749463</v>
      </c>
    </row>
    <row r="35" spans="1:11" ht="9" customHeight="1" x14ac:dyDescent="0.15">
      <c r="A35" s="158" t="s">
        <v>58</v>
      </c>
      <c r="B35" s="147">
        <v>301</v>
      </c>
      <c r="C35" s="149">
        <v>-20.370370370370367</v>
      </c>
      <c r="D35" s="147">
        <v>758</v>
      </c>
      <c r="E35" s="149">
        <v>-23.51160443995964</v>
      </c>
      <c r="F35" s="149">
        <v>2.5182724252491693</v>
      </c>
      <c r="G35" s="147">
        <v>1864</v>
      </c>
      <c r="H35" s="149">
        <v>2.5866813428728648</v>
      </c>
      <c r="I35" s="147">
        <v>5432</v>
      </c>
      <c r="J35" s="149">
        <v>-0.82161767390907414</v>
      </c>
      <c r="K35" s="149">
        <v>2.9141630901287554</v>
      </c>
    </row>
    <row r="36" spans="1:11" ht="9" customHeight="1" x14ac:dyDescent="0.15">
      <c r="A36" s="158" t="s">
        <v>153</v>
      </c>
      <c r="B36" s="147">
        <v>0</v>
      </c>
      <c r="C36" s="156" t="s">
        <v>487</v>
      </c>
      <c r="D36" s="147">
        <v>0</v>
      </c>
      <c r="E36" s="156" t="s">
        <v>487</v>
      </c>
      <c r="F36" s="149">
        <v>0</v>
      </c>
      <c r="G36" s="147">
        <v>4</v>
      </c>
      <c r="H36" s="149">
        <v>-63.636363636363633</v>
      </c>
      <c r="I36" s="147">
        <v>12</v>
      </c>
      <c r="J36" s="149">
        <v>-55.555555555555557</v>
      </c>
      <c r="K36" s="149">
        <v>3</v>
      </c>
    </row>
    <row r="37" spans="1:11" s="123" customFormat="1" ht="20.100000000000001" customHeight="1" x14ac:dyDescent="0.15">
      <c r="A37" s="163" t="s">
        <v>534</v>
      </c>
      <c r="B37" s="154">
        <v>264</v>
      </c>
      <c r="C37" s="155">
        <v>37.5</v>
      </c>
      <c r="D37" s="154">
        <v>731</v>
      </c>
      <c r="E37" s="155">
        <v>20.826446280991732</v>
      </c>
      <c r="F37" s="155">
        <v>2.768939393939394</v>
      </c>
      <c r="G37" s="154">
        <v>482</v>
      </c>
      <c r="H37" s="155">
        <v>-11.233885819521177</v>
      </c>
      <c r="I37" s="154">
        <v>1239</v>
      </c>
      <c r="J37" s="155">
        <v>-22.417031934877897</v>
      </c>
      <c r="K37" s="155">
        <v>2.5705394190871371</v>
      </c>
    </row>
    <row r="38" spans="1:11" ht="9" customHeight="1" x14ac:dyDescent="0.15">
      <c r="A38" s="158" t="s">
        <v>58</v>
      </c>
      <c r="B38" s="147">
        <v>264</v>
      </c>
      <c r="C38" s="149">
        <v>37.5</v>
      </c>
      <c r="D38" s="147">
        <v>731</v>
      </c>
      <c r="E38" s="149">
        <v>20.826446280991732</v>
      </c>
      <c r="F38" s="149">
        <v>2.768939393939394</v>
      </c>
      <c r="G38" s="147">
        <v>482</v>
      </c>
      <c r="H38" s="149">
        <v>-11.233885819521177</v>
      </c>
      <c r="I38" s="147">
        <v>1239</v>
      </c>
      <c r="J38" s="149">
        <v>-22.417031934877897</v>
      </c>
      <c r="K38" s="149">
        <v>2.5705394190871371</v>
      </c>
    </row>
    <row r="39" spans="1:11" ht="9" customHeight="1" x14ac:dyDescent="0.15">
      <c r="A39" s="158" t="s">
        <v>153</v>
      </c>
      <c r="B39" s="147">
        <v>0</v>
      </c>
      <c r="C39" s="149">
        <v>0</v>
      </c>
      <c r="D39" s="147">
        <v>0</v>
      </c>
      <c r="E39" s="149">
        <v>0</v>
      </c>
      <c r="F39" s="149">
        <v>0</v>
      </c>
      <c r="G39" s="147">
        <v>0</v>
      </c>
      <c r="H39" s="149">
        <v>0</v>
      </c>
      <c r="I39" s="147">
        <v>0</v>
      </c>
      <c r="J39" s="149">
        <v>0</v>
      </c>
      <c r="K39" s="149">
        <v>0</v>
      </c>
    </row>
    <row r="40" spans="1:11" s="123" customFormat="1" ht="20.100000000000001" customHeight="1" x14ac:dyDescent="0.15">
      <c r="A40" s="163" t="s">
        <v>375</v>
      </c>
      <c r="B40" s="154">
        <v>652</v>
      </c>
      <c r="C40" s="155">
        <v>63.408521303258141</v>
      </c>
      <c r="D40" s="154">
        <v>1517</v>
      </c>
      <c r="E40" s="155">
        <v>33.538732394366207</v>
      </c>
      <c r="F40" s="155">
        <v>2.326687116564417</v>
      </c>
      <c r="G40" s="154">
        <v>1920</v>
      </c>
      <c r="H40" s="155">
        <v>31.777625257378162</v>
      </c>
      <c r="I40" s="154">
        <v>3918</v>
      </c>
      <c r="J40" s="155">
        <v>29.778072209340849</v>
      </c>
      <c r="K40" s="155">
        <v>2.0406249999999999</v>
      </c>
    </row>
    <row r="41" spans="1:11" ht="9" customHeight="1" x14ac:dyDescent="0.15">
      <c r="A41" s="158" t="s">
        <v>58</v>
      </c>
      <c r="B41" s="147">
        <v>601</v>
      </c>
      <c r="C41" s="149">
        <v>53.708439897698213</v>
      </c>
      <c r="D41" s="147">
        <v>1302</v>
      </c>
      <c r="E41" s="149">
        <v>16.353887399463801</v>
      </c>
      <c r="F41" s="149">
        <v>2.1663893510815306</v>
      </c>
      <c r="G41" s="147">
        <v>1857</v>
      </c>
      <c r="H41" s="149">
        <v>29.317548746518099</v>
      </c>
      <c r="I41" s="147">
        <v>3664</v>
      </c>
      <c r="J41" s="149">
        <v>23.201075991930054</v>
      </c>
      <c r="K41" s="149">
        <v>1.9730748519116854</v>
      </c>
    </row>
    <row r="42" spans="1:11" ht="9" customHeight="1" x14ac:dyDescent="0.15">
      <c r="A42" s="158" t="s">
        <v>153</v>
      </c>
      <c r="B42" s="147">
        <v>51</v>
      </c>
      <c r="C42" s="156" t="s">
        <v>487</v>
      </c>
      <c r="D42" s="147">
        <v>215</v>
      </c>
      <c r="E42" s="156" t="s">
        <v>487</v>
      </c>
      <c r="F42" s="149">
        <v>4.215686274509804</v>
      </c>
      <c r="G42" s="147">
        <v>63</v>
      </c>
      <c r="H42" s="149">
        <v>200</v>
      </c>
      <c r="I42" s="147">
        <v>254</v>
      </c>
      <c r="J42" s="156" t="s">
        <v>487</v>
      </c>
      <c r="K42" s="149">
        <v>4.0317460317460316</v>
      </c>
    </row>
    <row r="43" spans="1:11" s="123" customFormat="1" ht="21.95" customHeight="1" x14ac:dyDescent="0.15">
      <c r="A43" s="126" t="s">
        <v>78</v>
      </c>
      <c r="B43" s="125"/>
      <c r="C43" s="124"/>
      <c r="D43" s="125"/>
      <c r="E43" s="124"/>
      <c r="F43" s="127"/>
      <c r="G43" s="125"/>
      <c r="H43" s="124"/>
      <c r="I43" s="125"/>
      <c r="J43" s="124"/>
      <c r="K43" s="127"/>
    </row>
    <row r="44" spans="1:11" s="123" customFormat="1" ht="20.100000000000001" customHeight="1" x14ac:dyDescent="0.15">
      <c r="A44" s="163" t="s">
        <v>376</v>
      </c>
      <c r="B44" s="154">
        <v>1742</v>
      </c>
      <c r="C44" s="155">
        <v>3.6904761904761898</v>
      </c>
      <c r="D44" s="154">
        <v>3751</v>
      </c>
      <c r="E44" s="155">
        <v>0.99623047926763775</v>
      </c>
      <c r="F44" s="155">
        <v>2.1532721010332949</v>
      </c>
      <c r="G44" s="154">
        <v>6389</v>
      </c>
      <c r="H44" s="155">
        <v>2.9653505237711499</v>
      </c>
      <c r="I44" s="154">
        <v>13287</v>
      </c>
      <c r="J44" s="155">
        <v>1.0341418903505399</v>
      </c>
      <c r="K44" s="155">
        <v>2.0796681796838317</v>
      </c>
    </row>
    <row r="45" spans="1:11" ht="9" customHeight="1" x14ac:dyDescent="0.15">
      <c r="A45" s="158" t="s">
        <v>58</v>
      </c>
      <c r="B45" s="147">
        <v>1648</v>
      </c>
      <c r="C45" s="149">
        <v>4.303797468354432</v>
      </c>
      <c r="D45" s="147">
        <v>3555</v>
      </c>
      <c r="E45" s="149">
        <v>2.0964962665134976</v>
      </c>
      <c r="F45" s="149">
        <v>2.1571601941747574</v>
      </c>
      <c r="G45" s="147">
        <v>6122</v>
      </c>
      <c r="H45" s="149">
        <v>4.2219952332311834</v>
      </c>
      <c r="I45" s="147">
        <v>12757</v>
      </c>
      <c r="J45" s="149">
        <v>2.170430882588505</v>
      </c>
      <c r="K45" s="149">
        <v>2.0837961450506373</v>
      </c>
    </row>
    <row r="46" spans="1:11" ht="9" customHeight="1" x14ac:dyDescent="0.15">
      <c r="A46" s="158" t="s">
        <v>153</v>
      </c>
      <c r="B46" s="147">
        <v>94</v>
      </c>
      <c r="C46" s="149">
        <v>-6</v>
      </c>
      <c r="D46" s="147">
        <v>196</v>
      </c>
      <c r="E46" s="149">
        <v>-15.517241379310349</v>
      </c>
      <c r="F46" s="149">
        <v>2.0851063829787235</v>
      </c>
      <c r="G46" s="147">
        <v>267</v>
      </c>
      <c r="H46" s="149">
        <v>-19.335347432024165</v>
      </c>
      <c r="I46" s="147">
        <v>530</v>
      </c>
      <c r="J46" s="149">
        <v>-20.300751879699249</v>
      </c>
      <c r="K46" s="149">
        <v>1.9850187265917603</v>
      </c>
    </row>
    <row r="47" spans="1:11" s="123" customFormat="1" ht="20.100000000000001" customHeight="1" x14ac:dyDescent="0.15">
      <c r="A47" s="163" t="s">
        <v>377</v>
      </c>
      <c r="B47" s="154">
        <v>1122</v>
      </c>
      <c r="C47" s="155">
        <v>-0.53191489361702793</v>
      </c>
      <c r="D47" s="154">
        <v>9984</v>
      </c>
      <c r="E47" s="155">
        <v>-9.037900874635568</v>
      </c>
      <c r="F47" s="155">
        <v>8.8983957219251337</v>
      </c>
      <c r="G47" s="154">
        <v>3790</v>
      </c>
      <c r="H47" s="155">
        <v>-13.292152825440397</v>
      </c>
      <c r="I47" s="154">
        <v>38309</v>
      </c>
      <c r="J47" s="155">
        <v>-9.55259119348365</v>
      </c>
      <c r="K47" s="155">
        <v>10.107915567282323</v>
      </c>
    </row>
    <row r="48" spans="1:11" ht="9" customHeight="1" x14ac:dyDescent="0.15">
      <c r="A48" s="158" t="s">
        <v>58</v>
      </c>
      <c r="B48" s="147">
        <v>1114</v>
      </c>
      <c r="C48" s="149">
        <v>-0.80142475512020894</v>
      </c>
      <c r="D48" s="147">
        <v>9964</v>
      </c>
      <c r="E48" s="149">
        <v>-8.7211432759252432</v>
      </c>
      <c r="F48" s="149">
        <v>8.9443447037701969</v>
      </c>
      <c r="G48" s="147">
        <v>3716</v>
      </c>
      <c r="H48" s="149">
        <v>-14.55507013106461</v>
      </c>
      <c r="I48" s="147">
        <v>38068</v>
      </c>
      <c r="J48" s="149">
        <v>-9.8896936988117261</v>
      </c>
      <c r="K48" s="149">
        <v>10.244348762109796</v>
      </c>
    </row>
    <row r="49" spans="1:11" ht="9" customHeight="1" x14ac:dyDescent="0.15">
      <c r="A49" s="158" t="s">
        <v>153</v>
      </c>
      <c r="B49" s="147">
        <v>8</v>
      </c>
      <c r="C49" s="149">
        <v>60</v>
      </c>
      <c r="D49" s="147">
        <v>20</v>
      </c>
      <c r="E49" s="149">
        <v>-66.666666666666657</v>
      </c>
      <c r="F49" s="149">
        <v>2.5</v>
      </c>
      <c r="G49" s="147">
        <v>74</v>
      </c>
      <c r="H49" s="149">
        <v>236.36363636363637</v>
      </c>
      <c r="I49" s="147">
        <v>241</v>
      </c>
      <c r="J49" s="149">
        <v>121.10091743119267</v>
      </c>
      <c r="K49" s="149">
        <v>3.2567567567567566</v>
      </c>
    </row>
    <row r="50" spans="1:11" s="123" customFormat="1" ht="20.100000000000001" customHeight="1" x14ac:dyDescent="0.15">
      <c r="A50" s="163" t="s">
        <v>378</v>
      </c>
      <c r="B50" s="154">
        <v>4632</v>
      </c>
      <c r="C50" s="155">
        <v>-9.2476489028213109</v>
      </c>
      <c r="D50" s="154">
        <v>19497</v>
      </c>
      <c r="E50" s="155">
        <v>-3.5470466013653947</v>
      </c>
      <c r="F50" s="155">
        <v>4.2091968911917101</v>
      </c>
      <c r="G50" s="154">
        <v>17765</v>
      </c>
      <c r="H50" s="155">
        <v>-2.4704913532802664</v>
      </c>
      <c r="I50" s="154">
        <v>72471</v>
      </c>
      <c r="J50" s="155">
        <v>1.0992843491483342</v>
      </c>
      <c r="K50" s="155">
        <v>4.0794258373205743</v>
      </c>
    </row>
    <row r="51" spans="1:11" ht="9" customHeight="1" x14ac:dyDescent="0.15">
      <c r="A51" s="158" t="s">
        <v>58</v>
      </c>
      <c r="B51" s="147">
        <v>4579</v>
      </c>
      <c r="C51" s="149">
        <v>-9.7022283573259642</v>
      </c>
      <c r="D51" s="147">
        <v>19329</v>
      </c>
      <c r="E51" s="149">
        <v>-3.9457337375142885</v>
      </c>
      <c r="F51" s="149">
        <v>4.2212273422144575</v>
      </c>
      <c r="G51" s="147">
        <v>17593</v>
      </c>
      <c r="H51" s="149">
        <v>-2.8386811730270125</v>
      </c>
      <c r="I51" s="147">
        <v>71904</v>
      </c>
      <c r="J51" s="149">
        <v>0.74821353509878463</v>
      </c>
      <c r="K51" s="149">
        <v>4.0870800886716312</v>
      </c>
    </row>
    <row r="52" spans="1:11" ht="9" customHeight="1" x14ac:dyDescent="0.15">
      <c r="A52" s="158" t="s">
        <v>153</v>
      </c>
      <c r="B52" s="147">
        <v>53</v>
      </c>
      <c r="C52" s="149">
        <v>60.606060606060595</v>
      </c>
      <c r="D52" s="147">
        <v>168</v>
      </c>
      <c r="E52" s="149">
        <v>84.615384615384613</v>
      </c>
      <c r="F52" s="149">
        <v>3.1698113207547172</v>
      </c>
      <c r="G52" s="147">
        <v>172</v>
      </c>
      <c r="H52" s="149">
        <v>59.259259259259267</v>
      </c>
      <c r="I52" s="147">
        <v>567</v>
      </c>
      <c r="J52" s="149">
        <v>81.150159744408938</v>
      </c>
      <c r="K52" s="149">
        <v>3.2965116279069768</v>
      </c>
    </row>
    <row r="53" spans="1:11" s="115" customFormat="1" ht="9" customHeight="1" x14ac:dyDescent="0.15">
      <c r="A53" s="211"/>
      <c r="B53" s="212"/>
      <c r="C53" s="213"/>
      <c r="D53" s="212"/>
      <c r="E53" s="213"/>
      <c r="F53" s="213"/>
      <c r="G53" s="212"/>
      <c r="H53" s="213"/>
      <c r="I53" s="212"/>
      <c r="J53" s="213"/>
      <c r="K53" s="213"/>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304</v>
      </c>
      <c r="B6" s="121"/>
      <c r="C6" s="120"/>
      <c r="D6" s="121"/>
      <c r="E6" s="120"/>
      <c r="F6" s="128"/>
      <c r="G6" s="121"/>
      <c r="H6" s="120"/>
      <c r="I6" s="121"/>
      <c r="J6" s="120"/>
      <c r="K6" s="128"/>
    </row>
    <row r="7" spans="1:11" s="123" customFormat="1" ht="20.100000000000001" customHeight="1" x14ac:dyDescent="0.15">
      <c r="A7" s="163" t="s">
        <v>444</v>
      </c>
      <c r="B7" s="154">
        <v>706</v>
      </c>
      <c r="C7" s="155">
        <v>122.71293375394322</v>
      </c>
      <c r="D7" s="154">
        <v>1917</v>
      </c>
      <c r="E7" s="155">
        <v>77.994428969359319</v>
      </c>
      <c r="F7" s="155">
        <v>2.715297450424929</v>
      </c>
      <c r="G7" s="154">
        <v>2315</v>
      </c>
      <c r="H7" s="155">
        <v>28.183831672203752</v>
      </c>
      <c r="I7" s="154">
        <v>7374</v>
      </c>
      <c r="J7" s="155">
        <v>14.272431427243149</v>
      </c>
      <c r="K7" s="155">
        <v>3.1853131749460042</v>
      </c>
    </row>
    <row r="8" spans="1:11" ht="9" customHeight="1" x14ac:dyDescent="0.15">
      <c r="A8" s="158" t="s">
        <v>58</v>
      </c>
      <c r="B8" s="147">
        <v>706</v>
      </c>
      <c r="C8" s="149">
        <v>122.71293375394322</v>
      </c>
      <c r="D8" s="147">
        <v>1917</v>
      </c>
      <c r="E8" s="149">
        <v>77.994428969359319</v>
      </c>
      <c r="F8" s="149">
        <v>2.715297450424929</v>
      </c>
      <c r="G8" s="147">
        <v>2314</v>
      </c>
      <c r="H8" s="149">
        <v>28.199445983379491</v>
      </c>
      <c r="I8" s="147">
        <v>7373</v>
      </c>
      <c r="J8" s="149">
        <v>14.274643521388711</v>
      </c>
      <c r="K8" s="149">
        <v>3.1862575626620568</v>
      </c>
    </row>
    <row r="9" spans="1:11" ht="9" customHeight="1" x14ac:dyDescent="0.15">
      <c r="A9" s="158" t="s">
        <v>153</v>
      </c>
      <c r="B9" s="147">
        <v>0</v>
      </c>
      <c r="C9" s="149">
        <v>0</v>
      </c>
      <c r="D9" s="147">
        <v>0</v>
      </c>
      <c r="E9" s="149">
        <v>0</v>
      </c>
      <c r="F9" s="149">
        <v>0</v>
      </c>
      <c r="G9" s="147">
        <v>1</v>
      </c>
      <c r="H9" s="149">
        <v>0</v>
      </c>
      <c r="I9" s="147">
        <v>1</v>
      </c>
      <c r="J9" s="149">
        <v>0</v>
      </c>
      <c r="K9" s="149">
        <v>1</v>
      </c>
    </row>
    <row r="10" spans="1:11" ht="19.5" customHeight="1" x14ac:dyDescent="0.15">
      <c r="A10" s="163" t="s">
        <v>379</v>
      </c>
      <c r="B10" s="154">
        <v>1015</v>
      </c>
      <c r="C10" s="155">
        <v>11.171960569550933</v>
      </c>
      <c r="D10" s="154">
        <v>1651</v>
      </c>
      <c r="E10" s="155">
        <v>31.344470962609392</v>
      </c>
      <c r="F10" s="155">
        <v>1.626600985221675</v>
      </c>
      <c r="G10" s="154">
        <v>3316</v>
      </c>
      <c r="H10" s="155">
        <v>9.9105071262843865</v>
      </c>
      <c r="I10" s="154">
        <v>5064</v>
      </c>
      <c r="J10" s="155">
        <v>15.248065543923531</v>
      </c>
      <c r="K10" s="155">
        <v>1.5271411338962606</v>
      </c>
    </row>
    <row r="11" spans="1:11" ht="9" customHeight="1" x14ac:dyDescent="0.15">
      <c r="A11" s="158" t="s">
        <v>58</v>
      </c>
      <c r="B11" s="147">
        <v>818</v>
      </c>
      <c r="C11" s="149">
        <v>8.4880636604774509</v>
      </c>
      <c r="D11" s="147">
        <v>1325</v>
      </c>
      <c r="E11" s="149">
        <v>24.882186616399622</v>
      </c>
      <c r="F11" s="149">
        <v>1.6198044009779951</v>
      </c>
      <c r="G11" s="147">
        <v>2803</v>
      </c>
      <c r="H11" s="149">
        <v>7.3535044044427451</v>
      </c>
      <c r="I11" s="147">
        <v>4378</v>
      </c>
      <c r="J11" s="149">
        <v>13.214378070855958</v>
      </c>
      <c r="K11" s="149">
        <v>1.5618979664645023</v>
      </c>
    </row>
    <row r="12" spans="1:11" ht="9" customHeight="1" x14ac:dyDescent="0.15">
      <c r="A12" s="158" t="s">
        <v>153</v>
      </c>
      <c r="B12" s="147">
        <v>197</v>
      </c>
      <c r="C12" s="149">
        <v>23.899371069182394</v>
      </c>
      <c r="D12" s="147">
        <v>326</v>
      </c>
      <c r="E12" s="149">
        <v>66.326530612244909</v>
      </c>
      <c r="F12" s="149">
        <v>1.6548223350253808</v>
      </c>
      <c r="G12" s="147">
        <v>513</v>
      </c>
      <c r="H12" s="149">
        <v>26.354679802955658</v>
      </c>
      <c r="I12" s="147">
        <v>686</v>
      </c>
      <c r="J12" s="149">
        <v>30.170777988614788</v>
      </c>
      <c r="K12" s="149">
        <v>1.3372319688109162</v>
      </c>
    </row>
    <row r="13" spans="1:11" s="123" customFormat="1" ht="20.100000000000001" customHeight="1" x14ac:dyDescent="0.15">
      <c r="A13" s="163" t="s">
        <v>380</v>
      </c>
      <c r="B13" s="154">
        <v>232</v>
      </c>
      <c r="C13" s="155">
        <v>-4.9180327868852487</v>
      </c>
      <c r="D13" s="154">
        <v>458</v>
      </c>
      <c r="E13" s="155">
        <v>14.5</v>
      </c>
      <c r="F13" s="155">
        <v>1.9741379310344827</v>
      </c>
      <c r="G13" s="154">
        <v>1034</v>
      </c>
      <c r="H13" s="155">
        <v>-6.5099457504520757</v>
      </c>
      <c r="I13" s="154">
        <v>1507</v>
      </c>
      <c r="J13" s="155">
        <v>-6.4556176288019884</v>
      </c>
      <c r="K13" s="155">
        <v>1.4574468085106382</v>
      </c>
    </row>
    <row r="14" spans="1:11" ht="9" customHeight="1" x14ac:dyDescent="0.15">
      <c r="A14" s="158" t="s">
        <v>58</v>
      </c>
      <c r="B14" s="147">
        <v>232</v>
      </c>
      <c r="C14" s="149">
        <v>-4.9180327868852487</v>
      </c>
      <c r="D14" s="147">
        <v>458</v>
      </c>
      <c r="E14" s="149">
        <v>14.5</v>
      </c>
      <c r="F14" s="149">
        <v>1.9741379310344827</v>
      </c>
      <c r="G14" s="147">
        <v>1034</v>
      </c>
      <c r="H14" s="149">
        <v>-6.5099457504520757</v>
      </c>
      <c r="I14" s="147">
        <v>1507</v>
      </c>
      <c r="J14" s="149">
        <v>-6.4556176288019884</v>
      </c>
      <c r="K14" s="149">
        <v>1.4574468085106382</v>
      </c>
    </row>
    <row r="15" spans="1:11" ht="9" customHeight="1" x14ac:dyDescent="0.15">
      <c r="A15" s="158" t="s">
        <v>153</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79</v>
      </c>
      <c r="B16" s="125"/>
      <c r="C16" s="124"/>
      <c r="D16" s="125"/>
      <c r="E16" s="124"/>
      <c r="F16" s="127"/>
      <c r="G16" s="125"/>
      <c r="H16" s="124"/>
      <c r="I16" s="125"/>
      <c r="J16" s="124"/>
      <c r="K16" s="127"/>
    </row>
    <row r="17" spans="1:11" s="123" customFormat="1" ht="20.100000000000001" customHeight="1" x14ac:dyDescent="0.15">
      <c r="A17" s="163" t="s">
        <v>381</v>
      </c>
      <c r="B17" s="154">
        <v>299</v>
      </c>
      <c r="C17" s="155">
        <v>-22.135416666666671</v>
      </c>
      <c r="D17" s="154">
        <v>639</v>
      </c>
      <c r="E17" s="155">
        <v>-37.168141592920357</v>
      </c>
      <c r="F17" s="155">
        <v>2.1371237458193981</v>
      </c>
      <c r="G17" s="154">
        <v>1247</v>
      </c>
      <c r="H17" s="155">
        <v>-9.7684515195368959</v>
      </c>
      <c r="I17" s="154">
        <v>3068</v>
      </c>
      <c r="J17" s="155">
        <v>-14.825097168239864</v>
      </c>
      <c r="K17" s="155">
        <v>2.4603047313552526</v>
      </c>
    </row>
    <row r="18" spans="1:11" ht="9" customHeight="1" x14ac:dyDescent="0.15">
      <c r="A18" s="158" t="s">
        <v>58</v>
      </c>
      <c r="B18" s="147">
        <v>286</v>
      </c>
      <c r="C18" s="149">
        <v>-22.702702702702709</v>
      </c>
      <c r="D18" s="147">
        <v>619</v>
      </c>
      <c r="E18" s="149">
        <v>-37.788944723618087</v>
      </c>
      <c r="F18" s="149">
        <v>2.1643356643356642</v>
      </c>
      <c r="G18" s="147">
        <v>1222</v>
      </c>
      <c r="H18" s="149">
        <v>-8.9418777943368042</v>
      </c>
      <c r="I18" s="147">
        <v>3009</v>
      </c>
      <c r="J18" s="149">
        <v>-14.807474518686291</v>
      </c>
      <c r="K18" s="149">
        <v>2.4623567921440261</v>
      </c>
    </row>
    <row r="19" spans="1:11" ht="9" customHeight="1" x14ac:dyDescent="0.15">
      <c r="A19" s="158" t="s">
        <v>153</v>
      </c>
      <c r="B19" s="147">
        <v>13</v>
      </c>
      <c r="C19" s="149">
        <v>-7.1428571428571388</v>
      </c>
      <c r="D19" s="147">
        <v>20</v>
      </c>
      <c r="E19" s="149">
        <v>-9.0909090909090935</v>
      </c>
      <c r="F19" s="149">
        <v>1.5384615384615385</v>
      </c>
      <c r="G19" s="147">
        <v>25</v>
      </c>
      <c r="H19" s="149">
        <v>-37.5</v>
      </c>
      <c r="I19" s="147">
        <v>59</v>
      </c>
      <c r="J19" s="149">
        <v>-15.714285714285708</v>
      </c>
      <c r="K19" s="149">
        <v>2.36</v>
      </c>
    </row>
    <row r="20" spans="1:11" s="123" customFormat="1" ht="20.100000000000001" customHeight="1" x14ac:dyDescent="0.15">
      <c r="A20" s="163" t="s">
        <v>382</v>
      </c>
      <c r="B20" s="154">
        <v>1221</v>
      </c>
      <c r="C20" s="155">
        <v>-9.9557522123893847</v>
      </c>
      <c r="D20" s="154">
        <v>4210</v>
      </c>
      <c r="E20" s="155">
        <v>-8.5776330076004399</v>
      </c>
      <c r="F20" s="155">
        <v>3.447993447993448</v>
      </c>
      <c r="G20" s="154">
        <v>4607</v>
      </c>
      <c r="H20" s="155">
        <v>-4.0008335069806265</v>
      </c>
      <c r="I20" s="154">
        <v>17673</v>
      </c>
      <c r="J20" s="155">
        <v>-1.5979955456570138</v>
      </c>
      <c r="K20" s="155">
        <v>3.8361189494247885</v>
      </c>
    </row>
    <row r="21" spans="1:11" ht="9" customHeight="1" x14ac:dyDescent="0.15">
      <c r="A21" s="158" t="s">
        <v>58</v>
      </c>
      <c r="B21" s="147">
        <v>1181</v>
      </c>
      <c r="C21" s="149">
        <v>-11.865671641791039</v>
      </c>
      <c r="D21" s="147">
        <v>4135</v>
      </c>
      <c r="E21" s="149">
        <v>-9.558180227471567</v>
      </c>
      <c r="F21" s="149">
        <v>3.5012701100762067</v>
      </c>
      <c r="G21" s="147">
        <v>4478</v>
      </c>
      <c r="H21" s="149">
        <v>-3.6160137752905683</v>
      </c>
      <c r="I21" s="147">
        <v>17410</v>
      </c>
      <c r="J21" s="149">
        <v>-1.7327990066038268</v>
      </c>
      <c r="K21" s="149">
        <v>3.8878963823135329</v>
      </c>
    </row>
    <row r="22" spans="1:11" ht="9" customHeight="1" x14ac:dyDescent="0.15">
      <c r="A22" s="158" t="s">
        <v>153</v>
      </c>
      <c r="B22" s="147">
        <v>40</v>
      </c>
      <c r="C22" s="149">
        <v>150</v>
      </c>
      <c r="D22" s="147">
        <v>75</v>
      </c>
      <c r="E22" s="149">
        <v>127.27272727272728</v>
      </c>
      <c r="F22" s="149">
        <v>1.875</v>
      </c>
      <c r="G22" s="147">
        <v>129</v>
      </c>
      <c r="H22" s="149">
        <v>-15.686274509803923</v>
      </c>
      <c r="I22" s="147">
        <v>263</v>
      </c>
      <c r="J22" s="149">
        <v>8.2304526748971227</v>
      </c>
      <c r="K22" s="149">
        <v>2.0387596899224807</v>
      </c>
    </row>
    <row r="23" spans="1:11" s="123" customFormat="1" ht="20.100000000000001" customHeight="1" x14ac:dyDescent="0.15">
      <c r="A23" s="163" t="s">
        <v>383</v>
      </c>
      <c r="B23" s="154">
        <v>324</v>
      </c>
      <c r="C23" s="155">
        <v>-37.811900191938577</v>
      </c>
      <c r="D23" s="154">
        <v>847</v>
      </c>
      <c r="E23" s="155">
        <v>-29.767827529021559</v>
      </c>
      <c r="F23" s="155">
        <v>2.6141975308641974</v>
      </c>
      <c r="G23" s="154">
        <v>1075</v>
      </c>
      <c r="H23" s="155">
        <v>-11.303630363036305</v>
      </c>
      <c r="I23" s="154">
        <v>2672</v>
      </c>
      <c r="J23" s="155">
        <v>-43.353826584693664</v>
      </c>
      <c r="K23" s="155">
        <v>2.485581395348837</v>
      </c>
    </row>
    <row r="24" spans="1:11" ht="9" customHeight="1" x14ac:dyDescent="0.15">
      <c r="A24" s="158" t="s">
        <v>58</v>
      </c>
      <c r="B24" s="147">
        <v>312</v>
      </c>
      <c r="C24" s="149">
        <v>-37.349397590361448</v>
      </c>
      <c r="D24" s="147">
        <v>654</v>
      </c>
      <c r="E24" s="149">
        <v>-35.37549407114625</v>
      </c>
      <c r="F24" s="149">
        <v>2.0961538461538463</v>
      </c>
      <c r="G24" s="147">
        <v>1019</v>
      </c>
      <c r="H24" s="149">
        <v>-11.159546643417613</v>
      </c>
      <c r="I24" s="147">
        <v>2169</v>
      </c>
      <c r="J24" s="149">
        <v>-46.232027764005949</v>
      </c>
      <c r="K24" s="149">
        <v>2.1285574092247299</v>
      </c>
    </row>
    <row r="25" spans="1:11" ht="9" customHeight="1" x14ac:dyDescent="0.15">
      <c r="A25" s="158" t="s">
        <v>153</v>
      </c>
      <c r="B25" s="147">
        <v>12</v>
      </c>
      <c r="C25" s="149">
        <v>-47.826086956521742</v>
      </c>
      <c r="D25" s="147">
        <v>193</v>
      </c>
      <c r="E25" s="149">
        <v>-0.51546391752577847</v>
      </c>
      <c r="F25" s="149">
        <v>16.083333333333332</v>
      </c>
      <c r="G25" s="147">
        <v>56</v>
      </c>
      <c r="H25" s="149">
        <v>-13.84615384615384</v>
      </c>
      <c r="I25" s="147">
        <v>503</v>
      </c>
      <c r="J25" s="149">
        <v>-26.354319180087842</v>
      </c>
      <c r="K25" s="149">
        <v>8.9821428571428577</v>
      </c>
    </row>
    <row r="26" spans="1:11" s="123" customFormat="1" ht="20.100000000000001" customHeight="1" x14ac:dyDescent="0.15">
      <c r="A26" s="163" t="s">
        <v>384</v>
      </c>
      <c r="B26" s="154">
        <v>1272</v>
      </c>
      <c r="C26" s="155">
        <v>0</v>
      </c>
      <c r="D26" s="154">
        <v>2774</v>
      </c>
      <c r="E26" s="155">
        <v>-5.9979667909183263</v>
      </c>
      <c r="F26" s="155">
        <v>2.1808176100628929</v>
      </c>
      <c r="G26" s="154">
        <v>4140</v>
      </c>
      <c r="H26" s="155">
        <v>0.29069767441860961</v>
      </c>
      <c r="I26" s="154">
        <v>10515</v>
      </c>
      <c r="J26" s="155">
        <v>16.548437153624477</v>
      </c>
      <c r="K26" s="155">
        <v>2.5398550724637681</v>
      </c>
    </row>
    <row r="27" spans="1:11" ht="9" customHeight="1" x14ac:dyDescent="0.15">
      <c r="A27" s="158" t="s">
        <v>58</v>
      </c>
      <c r="B27" s="147">
        <v>1260</v>
      </c>
      <c r="C27" s="149">
        <v>0.71942446043165376</v>
      </c>
      <c r="D27" s="147">
        <v>2755</v>
      </c>
      <c r="E27" s="149">
        <v>-5.0981743024457415</v>
      </c>
      <c r="F27" s="149">
        <v>2.1865079365079363</v>
      </c>
      <c r="G27" s="147">
        <v>4088</v>
      </c>
      <c r="H27" s="149">
        <v>-7.3331703739910381E-2</v>
      </c>
      <c r="I27" s="147">
        <v>10188</v>
      </c>
      <c r="J27" s="149">
        <v>13.985231595435224</v>
      </c>
      <c r="K27" s="149">
        <v>2.4921722113502933</v>
      </c>
    </row>
    <row r="28" spans="1:11" ht="9" customHeight="1" x14ac:dyDescent="0.15">
      <c r="A28" s="158" t="s">
        <v>153</v>
      </c>
      <c r="B28" s="147">
        <v>12</v>
      </c>
      <c r="C28" s="149">
        <v>-42.857142857142854</v>
      </c>
      <c r="D28" s="147">
        <v>19</v>
      </c>
      <c r="E28" s="149">
        <v>-60.416666666666664</v>
      </c>
      <c r="F28" s="149">
        <v>1.5833333333333333</v>
      </c>
      <c r="G28" s="147">
        <v>52</v>
      </c>
      <c r="H28" s="149">
        <v>40.540540540540547</v>
      </c>
      <c r="I28" s="147">
        <v>327</v>
      </c>
      <c r="J28" s="149">
        <v>289.28571428571428</v>
      </c>
      <c r="K28" s="149">
        <v>6.2884615384615383</v>
      </c>
    </row>
    <row r="29" spans="1:11" s="123" customFormat="1" ht="20.100000000000001" customHeight="1" x14ac:dyDescent="0.15">
      <c r="A29" s="163" t="s">
        <v>385</v>
      </c>
      <c r="B29" s="154">
        <v>331</v>
      </c>
      <c r="C29" s="155">
        <v>-7.7994428969359291</v>
      </c>
      <c r="D29" s="154">
        <v>908</v>
      </c>
      <c r="E29" s="155">
        <v>23.705722070844686</v>
      </c>
      <c r="F29" s="155">
        <v>2.7432024169184288</v>
      </c>
      <c r="G29" s="154">
        <v>1841</v>
      </c>
      <c r="H29" s="155">
        <v>2.050997782705096</v>
      </c>
      <c r="I29" s="154">
        <v>4423</v>
      </c>
      <c r="J29" s="155">
        <v>12.601832993890014</v>
      </c>
      <c r="K29" s="155">
        <v>2.4024986420423682</v>
      </c>
    </row>
    <row r="30" spans="1:11" ht="9" customHeight="1" x14ac:dyDescent="0.15">
      <c r="A30" s="158" t="s">
        <v>58</v>
      </c>
      <c r="B30" s="147">
        <v>296</v>
      </c>
      <c r="C30" s="149">
        <v>-16.619718309859152</v>
      </c>
      <c r="D30" s="147">
        <v>745</v>
      </c>
      <c r="E30" s="149">
        <v>2.9005524861878484</v>
      </c>
      <c r="F30" s="149">
        <v>2.5168918918918921</v>
      </c>
      <c r="G30" s="147">
        <v>1730</v>
      </c>
      <c r="H30" s="149">
        <v>-2.8089887640449405</v>
      </c>
      <c r="I30" s="147">
        <v>4004</v>
      </c>
      <c r="J30" s="149">
        <v>3.0100334448160595</v>
      </c>
      <c r="K30" s="149">
        <v>2.314450867052023</v>
      </c>
    </row>
    <row r="31" spans="1:11" ht="9" customHeight="1" x14ac:dyDescent="0.15">
      <c r="A31" s="158" t="s">
        <v>153</v>
      </c>
      <c r="B31" s="147">
        <v>35</v>
      </c>
      <c r="C31" s="156" t="s">
        <v>487</v>
      </c>
      <c r="D31" s="147">
        <v>163</v>
      </c>
      <c r="E31" s="156" t="s">
        <v>487</v>
      </c>
      <c r="F31" s="149">
        <v>4.6571428571428575</v>
      </c>
      <c r="G31" s="147">
        <v>111</v>
      </c>
      <c r="H31" s="156" t="s">
        <v>487</v>
      </c>
      <c r="I31" s="147">
        <v>419</v>
      </c>
      <c r="J31" s="156" t="s">
        <v>487</v>
      </c>
      <c r="K31" s="149">
        <v>3.7747747747747749</v>
      </c>
    </row>
    <row r="32" spans="1:11" s="123" customFormat="1" ht="20.100000000000001" customHeight="1" x14ac:dyDescent="0.15">
      <c r="A32" s="163" t="s">
        <v>386</v>
      </c>
      <c r="B32" s="154">
        <v>176</v>
      </c>
      <c r="C32" s="155">
        <v>-52.043596730245234</v>
      </c>
      <c r="D32" s="154">
        <v>494</v>
      </c>
      <c r="E32" s="155">
        <v>-55.615453728661279</v>
      </c>
      <c r="F32" s="155">
        <v>2.8068181818181817</v>
      </c>
      <c r="G32" s="154">
        <v>479</v>
      </c>
      <c r="H32" s="155">
        <v>-20.299500831946759</v>
      </c>
      <c r="I32" s="154">
        <v>1803</v>
      </c>
      <c r="J32" s="155">
        <v>-1.8508437670114262</v>
      </c>
      <c r="K32" s="155">
        <v>3.7640918580375784</v>
      </c>
    </row>
    <row r="33" spans="1:11" ht="9" customHeight="1" x14ac:dyDescent="0.15">
      <c r="A33" s="158" t="s">
        <v>58</v>
      </c>
      <c r="B33" s="147">
        <v>171</v>
      </c>
      <c r="C33" s="149">
        <v>-52.762430939226519</v>
      </c>
      <c r="D33" s="147">
        <v>485</v>
      </c>
      <c r="E33" s="149">
        <v>-55.299539170506911</v>
      </c>
      <c r="F33" s="149">
        <v>2.8362573099415203</v>
      </c>
      <c r="G33" s="147">
        <v>471</v>
      </c>
      <c r="H33" s="149">
        <v>-20.439189189189193</v>
      </c>
      <c r="I33" s="147">
        <v>1791</v>
      </c>
      <c r="J33" s="149">
        <v>-0.27839643652561108</v>
      </c>
      <c r="K33" s="149">
        <v>3.8025477707006368</v>
      </c>
    </row>
    <row r="34" spans="1:11" ht="9" customHeight="1" x14ac:dyDescent="0.15">
      <c r="A34" s="158" t="s">
        <v>153</v>
      </c>
      <c r="B34" s="147">
        <v>5</v>
      </c>
      <c r="C34" s="149">
        <v>0</v>
      </c>
      <c r="D34" s="147">
        <v>9</v>
      </c>
      <c r="E34" s="149">
        <v>-67.857142857142861</v>
      </c>
      <c r="F34" s="149">
        <v>1.8</v>
      </c>
      <c r="G34" s="147">
        <v>8</v>
      </c>
      <c r="H34" s="149">
        <v>-11.111111111111114</v>
      </c>
      <c r="I34" s="147">
        <v>12</v>
      </c>
      <c r="J34" s="149">
        <v>-70.731707317073173</v>
      </c>
      <c r="K34" s="149">
        <v>1.5</v>
      </c>
    </row>
    <row r="35" spans="1:11" s="123" customFormat="1" ht="21.95" customHeight="1" x14ac:dyDescent="0.15">
      <c r="A35" s="126" t="s">
        <v>80</v>
      </c>
      <c r="B35" s="125"/>
      <c r="C35" s="124"/>
      <c r="D35" s="125"/>
      <c r="E35" s="124"/>
      <c r="F35" s="127"/>
      <c r="G35" s="125"/>
      <c r="H35" s="124"/>
      <c r="I35" s="125"/>
      <c r="J35" s="124"/>
      <c r="K35" s="127"/>
    </row>
    <row r="36" spans="1:11" s="123" customFormat="1" ht="20.100000000000001" customHeight="1" x14ac:dyDescent="0.15">
      <c r="A36" s="163" t="s">
        <v>387</v>
      </c>
      <c r="B36" s="154">
        <v>2363</v>
      </c>
      <c r="C36" s="155">
        <v>4.8823790501553503</v>
      </c>
      <c r="D36" s="154">
        <v>5036</v>
      </c>
      <c r="E36" s="155">
        <v>-10.677545228804547</v>
      </c>
      <c r="F36" s="155">
        <v>2.1311891663140075</v>
      </c>
      <c r="G36" s="154">
        <v>8598</v>
      </c>
      <c r="H36" s="155">
        <v>3.8029699384281059</v>
      </c>
      <c r="I36" s="154">
        <v>18479</v>
      </c>
      <c r="J36" s="155">
        <v>-1.5870479842360368</v>
      </c>
      <c r="K36" s="155">
        <v>2.1492207490113979</v>
      </c>
    </row>
    <row r="37" spans="1:11" ht="9" customHeight="1" x14ac:dyDescent="0.15">
      <c r="A37" s="158" t="s">
        <v>58</v>
      </c>
      <c r="B37" s="147">
        <v>2339</v>
      </c>
      <c r="C37" s="149">
        <v>4.2335115864527637</v>
      </c>
      <c r="D37" s="147">
        <v>5008</v>
      </c>
      <c r="E37" s="149">
        <v>-10.778549795118479</v>
      </c>
      <c r="F37" s="149">
        <v>2.1410859341598973</v>
      </c>
      <c r="G37" s="147">
        <v>8305</v>
      </c>
      <c r="H37" s="149">
        <v>4.1509907198394842</v>
      </c>
      <c r="I37" s="147">
        <v>17344</v>
      </c>
      <c r="J37" s="149">
        <v>0.64411303893692207</v>
      </c>
      <c r="K37" s="149">
        <v>2.0883804936785069</v>
      </c>
    </row>
    <row r="38" spans="1:11" ht="9" customHeight="1" x14ac:dyDescent="0.15">
      <c r="A38" s="158" t="s">
        <v>153</v>
      </c>
      <c r="B38" s="147">
        <v>24</v>
      </c>
      <c r="C38" s="149">
        <v>166.66666666666669</v>
      </c>
      <c r="D38" s="147">
        <v>28</v>
      </c>
      <c r="E38" s="149">
        <v>12</v>
      </c>
      <c r="F38" s="149">
        <v>1.1666666666666667</v>
      </c>
      <c r="G38" s="147">
        <v>293</v>
      </c>
      <c r="H38" s="149">
        <v>-5.1779935275080931</v>
      </c>
      <c r="I38" s="147">
        <v>1135</v>
      </c>
      <c r="J38" s="149">
        <v>-26.489637305699489</v>
      </c>
      <c r="K38" s="149">
        <v>3.8737201365187715</v>
      </c>
    </row>
    <row r="39" spans="1:11" s="123" customFormat="1" ht="20.100000000000001" customHeight="1" x14ac:dyDescent="0.15">
      <c r="A39" s="163" t="s">
        <v>388</v>
      </c>
      <c r="B39" s="154">
        <v>265</v>
      </c>
      <c r="C39" s="155">
        <v>-33.080808080808083</v>
      </c>
      <c r="D39" s="154">
        <v>766</v>
      </c>
      <c r="E39" s="155">
        <v>-38.670936749399523</v>
      </c>
      <c r="F39" s="155">
        <v>2.8905660377358489</v>
      </c>
      <c r="G39" s="154">
        <v>922</v>
      </c>
      <c r="H39" s="155">
        <v>-18.262411347517727</v>
      </c>
      <c r="I39" s="154">
        <v>2682</v>
      </c>
      <c r="J39" s="155">
        <v>-24.408117249154458</v>
      </c>
      <c r="K39" s="155">
        <v>2.9088937093275486</v>
      </c>
    </row>
    <row r="40" spans="1:11" ht="9" customHeight="1" x14ac:dyDescent="0.15">
      <c r="A40" s="158" t="s">
        <v>58</v>
      </c>
      <c r="B40" s="147">
        <v>260</v>
      </c>
      <c r="C40" s="149">
        <v>-33.673469387755105</v>
      </c>
      <c r="D40" s="147">
        <v>747</v>
      </c>
      <c r="E40" s="149">
        <v>-39.61196443007276</v>
      </c>
      <c r="F40" s="149">
        <v>2.8730769230769231</v>
      </c>
      <c r="G40" s="147">
        <v>912</v>
      </c>
      <c r="H40" s="149">
        <v>-18.861209964412808</v>
      </c>
      <c r="I40" s="147">
        <v>2649</v>
      </c>
      <c r="J40" s="149">
        <v>-25.084841628959282</v>
      </c>
      <c r="K40" s="149">
        <v>2.9046052631578947</v>
      </c>
    </row>
    <row r="41" spans="1:11" ht="9" customHeight="1" x14ac:dyDescent="0.15">
      <c r="A41" s="158" t="s">
        <v>153</v>
      </c>
      <c r="B41" s="147">
        <v>5</v>
      </c>
      <c r="C41" s="149">
        <v>25</v>
      </c>
      <c r="D41" s="147">
        <v>19</v>
      </c>
      <c r="E41" s="149">
        <v>58.333333333333343</v>
      </c>
      <c r="F41" s="149">
        <v>3.8</v>
      </c>
      <c r="G41" s="147">
        <v>10</v>
      </c>
      <c r="H41" s="149">
        <v>150</v>
      </c>
      <c r="I41" s="147">
        <v>33</v>
      </c>
      <c r="J41" s="149">
        <v>175</v>
      </c>
      <c r="K41" s="149">
        <v>3.3</v>
      </c>
    </row>
    <row r="42" spans="1:11" s="123" customFormat="1" ht="20.100000000000001" customHeight="1" x14ac:dyDescent="0.15">
      <c r="A42" s="164" t="s">
        <v>389</v>
      </c>
      <c r="B42" s="154">
        <v>351</v>
      </c>
      <c r="C42" s="155">
        <v>38.18897637795277</v>
      </c>
      <c r="D42" s="154">
        <v>1615</v>
      </c>
      <c r="E42" s="155">
        <v>161.32686084142392</v>
      </c>
      <c r="F42" s="155">
        <v>4.6011396011396011</v>
      </c>
      <c r="G42" s="154">
        <v>688</v>
      </c>
      <c r="H42" s="155">
        <v>39.837398373983746</v>
      </c>
      <c r="I42" s="154">
        <v>3715</v>
      </c>
      <c r="J42" s="155">
        <v>248.82629107981222</v>
      </c>
      <c r="K42" s="155">
        <v>5.3997093023255811</v>
      </c>
    </row>
    <row r="43" spans="1:11" ht="9" customHeight="1" x14ac:dyDescent="0.15">
      <c r="A43" s="165" t="s">
        <v>58</v>
      </c>
      <c r="B43" s="147">
        <v>330</v>
      </c>
      <c r="C43" s="149">
        <v>32.530120481927725</v>
      </c>
      <c r="D43" s="147">
        <v>1130</v>
      </c>
      <c r="E43" s="149">
        <v>88.333333333333343</v>
      </c>
      <c r="F43" s="149">
        <v>3.4242424242424243</v>
      </c>
      <c r="G43" s="147">
        <v>634</v>
      </c>
      <c r="H43" s="149">
        <v>33.193277310924373</v>
      </c>
      <c r="I43" s="147">
        <v>2570</v>
      </c>
      <c r="J43" s="149">
        <v>151.46771037181995</v>
      </c>
      <c r="K43" s="149">
        <v>4.0536277602523656</v>
      </c>
    </row>
    <row r="44" spans="1:11" ht="9" customHeight="1" x14ac:dyDescent="0.15">
      <c r="A44" s="165" t="s">
        <v>153</v>
      </c>
      <c r="B44" s="147">
        <v>21</v>
      </c>
      <c r="C44" s="156" t="s">
        <v>487</v>
      </c>
      <c r="D44" s="147">
        <v>485</v>
      </c>
      <c r="E44" s="156" t="s">
        <v>487</v>
      </c>
      <c r="F44" s="149">
        <v>23.095238095238095</v>
      </c>
      <c r="G44" s="147">
        <v>54</v>
      </c>
      <c r="H44" s="149">
        <v>237.5</v>
      </c>
      <c r="I44" s="147">
        <v>1145</v>
      </c>
      <c r="J44" s="156" t="s">
        <v>487</v>
      </c>
      <c r="K44" s="149">
        <v>21.203703703703702</v>
      </c>
    </row>
    <row r="45" spans="1:11" s="123" customFormat="1" ht="20.100000000000001" customHeight="1" x14ac:dyDescent="0.15">
      <c r="A45" s="164" t="s">
        <v>390</v>
      </c>
      <c r="B45" s="154">
        <v>105</v>
      </c>
      <c r="C45" s="155">
        <v>-32.692307692307693</v>
      </c>
      <c r="D45" s="154">
        <v>358</v>
      </c>
      <c r="E45" s="155">
        <v>-40.133779264214049</v>
      </c>
      <c r="F45" s="155">
        <v>3.4095238095238094</v>
      </c>
      <c r="G45" s="154">
        <v>265</v>
      </c>
      <c r="H45" s="155">
        <v>-7.9861111111111143</v>
      </c>
      <c r="I45" s="154">
        <v>828</v>
      </c>
      <c r="J45" s="155">
        <v>-6.6516347237880495</v>
      </c>
      <c r="K45" s="155">
        <v>3.1245283018867926</v>
      </c>
    </row>
    <row r="46" spans="1:11" ht="9" customHeight="1" x14ac:dyDescent="0.15">
      <c r="A46" s="165" t="s">
        <v>58</v>
      </c>
      <c r="B46" s="147">
        <v>105</v>
      </c>
      <c r="C46" s="149">
        <v>-32.692307692307693</v>
      </c>
      <c r="D46" s="147">
        <v>358</v>
      </c>
      <c r="E46" s="149">
        <v>-40.133779264214049</v>
      </c>
      <c r="F46" s="149">
        <v>3.4095238095238094</v>
      </c>
      <c r="G46" s="147">
        <v>265</v>
      </c>
      <c r="H46" s="149">
        <v>-7.9861111111111143</v>
      </c>
      <c r="I46" s="147">
        <v>828</v>
      </c>
      <c r="J46" s="149">
        <v>-6.6516347237880495</v>
      </c>
      <c r="K46" s="149">
        <v>3.1245283018867926</v>
      </c>
    </row>
    <row r="47" spans="1:11" ht="9" customHeight="1" x14ac:dyDescent="0.15">
      <c r="A47" s="165" t="s">
        <v>153</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447</v>
      </c>
      <c r="B48" s="154">
        <v>90</v>
      </c>
      <c r="C48" s="155">
        <v>-36.619718309859152</v>
      </c>
      <c r="D48" s="154">
        <v>195</v>
      </c>
      <c r="E48" s="155">
        <v>-27.238805970149258</v>
      </c>
      <c r="F48" s="155">
        <v>2.1666666666666665</v>
      </c>
      <c r="G48" s="154">
        <v>294</v>
      </c>
      <c r="H48" s="155">
        <v>-25</v>
      </c>
      <c r="I48" s="154">
        <v>732</v>
      </c>
      <c r="J48" s="155">
        <v>-6.1538461538461604</v>
      </c>
      <c r="K48" s="155">
        <v>2.489795918367347</v>
      </c>
    </row>
    <row r="49" spans="1:11" ht="9" customHeight="1" x14ac:dyDescent="0.15">
      <c r="A49" s="165" t="s">
        <v>58</v>
      </c>
      <c r="B49" s="147">
        <v>87</v>
      </c>
      <c r="C49" s="149">
        <v>-37.857142857142854</v>
      </c>
      <c r="D49" s="147">
        <v>178</v>
      </c>
      <c r="E49" s="149">
        <v>-32.061068702290072</v>
      </c>
      <c r="F49" s="149">
        <v>2.0459770114942528</v>
      </c>
      <c r="G49" s="147">
        <v>289</v>
      </c>
      <c r="H49" s="149">
        <v>-25.897435897435898</v>
      </c>
      <c r="I49" s="147">
        <v>710</v>
      </c>
      <c r="J49" s="149">
        <v>-8.2687338501291947</v>
      </c>
      <c r="K49" s="149">
        <v>2.4567474048442905</v>
      </c>
    </row>
    <row r="50" spans="1:11" ht="9" customHeight="1" x14ac:dyDescent="0.15">
      <c r="A50" s="165" t="s">
        <v>153</v>
      </c>
      <c r="B50" s="147">
        <v>3</v>
      </c>
      <c r="C50" s="149">
        <v>50</v>
      </c>
      <c r="D50" s="147">
        <v>17</v>
      </c>
      <c r="E50" s="149">
        <v>183.33333333333331</v>
      </c>
      <c r="F50" s="149">
        <v>5.666666666666667</v>
      </c>
      <c r="G50" s="147">
        <v>5</v>
      </c>
      <c r="H50" s="149">
        <v>150</v>
      </c>
      <c r="I50" s="147">
        <v>22</v>
      </c>
      <c r="J50" s="149">
        <v>266.66666666666669</v>
      </c>
      <c r="K50" s="149">
        <v>4.4000000000000004</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278</v>
      </c>
      <c r="B6" s="121"/>
      <c r="C6" s="120"/>
      <c r="D6" s="121"/>
      <c r="E6" s="120"/>
      <c r="F6" s="128"/>
      <c r="G6" s="121"/>
      <c r="H6" s="120"/>
      <c r="I6" s="121"/>
      <c r="J6" s="120"/>
      <c r="K6" s="128"/>
    </row>
    <row r="7" spans="1:11" s="123" customFormat="1" ht="20.100000000000001" customHeight="1" x14ac:dyDescent="0.15">
      <c r="A7" s="163" t="s">
        <v>391</v>
      </c>
      <c r="B7" s="154">
        <v>1796</v>
      </c>
      <c r="C7" s="155">
        <v>4.2367962855484649</v>
      </c>
      <c r="D7" s="154">
        <v>3985</v>
      </c>
      <c r="E7" s="155">
        <v>-9.431818181818187</v>
      </c>
      <c r="F7" s="155">
        <v>2.2188195991091315</v>
      </c>
      <c r="G7" s="154">
        <v>6117</v>
      </c>
      <c r="H7" s="155">
        <v>12.217941662080349</v>
      </c>
      <c r="I7" s="154">
        <v>13930</v>
      </c>
      <c r="J7" s="155">
        <v>12.112676056338032</v>
      </c>
      <c r="K7" s="155">
        <v>2.2772600948177213</v>
      </c>
    </row>
    <row r="8" spans="1:11" ht="9" customHeight="1" x14ac:dyDescent="0.15">
      <c r="A8" s="158" t="s">
        <v>58</v>
      </c>
      <c r="B8" s="147">
        <v>1749</v>
      </c>
      <c r="C8" s="149">
        <v>3.4299231224127738</v>
      </c>
      <c r="D8" s="147">
        <v>3878</v>
      </c>
      <c r="E8" s="149">
        <v>-9.9605293707917326</v>
      </c>
      <c r="F8" s="149">
        <v>2.2172670097198397</v>
      </c>
      <c r="G8" s="147">
        <v>5944</v>
      </c>
      <c r="H8" s="149">
        <v>11.352566504308726</v>
      </c>
      <c r="I8" s="147">
        <v>13523</v>
      </c>
      <c r="J8" s="149">
        <v>11.677264844330665</v>
      </c>
      <c r="K8" s="149">
        <v>2.2750672947510093</v>
      </c>
    </row>
    <row r="9" spans="1:11" ht="9" customHeight="1" x14ac:dyDescent="0.15">
      <c r="A9" s="158" t="s">
        <v>153</v>
      </c>
      <c r="B9" s="147">
        <v>47</v>
      </c>
      <c r="C9" s="149">
        <v>46.875</v>
      </c>
      <c r="D9" s="147">
        <v>107</v>
      </c>
      <c r="E9" s="149">
        <v>15.053763440860209</v>
      </c>
      <c r="F9" s="149">
        <v>2.2765957446808511</v>
      </c>
      <c r="G9" s="147">
        <v>173</v>
      </c>
      <c r="H9" s="149">
        <v>53.097345132743357</v>
      </c>
      <c r="I9" s="147">
        <v>407</v>
      </c>
      <c r="J9" s="149">
        <v>28.797468354430379</v>
      </c>
      <c r="K9" s="149">
        <v>2.352601156069364</v>
      </c>
    </row>
    <row r="10" spans="1:11" ht="19.5" customHeight="1" x14ac:dyDescent="0.15">
      <c r="A10" s="163" t="s">
        <v>392</v>
      </c>
      <c r="B10" s="154">
        <v>2182</v>
      </c>
      <c r="C10" s="155">
        <v>3.8553069966682472</v>
      </c>
      <c r="D10" s="154">
        <v>8468</v>
      </c>
      <c r="E10" s="155">
        <v>-3.5315561631351073</v>
      </c>
      <c r="F10" s="155">
        <v>3.8808432630614114</v>
      </c>
      <c r="G10" s="154">
        <v>7245</v>
      </c>
      <c r="H10" s="155">
        <v>-11.158798283261802</v>
      </c>
      <c r="I10" s="154">
        <v>28887</v>
      </c>
      <c r="J10" s="155">
        <v>-5.4435351882160461</v>
      </c>
      <c r="K10" s="155">
        <v>3.9871635610766045</v>
      </c>
    </row>
    <row r="11" spans="1:11" ht="9" customHeight="1" x14ac:dyDescent="0.15">
      <c r="A11" s="158" t="s">
        <v>58</v>
      </c>
      <c r="B11" s="147">
        <v>2125</v>
      </c>
      <c r="C11" s="149">
        <v>4.5767716535433038</v>
      </c>
      <c r="D11" s="147">
        <v>8339</v>
      </c>
      <c r="E11" s="149">
        <v>-2.5134440028056986</v>
      </c>
      <c r="F11" s="149">
        <v>3.924235294117647</v>
      </c>
      <c r="G11" s="147">
        <v>7015</v>
      </c>
      <c r="H11" s="149">
        <v>-11.067444219066942</v>
      </c>
      <c r="I11" s="147">
        <v>28377</v>
      </c>
      <c r="J11" s="149">
        <v>-4.8805014581168535</v>
      </c>
      <c r="K11" s="149">
        <v>4.0451888809693513</v>
      </c>
    </row>
    <row r="12" spans="1:11" ht="9" customHeight="1" x14ac:dyDescent="0.15">
      <c r="A12" s="158" t="s">
        <v>153</v>
      </c>
      <c r="B12" s="147">
        <v>57</v>
      </c>
      <c r="C12" s="149">
        <v>-17.391304347826093</v>
      </c>
      <c r="D12" s="147">
        <v>129</v>
      </c>
      <c r="E12" s="149">
        <v>-42.410714285714285</v>
      </c>
      <c r="F12" s="149">
        <v>2.263157894736842</v>
      </c>
      <c r="G12" s="147">
        <v>230</v>
      </c>
      <c r="H12" s="149">
        <v>-13.857677902621717</v>
      </c>
      <c r="I12" s="147">
        <v>510</v>
      </c>
      <c r="J12" s="149">
        <v>-28.870292887029294</v>
      </c>
      <c r="K12" s="149">
        <v>2.2173913043478262</v>
      </c>
    </row>
    <row r="13" spans="1:11" ht="19.5" customHeight="1" x14ac:dyDescent="0.15">
      <c r="A13" s="163" t="s">
        <v>535</v>
      </c>
      <c r="B13" s="154">
        <v>668</v>
      </c>
      <c r="C13" s="155">
        <v>18.861209964412808</v>
      </c>
      <c r="D13" s="154">
        <v>1552</v>
      </c>
      <c r="E13" s="155">
        <v>-0.38510911424903327</v>
      </c>
      <c r="F13" s="155">
        <v>2.3233532934131738</v>
      </c>
      <c r="G13" s="154">
        <v>1167</v>
      </c>
      <c r="H13" s="155">
        <v>51.361867704280144</v>
      </c>
      <c r="I13" s="154">
        <v>2454</v>
      </c>
      <c r="J13" s="155">
        <v>22.638680659670172</v>
      </c>
      <c r="K13" s="155">
        <v>2.1028277634961441</v>
      </c>
    </row>
    <row r="14" spans="1:11" ht="9" customHeight="1" x14ac:dyDescent="0.15">
      <c r="A14" s="158" t="s">
        <v>58</v>
      </c>
      <c r="B14" s="147">
        <v>618</v>
      </c>
      <c r="C14" s="149">
        <v>17.045454545454547</v>
      </c>
      <c r="D14" s="147">
        <v>1451</v>
      </c>
      <c r="E14" s="149">
        <v>-0.27491408934707806</v>
      </c>
      <c r="F14" s="149">
        <v>2.3478964401294498</v>
      </c>
      <c r="G14" s="147">
        <v>1034</v>
      </c>
      <c r="H14" s="149">
        <v>44.817927170868359</v>
      </c>
      <c r="I14" s="147">
        <v>2242</v>
      </c>
      <c r="J14" s="149">
        <v>20.667384284176535</v>
      </c>
      <c r="K14" s="149">
        <v>2.1682785299806575</v>
      </c>
    </row>
    <row r="15" spans="1:11" ht="9" customHeight="1" x14ac:dyDescent="0.15">
      <c r="A15" s="158" t="s">
        <v>153</v>
      </c>
      <c r="B15" s="147">
        <v>50</v>
      </c>
      <c r="C15" s="149">
        <v>47.058823529411768</v>
      </c>
      <c r="D15" s="147">
        <v>101</v>
      </c>
      <c r="E15" s="149">
        <v>-1.9417475728155296</v>
      </c>
      <c r="F15" s="149">
        <v>2.02</v>
      </c>
      <c r="G15" s="147">
        <v>133</v>
      </c>
      <c r="H15" s="149">
        <v>133.33333333333334</v>
      </c>
      <c r="I15" s="147">
        <v>212</v>
      </c>
      <c r="J15" s="149">
        <v>48.251748251748239</v>
      </c>
      <c r="K15" s="149">
        <v>1.5939849624060149</v>
      </c>
    </row>
    <row r="16" spans="1:11" s="123" customFormat="1" ht="20.100000000000001" customHeight="1" x14ac:dyDescent="0.15">
      <c r="A16" s="163" t="s">
        <v>393</v>
      </c>
      <c r="B16" s="154">
        <v>375</v>
      </c>
      <c r="C16" s="155">
        <v>-10.071942446043167</v>
      </c>
      <c r="D16" s="154">
        <v>1175</v>
      </c>
      <c r="E16" s="155">
        <v>-9.476117103235751</v>
      </c>
      <c r="F16" s="155">
        <v>3.1333333333333333</v>
      </c>
      <c r="G16" s="154">
        <v>716</v>
      </c>
      <c r="H16" s="155">
        <v>-31.614135625596944</v>
      </c>
      <c r="I16" s="154">
        <v>2020</v>
      </c>
      <c r="J16" s="155">
        <v>-28.495575221238937</v>
      </c>
      <c r="K16" s="155">
        <v>2.8212290502793298</v>
      </c>
    </row>
    <row r="17" spans="1:11" ht="9" customHeight="1" x14ac:dyDescent="0.15">
      <c r="A17" s="158" t="s">
        <v>58</v>
      </c>
      <c r="B17" s="147">
        <v>375</v>
      </c>
      <c r="C17" s="149">
        <v>-10.071942446043167</v>
      </c>
      <c r="D17" s="147">
        <v>1175</v>
      </c>
      <c r="E17" s="149">
        <v>-9.476117103235751</v>
      </c>
      <c r="F17" s="149">
        <v>3.1333333333333333</v>
      </c>
      <c r="G17" s="147">
        <v>716</v>
      </c>
      <c r="H17" s="149">
        <v>-31.614135625596944</v>
      </c>
      <c r="I17" s="147">
        <v>2020</v>
      </c>
      <c r="J17" s="149">
        <v>-28.495575221238937</v>
      </c>
      <c r="K17" s="149">
        <v>2.8212290502793298</v>
      </c>
    </row>
    <row r="18" spans="1:11" ht="9" customHeight="1" x14ac:dyDescent="0.15">
      <c r="A18" s="158" t="s">
        <v>153</v>
      </c>
      <c r="B18" s="147">
        <v>0</v>
      </c>
      <c r="C18" s="149">
        <v>0</v>
      </c>
      <c r="D18" s="147">
        <v>0</v>
      </c>
      <c r="E18" s="149">
        <v>0</v>
      </c>
      <c r="F18" s="149">
        <v>0</v>
      </c>
      <c r="G18" s="147">
        <v>0</v>
      </c>
      <c r="H18" s="149">
        <v>0</v>
      </c>
      <c r="I18" s="147">
        <v>0</v>
      </c>
      <c r="J18" s="149">
        <v>0</v>
      </c>
      <c r="K18" s="149">
        <v>0</v>
      </c>
    </row>
    <row r="19" spans="1:11" s="123" customFormat="1" ht="20.100000000000001" customHeight="1" x14ac:dyDescent="0.15">
      <c r="A19" s="163" t="s">
        <v>394</v>
      </c>
      <c r="B19" s="154">
        <v>968</v>
      </c>
      <c r="C19" s="155">
        <v>-10.618651892890114</v>
      </c>
      <c r="D19" s="154">
        <v>2304</v>
      </c>
      <c r="E19" s="155">
        <v>-6.758397409955478</v>
      </c>
      <c r="F19" s="155">
        <v>2.3801652892561984</v>
      </c>
      <c r="G19" s="154">
        <v>3689</v>
      </c>
      <c r="H19" s="155">
        <v>33.562635771180311</v>
      </c>
      <c r="I19" s="154">
        <v>8449</v>
      </c>
      <c r="J19" s="155">
        <v>34.452577975811579</v>
      </c>
      <c r="K19" s="155">
        <v>2.2903225806451615</v>
      </c>
    </row>
    <row r="20" spans="1:11" ht="9" customHeight="1" x14ac:dyDescent="0.15">
      <c r="A20" s="158" t="s">
        <v>58</v>
      </c>
      <c r="B20" s="147">
        <v>953</v>
      </c>
      <c r="C20" s="149">
        <v>-11.431226765799252</v>
      </c>
      <c r="D20" s="147">
        <v>2281</v>
      </c>
      <c r="E20" s="149">
        <v>-7.3893625659764552</v>
      </c>
      <c r="F20" s="149">
        <v>2.3934942287513117</v>
      </c>
      <c r="G20" s="147">
        <v>3640</v>
      </c>
      <c r="H20" s="149">
        <v>35.21545319465082</v>
      </c>
      <c r="I20" s="147">
        <v>8364</v>
      </c>
      <c r="J20" s="149">
        <v>35.559157212317672</v>
      </c>
      <c r="K20" s="149">
        <v>2.2978021978021976</v>
      </c>
    </row>
    <row r="21" spans="1:11" ht="9" customHeight="1" x14ac:dyDescent="0.15">
      <c r="A21" s="158" t="s">
        <v>153</v>
      </c>
      <c r="B21" s="147">
        <v>15</v>
      </c>
      <c r="C21" s="149">
        <v>114.28571428571428</v>
      </c>
      <c r="D21" s="147">
        <v>23</v>
      </c>
      <c r="E21" s="149">
        <v>187.5</v>
      </c>
      <c r="F21" s="149">
        <v>1.5333333333333334</v>
      </c>
      <c r="G21" s="147">
        <v>49</v>
      </c>
      <c r="H21" s="149">
        <v>-30</v>
      </c>
      <c r="I21" s="147">
        <v>85</v>
      </c>
      <c r="J21" s="149">
        <v>-25.438596491228068</v>
      </c>
      <c r="K21" s="149">
        <v>1.7346938775510203</v>
      </c>
    </row>
    <row r="22" spans="1:11" s="123" customFormat="1" ht="20.100000000000001" customHeight="1" x14ac:dyDescent="0.15">
      <c r="A22" s="164" t="s">
        <v>395</v>
      </c>
      <c r="B22" s="154">
        <v>636</v>
      </c>
      <c r="C22" s="155">
        <v>-4.7904191616766525</v>
      </c>
      <c r="D22" s="154">
        <v>2558</v>
      </c>
      <c r="E22" s="155">
        <v>2.0750199521149284</v>
      </c>
      <c r="F22" s="155">
        <v>4.0220125786163523</v>
      </c>
      <c r="G22" s="154">
        <v>1970</v>
      </c>
      <c r="H22" s="155">
        <v>3.6842105263157947</v>
      </c>
      <c r="I22" s="154">
        <v>8732</v>
      </c>
      <c r="J22" s="155">
        <v>-0.87410602792598979</v>
      </c>
      <c r="K22" s="155">
        <v>4.43248730964467</v>
      </c>
    </row>
    <row r="23" spans="1:11" ht="9" customHeight="1" x14ac:dyDescent="0.15">
      <c r="A23" s="165" t="s">
        <v>58</v>
      </c>
      <c r="B23" s="147">
        <v>631</v>
      </c>
      <c r="C23" s="149">
        <v>-4.8265460030165883</v>
      </c>
      <c r="D23" s="147">
        <v>2535</v>
      </c>
      <c r="E23" s="149">
        <v>1.5218261914297102</v>
      </c>
      <c r="F23" s="149">
        <v>4.0174326465927104</v>
      </c>
      <c r="G23" s="147">
        <v>1912</v>
      </c>
      <c r="H23" s="149">
        <v>1.8646776771443854</v>
      </c>
      <c r="I23" s="147">
        <v>8606</v>
      </c>
      <c r="J23" s="149">
        <v>-1.8811994071371601</v>
      </c>
      <c r="K23" s="149">
        <v>4.5010460251046025</v>
      </c>
    </row>
    <row r="24" spans="1:11" ht="9" customHeight="1" x14ac:dyDescent="0.15">
      <c r="A24" s="165" t="s">
        <v>153</v>
      </c>
      <c r="B24" s="147">
        <v>5</v>
      </c>
      <c r="C24" s="149">
        <v>0</v>
      </c>
      <c r="D24" s="147">
        <v>23</v>
      </c>
      <c r="E24" s="149">
        <v>155.55555555555554</v>
      </c>
      <c r="F24" s="149">
        <v>4.5999999999999996</v>
      </c>
      <c r="G24" s="147">
        <v>58</v>
      </c>
      <c r="H24" s="149">
        <v>152.17391304347825</v>
      </c>
      <c r="I24" s="147">
        <v>126</v>
      </c>
      <c r="J24" s="149">
        <v>231.57894736842104</v>
      </c>
      <c r="K24" s="149">
        <v>2.1724137931034484</v>
      </c>
    </row>
    <row r="25" spans="1:11" s="123" customFormat="1" ht="20.100000000000001" customHeight="1" x14ac:dyDescent="0.15">
      <c r="A25" s="163" t="s">
        <v>396</v>
      </c>
      <c r="B25" s="154">
        <v>455</v>
      </c>
      <c r="C25" s="155">
        <v>-10.609037328094303</v>
      </c>
      <c r="D25" s="154">
        <v>869</v>
      </c>
      <c r="E25" s="155">
        <v>-6.9593147751605926</v>
      </c>
      <c r="F25" s="155">
        <v>1.90989010989011</v>
      </c>
      <c r="G25" s="154">
        <v>1093</v>
      </c>
      <c r="H25" s="155">
        <v>9.4094094094094061</v>
      </c>
      <c r="I25" s="154">
        <v>2012</v>
      </c>
      <c r="J25" s="155">
        <v>10.915104740904084</v>
      </c>
      <c r="K25" s="155">
        <v>1.8408051235132663</v>
      </c>
    </row>
    <row r="26" spans="1:11" ht="9" customHeight="1" x14ac:dyDescent="0.15">
      <c r="A26" s="158" t="s">
        <v>58</v>
      </c>
      <c r="B26" s="147">
        <v>441</v>
      </c>
      <c r="C26" s="149">
        <v>-12.326043737574551</v>
      </c>
      <c r="D26" s="147">
        <v>842</v>
      </c>
      <c r="E26" s="149">
        <v>-9.2672413793103487</v>
      </c>
      <c r="F26" s="149">
        <v>1.909297052154195</v>
      </c>
      <c r="G26" s="147">
        <v>1068</v>
      </c>
      <c r="H26" s="149">
        <v>8.316430020283974</v>
      </c>
      <c r="I26" s="147">
        <v>1950</v>
      </c>
      <c r="J26" s="149">
        <v>8.5141903171953288</v>
      </c>
      <c r="K26" s="149">
        <v>1.8258426966292134</v>
      </c>
    </row>
    <row r="27" spans="1:11" ht="9" customHeight="1" x14ac:dyDescent="0.15">
      <c r="A27" s="158" t="s">
        <v>153</v>
      </c>
      <c r="B27" s="147">
        <v>14</v>
      </c>
      <c r="C27" s="149">
        <v>133.33333333333334</v>
      </c>
      <c r="D27" s="147">
        <v>27</v>
      </c>
      <c r="E27" s="156" t="s">
        <v>487</v>
      </c>
      <c r="F27" s="149">
        <v>1.9285714285714286</v>
      </c>
      <c r="G27" s="147">
        <v>25</v>
      </c>
      <c r="H27" s="149">
        <v>92.307692307692321</v>
      </c>
      <c r="I27" s="147">
        <v>62</v>
      </c>
      <c r="J27" s="149">
        <v>264.70588235294116</v>
      </c>
      <c r="K27" s="149">
        <v>2.48</v>
      </c>
    </row>
    <row r="28" spans="1:11" s="123" customFormat="1" ht="20.100000000000001" customHeight="1" x14ac:dyDescent="0.15">
      <c r="A28" s="163" t="s">
        <v>397</v>
      </c>
      <c r="B28" s="154">
        <v>350</v>
      </c>
      <c r="C28" s="155">
        <v>55.555555555555543</v>
      </c>
      <c r="D28" s="154">
        <v>636</v>
      </c>
      <c r="E28" s="155">
        <v>2.9126213592232943</v>
      </c>
      <c r="F28" s="155">
        <v>1.8171428571428572</v>
      </c>
      <c r="G28" s="154">
        <v>994</v>
      </c>
      <c r="H28" s="155">
        <v>11.811023622047244</v>
      </c>
      <c r="I28" s="154">
        <v>2180</v>
      </c>
      <c r="J28" s="155">
        <v>-7.5879610004239026</v>
      </c>
      <c r="K28" s="155">
        <v>2.1931589537223339</v>
      </c>
    </row>
    <row r="29" spans="1:11" ht="9" customHeight="1" x14ac:dyDescent="0.15">
      <c r="A29" s="158" t="s">
        <v>58</v>
      </c>
      <c r="B29" s="147">
        <v>338</v>
      </c>
      <c r="C29" s="149">
        <v>50.892857142857139</v>
      </c>
      <c r="D29" s="147">
        <v>562</v>
      </c>
      <c r="E29" s="149">
        <v>-4.4217687074829968</v>
      </c>
      <c r="F29" s="149">
        <v>1.6627218934911243</v>
      </c>
      <c r="G29" s="147">
        <v>958</v>
      </c>
      <c r="H29" s="149">
        <v>12.83863368669023</v>
      </c>
      <c r="I29" s="147">
        <v>1842</v>
      </c>
      <c r="J29" s="149">
        <v>-1.6550987720234929</v>
      </c>
      <c r="K29" s="149">
        <v>1.9227557411273486</v>
      </c>
    </row>
    <row r="30" spans="1:11" ht="9" customHeight="1" x14ac:dyDescent="0.15">
      <c r="A30" s="158" t="s">
        <v>153</v>
      </c>
      <c r="B30" s="147">
        <v>12</v>
      </c>
      <c r="C30" s="156" t="s">
        <v>487</v>
      </c>
      <c r="D30" s="147">
        <v>74</v>
      </c>
      <c r="E30" s="149">
        <v>146.66666666666666</v>
      </c>
      <c r="F30" s="149">
        <v>6.166666666666667</v>
      </c>
      <c r="G30" s="147">
        <v>36</v>
      </c>
      <c r="H30" s="149">
        <v>-10</v>
      </c>
      <c r="I30" s="147">
        <v>338</v>
      </c>
      <c r="J30" s="149">
        <v>-30.452674897119337</v>
      </c>
      <c r="K30" s="149">
        <v>9.3888888888888893</v>
      </c>
    </row>
    <row r="31" spans="1:11" s="123" customFormat="1" ht="21.95" customHeight="1" x14ac:dyDescent="0.15">
      <c r="A31" s="163" t="s">
        <v>168</v>
      </c>
      <c r="B31" s="210"/>
      <c r="C31" s="210"/>
      <c r="D31" s="210"/>
      <c r="E31" s="210"/>
      <c r="F31" s="210"/>
      <c r="G31" s="210"/>
      <c r="H31" s="210"/>
      <c r="I31" s="210"/>
      <c r="J31" s="210"/>
      <c r="K31" s="210"/>
    </row>
    <row r="32" spans="1:11" s="123" customFormat="1" ht="20.100000000000001" customHeight="1" x14ac:dyDescent="0.15">
      <c r="A32" s="163" t="s">
        <v>398</v>
      </c>
      <c r="B32" s="154">
        <v>1934</v>
      </c>
      <c r="C32" s="155">
        <v>-10.834485938220382</v>
      </c>
      <c r="D32" s="154">
        <v>17487</v>
      </c>
      <c r="E32" s="155">
        <v>-4.1860719960550057</v>
      </c>
      <c r="F32" s="155">
        <v>9.041882109617374</v>
      </c>
      <c r="G32" s="154">
        <v>7047</v>
      </c>
      <c r="H32" s="155">
        <v>-14.467775215438763</v>
      </c>
      <c r="I32" s="154">
        <v>67075</v>
      </c>
      <c r="J32" s="155">
        <v>-5.6650211664768051</v>
      </c>
      <c r="K32" s="155">
        <v>9.5182347098055917</v>
      </c>
    </row>
    <row r="33" spans="1:11" ht="9" customHeight="1" x14ac:dyDescent="0.15">
      <c r="A33" s="158" t="s">
        <v>58</v>
      </c>
      <c r="B33" s="147">
        <v>1818</v>
      </c>
      <c r="C33" s="149">
        <v>-11.575875486381321</v>
      </c>
      <c r="D33" s="147">
        <v>17046</v>
      </c>
      <c r="E33" s="149">
        <v>-4.6110800223838879</v>
      </c>
      <c r="F33" s="149">
        <v>9.3762376237623766</v>
      </c>
      <c r="G33" s="147">
        <v>6440</v>
      </c>
      <c r="H33" s="149">
        <v>-16.287534121929028</v>
      </c>
      <c r="I33" s="147">
        <v>65339</v>
      </c>
      <c r="J33" s="149">
        <v>-6.0235591928315557</v>
      </c>
      <c r="K33" s="149">
        <v>10.145807453416149</v>
      </c>
    </row>
    <row r="34" spans="1:11" ht="9" customHeight="1" x14ac:dyDescent="0.15">
      <c r="A34" s="158" t="s">
        <v>153</v>
      </c>
      <c r="B34" s="147">
        <v>116</v>
      </c>
      <c r="C34" s="149">
        <v>2.6548672566371749</v>
      </c>
      <c r="D34" s="147">
        <v>441</v>
      </c>
      <c r="E34" s="149">
        <v>15.748031496062993</v>
      </c>
      <c r="F34" s="149">
        <v>3.8017241379310347</v>
      </c>
      <c r="G34" s="147">
        <v>607</v>
      </c>
      <c r="H34" s="149">
        <v>11.172161172161168</v>
      </c>
      <c r="I34" s="147">
        <v>1736</v>
      </c>
      <c r="J34" s="149">
        <v>10.152284263959388</v>
      </c>
      <c r="K34" s="149">
        <v>2.8599670510708401</v>
      </c>
    </row>
    <row r="35" spans="1:11" ht="19.5" customHeight="1" x14ac:dyDescent="0.15">
      <c r="A35" s="163" t="s">
        <v>399</v>
      </c>
      <c r="B35" s="154">
        <v>800</v>
      </c>
      <c r="C35" s="155">
        <v>3.7613488975356688</v>
      </c>
      <c r="D35" s="154">
        <v>1667</v>
      </c>
      <c r="E35" s="155">
        <v>-1.1269276393831547</v>
      </c>
      <c r="F35" s="155">
        <v>2.0837500000000002</v>
      </c>
      <c r="G35" s="154">
        <v>1676</v>
      </c>
      <c r="H35" s="155">
        <v>18.445229681978802</v>
      </c>
      <c r="I35" s="154">
        <v>3268</v>
      </c>
      <c r="J35" s="155">
        <v>9.4440723375753493</v>
      </c>
      <c r="K35" s="155">
        <v>1.9498806682577565</v>
      </c>
    </row>
    <row r="36" spans="1:11" ht="9" customHeight="1" x14ac:dyDescent="0.15">
      <c r="A36" s="158" t="s">
        <v>58</v>
      </c>
      <c r="B36" s="147">
        <v>792</v>
      </c>
      <c r="C36" s="149">
        <v>2.7237354085603158</v>
      </c>
      <c r="D36" s="147">
        <v>1577</v>
      </c>
      <c r="E36" s="149">
        <v>-6.4650059311981067</v>
      </c>
      <c r="F36" s="149">
        <v>1.9911616161616161</v>
      </c>
      <c r="G36" s="147">
        <v>1665</v>
      </c>
      <c r="H36" s="149">
        <v>17.667844522968196</v>
      </c>
      <c r="I36" s="147">
        <v>3167</v>
      </c>
      <c r="J36" s="149">
        <v>6.0616208975217631</v>
      </c>
      <c r="K36" s="149">
        <v>1.9021021021021021</v>
      </c>
    </row>
    <row r="37" spans="1:11" ht="9" customHeight="1" x14ac:dyDescent="0.15">
      <c r="A37" s="158" t="s">
        <v>153</v>
      </c>
      <c r="B37" s="147">
        <v>8</v>
      </c>
      <c r="C37" s="156" t="s">
        <v>487</v>
      </c>
      <c r="D37" s="147">
        <v>90</v>
      </c>
      <c r="E37" s="156" t="s">
        <v>487</v>
      </c>
      <c r="F37" s="149">
        <v>11.25</v>
      </c>
      <c r="G37" s="147">
        <v>11</v>
      </c>
      <c r="H37" s="156" t="s">
        <v>487</v>
      </c>
      <c r="I37" s="147">
        <v>101</v>
      </c>
      <c r="J37" s="156" t="s">
        <v>487</v>
      </c>
      <c r="K37" s="149">
        <v>9.1818181818181817</v>
      </c>
    </row>
    <row r="38" spans="1:11" ht="19.5" customHeight="1" x14ac:dyDescent="0.15">
      <c r="A38" s="163" t="s">
        <v>400</v>
      </c>
      <c r="B38" s="154">
        <v>125</v>
      </c>
      <c r="C38" s="155">
        <v>-27.325581395348834</v>
      </c>
      <c r="D38" s="154">
        <v>321</v>
      </c>
      <c r="E38" s="155">
        <v>-27.539503386004512</v>
      </c>
      <c r="F38" s="155">
        <v>2.5680000000000001</v>
      </c>
      <c r="G38" s="154">
        <v>535</v>
      </c>
      <c r="H38" s="155">
        <v>-20.740740740740748</v>
      </c>
      <c r="I38" s="154">
        <v>1226</v>
      </c>
      <c r="J38" s="155">
        <v>-33.078602620087338</v>
      </c>
      <c r="K38" s="155">
        <v>2.2915887850467289</v>
      </c>
    </row>
    <row r="39" spans="1:11" ht="9" customHeight="1" x14ac:dyDescent="0.15">
      <c r="A39" s="158" t="s">
        <v>58</v>
      </c>
      <c r="B39" s="147">
        <v>115</v>
      </c>
      <c r="C39" s="149">
        <v>-31.547619047619051</v>
      </c>
      <c r="D39" s="147">
        <v>299</v>
      </c>
      <c r="E39" s="149">
        <v>-31.578947368421055</v>
      </c>
      <c r="F39" s="149">
        <v>2.6</v>
      </c>
      <c r="G39" s="147">
        <v>518</v>
      </c>
      <c r="H39" s="149">
        <v>-21.276595744680847</v>
      </c>
      <c r="I39" s="147">
        <v>1179</v>
      </c>
      <c r="J39" s="149">
        <v>-34.6089850249584</v>
      </c>
      <c r="K39" s="149">
        <v>2.2760617760617761</v>
      </c>
    </row>
    <row r="40" spans="1:11" ht="9" customHeight="1" x14ac:dyDescent="0.15">
      <c r="A40" s="158" t="s">
        <v>153</v>
      </c>
      <c r="B40" s="147">
        <v>10</v>
      </c>
      <c r="C40" s="149">
        <v>150</v>
      </c>
      <c r="D40" s="147">
        <v>22</v>
      </c>
      <c r="E40" s="149">
        <v>266.66666666666669</v>
      </c>
      <c r="F40" s="149">
        <v>2.2000000000000002</v>
      </c>
      <c r="G40" s="147">
        <v>17</v>
      </c>
      <c r="H40" s="149">
        <v>0</v>
      </c>
      <c r="I40" s="147">
        <v>47</v>
      </c>
      <c r="J40" s="149">
        <v>62.068965517241367</v>
      </c>
      <c r="K40" s="149">
        <v>2.7647058823529411</v>
      </c>
    </row>
    <row r="41" spans="1:11" s="123" customFormat="1" ht="21.95" customHeight="1" x14ac:dyDescent="0.15">
      <c r="A41" s="126" t="s">
        <v>82</v>
      </c>
      <c r="B41" s="125"/>
      <c r="C41" s="124"/>
      <c r="D41" s="125"/>
      <c r="E41" s="124"/>
      <c r="F41" s="127"/>
      <c r="G41" s="125"/>
      <c r="H41" s="124"/>
      <c r="I41" s="125"/>
      <c r="J41" s="124"/>
      <c r="K41" s="127"/>
    </row>
    <row r="42" spans="1:11" s="123" customFormat="1" ht="20.100000000000001" customHeight="1" x14ac:dyDescent="0.15">
      <c r="A42" s="163" t="s">
        <v>401</v>
      </c>
      <c r="B42" s="154">
        <v>326</v>
      </c>
      <c r="C42" s="155">
        <v>-13.066666666666663</v>
      </c>
      <c r="D42" s="154">
        <v>6723</v>
      </c>
      <c r="E42" s="155">
        <v>-3.585257421482865</v>
      </c>
      <c r="F42" s="155">
        <v>20.622699386503069</v>
      </c>
      <c r="G42" s="154">
        <v>1206</v>
      </c>
      <c r="H42" s="155">
        <v>-13.918629550321199</v>
      </c>
      <c r="I42" s="154">
        <v>23915</v>
      </c>
      <c r="J42" s="155">
        <v>-4.6451355661882019</v>
      </c>
      <c r="K42" s="155">
        <v>19.830016583747927</v>
      </c>
    </row>
    <row r="43" spans="1:11" ht="9" customHeight="1" x14ac:dyDescent="0.15">
      <c r="A43" s="158" t="s">
        <v>58</v>
      </c>
      <c r="B43" s="147">
        <v>312</v>
      </c>
      <c r="C43" s="149">
        <v>-13.091922005571035</v>
      </c>
      <c r="D43" s="147">
        <v>6486</v>
      </c>
      <c r="E43" s="149">
        <v>-3.7542662116040901</v>
      </c>
      <c r="F43" s="149">
        <v>20.78846153846154</v>
      </c>
      <c r="G43" s="147">
        <v>1161</v>
      </c>
      <c r="H43" s="149">
        <v>-13.293502613890965</v>
      </c>
      <c r="I43" s="147">
        <v>23304</v>
      </c>
      <c r="J43" s="149">
        <v>-2.5996823539246066</v>
      </c>
      <c r="K43" s="149">
        <v>20.072351421188632</v>
      </c>
    </row>
    <row r="44" spans="1:11" ht="9" customHeight="1" x14ac:dyDescent="0.15">
      <c r="A44" s="158" t="s">
        <v>153</v>
      </c>
      <c r="B44" s="147">
        <v>14</v>
      </c>
      <c r="C44" s="149">
        <v>-12.5</v>
      </c>
      <c r="D44" s="147">
        <v>237</v>
      </c>
      <c r="E44" s="149">
        <v>1.2820512820512846</v>
      </c>
      <c r="F44" s="149">
        <v>16.928571428571427</v>
      </c>
      <c r="G44" s="147">
        <v>45</v>
      </c>
      <c r="H44" s="149">
        <v>-27.41935483870968</v>
      </c>
      <c r="I44" s="147">
        <v>611</v>
      </c>
      <c r="J44" s="149">
        <v>-47.053726169844019</v>
      </c>
      <c r="K44" s="149">
        <v>13.577777777777778</v>
      </c>
    </row>
    <row r="45" spans="1:11" ht="19.5" customHeight="1" x14ac:dyDescent="0.15">
      <c r="A45" s="163" t="s">
        <v>402</v>
      </c>
      <c r="B45" s="154">
        <v>500</v>
      </c>
      <c r="C45" s="155">
        <v>-10.071942446043167</v>
      </c>
      <c r="D45" s="154">
        <v>935</v>
      </c>
      <c r="E45" s="155">
        <v>-3.3092037228541926</v>
      </c>
      <c r="F45" s="155">
        <v>1.87</v>
      </c>
      <c r="G45" s="154">
        <v>1653</v>
      </c>
      <c r="H45" s="155">
        <v>-2.5353773584905639</v>
      </c>
      <c r="I45" s="154">
        <v>2746</v>
      </c>
      <c r="J45" s="155">
        <v>-3.2076136764187453</v>
      </c>
      <c r="K45" s="155">
        <v>1.661222020568663</v>
      </c>
    </row>
    <row r="46" spans="1:11" ht="9" customHeight="1" x14ac:dyDescent="0.15">
      <c r="A46" s="158" t="s">
        <v>58</v>
      </c>
      <c r="B46" s="147">
        <v>451</v>
      </c>
      <c r="C46" s="149">
        <v>-15.384615384615387</v>
      </c>
      <c r="D46" s="147">
        <v>848</v>
      </c>
      <c r="E46" s="149">
        <v>-9.5948827292110934</v>
      </c>
      <c r="F46" s="149">
        <v>1.8802660753880267</v>
      </c>
      <c r="G46" s="147">
        <v>1527</v>
      </c>
      <c r="H46" s="149">
        <v>-2.1153846153846132</v>
      </c>
      <c r="I46" s="147">
        <v>2548</v>
      </c>
      <c r="J46" s="149">
        <v>-4.3184378520465572</v>
      </c>
      <c r="K46" s="149">
        <v>1.6686313032089064</v>
      </c>
    </row>
    <row r="47" spans="1:11" ht="9" customHeight="1" x14ac:dyDescent="0.15">
      <c r="A47" s="158" t="s">
        <v>153</v>
      </c>
      <c r="B47" s="147">
        <v>49</v>
      </c>
      <c r="C47" s="149">
        <v>113.04347826086956</v>
      </c>
      <c r="D47" s="147">
        <v>87</v>
      </c>
      <c r="E47" s="149">
        <v>200</v>
      </c>
      <c r="F47" s="149">
        <v>1.7755102040816326</v>
      </c>
      <c r="G47" s="147">
        <v>126</v>
      </c>
      <c r="H47" s="149">
        <v>-7.3529411764705941</v>
      </c>
      <c r="I47" s="147">
        <v>198</v>
      </c>
      <c r="J47" s="149">
        <v>13.793103448275858</v>
      </c>
      <c r="K47" s="149">
        <v>1.5714285714285714</v>
      </c>
    </row>
    <row r="48" spans="1:11" ht="19.5" customHeight="1" x14ac:dyDescent="0.15">
      <c r="A48" s="163" t="s">
        <v>456</v>
      </c>
      <c r="B48" s="154">
        <v>353</v>
      </c>
      <c r="C48" s="155">
        <v>80.102040816326536</v>
      </c>
      <c r="D48" s="154">
        <v>451</v>
      </c>
      <c r="E48" s="155">
        <v>49.833887043189378</v>
      </c>
      <c r="F48" s="155">
        <v>1.2776203966005666</v>
      </c>
      <c r="G48" s="154">
        <v>1192</v>
      </c>
      <c r="H48" s="155">
        <v>81.430745814307471</v>
      </c>
      <c r="I48" s="154">
        <v>1799</v>
      </c>
      <c r="J48" s="155">
        <v>85.847107438016536</v>
      </c>
      <c r="K48" s="155">
        <v>1.5092281879194631</v>
      </c>
    </row>
    <row r="49" spans="1:11" ht="9" customHeight="1" x14ac:dyDescent="0.15">
      <c r="A49" s="158" t="s">
        <v>58</v>
      </c>
      <c r="B49" s="147">
        <v>337</v>
      </c>
      <c r="C49" s="149">
        <v>90.395480225988706</v>
      </c>
      <c r="D49" s="147">
        <v>433</v>
      </c>
      <c r="E49" s="149">
        <v>64.015151515151501</v>
      </c>
      <c r="F49" s="149">
        <v>1.28486646884273</v>
      </c>
      <c r="G49" s="147">
        <v>1061</v>
      </c>
      <c r="H49" s="149">
        <v>88.120567375886537</v>
      </c>
      <c r="I49" s="147">
        <v>1655</v>
      </c>
      <c r="J49" s="149">
        <v>101.58343483556638</v>
      </c>
      <c r="K49" s="149">
        <v>1.5598491988689915</v>
      </c>
    </row>
    <row r="50" spans="1:11" ht="9" customHeight="1" x14ac:dyDescent="0.15">
      <c r="A50" s="158" t="s">
        <v>153</v>
      </c>
      <c r="B50" s="147">
        <v>16</v>
      </c>
      <c r="C50" s="149">
        <v>-15.78947368421052</v>
      </c>
      <c r="D50" s="147">
        <v>18</v>
      </c>
      <c r="E50" s="149">
        <v>-51.351351351351354</v>
      </c>
      <c r="F50" s="149">
        <v>1.125</v>
      </c>
      <c r="G50" s="147">
        <v>131</v>
      </c>
      <c r="H50" s="149">
        <v>40.860215053763454</v>
      </c>
      <c r="I50" s="147">
        <v>144</v>
      </c>
      <c r="J50" s="149">
        <v>-2.0408163265306172</v>
      </c>
      <c r="K50" s="149">
        <v>1.0992366412213741</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484</v>
      </c>
      <c r="C2" s="244"/>
      <c r="D2" s="244"/>
      <c r="E2" s="244"/>
      <c r="F2" s="244"/>
      <c r="G2" s="249" t="s">
        <v>485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305</v>
      </c>
      <c r="B6" s="121"/>
      <c r="C6" s="120"/>
      <c r="D6" s="121"/>
      <c r="E6" s="120"/>
      <c r="F6" s="128"/>
      <c r="G6" s="121"/>
      <c r="H6" s="120"/>
      <c r="I6" s="121"/>
      <c r="J6" s="120"/>
      <c r="K6" s="128"/>
    </row>
    <row r="7" spans="1:11" ht="19.5" customHeight="1" x14ac:dyDescent="0.15">
      <c r="A7" s="163" t="s">
        <v>403</v>
      </c>
      <c r="B7" s="154">
        <v>458</v>
      </c>
      <c r="C7" s="155">
        <v>13.086419753086417</v>
      </c>
      <c r="D7" s="154">
        <v>1114</v>
      </c>
      <c r="E7" s="155">
        <v>31.990521327014221</v>
      </c>
      <c r="F7" s="155">
        <v>2.4323144104803491</v>
      </c>
      <c r="G7" s="154">
        <v>1378</v>
      </c>
      <c r="H7" s="155">
        <v>23.920863309352512</v>
      </c>
      <c r="I7" s="154">
        <v>3062</v>
      </c>
      <c r="J7" s="155">
        <v>44.775413711583923</v>
      </c>
      <c r="K7" s="155">
        <v>2.2220609579100143</v>
      </c>
    </row>
    <row r="8" spans="1:11" ht="9" customHeight="1" x14ac:dyDescent="0.15">
      <c r="A8" s="158" t="s">
        <v>58</v>
      </c>
      <c r="B8" s="147">
        <v>440</v>
      </c>
      <c r="C8" s="149">
        <v>12.820512820512818</v>
      </c>
      <c r="D8" s="147">
        <v>1089</v>
      </c>
      <c r="E8" s="149">
        <v>32.643118148599257</v>
      </c>
      <c r="F8" s="149">
        <v>2.4750000000000001</v>
      </c>
      <c r="G8" s="147">
        <v>1281</v>
      </c>
      <c r="H8" s="149">
        <v>24.610894941634243</v>
      </c>
      <c r="I8" s="147">
        <v>2949</v>
      </c>
      <c r="J8" s="149">
        <v>48.639112903225794</v>
      </c>
      <c r="K8" s="149">
        <v>2.3021077283372366</v>
      </c>
    </row>
    <row r="9" spans="1:11" ht="9" customHeight="1" x14ac:dyDescent="0.15">
      <c r="A9" s="158" t="s">
        <v>153</v>
      </c>
      <c r="B9" s="147">
        <v>18</v>
      </c>
      <c r="C9" s="149">
        <v>20</v>
      </c>
      <c r="D9" s="147">
        <v>25</v>
      </c>
      <c r="E9" s="149">
        <v>8.6956521739130466</v>
      </c>
      <c r="F9" s="149">
        <v>1.3888888888888888</v>
      </c>
      <c r="G9" s="147">
        <v>97</v>
      </c>
      <c r="H9" s="149">
        <v>15.476190476190482</v>
      </c>
      <c r="I9" s="147">
        <v>113</v>
      </c>
      <c r="J9" s="149">
        <v>-13.74045801526718</v>
      </c>
      <c r="K9" s="149">
        <v>1.1649484536082475</v>
      </c>
    </row>
    <row r="10" spans="1:11" ht="19.5" customHeight="1" x14ac:dyDescent="0.15">
      <c r="A10" s="163" t="s">
        <v>404</v>
      </c>
      <c r="B10" s="154">
        <v>942</v>
      </c>
      <c r="C10" s="155">
        <v>12.009512485136739</v>
      </c>
      <c r="D10" s="154">
        <v>2321</v>
      </c>
      <c r="E10" s="155">
        <v>-0.55698371893744536</v>
      </c>
      <c r="F10" s="155">
        <v>2.4639065817409764</v>
      </c>
      <c r="G10" s="154">
        <v>2270</v>
      </c>
      <c r="H10" s="155">
        <v>19.160104986876647</v>
      </c>
      <c r="I10" s="154">
        <v>5008</v>
      </c>
      <c r="J10" s="155">
        <v>4.616670148318363</v>
      </c>
      <c r="K10" s="155">
        <v>2.2061674008810574</v>
      </c>
    </row>
    <row r="11" spans="1:11" ht="9" customHeight="1" x14ac:dyDescent="0.15">
      <c r="A11" s="158" t="s">
        <v>58</v>
      </c>
      <c r="B11" s="147">
        <v>939</v>
      </c>
      <c r="C11" s="149">
        <v>13.680387409200975</v>
      </c>
      <c r="D11" s="147">
        <v>2316</v>
      </c>
      <c r="E11" s="149">
        <v>0.21635655560363887</v>
      </c>
      <c r="F11" s="149">
        <v>2.4664536741214058</v>
      </c>
      <c r="G11" s="147">
        <v>2195</v>
      </c>
      <c r="H11" s="149">
        <v>18.010752688172047</v>
      </c>
      <c r="I11" s="147">
        <v>4931</v>
      </c>
      <c r="J11" s="149">
        <v>4.3156335942458242</v>
      </c>
      <c r="K11" s="149">
        <v>2.2464692482915716</v>
      </c>
    </row>
    <row r="12" spans="1:11" ht="9" customHeight="1" x14ac:dyDescent="0.15">
      <c r="A12" s="158" t="s">
        <v>153</v>
      </c>
      <c r="B12" s="147">
        <v>3</v>
      </c>
      <c r="C12" s="149">
        <v>-80</v>
      </c>
      <c r="D12" s="147">
        <v>5</v>
      </c>
      <c r="E12" s="149">
        <v>-78.260869565217391</v>
      </c>
      <c r="F12" s="149">
        <v>1.6666666666666667</v>
      </c>
      <c r="G12" s="147">
        <v>75</v>
      </c>
      <c r="H12" s="149">
        <v>66.666666666666657</v>
      </c>
      <c r="I12" s="147">
        <v>77</v>
      </c>
      <c r="J12" s="149">
        <v>28.333333333333343</v>
      </c>
      <c r="K12" s="149">
        <v>1.0266666666666666</v>
      </c>
    </row>
    <row r="13" spans="1:11" ht="19.5" customHeight="1" x14ac:dyDescent="0.15">
      <c r="A13" s="163" t="s">
        <v>448</v>
      </c>
      <c r="B13" s="154">
        <v>939</v>
      </c>
      <c r="C13" s="155">
        <v>-28.429878048780495</v>
      </c>
      <c r="D13" s="154">
        <v>2979</v>
      </c>
      <c r="E13" s="155">
        <v>-29.938852304797749</v>
      </c>
      <c r="F13" s="155">
        <v>3.1725239616613417</v>
      </c>
      <c r="G13" s="154">
        <v>3995</v>
      </c>
      <c r="H13" s="155">
        <v>-11.379769299023963</v>
      </c>
      <c r="I13" s="154">
        <v>12815</v>
      </c>
      <c r="J13" s="155">
        <v>-11.614594109938622</v>
      </c>
      <c r="K13" s="155">
        <v>3.2077596996245306</v>
      </c>
    </row>
    <row r="14" spans="1:11" ht="9" customHeight="1" x14ac:dyDescent="0.15">
      <c r="A14" s="158" t="s">
        <v>58</v>
      </c>
      <c r="B14" s="147">
        <v>875</v>
      </c>
      <c r="C14" s="149">
        <v>-32.012432012432015</v>
      </c>
      <c r="D14" s="147">
        <v>2793</v>
      </c>
      <c r="E14" s="149">
        <v>-33.245697896749519</v>
      </c>
      <c r="F14" s="149">
        <v>3.1920000000000002</v>
      </c>
      <c r="G14" s="147">
        <v>3886</v>
      </c>
      <c r="H14" s="149">
        <v>-10.563866513233606</v>
      </c>
      <c r="I14" s="147">
        <v>12551</v>
      </c>
      <c r="J14" s="149">
        <v>-7.2494827076559289</v>
      </c>
      <c r="K14" s="149">
        <v>3.2297992794647454</v>
      </c>
    </row>
    <row r="15" spans="1:11" ht="9" customHeight="1" x14ac:dyDescent="0.15">
      <c r="A15" s="158" t="s">
        <v>153</v>
      </c>
      <c r="B15" s="147">
        <v>64</v>
      </c>
      <c r="C15" s="149">
        <v>156</v>
      </c>
      <c r="D15" s="147">
        <v>186</v>
      </c>
      <c r="E15" s="149">
        <v>173.52941176470586</v>
      </c>
      <c r="F15" s="149">
        <v>2.90625</v>
      </c>
      <c r="G15" s="147">
        <v>109</v>
      </c>
      <c r="H15" s="149">
        <v>-33.128834355828218</v>
      </c>
      <c r="I15" s="147">
        <v>264</v>
      </c>
      <c r="J15" s="149">
        <v>-72.699069286452954</v>
      </c>
      <c r="K15" s="149">
        <v>2.4220183486238533</v>
      </c>
    </row>
    <row r="16" spans="1:11" s="123" customFormat="1" ht="19.5" customHeight="1" x14ac:dyDescent="0.15">
      <c r="A16" s="163" t="s">
        <v>405</v>
      </c>
      <c r="B16" s="154">
        <v>937</v>
      </c>
      <c r="C16" s="155">
        <v>0.4287245444801755</v>
      </c>
      <c r="D16" s="154">
        <v>2255</v>
      </c>
      <c r="E16" s="155">
        <v>-0.61701189951520519</v>
      </c>
      <c r="F16" s="155">
        <v>2.4066168623265742</v>
      </c>
      <c r="G16" s="154">
        <v>1550</v>
      </c>
      <c r="H16" s="155">
        <v>-11.831626848691698</v>
      </c>
      <c r="I16" s="154">
        <v>3788</v>
      </c>
      <c r="J16" s="155">
        <v>-12.739000230361668</v>
      </c>
      <c r="K16" s="155">
        <v>2.4438709677419355</v>
      </c>
    </row>
    <row r="17" spans="1:11" ht="9" customHeight="1" x14ac:dyDescent="0.15">
      <c r="A17" s="158" t="s">
        <v>58</v>
      </c>
      <c r="B17" s="147">
        <v>920</v>
      </c>
      <c r="C17" s="149">
        <v>0.54644808743169904</v>
      </c>
      <c r="D17" s="147">
        <v>2217</v>
      </c>
      <c r="E17" s="149">
        <v>-1.2472160356347501</v>
      </c>
      <c r="F17" s="149">
        <v>2.409782608695652</v>
      </c>
      <c r="G17" s="147">
        <v>1489</v>
      </c>
      <c r="H17" s="149">
        <v>-13.530778164924513</v>
      </c>
      <c r="I17" s="147">
        <v>3678</v>
      </c>
      <c r="J17" s="149">
        <v>-14.045337695723305</v>
      </c>
      <c r="K17" s="149">
        <v>2.4701141705842846</v>
      </c>
    </row>
    <row r="18" spans="1:11" ht="9" customHeight="1" x14ac:dyDescent="0.15">
      <c r="A18" s="158" t="s">
        <v>153</v>
      </c>
      <c r="B18" s="147">
        <v>17</v>
      </c>
      <c r="C18" s="149">
        <v>-5.5555555555555571</v>
      </c>
      <c r="D18" s="147">
        <v>38</v>
      </c>
      <c r="E18" s="149">
        <v>58.333333333333343</v>
      </c>
      <c r="F18" s="149">
        <v>2.2352941176470589</v>
      </c>
      <c r="G18" s="147">
        <v>61</v>
      </c>
      <c r="H18" s="149">
        <v>69.444444444444457</v>
      </c>
      <c r="I18" s="147">
        <v>110</v>
      </c>
      <c r="J18" s="149">
        <v>77.419354838709666</v>
      </c>
      <c r="K18" s="149">
        <v>1.8032786885245902</v>
      </c>
    </row>
    <row r="19" spans="1:11" s="123" customFormat="1" ht="21.95" customHeight="1" x14ac:dyDescent="0.15">
      <c r="A19" s="126" t="s">
        <v>186</v>
      </c>
      <c r="B19" s="125"/>
      <c r="C19" s="124"/>
      <c r="D19" s="125"/>
      <c r="E19" s="124"/>
      <c r="F19" s="127"/>
      <c r="G19" s="125"/>
      <c r="H19" s="124"/>
      <c r="I19" s="125"/>
      <c r="J19" s="124"/>
      <c r="K19" s="127"/>
    </row>
    <row r="20" spans="1:11" s="123" customFormat="1" ht="20.100000000000001" customHeight="1" x14ac:dyDescent="0.15">
      <c r="A20" s="163" t="s">
        <v>451</v>
      </c>
      <c r="B20" s="154">
        <v>210</v>
      </c>
      <c r="C20" s="155">
        <v>29.629629629629619</v>
      </c>
      <c r="D20" s="154">
        <v>429</v>
      </c>
      <c r="E20" s="155">
        <v>-19.056603773584911</v>
      </c>
      <c r="F20" s="155">
        <v>2.0428571428571427</v>
      </c>
      <c r="G20" s="154">
        <v>400</v>
      </c>
      <c r="H20" s="155">
        <v>0</v>
      </c>
      <c r="I20" s="154">
        <v>857</v>
      </c>
      <c r="J20" s="155">
        <v>-34.329501915708818</v>
      </c>
      <c r="K20" s="155">
        <v>2.1425000000000001</v>
      </c>
    </row>
    <row r="21" spans="1:11" ht="9" customHeight="1" x14ac:dyDescent="0.15">
      <c r="A21" s="158" t="s">
        <v>58</v>
      </c>
      <c r="B21" s="147">
        <v>200</v>
      </c>
      <c r="C21" s="149">
        <v>34.228187919463096</v>
      </c>
      <c r="D21" s="147">
        <v>343</v>
      </c>
      <c r="E21" s="149">
        <v>-2.2792022792022806</v>
      </c>
      <c r="F21" s="149">
        <v>1.7150000000000001</v>
      </c>
      <c r="G21" s="147">
        <v>361</v>
      </c>
      <c r="H21" s="149">
        <v>0</v>
      </c>
      <c r="I21" s="147">
        <v>573</v>
      </c>
      <c r="J21" s="149">
        <v>-13.313161875945539</v>
      </c>
      <c r="K21" s="149">
        <v>1.5872576177285318</v>
      </c>
    </row>
    <row r="22" spans="1:11" ht="9" customHeight="1" x14ac:dyDescent="0.15">
      <c r="A22" s="158" t="s">
        <v>153</v>
      </c>
      <c r="B22" s="147">
        <v>10</v>
      </c>
      <c r="C22" s="149">
        <v>-23.07692307692308</v>
      </c>
      <c r="D22" s="147">
        <v>86</v>
      </c>
      <c r="E22" s="149">
        <v>-51.955307262569832</v>
      </c>
      <c r="F22" s="149">
        <v>8.6</v>
      </c>
      <c r="G22" s="147">
        <v>39</v>
      </c>
      <c r="H22" s="149">
        <v>0</v>
      </c>
      <c r="I22" s="147">
        <v>284</v>
      </c>
      <c r="J22" s="149">
        <v>-55.900621118012424</v>
      </c>
      <c r="K22" s="149">
        <v>7.2820512820512819</v>
      </c>
    </row>
    <row r="23" spans="1:11" ht="19.5" customHeight="1" x14ac:dyDescent="0.15">
      <c r="A23" s="163" t="s">
        <v>406</v>
      </c>
      <c r="B23" s="154">
        <v>568</v>
      </c>
      <c r="C23" s="155">
        <v>-35.307517084282466</v>
      </c>
      <c r="D23" s="154">
        <v>954</v>
      </c>
      <c r="E23" s="155">
        <v>-54.310344827586206</v>
      </c>
      <c r="F23" s="155">
        <v>1.6795774647887325</v>
      </c>
      <c r="G23" s="154">
        <v>1732</v>
      </c>
      <c r="H23" s="155">
        <v>-15.470961444607127</v>
      </c>
      <c r="I23" s="154">
        <v>2847</v>
      </c>
      <c r="J23" s="155">
        <v>-31.938799904374847</v>
      </c>
      <c r="K23" s="155">
        <v>1.6437644341801385</v>
      </c>
    </row>
    <row r="24" spans="1:11" ht="9" customHeight="1" x14ac:dyDescent="0.15">
      <c r="A24" s="158" t="s">
        <v>58</v>
      </c>
      <c r="B24" s="147">
        <v>523</v>
      </c>
      <c r="C24" s="149">
        <v>-35.031055900621112</v>
      </c>
      <c r="D24" s="147">
        <v>839</v>
      </c>
      <c r="E24" s="149">
        <v>-53.850385038503852</v>
      </c>
      <c r="F24" s="149">
        <v>1.6042065009560229</v>
      </c>
      <c r="G24" s="147">
        <v>1601</v>
      </c>
      <c r="H24" s="149">
        <v>-16.917488323819413</v>
      </c>
      <c r="I24" s="147">
        <v>2581</v>
      </c>
      <c r="J24" s="149">
        <v>-32.575757575757578</v>
      </c>
      <c r="K24" s="149">
        <v>1.6121174266083698</v>
      </c>
    </row>
    <row r="25" spans="1:11" ht="9" customHeight="1" x14ac:dyDescent="0.15">
      <c r="A25" s="158" t="s">
        <v>153</v>
      </c>
      <c r="B25" s="147">
        <v>45</v>
      </c>
      <c r="C25" s="149">
        <v>-38.356164383561641</v>
      </c>
      <c r="D25" s="147">
        <v>115</v>
      </c>
      <c r="E25" s="149">
        <v>-57.407407407407405</v>
      </c>
      <c r="F25" s="149">
        <v>2.5555555555555554</v>
      </c>
      <c r="G25" s="147">
        <v>131</v>
      </c>
      <c r="H25" s="149">
        <v>7.377049180327873</v>
      </c>
      <c r="I25" s="147">
        <v>266</v>
      </c>
      <c r="J25" s="149">
        <v>-25.070422535211264</v>
      </c>
      <c r="K25" s="149">
        <v>2.0305343511450382</v>
      </c>
    </row>
    <row r="26" spans="1:11" ht="19.5" customHeight="1" x14ac:dyDescent="0.15">
      <c r="A26" s="163" t="s">
        <v>443</v>
      </c>
      <c r="B26" s="154">
        <v>144</v>
      </c>
      <c r="C26" s="155">
        <v>-45.454545454545453</v>
      </c>
      <c r="D26" s="154">
        <v>289</v>
      </c>
      <c r="E26" s="155">
        <v>-58.055152394775035</v>
      </c>
      <c r="F26" s="155">
        <v>2.0069444444444446</v>
      </c>
      <c r="G26" s="154">
        <v>350</v>
      </c>
      <c r="H26" s="155">
        <v>-28.716904276985744</v>
      </c>
      <c r="I26" s="154">
        <v>768</v>
      </c>
      <c r="J26" s="155">
        <v>-35.570469798657712</v>
      </c>
      <c r="K26" s="155">
        <v>2.1942857142857144</v>
      </c>
    </row>
    <row r="27" spans="1:11" ht="9" customHeight="1" x14ac:dyDescent="0.15">
      <c r="A27" s="158" t="s">
        <v>58</v>
      </c>
      <c r="B27" s="147">
        <v>144</v>
      </c>
      <c r="C27" s="149">
        <v>-45.454545454545453</v>
      </c>
      <c r="D27" s="147">
        <v>289</v>
      </c>
      <c r="E27" s="149">
        <v>-58.055152394775035</v>
      </c>
      <c r="F27" s="149">
        <v>2.0069444444444446</v>
      </c>
      <c r="G27" s="147">
        <v>350</v>
      </c>
      <c r="H27" s="149">
        <v>-28.425357873210629</v>
      </c>
      <c r="I27" s="147">
        <v>768</v>
      </c>
      <c r="J27" s="149">
        <v>-35.462184873949582</v>
      </c>
      <c r="K27" s="149">
        <v>2.1942857142857144</v>
      </c>
    </row>
    <row r="28" spans="1:11" ht="9" customHeight="1" x14ac:dyDescent="0.15">
      <c r="A28" s="158" t="s">
        <v>153</v>
      </c>
      <c r="B28" s="147">
        <v>0</v>
      </c>
      <c r="C28" s="149">
        <v>0</v>
      </c>
      <c r="D28" s="147">
        <v>0</v>
      </c>
      <c r="E28" s="149">
        <v>0</v>
      </c>
      <c r="F28" s="149">
        <v>0</v>
      </c>
      <c r="G28" s="147">
        <v>0</v>
      </c>
      <c r="H28" s="156" t="s">
        <v>487</v>
      </c>
      <c r="I28" s="147">
        <v>0</v>
      </c>
      <c r="J28" s="156" t="s">
        <v>487</v>
      </c>
      <c r="K28" s="149">
        <v>0</v>
      </c>
    </row>
    <row r="29" spans="1:11" ht="19.5" customHeight="1" x14ac:dyDescent="0.15">
      <c r="A29" s="163" t="s">
        <v>407</v>
      </c>
      <c r="B29" s="154">
        <v>186</v>
      </c>
      <c r="C29" s="155">
        <v>45.3125</v>
      </c>
      <c r="D29" s="154">
        <v>278</v>
      </c>
      <c r="E29" s="155">
        <v>33.014354066985646</v>
      </c>
      <c r="F29" s="155">
        <v>1.4946236559139785</v>
      </c>
      <c r="G29" s="154">
        <v>574</v>
      </c>
      <c r="H29" s="155">
        <v>34.426229508196712</v>
      </c>
      <c r="I29" s="154">
        <v>923</v>
      </c>
      <c r="J29" s="155">
        <v>35.735294117647072</v>
      </c>
      <c r="K29" s="155">
        <v>1.60801393728223</v>
      </c>
    </row>
    <row r="30" spans="1:11" ht="9" customHeight="1" x14ac:dyDescent="0.15">
      <c r="A30" s="158" t="s">
        <v>58</v>
      </c>
      <c r="B30" s="147">
        <v>186</v>
      </c>
      <c r="C30" s="149">
        <v>45.3125</v>
      </c>
      <c r="D30" s="147">
        <v>278</v>
      </c>
      <c r="E30" s="149">
        <v>33.014354066985646</v>
      </c>
      <c r="F30" s="149">
        <v>1.4946236559139785</v>
      </c>
      <c r="G30" s="147">
        <v>570</v>
      </c>
      <c r="H30" s="149">
        <v>33.489461358313804</v>
      </c>
      <c r="I30" s="147">
        <v>915</v>
      </c>
      <c r="J30" s="149">
        <v>34.558823529411768</v>
      </c>
      <c r="K30" s="149">
        <v>1.6052631578947369</v>
      </c>
    </row>
    <row r="31" spans="1:11" ht="9" customHeight="1" x14ac:dyDescent="0.15">
      <c r="A31" s="158" t="s">
        <v>153</v>
      </c>
      <c r="B31" s="147">
        <v>0</v>
      </c>
      <c r="C31" s="149">
        <v>0</v>
      </c>
      <c r="D31" s="147">
        <v>0</v>
      </c>
      <c r="E31" s="149">
        <v>0</v>
      </c>
      <c r="F31" s="149">
        <v>0</v>
      </c>
      <c r="G31" s="147">
        <v>4</v>
      </c>
      <c r="H31" s="156" t="s">
        <v>487</v>
      </c>
      <c r="I31" s="147">
        <v>8</v>
      </c>
      <c r="J31" s="156" t="s">
        <v>487</v>
      </c>
      <c r="K31" s="149">
        <v>2</v>
      </c>
    </row>
    <row r="32" spans="1:11" s="123" customFormat="1" ht="20.100000000000001" customHeight="1" x14ac:dyDescent="0.15">
      <c r="A32" s="163" t="s">
        <v>408</v>
      </c>
      <c r="B32" s="154">
        <v>2741</v>
      </c>
      <c r="C32" s="155">
        <v>2.9290274126924487</v>
      </c>
      <c r="D32" s="154">
        <v>5274</v>
      </c>
      <c r="E32" s="155">
        <v>-2.7116768123962345</v>
      </c>
      <c r="F32" s="155">
        <v>1.9241152863918278</v>
      </c>
      <c r="G32" s="154">
        <v>9237</v>
      </c>
      <c r="H32" s="155">
        <v>6.7861271676300561</v>
      </c>
      <c r="I32" s="154">
        <v>17174</v>
      </c>
      <c r="J32" s="155">
        <v>2.5007460459564328</v>
      </c>
      <c r="K32" s="155">
        <v>1.8592616650427629</v>
      </c>
    </row>
    <row r="33" spans="1:11" ht="9" customHeight="1" x14ac:dyDescent="0.15">
      <c r="A33" s="158" t="s">
        <v>58</v>
      </c>
      <c r="B33" s="147">
        <v>2661</v>
      </c>
      <c r="C33" s="149">
        <v>3.6214953271028065</v>
      </c>
      <c r="D33" s="147">
        <v>5121</v>
      </c>
      <c r="E33" s="149">
        <v>-0.4858142246404924</v>
      </c>
      <c r="F33" s="149">
        <v>1.9244644870349492</v>
      </c>
      <c r="G33" s="147">
        <v>8936</v>
      </c>
      <c r="H33" s="149">
        <v>6.4569930903026034</v>
      </c>
      <c r="I33" s="147">
        <v>16598</v>
      </c>
      <c r="J33" s="149">
        <v>4.2849962302085913</v>
      </c>
      <c r="K33" s="149">
        <v>1.857430617726052</v>
      </c>
    </row>
    <row r="34" spans="1:11" ht="9" customHeight="1" x14ac:dyDescent="0.15">
      <c r="A34" s="158" t="s">
        <v>153</v>
      </c>
      <c r="B34" s="147">
        <v>80</v>
      </c>
      <c r="C34" s="149">
        <v>-15.78947368421052</v>
      </c>
      <c r="D34" s="147">
        <v>153</v>
      </c>
      <c r="E34" s="149">
        <v>-44.363636363636367</v>
      </c>
      <c r="F34" s="149">
        <v>1.9125000000000001</v>
      </c>
      <c r="G34" s="147">
        <v>301</v>
      </c>
      <c r="H34" s="149">
        <v>17.578125</v>
      </c>
      <c r="I34" s="147">
        <v>576</v>
      </c>
      <c r="J34" s="149">
        <v>-31.346841477949937</v>
      </c>
      <c r="K34" s="149">
        <v>1.9136212624584719</v>
      </c>
    </row>
    <row r="35" spans="1:11" s="123" customFormat="1" ht="21.95" customHeight="1" x14ac:dyDescent="0.15">
      <c r="A35" s="126" t="s">
        <v>83</v>
      </c>
      <c r="B35" s="125"/>
      <c r="C35" s="124"/>
      <c r="D35" s="125"/>
      <c r="E35" s="124"/>
      <c r="F35" s="127"/>
      <c r="G35" s="125"/>
      <c r="H35" s="124"/>
      <c r="I35" s="125"/>
      <c r="J35" s="124"/>
      <c r="K35" s="127"/>
    </row>
    <row r="36" spans="1:11" s="123" customFormat="1" ht="20.100000000000001" customHeight="1" x14ac:dyDescent="0.15">
      <c r="A36" s="163" t="s">
        <v>409</v>
      </c>
      <c r="B36" s="154">
        <v>1869</v>
      </c>
      <c r="C36" s="155">
        <v>-0.79617834394903753</v>
      </c>
      <c r="D36" s="154">
        <v>3695</v>
      </c>
      <c r="E36" s="155">
        <v>2.5818989450305452</v>
      </c>
      <c r="F36" s="155">
        <v>1.9769930444087747</v>
      </c>
      <c r="G36" s="154">
        <v>5449</v>
      </c>
      <c r="H36" s="155">
        <v>-2.6268763402430295</v>
      </c>
      <c r="I36" s="154">
        <v>10461</v>
      </c>
      <c r="J36" s="155">
        <v>1.1408682200522122</v>
      </c>
      <c r="K36" s="155">
        <v>1.9198017984951368</v>
      </c>
    </row>
    <row r="37" spans="1:11" ht="9" customHeight="1" x14ac:dyDescent="0.15">
      <c r="A37" s="158" t="s">
        <v>58</v>
      </c>
      <c r="B37" s="147">
        <v>1768</v>
      </c>
      <c r="C37" s="149">
        <v>-1.2290502793296127</v>
      </c>
      <c r="D37" s="147">
        <v>3477</v>
      </c>
      <c r="E37" s="149">
        <v>1.8453427065026347</v>
      </c>
      <c r="F37" s="149">
        <v>1.966628959276018</v>
      </c>
      <c r="G37" s="147">
        <v>5143</v>
      </c>
      <c r="H37" s="149">
        <v>-2.4838832006067548</v>
      </c>
      <c r="I37" s="147">
        <v>9806</v>
      </c>
      <c r="J37" s="149">
        <v>1.0094767202307366</v>
      </c>
      <c r="K37" s="149">
        <v>1.9066692591872447</v>
      </c>
    </row>
    <row r="38" spans="1:11" ht="9" customHeight="1" x14ac:dyDescent="0.15">
      <c r="A38" s="158" t="s">
        <v>153</v>
      </c>
      <c r="B38" s="147">
        <v>101</v>
      </c>
      <c r="C38" s="149">
        <v>7.4468085106382915</v>
      </c>
      <c r="D38" s="147">
        <v>218</v>
      </c>
      <c r="E38" s="149">
        <v>15.957446808510639</v>
      </c>
      <c r="F38" s="149">
        <v>2.1584158415841586</v>
      </c>
      <c r="G38" s="147">
        <v>306</v>
      </c>
      <c r="H38" s="149">
        <v>-4.9689440993788878</v>
      </c>
      <c r="I38" s="147">
        <v>655</v>
      </c>
      <c r="J38" s="149">
        <v>3.1496062992125928</v>
      </c>
      <c r="K38" s="149">
        <v>2.1405228758169934</v>
      </c>
    </row>
    <row r="39" spans="1:11" s="123" customFormat="1" ht="20.100000000000001" customHeight="1" x14ac:dyDescent="0.15">
      <c r="A39" s="163" t="s">
        <v>410</v>
      </c>
      <c r="B39" s="154">
        <v>143</v>
      </c>
      <c r="C39" s="155">
        <v>2.1428571428571388</v>
      </c>
      <c r="D39" s="154">
        <v>647</v>
      </c>
      <c r="E39" s="155">
        <v>28.628230616302176</v>
      </c>
      <c r="F39" s="155">
        <v>4.5244755244755241</v>
      </c>
      <c r="G39" s="154">
        <v>415</v>
      </c>
      <c r="H39" s="155">
        <v>-7.3660714285714306</v>
      </c>
      <c r="I39" s="154">
        <v>2322</v>
      </c>
      <c r="J39" s="155">
        <v>3.5220686580472602</v>
      </c>
      <c r="K39" s="155">
        <v>5.5951807228915662</v>
      </c>
    </row>
    <row r="40" spans="1:11" ht="9" customHeight="1" x14ac:dyDescent="0.15">
      <c r="A40" s="158" t="s">
        <v>58</v>
      </c>
      <c r="B40" s="147">
        <v>128</v>
      </c>
      <c r="C40" s="149">
        <v>20.754716981132077</v>
      </c>
      <c r="D40" s="147">
        <v>367</v>
      </c>
      <c r="E40" s="149">
        <v>16.507936507936506</v>
      </c>
      <c r="F40" s="149">
        <v>2.8671875</v>
      </c>
      <c r="G40" s="147">
        <v>341</v>
      </c>
      <c r="H40" s="149">
        <v>-7.588075880758808</v>
      </c>
      <c r="I40" s="147">
        <v>988</v>
      </c>
      <c r="J40" s="149">
        <v>-20.193861066235868</v>
      </c>
      <c r="K40" s="149">
        <v>2.8973607038123168</v>
      </c>
    </row>
    <row r="41" spans="1:11" ht="9" customHeight="1" x14ac:dyDescent="0.15">
      <c r="A41" s="158" t="s">
        <v>153</v>
      </c>
      <c r="B41" s="147">
        <v>15</v>
      </c>
      <c r="C41" s="149">
        <v>-55.882352941176471</v>
      </c>
      <c r="D41" s="147">
        <v>280</v>
      </c>
      <c r="E41" s="149">
        <v>48.936170212765944</v>
      </c>
      <c r="F41" s="149">
        <v>18.666666666666668</v>
      </c>
      <c r="G41" s="147">
        <v>74</v>
      </c>
      <c r="H41" s="149">
        <v>-6.3291139240506311</v>
      </c>
      <c r="I41" s="147">
        <v>1334</v>
      </c>
      <c r="J41" s="149">
        <v>32.736318407960198</v>
      </c>
      <c r="K41" s="149">
        <v>18.027027027027028</v>
      </c>
    </row>
    <row r="42" spans="1:11" s="123" customFormat="1" ht="20.100000000000001" customHeight="1" x14ac:dyDescent="0.15">
      <c r="A42" s="163" t="s">
        <v>411</v>
      </c>
      <c r="B42" s="154">
        <v>501</v>
      </c>
      <c r="C42" s="155">
        <v>27.806122448979593</v>
      </c>
      <c r="D42" s="154">
        <v>803</v>
      </c>
      <c r="E42" s="155">
        <v>23.348694316436251</v>
      </c>
      <c r="F42" s="155">
        <v>1.6027944111776447</v>
      </c>
      <c r="G42" s="154">
        <v>1646</v>
      </c>
      <c r="H42" s="155">
        <v>18.759018759018758</v>
      </c>
      <c r="I42" s="154">
        <v>3193</v>
      </c>
      <c r="J42" s="155">
        <v>26.305379746835442</v>
      </c>
      <c r="K42" s="155">
        <v>1.939854191980559</v>
      </c>
    </row>
    <row r="43" spans="1:11" ht="9" customHeight="1" x14ac:dyDescent="0.15">
      <c r="A43" s="158" t="s">
        <v>58</v>
      </c>
      <c r="B43" s="147">
        <v>476</v>
      </c>
      <c r="C43" s="149">
        <v>24.934383202099738</v>
      </c>
      <c r="D43" s="147">
        <v>769</v>
      </c>
      <c r="E43" s="149">
        <v>23.040000000000006</v>
      </c>
      <c r="F43" s="149">
        <v>1.615546218487395</v>
      </c>
      <c r="G43" s="147">
        <v>1584</v>
      </c>
      <c r="H43" s="149">
        <v>18.918918918918919</v>
      </c>
      <c r="I43" s="147">
        <v>3091</v>
      </c>
      <c r="J43" s="149">
        <v>31.643952299829635</v>
      </c>
      <c r="K43" s="149">
        <v>1.9513888888888888</v>
      </c>
    </row>
    <row r="44" spans="1:11" ht="9" customHeight="1" x14ac:dyDescent="0.15">
      <c r="A44" s="158" t="s">
        <v>153</v>
      </c>
      <c r="B44" s="147">
        <v>25</v>
      </c>
      <c r="C44" s="149">
        <v>127.27272727272728</v>
      </c>
      <c r="D44" s="147">
        <v>34</v>
      </c>
      <c r="E44" s="149">
        <v>30.769230769230774</v>
      </c>
      <c r="F44" s="149">
        <v>1.36</v>
      </c>
      <c r="G44" s="147">
        <v>62</v>
      </c>
      <c r="H44" s="149">
        <v>14.81481481481481</v>
      </c>
      <c r="I44" s="147">
        <v>102</v>
      </c>
      <c r="J44" s="149">
        <v>-43.333333333333336</v>
      </c>
      <c r="K44" s="149">
        <v>1.6451612903225807</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39</v>
      </c>
      <c r="B1" s="236"/>
      <c r="C1" s="236"/>
      <c r="D1" s="236"/>
      <c r="E1" s="236"/>
      <c r="F1" s="236"/>
      <c r="G1" s="236"/>
      <c r="H1" s="236"/>
      <c r="I1" s="236"/>
      <c r="J1" s="236"/>
      <c r="K1" s="236"/>
    </row>
    <row r="2" spans="1:11" ht="9.9499999999999993" customHeight="1" x14ac:dyDescent="0.15">
      <c r="A2" s="253" t="s">
        <v>6</v>
      </c>
      <c r="B2" s="248" t="s">
        <v>484</v>
      </c>
      <c r="C2" s="244"/>
      <c r="D2" s="244"/>
      <c r="E2" s="244"/>
      <c r="F2" s="244"/>
      <c r="G2" s="249" t="s">
        <v>485</v>
      </c>
      <c r="H2" s="250"/>
      <c r="I2" s="250"/>
      <c r="J2" s="250"/>
      <c r="K2" s="250"/>
    </row>
    <row r="3" spans="1:11" ht="9.9499999999999993" customHeight="1" x14ac:dyDescent="0.15">
      <c r="A3" s="254"/>
      <c r="B3" s="277" t="s">
        <v>134</v>
      </c>
      <c r="C3" s="278"/>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ht="12.95" customHeight="1" x14ac:dyDescent="0.15">
      <c r="A6" s="48"/>
      <c r="B6" s="49"/>
      <c r="C6" s="49"/>
      <c r="D6" s="49"/>
      <c r="E6" s="49"/>
      <c r="F6" s="49"/>
      <c r="G6" s="49"/>
      <c r="H6" s="49"/>
      <c r="I6" s="49"/>
      <c r="J6" s="49"/>
      <c r="K6" s="49"/>
    </row>
    <row r="7" spans="1:11" s="5" customFormat="1" ht="12.95" customHeight="1" x14ac:dyDescent="0.15">
      <c r="A7" s="157" t="s">
        <v>409</v>
      </c>
      <c r="B7" s="139">
        <v>1869</v>
      </c>
      <c r="C7" s="140">
        <v>-0.79617834394903753</v>
      </c>
      <c r="D7" s="139">
        <v>3695</v>
      </c>
      <c r="E7" s="140">
        <v>2.5818989450305452</v>
      </c>
      <c r="F7" s="140">
        <v>1.9769930444087747</v>
      </c>
      <c r="G7" s="139">
        <v>5449</v>
      </c>
      <c r="H7" s="140">
        <v>-2.6268763402430295</v>
      </c>
      <c r="I7" s="139">
        <v>10461</v>
      </c>
      <c r="J7" s="140">
        <v>1.1408682200522122</v>
      </c>
      <c r="K7" s="140">
        <v>1.9198017984951368</v>
      </c>
    </row>
    <row r="8" spans="1:11" ht="9" customHeight="1" x14ac:dyDescent="0.15">
      <c r="A8" s="166" t="s">
        <v>58</v>
      </c>
      <c r="B8" s="141">
        <v>1768</v>
      </c>
      <c r="C8" s="142">
        <v>-1.2290502793296127</v>
      </c>
      <c r="D8" s="141">
        <v>3477</v>
      </c>
      <c r="E8" s="142">
        <v>1.8453427065026347</v>
      </c>
      <c r="F8" s="142">
        <v>1.966628959276018</v>
      </c>
      <c r="G8" s="141">
        <v>5143</v>
      </c>
      <c r="H8" s="142">
        <v>-2.4838832006067548</v>
      </c>
      <c r="I8" s="141">
        <v>9806</v>
      </c>
      <c r="J8" s="142">
        <v>1.0094767202307366</v>
      </c>
      <c r="K8" s="142">
        <v>1.9066692591872447</v>
      </c>
    </row>
    <row r="9" spans="1:11" ht="9" customHeight="1" x14ac:dyDescent="0.15">
      <c r="A9" s="109" t="s">
        <v>153</v>
      </c>
      <c r="B9" s="141">
        <v>101</v>
      </c>
      <c r="C9" s="142">
        <v>7.4468085106382915</v>
      </c>
      <c r="D9" s="141">
        <v>218</v>
      </c>
      <c r="E9" s="142">
        <v>15.957446808510639</v>
      </c>
      <c r="F9" s="142">
        <v>2.1584158415841586</v>
      </c>
      <c r="G9" s="141">
        <v>306</v>
      </c>
      <c r="H9" s="142">
        <v>-4.9689440993788878</v>
      </c>
      <c r="I9" s="141">
        <v>655</v>
      </c>
      <c r="J9" s="142">
        <v>3.1496062992125928</v>
      </c>
      <c r="K9" s="142">
        <v>2.1405228758169934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376</v>
      </c>
      <c r="B11" s="139">
        <v>1742</v>
      </c>
      <c r="C11" s="140">
        <v>3.6904761904761898</v>
      </c>
      <c r="D11" s="139">
        <v>3751</v>
      </c>
      <c r="E11" s="140">
        <v>0.99623047926763775</v>
      </c>
      <c r="F11" s="140">
        <v>2.1532721010332949</v>
      </c>
      <c r="G11" s="139">
        <v>6389</v>
      </c>
      <c r="H11" s="140">
        <v>2.9653505237711499</v>
      </c>
      <c r="I11" s="139">
        <v>13287</v>
      </c>
      <c r="J11" s="140">
        <v>1.0341418903505399</v>
      </c>
      <c r="K11" s="140">
        <v>2.0796681796838317</v>
      </c>
    </row>
    <row r="12" spans="1:11" ht="9" customHeight="1" x14ac:dyDescent="0.15">
      <c r="A12" s="109" t="s">
        <v>58</v>
      </c>
      <c r="B12" s="141">
        <v>1648</v>
      </c>
      <c r="C12" s="142">
        <v>4.303797468354432</v>
      </c>
      <c r="D12" s="141">
        <v>3555</v>
      </c>
      <c r="E12" s="142">
        <v>2.0964962665134976</v>
      </c>
      <c r="F12" s="142">
        <v>2.1571601941747574</v>
      </c>
      <c r="G12" s="141">
        <v>6122</v>
      </c>
      <c r="H12" s="142">
        <v>4.2219952332311834</v>
      </c>
      <c r="I12" s="141">
        <v>12757</v>
      </c>
      <c r="J12" s="142">
        <v>2.170430882588505</v>
      </c>
      <c r="K12" s="142">
        <v>2.0837961450506373</v>
      </c>
    </row>
    <row r="13" spans="1:11" ht="9" customHeight="1" x14ac:dyDescent="0.15">
      <c r="A13" s="109" t="s">
        <v>153</v>
      </c>
      <c r="B13" s="141">
        <v>94</v>
      </c>
      <c r="C13" s="142">
        <v>-6</v>
      </c>
      <c r="D13" s="141">
        <v>196</v>
      </c>
      <c r="E13" s="142">
        <v>-15.517241379310349</v>
      </c>
      <c r="F13" s="142">
        <v>2.0851063829787235</v>
      </c>
      <c r="G13" s="141">
        <v>267</v>
      </c>
      <c r="H13" s="142">
        <v>-19.335347432024165</v>
      </c>
      <c r="I13" s="141">
        <v>530</v>
      </c>
      <c r="J13" s="142">
        <v>-20.300751879699249</v>
      </c>
      <c r="K13" s="142">
        <v>1.9850187265917603</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366</v>
      </c>
      <c r="B15" s="139">
        <v>2451</v>
      </c>
      <c r="C15" s="140">
        <v>-3.9952996474735585</v>
      </c>
      <c r="D15" s="139">
        <v>4268</v>
      </c>
      <c r="E15" s="140">
        <v>-0.95149686702251302</v>
      </c>
      <c r="F15" s="140">
        <v>1.7413300693594451</v>
      </c>
      <c r="G15" s="139">
        <v>8098</v>
      </c>
      <c r="H15" s="140">
        <v>-7.7150997150997114</v>
      </c>
      <c r="I15" s="139">
        <v>13872</v>
      </c>
      <c r="J15" s="140">
        <v>-3.8736054327489455</v>
      </c>
      <c r="K15" s="140">
        <v>1.7130155593973821</v>
      </c>
    </row>
    <row r="16" spans="1:11" ht="9" customHeight="1" x14ac:dyDescent="0.15">
      <c r="A16" s="109" t="s">
        <v>58</v>
      </c>
      <c r="B16" s="141">
        <v>2261</v>
      </c>
      <c r="C16" s="142">
        <v>-5.1593959731543606</v>
      </c>
      <c r="D16" s="141">
        <v>3834</v>
      </c>
      <c r="E16" s="142">
        <v>-4.8162859980138961</v>
      </c>
      <c r="F16" s="142">
        <v>1.6957098628925253</v>
      </c>
      <c r="G16" s="141">
        <v>7480</v>
      </c>
      <c r="H16" s="142">
        <v>-7.711289327575571</v>
      </c>
      <c r="I16" s="141">
        <v>12120</v>
      </c>
      <c r="J16" s="142">
        <v>-8.5559076505205951</v>
      </c>
      <c r="K16" s="142">
        <v>1.6203208556149733</v>
      </c>
    </row>
    <row r="17" spans="1:11" ht="9" customHeight="1" x14ac:dyDescent="0.15">
      <c r="A17" s="109" t="s">
        <v>153</v>
      </c>
      <c r="B17" s="141">
        <v>190</v>
      </c>
      <c r="C17" s="142">
        <v>12.426035502958584</v>
      </c>
      <c r="D17" s="141">
        <v>434</v>
      </c>
      <c r="E17" s="142">
        <v>54.44839857651246</v>
      </c>
      <c r="F17" s="142">
        <v>2.2842105263157895</v>
      </c>
      <c r="G17" s="141">
        <v>618</v>
      </c>
      <c r="H17" s="142">
        <v>-7.761194029850742</v>
      </c>
      <c r="I17" s="141">
        <v>1752</v>
      </c>
      <c r="J17" s="142">
        <v>48.853016142735783</v>
      </c>
      <c r="K17" s="142">
        <v>2.8349514563106797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337</v>
      </c>
      <c r="B19" s="139">
        <v>3481</v>
      </c>
      <c r="C19" s="140">
        <v>55.124777183600713</v>
      </c>
      <c r="D19" s="139">
        <v>15355</v>
      </c>
      <c r="E19" s="140">
        <v>47.701038861100415</v>
      </c>
      <c r="F19" s="140">
        <v>4.4110887675955182</v>
      </c>
      <c r="G19" s="139">
        <v>12328</v>
      </c>
      <c r="H19" s="140">
        <v>99.224305106658051</v>
      </c>
      <c r="I19" s="139">
        <v>56805</v>
      </c>
      <c r="J19" s="140">
        <v>69.153117741647321</v>
      </c>
      <c r="K19" s="140">
        <v>4.6078033744321871</v>
      </c>
    </row>
    <row r="20" spans="1:11" ht="9" customHeight="1" x14ac:dyDescent="0.15">
      <c r="A20" s="109" t="s">
        <v>58</v>
      </c>
      <c r="B20" s="141">
        <v>3442</v>
      </c>
      <c r="C20" s="142">
        <v>56.73952641165755</v>
      </c>
      <c r="D20" s="141">
        <v>15255</v>
      </c>
      <c r="E20" s="142">
        <v>47.891420261754718</v>
      </c>
      <c r="F20" s="142">
        <v>4.4320162696106911</v>
      </c>
      <c r="G20" s="141">
        <v>12002</v>
      </c>
      <c r="H20" s="142">
        <v>99.104180491041802</v>
      </c>
      <c r="I20" s="141">
        <v>56271</v>
      </c>
      <c r="J20" s="142">
        <v>69.139439117496778</v>
      </c>
      <c r="K20" s="142">
        <v>4.688468588568572</v>
      </c>
    </row>
    <row r="21" spans="1:11" ht="9" customHeight="1" x14ac:dyDescent="0.15">
      <c r="A21" s="109" t="s">
        <v>153</v>
      </c>
      <c r="B21" s="141">
        <v>39</v>
      </c>
      <c r="C21" s="142">
        <v>-18.75</v>
      </c>
      <c r="D21" s="141">
        <v>100</v>
      </c>
      <c r="E21" s="142">
        <v>23.456790123456784</v>
      </c>
      <c r="F21" s="142">
        <v>2.5641025641025643</v>
      </c>
      <c r="G21" s="141">
        <v>326</v>
      </c>
      <c r="H21" s="142">
        <v>103.75</v>
      </c>
      <c r="I21" s="141">
        <v>534</v>
      </c>
      <c r="J21" s="142">
        <v>70.607028753993603</v>
      </c>
      <c r="K21" s="142">
        <v>1.638036809815951</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413</v>
      </c>
      <c r="B23" s="139">
        <v>17451</v>
      </c>
      <c r="C23" s="140">
        <v>-5.4351360138723379</v>
      </c>
      <c r="D23" s="139">
        <v>29059</v>
      </c>
      <c r="E23" s="140">
        <v>-8.9516230104023009</v>
      </c>
      <c r="F23" s="140">
        <v>1.6651767807002464</v>
      </c>
      <c r="G23" s="139">
        <v>52949</v>
      </c>
      <c r="H23" s="140">
        <v>-5.4330160204318503</v>
      </c>
      <c r="I23" s="139">
        <v>85029</v>
      </c>
      <c r="J23" s="140">
        <v>-7.5671268616153924</v>
      </c>
      <c r="K23" s="140">
        <v>1.6058660220211902</v>
      </c>
    </row>
    <row r="24" spans="1:11" ht="9" customHeight="1" x14ac:dyDescent="0.15">
      <c r="A24" s="109" t="s">
        <v>58</v>
      </c>
      <c r="B24" s="141">
        <v>15549</v>
      </c>
      <c r="C24" s="142">
        <v>-4.7942689199118291</v>
      </c>
      <c r="D24" s="141">
        <v>26206</v>
      </c>
      <c r="E24" s="142">
        <v>-8.0620263822621325</v>
      </c>
      <c r="F24" s="142">
        <v>1.6853816965721269</v>
      </c>
      <c r="G24" s="141">
        <v>46825</v>
      </c>
      <c r="H24" s="142">
        <v>-6.246871558714588</v>
      </c>
      <c r="I24" s="141">
        <v>76166</v>
      </c>
      <c r="J24" s="142">
        <v>-7.6059003348051846</v>
      </c>
      <c r="K24" s="142">
        <v>1.6266097170315004</v>
      </c>
    </row>
    <row r="25" spans="1:11" ht="9" customHeight="1" x14ac:dyDescent="0.15">
      <c r="A25" s="109" t="s">
        <v>153</v>
      </c>
      <c r="B25" s="141">
        <v>1902</v>
      </c>
      <c r="C25" s="142">
        <v>-10.367577756833171</v>
      </c>
      <c r="D25" s="141">
        <v>2853</v>
      </c>
      <c r="E25" s="142">
        <v>-16.38335287221571</v>
      </c>
      <c r="F25" s="142">
        <v>1.5</v>
      </c>
      <c r="G25" s="141">
        <v>6124</v>
      </c>
      <c r="H25" s="142">
        <v>1.2901091630830308</v>
      </c>
      <c r="I25" s="141">
        <v>8863</v>
      </c>
      <c r="J25" s="142">
        <v>-7.2325727444002581</v>
      </c>
      <c r="K25" s="142">
        <v>1.4472566949706074</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414</v>
      </c>
      <c r="B27" s="139">
        <v>44164</v>
      </c>
      <c r="C27" s="140">
        <v>4.3548120318517931</v>
      </c>
      <c r="D27" s="139">
        <v>77458</v>
      </c>
      <c r="E27" s="140">
        <v>-0.16497821771969257</v>
      </c>
      <c r="F27" s="140">
        <v>1.7538719318902274</v>
      </c>
      <c r="G27" s="139">
        <v>142831</v>
      </c>
      <c r="H27" s="140">
        <v>-0.30850195082115306</v>
      </c>
      <c r="I27" s="139">
        <v>243742</v>
      </c>
      <c r="J27" s="140">
        <v>-1.6221277763651329</v>
      </c>
      <c r="K27" s="140">
        <v>1.7065062906511892</v>
      </c>
    </row>
    <row r="28" spans="1:11" ht="9" customHeight="1" x14ac:dyDescent="0.15">
      <c r="A28" s="109" t="s">
        <v>58</v>
      </c>
      <c r="B28" s="141">
        <v>40826</v>
      </c>
      <c r="C28" s="142">
        <v>6.0030118917796074</v>
      </c>
      <c r="D28" s="141">
        <v>71137</v>
      </c>
      <c r="E28" s="142">
        <v>0.89782140020425061</v>
      </c>
      <c r="F28" s="142">
        <v>1.7424435408808112</v>
      </c>
      <c r="G28" s="141">
        <v>132685</v>
      </c>
      <c r="H28" s="142">
        <v>3.8451679056649368E-2</v>
      </c>
      <c r="I28" s="141">
        <v>224260</v>
      </c>
      <c r="J28" s="142">
        <v>-1.6174812566079027</v>
      </c>
      <c r="K28" s="142">
        <v>1.6901684440592379</v>
      </c>
    </row>
    <row r="29" spans="1:11" ht="9" customHeight="1" x14ac:dyDescent="0.15">
      <c r="A29" s="109" t="s">
        <v>153</v>
      </c>
      <c r="B29" s="141">
        <v>3338</v>
      </c>
      <c r="C29" s="142">
        <v>-12.31941161019175</v>
      </c>
      <c r="D29" s="141">
        <v>6321</v>
      </c>
      <c r="E29" s="142">
        <v>-10.745552103925448</v>
      </c>
      <c r="F29" s="142">
        <v>1.8936488915518275</v>
      </c>
      <c r="G29" s="141">
        <v>10146</v>
      </c>
      <c r="H29" s="142">
        <v>-4.6338941629852428</v>
      </c>
      <c r="I29" s="141">
        <v>19482</v>
      </c>
      <c r="J29" s="142">
        <v>-1.6755829211668498</v>
      </c>
      <c r="K29" s="142">
        <v>1.9201655824955648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415</v>
      </c>
      <c r="B31" s="139">
        <v>8032</v>
      </c>
      <c r="C31" s="140">
        <v>-0.19880715705765795</v>
      </c>
      <c r="D31" s="139">
        <v>14629</v>
      </c>
      <c r="E31" s="140">
        <v>6.338591262629933</v>
      </c>
      <c r="F31" s="140">
        <v>1.8213396414342629</v>
      </c>
      <c r="G31" s="139">
        <v>28688</v>
      </c>
      <c r="H31" s="140">
        <v>-2.9499323410013574</v>
      </c>
      <c r="I31" s="139">
        <v>48806</v>
      </c>
      <c r="J31" s="140">
        <v>-2.5964436106731625</v>
      </c>
      <c r="K31" s="140">
        <v>1.7012688232013384</v>
      </c>
    </row>
    <row r="32" spans="1:11" ht="9" customHeight="1" x14ac:dyDescent="0.15">
      <c r="A32" s="109" t="s">
        <v>58</v>
      </c>
      <c r="B32" s="141">
        <v>7207</v>
      </c>
      <c r="C32" s="142">
        <v>0.40401225968236076</v>
      </c>
      <c r="D32" s="141">
        <v>13123</v>
      </c>
      <c r="E32" s="142">
        <v>6.769180701326178</v>
      </c>
      <c r="F32" s="142">
        <v>1.8208685999722491</v>
      </c>
      <c r="G32" s="141">
        <v>25166</v>
      </c>
      <c r="H32" s="142">
        <v>-4.3590620605784238</v>
      </c>
      <c r="I32" s="141">
        <v>42916</v>
      </c>
      <c r="J32" s="142">
        <v>-2.25926938143391</v>
      </c>
      <c r="K32" s="142">
        <v>1.7053166971310498</v>
      </c>
    </row>
    <row r="33" spans="1:11" ht="9" customHeight="1" x14ac:dyDescent="0.15">
      <c r="A33" s="109" t="s">
        <v>153</v>
      </c>
      <c r="B33" s="141">
        <v>825</v>
      </c>
      <c r="C33" s="142">
        <v>-5.1724137931034448</v>
      </c>
      <c r="D33" s="141">
        <v>1506</v>
      </c>
      <c r="E33" s="142">
        <v>2.7285129604365608</v>
      </c>
      <c r="F33" s="142">
        <v>1.8254545454545454</v>
      </c>
      <c r="G33" s="141">
        <v>3522</v>
      </c>
      <c r="H33" s="142">
        <v>8.4693563289190053</v>
      </c>
      <c r="I33" s="141">
        <v>5890</v>
      </c>
      <c r="J33" s="142">
        <v>-4.9846749475721879</v>
      </c>
      <c r="K33" s="142">
        <v>1.6723452583759228</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351</v>
      </c>
      <c r="B35" s="139">
        <v>5630</v>
      </c>
      <c r="C35" s="140">
        <v>-9.9488163787587922</v>
      </c>
      <c r="D35" s="139">
        <v>11845</v>
      </c>
      <c r="E35" s="140">
        <v>-15.495469786687593</v>
      </c>
      <c r="F35" s="140">
        <v>2.1039076376554173</v>
      </c>
      <c r="G35" s="139">
        <v>20308</v>
      </c>
      <c r="H35" s="140">
        <v>-4.6259334053444832</v>
      </c>
      <c r="I35" s="139">
        <v>42647</v>
      </c>
      <c r="J35" s="140">
        <v>-3.2816256179979177</v>
      </c>
      <c r="K35" s="140">
        <v>2.1000098483356311</v>
      </c>
    </row>
    <row r="36" spans="1:11" ht="9" customHeight="1" x14ac:dyDescent="0.15">
      <c r="A36" s="109" t="s">
        <v>58</v>
      </c>
      <c r="B36" s="141">
        <v>5027</v>
      </c>
      <c r="C36" s="142">
        <v>-6.7346938775510239</v>
      </c>
      <c r="D36" s="141">
        <v>10857</v>
      </c>
      <c r="E36" s="142">
        <v>-13.85384432278029</v>
      </c>
      <c r="F36" s="142">
        <v>2.159737417943107</v>
      </c>
      <c r="G36" s="141">
        <v>17959</v>
      </c>
      <c r="H36" s="142">
        <v>-5.7270341207349134</v>
      </c>
      <c r="I36" s="141">
        <v>38442</v>
      </c>
      <c r="J36" s="142">
        <v>-3.7963913010836166</v>
      </c>
      <c r="K36" s="142">
        <v>2.140542346455816</v>
      </c>
    </row>
    <row r="37" spans="1:11" ht="9" customHeight="1" x14ac:dyDescent="0.15">
      <c r="A37" s="109" t="s">
        <v>153</v>
      </c>
      <c r="B37" s="141">
        <v>603</v>
      </c>
      <c r="C37" s="142">
        <v>-30.046403712296978</v>
      </c>
      <c r="D37" s="141">
        <v>988</v>
      </c>
      <c r="E37" s="142">
        <v>-30.127298444130133</v>
      </c>
      <c r="F37" s="142">
        <v>1.6384742951907132</v>
      </c>
      <c r="G37" s="141">
        <v>2349</v>
      </c>
      <c r="H37" s="142">
        <v>4.7258136424431569</v>
      </c>
      <c r="I37" s="141">
        <v>4205</v>
      </c>
      <c r="J37" s="142">
        <v>1.6928657799274447</v>
      </c>
      <c r="K37" s="142">
        <v>1.7901234567901234</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372</v>
      </c>
      <c r="B39" s="139">
        <v>4032</v>
      </c>
      <c r="C39" s="140">
        <v>-11.849584608657636</v>
      </c>
      <c r="D39" s="139">
        <v>7939</v>
      </c>
      <c r="E39" s="140">
        <v>-19.53172511656193</v>
      </c>
      <c r="F39" s="140">
        <v>1.9689980158730158</v>
      </c>
      <c r="G39" s="139">
        <v>15012</v>
      </c>
      <c r="H39" s="140">
        <v>-4.1685285668688152</v>
      </c>
      <c r="I39" s="139">
        <v>29990</v>
      </c>
      <c r="J39" s="140">
        <v>-1.9710391265975886</v>
      </c>
      <c r="K39" s="140">
        <v>1.9977351452171597</v>
      </c>
    </row>
    <row r="40" spans="1:11" ht="9" customHeight="1" x14ac:dyDescent="0.15">
      <c r="A40" s="109" t="s">
        <v>58</v>
      </c>
      <c r="B40" s="141">
        <v>3846</v>
      </c>
      <c r="C40" s="142">
        <v>-12.69012485811578</v>
      </c>
      <c r="D40" s="141">
        <v>7438</v>
      </c>
      <c r="E40" s="142">
        <v>-21.959920260203546</v>
      </c>
      <c r="F40" s="142">
        <v>1.9339573582943317</v>
      </c>
      <c r="G40" s="141">
        <v>14401</v>
      </c>
      <c r="H40" s="142">
        <v>-4.4202561890223677</v>
      </c>
      <c r="I40" s="141">
        <v>28524</v>
      </c>
      <c r="J40" s="142">
        <v>-2.1407986825854266</v>
      </c>
      <c r="K40" s="142">
        <v>1.9806957850149296</v>
      </c>
    </row>
    <row r="41" spans="1:11" ht="9" customHeight="1" x14ac:dyDescent="0.15">
      <c r="A41" s="109" t="s">
        <v>153</v>
      </c>
      <c r="B41" s="141">
        <v>186</v>
      </c>
      <c r="C41" s="142">
        <v>10.059171597633139</v>
      </c>
      <c r="D41" s="141">
        <v>501</v>
      </c>
      <c r="E41" s="142">
        <v>49.552238805970148</v>
      </c>
      <c r="F41" s="142">
        <v>2.693548387096774</v>
      </c>
      <c r="G41" s="141">
        <v>611</v>
      </c>
      <c r="H41" s="142">
        <v>2.1739130434782652</v>
      </c>
      <c r="I41" s="141">
        <v>1466</v>
      </c>
      <c r="J41" s="142">
        <v>1.4532871972318304</v>
      </c>
      <c r="K41" s="142">
        <v>2.3993453355155481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416</v>
      </c>
      <c r="B43" s="139">
        <v>17238</v>
      </c>
      <c r="C43" s="140">
        <v>7.3483621870718707</v>
      </c>
      <c r="D43" s="139">
        <v>28156</v>
      </c>
      <c r="E43" s="140">
        <v>2.7291301809690651</v>
      </c>
      <c r="F43" s="140">
        <v>1.6333681401554705</v>
      </c>
      <c r="G43" s="139">
        <v>54638</v>
      </c>
      <c r="H43" s="140">
        <v>2.8189687617613828</v>
      </c>
      <c r="I43" s="139">
        <v>92006</v>
      </c>
      <c r="J43" s="140">
        <v>4.4786627603279499</v>
      </c>
      <c r="K43" s="140">
        <v>1.6839196163842014</v>
      </c>
    </row>
    <row r="44" spans="1:11" ht="9" customHeight="1" x14ac:dyDescent="0.15">
      <c r="A44" s="166" t="s">
        <v>58</v>
      </c>
      <c r="B44" s="141">
        <v>14881</v>
      </c>
      <c r="C44" s="142">
        <v>8.005516040063867</v>
      </c>
      <c r="D44" s="141">
        <v>23866</v>
      </c>
      <c r="E44" s="142">
        <v>3.3026013937583798</v>
      </c>
      <c r="F44" s="142">
        <v>1.6037900678717829</v>
      </c>
      <c r="G44" s="141">
        <v>46769</v>
      </c>
      <c r="H44" s="142">
        <v>3.4918457214932204</v>
      </c>
      <c r="I44" s="141">
        <v>77285</v>
      </c>
      <c r="J44" s="142">
        <v>5.4926905174649505</v>
      </c>
      <c r="K44" s="142">
        <v>1.6524834826487631</v>
      </c>
    </row>
    <row r="45" spans="1:11" ht="9" customHeight="1" x14ac:dyDescent="0.15">
      <c r="A45" s="109" t="s">
        <v>153</v>
      </c>
      <c r="B45" s="141">
        <v>2357</v>
      </c>
      <c r="C45" s="142">
        <v>3.3771929824561369</v>
      </c>
      <c r="D45" s="141">
        <v>4290</v>
      </c>
      <c r="E45" s="142">
        <v>-0.34843205574912872</v>
      </c>
      <c r="F45" s="142">
        <v>1.8201103097157403</v>
      </c>
      <c r="G45" s="141">
        <v>7869</v>
      </c>
      <c r="H45" s="142">
        <v>-1.0064159013712413</v>
      </c>
      <c r="I45" s="141">
        <v>14721</v>
      </c>
      <c r="J45" s="142">
        <v>-0.54050401999865016</v>
      </c>
      <c r="K45" s="142">
        <v>1.870758673274876</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38</v>
      </c>
      <c r="B1" s="279"/>
      <c r="C1" s="279"/>
      <c r="D1" s="279"/>
      <c r="E1" s="279"/>
      <c r="F1" s="279"/>
      <c r="G1" s="279"/>
      <c r="H1" s="279"/>
      <c r="I1" s="279"/>
      <c r="J1" s="279"/>
      <c r="K1" s="279"/>
    </row>
    <row r="2" spans="1:11" ht="9.9499999999999993" customHeight="1" x14ac:dyDescent="0.15">
      <c r="A2" s="253" t="s">
        <v>6</v>
      </c>
      <c r="B2" s="248" t="s">
        <v>484</v>
      </c>
      <c r="C2" s="244"/>
      <c r="D2" s="244"/>
      <c r="E2" s="244"/>
      <c r="F2" s="244"/>
      <c r="G2" s="249" t="s">
        <v>485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ht="12.95" customHeight="1" x14ac:dyDescent="0.15">
      <c r="A6" s="48"/>
      <c r="B6" s="49"/>
      <c r="C6" s="49"/>
      <c r="D6" s="49"/>
      <c r="E6" s="49"/>
      <c r="F6" s="49"/>
      <c r="G6" s="49"/>
      <c r="H6" s="49"/>
      <c r="I6" s="49"/>
      <c r="J6" s="49"/>
      <c r="K6" s="49"/>
    </row>
    <row r="7" spans="1:11" s="5" customFormat="1" ht="12.95" customHeight="1" x14ac:dyDescent="0.15">
      <c r="A7" s="157" t="s">
        <v>343</v>
      </c>
      <c r="B7" s="139">
        <v>2491</v>
      </c>
      <c r="C7" s="140">
        <v>11.007130124777177</v>
      </c>
      <c r="D7" s="139">
        <v>4143</v>
      </c>
      <c r="E7" s="140">
        <v>-6.2457569585879185</v>
      </c>
      <c r="F7" s="140">
        <v>1.6631874749096749</v>
      </c>
      <c r="G7" s="139">
        <v>8387</v>
      </c>
      <c r="H7" s="140">
        <v>18.611228963371516</v>
      </c>
      <c r="I7" s="139">
        <v>13653</v>
      </c>
      <c r="J7" s="140">
        <v>3.6989214643779462</v>
      </c>
      <c r="K7" s="140">
        <v>1.6278764754977941</v>
      </c>
    </row>
    <row r="8" spans="1:11" ht="9" customHeight="1" x14ac:dyDescent="0.15">
      <c r="A8" s="166" t="s">
        <v>58</v>
      </c>
      <c r="B8" s="141">
        <v>2315</v>
      </c>
      <c r="C8" s="142">
        <v>13.313754282917273</v>
      </c>
      <c r="D8" s="141">
        <v>3756</v>
      </c>
      <c r="E8" s="142">
        <v>-2.5933609958506167</v>
      </c>
      <c r="F8" s="142">
        <v>1.6224622030237581</v>
      </c>
      <c r="G8" s="141">
        <v>7774</v>
      </c>
      <c r="H8" s="142">
        <v>18.923053388404469</v>
      </c>
      <c r="I8" s="141">
        <v>12300</v>
      </c>
      <c r="J8" s="142">
        <v>5.3262544956328099</v>
      </c>
      <c r="K8" s="142">
        <v>1.5821970671468999</v>
      </c>
    </row>
    <row r="9" spans="1:11" ht="9" customHeight="1" x14ac:dyDescent="0.15">
      <c r="A9" s="109" t="s">
        <v>153</v>
      </c>
      <c r="B9" s="141">
        <v>176</v>
      </c>
      <c r="C9" s="142">
        <v>-12.437810945273625</v>
      </c>
      <c r="D9" s="141">
        <v>387</v>
      </c>
      <c r="E9" s="142">
        <v>-31.261101243339255</v>
      </c>
      <c r="F9" s="142">
        <v>2.1988636363636362</v>
      </c>
      <c r="G9" s="141">
        <v>613</v>
      </c>
      <c r="H9" s="142">
        <v>14.794007490636702</v>
      </c>
      <c r="I9" s="141">
        <v>1353</v>
      </c>
      <c r="J9" s="142">
        <v>-9.0725806451612954</v>
      </c>
      <c r="K9" s="142">
        <v>2.2071778140293636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338</v>
      </c>
      <c r="B11" s="139">
        <v>4135</v>
      </c>
      <c r="C11" s="140">
        <v>14.54293628808864</v>
      </c>
      <c r="D11" s="139">
        <v>8902</v>
      </c>
      <c r="E11" s="140">
        <v>4.3366150961087726</v>
      </c>
      <c r="F11" s="140">
        <v>2.1528415961305924</v>
      </c>
      <c r="G11" s="139">
        <v>11960</v>
      </c>
      <c r="H11" s="140">
        <v>17.797695262483998</v>
      </c>
      <c r="I11" s="139">
        <v>24532</v>
      </c>
      <c r="J11" s="140">
        <v>15.027898907488165</v>
      </c>
      <c r="K11" s="140">
        <v>2.0511705685618731</v>
      </c>
    </row>
    <row r="12" spans="1:11" ht="9" customHeight="1" x14ac:dyDescent="0.15">
      <c r="A12" s="109" t="s">
        <v>58</v>
      </c>
      <c r="B12" s="141">
        <v>4070</v>
      </c>
      <c r="C12" s="142">
        <v>15.559341283361732</v>
      </c>
      <c r="D12" s="141">
        <v>8747</v>
      </c>
      <c r="E12" s="142">
        <v>4.6667464401100887</v>
      </c>
      <c r="F12" s="142">
        <v>2.149140049140049</v>
      </c>
      <c r="G12" s="141">
        <v>11708</v>
      </c>
      <c r="H12" s="142">
        <v>18.802638254693051</v>
      </c>
      <c r="I12" s="141">
        <v>24079</v>
      </c>
      <c r="J12" s="142">
        <v>15.731039123329808</v>
      </c>
      <c r="K12" s="142">
        <v>2.056627946703109</v>
      </c>
    </row>
    <row r="13" spans="1:11" ht="9" customHeight="1" x14ac:dyDescent="0.15">
      <c r="A13" s="109" t="s">
        <v>153</v>
      </c>
      <c r="B13" s="141">
        <v>65</v>
      </c>
      <c r="C13" s="142">
        <v>-26.13636363636364</v>
      </c>
      <c r="D13" s="141">
        <v>155</v>
      </c>
      <c r="E13" s="142">
        <v>-11.428571428571431</v>
      </c>
      <c r="F13" s="142">
        <v>2.3846153846153846</v>
      </c>
      <c r="G13" s="141">
        <v>252</v>
      </c>
      <c r="H13" s="142">
        <v>-15.43624161073825</v>
      </c>
      <c r="I13" s="141">
        <v>453</v>
      </c>
      <c r="J13" s="142">
        <v>-13.051823416506721</v>
      </c>
      <c r="K13" s="142">
        <v>1.7976190476190477</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326</v>
      </c>
      <c r="B15" s="139">
        <v>3103</v>
      </c>
      <c r="C15" s="140">
        <v>-10.447330447330444</v>
      </c>
      <c r="D15" s="139">
        <v>6087</v>
      </c>
      <c r="E15" s="140">
        <v>-9.4869888475836461</v>
      </c>
      <c r="F15" s="140">
        <v>1.9616500161134387</v>
      </c>
      <c r="G15" s="139">
        <v>10594</v>
      </c>
      <c r="H15" s="140">
        <v>-1.0553843280097084</v>
      </c>
      <c r="I15" s="139">
        <v>20207</v>
      </c>
      <c r="J15" s="140">
        <v>-5.3048409016355009</v>
      </c>
      <c r="K15" s="140">
        <v>1.9074004153294317</v>
      </c>
    </row>
    <row r="16" spans="1:11" ht="9" customHeight="1" x14ac:dyDescent="0.15">
      <c r="A16" s="109" t="s">
        <v>58</v>
      </c>
      <c r="B16" s="141">
        <v>3029</v>
      </c>
      <c r="C16" s="142">
        <v>-9.6629883686251077</v>
      </c>
      <c r="D16" s="141">
        <v>5896</v>
      </c>
      <c r="E16" s="142">
        <v>-8.6316441964977599</v>
      </c>
      <c r="F16" s="142">
        <v>1.9465170023109937</v>
      </c>
      <c r="G16" s="141">
        <v>10119</v>
      </c>
      <c r="H16" s="142">
        <v>-0.57968166633916951</v>
      </c>
      <c r="I16" s="141">
        <v>18973</v>
      </c>
      <c r="J16" s="142">
        <v>-5.1824087956021998</v>
      </c>
      <c r="K16" s="142">
        <v>1.8749876470006919</v>
      </c>
    </row>
    <row r="17" spans="1:11" ht="9" customHeight="1" x14ac:dyDescent="0.15">
      <c r="A17" s="109" t="s">
        <v>153</v>
      </c>
      <c r="B17" s="141">
        <v>74</v>
      </c>
      <c r="C17" s="142">
        <v>-33.928571428571431</v>
      </c>
      <c r="D17" s="141">
        <v>191</v>
      </c>
      <c r="E17" s="142">
        <v>-29.779411764705884</v>
      </c>
      <c r="F17" s="142">
        <v>2.5810810810810811</v>
      </c>
      <c r="G17" s="141">
        <v>475</v>
      </c>
      <c r="H17" s="142">
        <v>-10.207939508506612</v>
      </c>
      <c r="I17" s="141">
        <v>1234</v>
      </c>
      <c r="J17" s="142">
        <v>-7.1482317531978907</v>
      </c>
      <c r="K17" s="142">
        <v>2.5978947368421053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391</v>
      </c>
      <c r="B19" s="139">
        <v>1796</v>
      </c>
      <c r="C19" s="140">
        <v>4.2367962855484649</v>
      </c>
      <c r="D19" s="139">
        <v>3985</v>
      </c>
      <c r="E19" s="140">
        <v>-9.431818181818187</v>
      </c>
      <c r="F19" s="140">
        <v>2.2188195991091315</v>
      </c>
      <c r="G19" s="139">
        <v>6117</v>
      </c>
      <c r="H19" s="140">
        <v>12.217941662080349</v>
      </c>
      <c r="I19" s="139">
        <v>13930</v>
      </c>
      <c r="J19" s="140">
        <v>12.112676056338032</v>
      </c>
      <c r="K19" s="140">
        <v>2.2772600948177213</v>
      </c>
    </row>
    <row r="20" spans="1:11" ht="9" customHeight="1" x14ac:dyDescent="0.15">
      <c r="A20" s="109" t="s">
        <v>58</v>
      </c>
      <c r="B20" s="141">
        <v>1749</v>
      </c>
      <c r="C20" s="142">
        <v>3.4299231224127738</v>
      </c>
      <c r="D20" s="141">
        <v>3878</v>
      </c>
      <c r="E20" s="142">
        <v>-9.9605293707917326</v>
      </c>
      <c r="F20" s="142">
        <v>2.2172670097198397</v>
      </c>
      <c r="G20" s="141">
        <v>5944</v>
      </c>
      <c r="H20" s="142">
        <v>11.352566504308726</v>
      </c>
      <c r="I20" s="141">
        <v>13523</v>
      </c>
      <c r="J20" s="142">
        <v>11.677264844330665</v>
      </c>
      <c r="K20" s="142">
        <v>2.2750672947510093</v>
      </c>
    </row>
    <row r="21" spans="1:11" ht="9" customHeight="1" x14ac:dyDescent="0.15">
      <c r="A21" s="109" t="s">
        <v>153</v>
      </c>
      <c r="B21" s="141">
        <v>47</v>
      </c>
      <c r="C21" s="142">
        <v>46.875</v>
      </c>
      <c r="D21" s="141">
        <v>107</v>
      </c>
      <c r="E21" s="142">
        <v>15.053763440860209</v>
      </c>
      <c r="F21" s="142">
        <v>2.2765957446808511</v>
      </c>
      <c r="G21" s="141">
        <v>173</v>
      </c>
      <c r="H21" s="142">
        <v>53.097345132743357</v>
      </c>
      <c r="I21" s="141">
        <v>407</v>
      </c>
      <c r="J21" s="142">
        <v>28.797468354430379</v>
      </c>
      <c r="K21" s="142">
        <v>2.352601156069364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392</v>
      </c>
      <c r="B23" s="139">
        <v>2182</v>
      </c>
      <c r="C23" s="140">
        <v>3.8553069966682472</v>
      </c>
      <c r="D23" s="139">
        <v>8468</v>
      </c>
      <c r="E23" s="140">
        <v>-3.5315561631351073</v>
      </c>
      <c r="F23" s="140">
        <v>3.8808432630614114</v>
      </c>
      <c r="G23" s="139">
        <v>7245</v>
      </c>
      <c r="H23" s="140">
        <v>-11.158798283261802</v>
      </c>
      <c r="I23" s="139">
        <v>28887</v>
      </c>
      <c r="J23" s="140">
        <v>-5.4435351882160461</v>
      </c>
      <c r="K23" s="140">
        <v>3.9871635610766045</v>
      </c>
    </row>
    <row r="24" spans="1:11" ht="9" customHeight="1" x14ac:dyDescent="0.15">
      <c r="A24" s="109" t="s">
        <v>58</v>
      </c>
      <c r="B24" s="141">
        <v>2125</v>
      </c>
      <c r="C24" s="142">
        <v>4.5767716535433038</v>
      </c>
      <c r="D24" s="141">
        <v>8339</v>
      </c>
      <c r="E24" s="142">
        <v>-2.5134440028056986</v>
      </c>
      <c r="F24" s="142">
        <v>3.924235294117647</v>
      </c>
      <c r="G24" s="141">
        <v>7015</v>
      </c>
      <c r="H24" s="142">
        <v>-11.067444219066942</v>
      </c>
      <c r="I24" s="141">
        <v>28377</v>
      </c>
      <c r="J24" s="142">
        <v>-4.8805014581168535</v>
      </c>
      <c r="K24" s="142">
        <v>4.0451888809693513</v>
      </c>
    </row>
    <row r="25" spans="1:11" ht="9" customHeight="1" x14ac:dyDescent="0.15">
      <c r="A25" s="109" t="s">
        <v>153</v>
      </c>
      <c r="B25" s="141">
        <v>57</v>
      </c>
      <c r="C25" s="142">
        <v>-17.391304347826093</v>
      </c>
      <c r="D25" s="141">
        <v>129</v>
      </c>
      <c r="E25" s="142">
        <v>-42.410714285714285</v>
      </c>
      <c r="F25" s="142">
        <v>2.263157894736842</v>
      </c>
      <c r="G25" s="141">
        <v>230</v>
      </c>
      <c r="H25" s="142">
        <v>-13.857677902621717</v>
      </c>
      <c r="I25" s="141">
        <v>510</v>
      </c>
      <c r="J25" s="142">
        <v>-28.870292887029294</v>
      </c>
      <c r="K25" s="142">
        <v>2.2173913043478262</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345</v>
      </c>
      <c r="B27" s="139">
        <v>1968</v>
      </c>
      <c r="C27" s="140">
        <v>9.6989966555183997</v>
      </c>
      <c r="D27" s="139">
        <v>4228</v>
      </c>
      <c r="E27" s="140">
        <v>3.9842597147073349</v>
      </c>
      <c r="F27" s="140">
        <v>2.1483739837398375</v>
      </c>
      <c r="G27" s="139">
        <v>6711</v>
      </c>
      <c r="H27" s="140">
        <v>7.8245501285347103</v>
      </c>
      <c r="I27" s="139">
        <v>14902</v>
      </c>
      <c r="J27" s="140">
        <v>2.4544517016156817</v>
      </c>
      <c r="K27" s="140">
        <v>2.2205334525406051</v>
      </c>
    </row>
    <row r="28" spans="1:11" ht="9" customHeight="1" x14ac:dyDescent="0.15">
      <c r="A28" s="109" t="s">
        <v>58</v>
      </c>
      <c r="B28" s="141">
        <v>1921</v>
      </c>
      <c r="C28" s="142">
        <v>11.426914153132245</v>
      </c>
      <c r="D28" s="141">
        <v>4097</v>
      </c>
      <c r="E28" s="142">
        <v>5.2401746724890899</v>
      </c>
      <c r="F28" s="142">
        <v>2.1327433628318584</v>
      </c>
      <c r="G28" s="141">
        <v>6563</v>
      </c>
      <c r="H28" s="142">
        <v>8.3897605284888499</v>
      </c>
      <c r="I28" s="141">
        <v>14552</v>
      </c>
      <c r="J28" s="142">
        <v>2.724834109840458</v>
      </c>
      <c r="K28" s="142">
        <v>2.2172786835288738</v>
      </c>
    </row>
    <row r="29" spans="1:11" ht="9" customHeight="1" x14ac:dyDescent="0.15">
      <c r="A29" s="109" t="s">
        <v>153</v>
      </c>
      <c r="B29" s="141">
        <v>47</v>
      </c>
      <c r="C29" s="142">
        <v>-32.857142857142861</v>
      </c>
      <c r="D29" s="141">
        <v>131</v>
      </c>
      <c r="E29" s="142">
        <v>-24.27745664739885</v>
      </c>
      <c r="F29" s="142">
        <v>2.7872340425531914</v>
      </c>
      <c r="G29" s="141">
        <v>148</v>
      </c>
      <c r="H29" s="142">
        <v>-12.426035502958584</v>
      </c>
      <c r="I29" s="141">
        <v>350</v>
      </c>
      <c r="J29" s="142">
        <v>-7.6517150395778373</v>
      </c>
      <c r="K29" s="142">
        <v>2.3648648648648649</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339</v>
      </c>
      <c r="B31" s="139">
        <v>4306</v>
      </c>
      <c r="C31" s="140">
        <v>37.440153207788057</v>
      </c>
      <c r="D31" s="139">
        <v>10160</v>
      </c>
      <c r="E31" s="140">
        <v>35.484731297506329</v>
      </c>
      <c r="F31" s="140">
        <v>2.3594983743613565</v>
      </c>
      <c r="G31" s="139">
        <v>8677</v>
      </c>
      <c r="H31" s="140">
        <v>14.021024967148492</v>
      </c>
      <c r="I31" s="139">
        <v>20395</v>
      </c>
      <c r="J31" s="140">
        <v>17.536883356385431</v>
      </c>
      <c r="K31" s="140">
        <v>2.3504667511812838</v>
      </c>
    </row>
    <row r="32" spans="1:11" ht="9" customHeight="1" x14ac:dyDescent="0.15">
      <c r="A32" s="109" t="s">
        <v>58</v>
      </c>
      <c r="B32" s="141">
        <v>4282</v>
      </c>
      <c r="C32" s="142">
        <v>37.596401028277626</v>
      </c>
      <c r="D32" s="141">
        <v>10064</v>
      </c>
      <c r="E32" s="142">
        <v>35.853131749460033</v>
      </c>
      <c r="F32" s="142">
        <v>2.350303596450257</v>
      </c>
      <c r="G32" s="141">
        <v>8621</v>
      </c>
      <c r="H32" s="142">
        <v>14.019309615130268</v>
      </c>
      <c r="I32" s="141">
        <v>20209</v>
      </c>
      <c r="J32" s="142">
        <v>18.264279026217224</v>
      </c>
      <c r="K32" s="142">
        <v>2.3441596102540307</v>
      </c>
    </row>
    <row r="33" spans="1:11" ht="9" customHeight="1" x14ac:dyDescent="0.15">
      <c r="A33" s="109" t="s">
        <v>153</v>
      </c>
      <c r="B33" s="141">
        <v>24</v>
      </c>
      <c r="C33" s="142">
        <v>14.285714285714292</v>
      </c>
      <c r="D33" s="141">
        <v>96</v>
      </c>
      <c r="E33" s="142">
        <v>5.4945054945054892</v>
      </c>
      <c r="F33" s="142">
        <v>4</v>
      </c>
      <c r="G33" s="141">
        <v>56</v>
      </c>
      <c r="H33" s="142">
        <v>14.285714285714292</v>
      </c>
      <c r="I33" s="141">
        <v>186</v>
      </c>
      <c r="J33" s="142">
        <v>-29.545454545454547</v>
      </c>
      <c r="K33" s="142">
        <v>3.3214285714285716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417</v>
      </c>
      <c r="B35" s="139">
        <v>6846</v>
      </c>
      <c r="C35" s="140">
        <v>-1.5389040701855379</v>
      </c>
      <c r="D35" s="139">
        <v>16157</v>
      </c>
      <c r="E35" s="140">
        <v>-14.204545454545453</v>
      </c>
      <c r="F35" s="140">
        <v>2.3600642711072157</v>
      </c>
      <c r="G35" s="139">
        <v>26877</v>
      </c>
      <c r="H35" s="140">
        <v>4.1340565672220038</v>
      </c>
      <c r="I35" s="139">
        <v>67852</v>
      </c>
      <c r="J35" s="140">
        <v>-1.1595385153245559</v>
      </c>
      <c r="K35" s="140">
        <v>2.5245377088216689</v>
      </c>
    </row>
    <row r="36" spans="1:11" ht="9" customHeight="1" x14ac:dyDescent="0.15">
      <c r="A36" s="109" t="s">
        <v>58</v>
      </c>
      <c r="B36" s="141">
        <v>6613</v>
      </c>
      <c r="C36" s="142">
        <v>-0.34659433393611039</v>
      </c>
      <c r="D36" s="141">
        <v>15641</v>
      </c>
      <c r="E36" s="142">
        <v>-11.886654272998697</v>
      </c>
      <c r="F36" s="142">
        <v>2.3651897777105702</v>
      </c>
      <c r="G36" s="141">
        <v>26135</v>
      </c>
      <c r="H36" s="142">
        <v>4.6153230325834613</v>
      </c>
      <c r="I36" s="141">
        <v>65498</v>
      </c>
      <c r="J36" s="142">
        <v>1.0990028709906454</v>
      </c>
      <c r="K36" s="142">
        <v>2.5061411899751294</v>
      </c>
    </row>
    <row r="37" spans="1:11" ht="9" customHeight="1" x14ac:dyDescent="0.15">
      <c r="A37" s="109" t="s">
        <v>153</v>
      </c>
      <c r="B37" s="141">
        <v>233</v>
      </c>
      <c r="C37" s="142">
        <v>-26.49842271293376</v>
      </c>
      <c r="D37" s="141">
        <v>516</v>
      </c>
      <c r="E37" s="142">
        <v>-52.266419981498615</v>
      </c>
      <c r="F37" s="142">
        <v>2.2145922746781115</v>
      </c>
      <c r="G37" s="141">
        <v>742</v>
      </c>
      <c r="H37" s="142">
        <v>-10.386473429951693</v>
      </c>
      <c r="I37" s="141">
        <v>2354</v>
      </c>
      <c r="J37" s="142">
        <v>-39.047125841532882</v>
      </c>
      <c r="K37" s="142">
        <v>3.1725067385444743</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418</v>
      </c>
      <c r="B39" s="139">
        <v>35359</v>
      </c>
      <c r="C39" s="140">
        <v>3.7498899680173707</v>
      </c>
      <c r="D39" s="139">
        <v>65555</v>
      </c>
      <c r="E39" s="140">
        <v>-3.8077769625825368</v>
      </c>
      <c r="F39" s="140">
        <v>1.8539834271331204</v>
      </c>
      <c r="G39" s="139">
        <v>102270</v>
      </c>
      <c r="H39" s="140">
        <v>2.564359712374511</v>
      </c>
      <c r="I39" s="139">
        <v>189397</v>
      </c>
      <c r="J39" s="140">
        <v>-0.1970796380901163</v>
      </c>
      <c r="K39" s="140">
        <v>1.8519311626087807</v>
      </c>
    </row>
    <row r="40" spans="1:11" ht="9" customHeight="1" x14ac:dyDescent="0.15">
      <c r="A40" s="166" t="s">
        <v>58</v>
      </c>
      <c r="B40" s="141">
        <v>31838</v>
      </c>
      <c r="C40" s="142">
        <v>6.1620540180060033</v>
      </c>
      <c r="D40" s="141">
        <v>58445</v>
      </c>
      <c r="E40" s="142">
        <v>-2.0742925121056288</v>
      </c>
      <c r="F40" s="142">
        <v>1.8356994786104655</v>
      </c>
      <c r="G40" s="141">
        <v>93517</v>
      </c>
      <c r="H40" s="142">
        <v>3.4297027074854043</v>
      </c>
      <c r="I40" s="141">
        <v>171640</v>
      </c>
      <c r="J40" s="142">
        <v>0.44122982573178149</v>
      </c>
      <c r="K40" s="142">
        <v>1.835388218184929</v>
      </c>
    </row>
    <row r="41" spans="1:11" ht="9" customHeight="1" x14ac:dyDescent="0.15">
      <c r="A41" s="109" t="s">
        <v>153</v>
      </c>
      <c r="B41" s="141">
        <v>3521</v>
      </c>
      <c r="C41" s="142">
        <v>-13.933023710584209</v>
      </c>
      <c r="D41" s="141">
        <v>7110</v>
      </c>
      <c r="E41" s="142">
        <v>-16.026928073697889</v>
      </c>
      <c r="F41" s="142">
        <v>2.0193126952570291</v>
      </c>
      <c r="G41" s="141">
        <v>8753</v>
      </c>
      <c r="H41" s="142">
        <v>-5.8513498978165046</v>
      </c>
      <c r="I41" s="141">
        <v>17757</v>
      </c>
      <c r="J41" s="142">
        <v>-5.9729944400317692</v>
      </c>
      <c r="K41" s="142">
        <v>2.0286758825545528</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172</v>
      </c>
      <c r="B43" s="139">
        <v>168276</v>
      </c>
      <c r="C43" s="140">
        <v>3.1279876449390827</v>
      </c>
      <c r="D43" s="139">
        <v>323840</v>
      </c>
      <c r="E43" s="140">
        <v>-1.2598636468966902</v>
      </c>
      <c r="F43" s="140">
        <v>1.9244574389693123</v>
      </c>
      <c r="G43" s="139">
        <v>535528</v>
      </c>
      <c r="H43" s="140">
        <v>1.6992669679820693</v>
      </c>
      <c r="I43" s="139">
        <v>1030400</v>
      </c>
      <c r="J43" s="140">
        <v>1.6938781351253454</v>
      </c>
      <c r="K43" s="140">
        <v>1.9240824009202133</v>
      </c>
    </row>
    <row r="44" spans="1:11" s="5" customFormat="1" ht="9" customHeight="1" x14ac:dyDescent="0.15">
      <c r="A44" s="167" t="s">
        <v>58</v>
      </c>
      <c r="B44" s="139">
        <v>154397</v>
      </c>
      <c r="C44" s="140">
        <v>4.5695902472062357</v>
      </c>
      <c r="D44" s="139">
        <v>297611</v>
      </c>
      <c r="E44" s="140">
        <v>-0.1429352731372262</v>
      </c>
      <c r="F44" s="140">
        <v>1.9275698362014806</v>
      </c>
      <c r="G44" s="139">
        <v>491948</v>
      </c>
      <c r="H44" s="140">
        <v>2.0023181025563446</v>
      </c>
      <c r="I44" s="139">
        <v>947698</v>
      </c>
      <c r="J44" s="140">
        <v>2.2616964017877734</v>
      </c>
      <c r="K44" s="140">
        <v>1.9264190524201745</v>
      </c>
    </row>
    <row r="45" spans="1:11" s="5" customFormat="1" ht="9" customHeight="1" x14ac:dyDescent="0.15">
      <c r="A45" s="167" t="s">
        <v>153</v>
      </c>
      <c r="B45" s="139">
        <v>13879</v>
      </c>
      <c r="C45" s="140">
        <v>-10.584976162865615</v>
      </c>
      <c r="D45" s="139">
        <v>26229</v>
      </c>
      <c r="E45" s="140">
        <v>-12.380157006848165</v>
      </c>
      <c r="F45" s="140">
        <v>1.8898335614957851</v>
      </c>
      <c r="G45" s="139">
        <v>43580</v>
      </c>
      <c r="H45" s="140">
        <v>-1.6008489692700181</v>
      </c>
      <c r="I45" s="139">
        <v>82702</v>
      </c>
      <c r="J45" s="140">
        <v>-4.3896461230765738</v>
      </c>
      <c r="K45" s="140">
        <v>1.8977053694355208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238</v>
      </c>
      <c r="B1" s="236"/>
      <c r="C1" s="236"/>
      <c r="D1" s="236"/>
      <c r="E1" s="236"/>
      <c r="F1" s="236"/>
      <c r="G1" s="236"/>
      <c r="H1" s="236"/>
      <c r="I1" s="236"/>
      <c r="J1" s="236"/>
    </row>
    <row r="2" spans="1:10" ht="20.100000000000001" customHeight="1" x14ac:dyDescent="0.15">
      <c r="A2" s="253" t="s">
        <v>40</v>
      </c>
      <c r="B2" s="283" t="s">
        <v>484</v>
      </c>
      <c r="C2" s="284"/>
      <c r="D2" s="284"/>
      <c r="E2" s="284"/>
      <c r="F2" s="284"/>
      <c r="G2" s="284"/>
      <c r="H2" s="284"/>
      <c r="I2" s="285"/>
      <c r="J2" s="162" t="s">
        <v>486</v>
      </c>
    </row>
    <row r="3" spans="1:10" ht="9.9499999999999993" customHeight="1" x14ac:dyDescent="0.15">
      <c r="A3" s="254"/>
      <c r="B3" s="277" t="s">
        <v>318</v>
      </c>
      <c r="C3" s="286"/>
      <c r="D3" s="278"/>
      <c r="E3" s="256" t="s">
        <v>32</v>
      </c>
      <c r="F3" s="256"/>
      <c r="G3" s="256"/>
      <c r="H3" s="256"/>
      <c r="I3" s="256"/>
      <c r="J3" s="257" t="s">
        <v>31</v>
      </c>
    </row>
    <row r="4" spans="1:10" ht="9.9499999999999993" customHeight="1" x14ac:dyDescent="0.15">
      <c r="A4" s="254"/>
      <c r="B4" s="290" t="s">
        <v>135</v>
      </c>
      <c r="C4" s="256" t="s">
        <v>33</v>
      </c>
      <c r="D4" s="256"/>
      <c r="E4" s="256" t="s">
        <v>135</v>
      </c>
      <c r="F4" s="281" t="s">
        <v>151</v>
      </c>
      <c r="G4" s="281" t="s">
        <v>35</v>
      </c>
      <c r="H4" s="256" t="s">
        <v>173</v>
      </c>
      <c r="I4" s="256"/>
      <c r="J4" s="257"/>
    </row>
    <row r="5" spans="1:10" ht="54.95" customHeight="1" x14ac:dyDescent="0.15">
      <c r="A5" s="254"/>
      <c r="B5" s="290"/>
      <c r="C5" s="16" t="s">
        <v>176</v>
      </c>
      <c r="D5" s="16" t="s">
        <v>151</v>
      </c>
      <c r="E5" s="256"/>
      <c r="F5" s="282"/>
      <c r="G5" s="282"/>
      <c r="H5" s="16" t="s">
        <v>200</v>
      </c>
      <c r="I5" s="16" t="s">
        <v>177</v>
      </c>
      <c r="J5" s="257"/>
    </row>
    <row r="6" spans="1:10" ht="9.9499999999999993" customHeight="1" x14ac:dyDescent="0.15">
      <c r="A6" s="255"/>
      <c r="B6" s="287" t="s">
        <v>136</v>
      </c>
      <c r="C6" s="288"/>
      <c r="D6" s="18" t="s">
        <v>137</v>
      </c>
      <c r="E6" s="18" t="s">
        <v>136</v>
      </c>
      <c r="F6" s="288" t="s">
        <v>137</v>
      </c>
      <c r="G6" s="288"/>
      <c r="H6" s="18" t="s">
        <v>136</v>
      </c>
      <c r="I6" s="288" t="s">
        <v>137</v>
      </c>
      <c r="J6" s="289"/>
    </row>
    <row r="7" spans="1:10" s="5" customFormat="1" ht="35.1" customHeight="1" x14ac:dyDescent="0.15">
      <c r="A7" s="38" t="s">
        <v>190</v>
      </c>
      <c r="B7" s="139">
        <v>941</v>
      </c>
      <c r="C7" s="139">
        <v>918</v>
      </c>
      <c r="D7" s="140">
        <v>-0.75675675675675791</v>
      </c>
      <c r="E7" s="139">
        <v>45114</v>
      </c>
      <c r="F7" s="140">
        <v>0.53707129008535048</v>
      </c>
      <c r="G7" s="140">
        <v>36.090980380552182</v>
      </c>
      <c r="H7" s="139">
        <v>46592</v>
      </c>
      <c r="I7" s="140">
        <v>96.827781593406598</v>
      </c>
      <c r="J7" s="140">
        <v>31.666587614333391</v>
      </c>
    </row>
    <row r="8" spans="1:10" s="5" customFormat="1" ht="24.95" customHeight="1" x14ac:dyDescent="0.15">
      <c r="A8" s="41" t="s">
        <v>59</v>
      </c>
      <c r="B8" s="141">
        <v>351</v>
      </c>
      <c r="C8" s="141">
        <v>346</v>
      </c>
      <c r="D8" s="142">
        <v>-0.57471264367815422</v>
      </c>
      <c r="E8" s="141">
        <v>30065</v>
      </c>
      <c r="F8" s="142">
        <v>0.38732511936959213</v>
      </c>
      <c r="G8" s="142">
        <v>39.007909654659819</v>
      </c>
      <c r="H8" s="141">
        <v>30907</v>
      </c>
      <c r="I8" s="142">
        <v>97.275698061927713</v>
      </c>
      <c r="J8" s="142">
        <v>35.100867148519683</v>
      </c>
    </row>
    <row r="9" spans="1:10" s="36" customFormat="1" ht="24.95" customHeight="1" x14ac:dyDescent="0.15">
      <c r="A9" s="41" t="s">
        <v>49</v>
      </c>
      <c r="B9" s="141">
        <v>87</v>
      </c>
      <c r="C9" s="141">
        <v>84</v>
      </c>
      <c r="D9" s="142">
        <v>1.2048192771084274</v>
      </c>
      <c r="E9" s="141">
        <v>4922</v>
      </c>
      <c r="F9" s="142">
        <v>3.7521079258010133</v>
      </c>
      <c r="G9" s="142">
        <v>41.665312203711231</v>
      </c>
      <c r="H9" s="141">
        <v>5131</v>
      </c>
      <c r="I9" s="142">
        <v>95.92671993763399</v>
      </c>
      <c r="J9" s="142">
        <v>32.206201856606754</v>
      </c>
    </row>
    <row r="10" spans="1:10" s="36" customFormat="1" ht="24.95" customHeight="1" x14ac:dyDescent="0.15">
      <c r="A10" s="41" t="s">
        <v>50</v>
      </c>
      <c r="B10" s="141">
        <v>313</v>
      </c>
      <c r="C10" s="141">
        <v>302</v>
      </c>
      <c r="D10" s="142">
        <v>-3.5143769968051117</v>
      </c>
      <c r="E10" s="141">
        <v>6172</v>
      </c>
      <c r="F10" s="142">
        <v>-2.6191227516566755</v>
      </c>
      <c r="G10" s="142">
        <v>22.733618310697473</v>
      </c>
      <c r="H10" s="141">
        <v>6431</v>
      </c>
      <c r="I10" s="142">
        <v>95.972632561032498</v>
      </c>
      <c r="J10" s="142">
        <v>18.85988105448952</v>
      </c>
    </row>
    <row r="11" spans="1:10" s="36" customFormat="1" ht="24.95" customHeight="1" x14ac:dyDescent="0.15">
      <c r="A11" s="41" t="s">
        <v>51</v>
      </c>
      <c r="B11" s="141">
        <v>190</v>
      </c>
      <c r="C11" s="141">
        <v>186</v>
      </c>
      <c r="D11" s="142">
        <v>2.7624309392265189</v>
      </c>
      <c r="E11" s="141">
        <v>3955</v>
      </c>
      <c r="F11" s="142">
        <v>2.941176470588232</v>
      </c>
      <c r="G11" s="142">
        <v>27.739772534374467</v>
      </c>
      <c r="H11" s="141">
        <v>4123</v>
      </c>
      <c r="I11" s="142">
        <v>95.925297113752123</v>
      </c>
      <c r="J11" s="142">
        <v>24.125585542925801</v>
      </c>
    </row>
    <row r="12" spans="1:10" s="36" customFormat="1" ht="41.1" customHeight="1" x14ac:dyDescent="0.15">
      <c r="A12" s="38" t="s">
        <v>191</v>
      </c>
      <c r="B12" s="139">
        <v>248</v>
      </c>
      <c r="C12" s="139">
        <v>232</v>
      </c>
      <c r="D12" s="140">
        <v>-0.85470085470085166</v>
      </c>
      <c r="E12" s="139">
        <v>11454</v>
      </c>
      <c r="F12" s="140">
        <v>-1.6739634303373663</v>
      </c>
      <c r="G12" s="140">
        <v>26.828707049907219</v>
      </c>
      <c r="H12" s="139">
        <v>12902</v>
      </c>
      <c r="I12" s="140">
        <v>88.776933808711831</v>
      </c>
      <c r="J12" s="140">
        <v>21.245489278292499</v>
      </c>
    </row>
    <row r="13" spans="1:10" s="36" customFormat="1" ht="24.95" customHeight="1" x14ac:dyDescent="0.15">
      <c r="A13" s="41" t="s">
        <v>60</v>
      </c>
      <c r="B13" s="141">
        <v>11</v>
      </c>
      <c r="C13" s="141">
        <v>11</v>
      </c>
      <c r="D13" s="142">
        <v>0</v>
      </c>
      <c r="E13" s="141">
        <v>742</v>
      </c>
      <c r="F13" s="142">
        <v>-0.13458950201884079</v>
      </c>
      <c r="G13" s="142">
        <v>38.881401617250674</v>
      </c>
      <c r="H13" s="141">
        <v>743</v>
      </c>
      <c r="I13" s="142">
        <v>99.865410497981159</v>
      </c>
      <c r="J13" s="142">
        <v>30.18306379155436</v>
      </c>
    </row>
    <row r="14" spans="1:10" s="36" customFormat="1" ht="30.95" customHeight="1" x14ac:dyDescent="0.15">
      <c r="A14" s="41" t="s">
        <v>30</v>
      </c>
      <c r="B14" s="141">
        <v>134</v>
      </c>
      <c r="C14" s="141">
        <v>125</v>
      </c>
      <c r="D14" s="142">
        <v>0</v>
      </c>
      <c r="E14" s="141">
        <v>4316</v>
      </c>
      <c r="F14" s="142">
        <v>-1.2130922407873612</v>
      </c>
      <c r="G14" s="142">
        <v>20.473274422324504</v>
      </c>
      <c r="H14" s="141">
        <v>4697</v>
      </c>
      <c r="I14" s="142">
        <v>91.888439429423045</v>
      </c>
      <c r="J14" s="142">
        <v>19.483423215547386</v>
      </c>
    </row>
    <row r="15" spans="1:10" s="36" customFormat="1" ht="24.95" customHeight="1" x14ac:dyDescent="0.15">
      <c r="A15" s="41" t="s">
        <v>311</v>
      </c>
      <c r="B15" s="141">
        <v>103</v>
      </c>
      <c r="C15" s="141">
        <v>96</v>
      </c>
      <c r="D15" s="142">
        <v>-2.0408163265306172</v>
      </c>
      <c r="E15" s="141">
        <v>6396</v>
      </c>
      <c r="F15" s="142">
        <v>-2.1569527306103708</v>
      </c>
      <c r="G15" s="142">
        <v>29.69519802084875</v>
      </c>
      <c r="H15" s="141">
        <v>7462</v>
      </c>
      <c r="I15" s="142">
        <v>85.714285714285708</v>
      </c>
      <c r="J15" s="142">
        <v>21.234748732628905</v>
      </c>
    </row>
    <row r="16" spans="1:10" s="5" customFormat="1" ht="35.1" customHeight="1" x14ac:dyDescent="0.15">
      <c r="A16" s="38" t="s">
        <v>212</v>
      </c>
      <c r="B16" s="139">
        <v>59</v>
      </c>
      <c r="C16" s="139">
        <v>59</v>
      </c>
      <c r="D16" s="140">
        <v>-1.6666666666666714</v>
      </c>
      <c r="E16" s="139">
        <v>7570</v>
      </c>
      <c r="F16" s="140">
        <v>-1.9684019684019631</v>
      </c>
      <c r="G16" s="140">
        <v>74.432408630559223</v>
      </c>
      <c r="H16" s="139">
        <v>7703</v>
      </c>
      <c r="I16" s="140">
        <v>98.273399974036096</v>
      </c>
      <c r="J16" s="140">
        <v>70.928351504973236</v>
      </c>
    </row>
    <row r="17" spans="1:11" s="36" customFormat="1" ht="30.95" customHeight="1" x14ac:dyDescent="0.15">
      <c r="A17" s="41" t="s">
        <v>213</v>
      </c>
      <c r="B17" s="141">
        <v>31</v>
      </c>
      <c r="C17" s="141">
        <v>31</v>
      </c>
      <c r="D17" s="142">
        <v>-3.125</v>
      </c>
      <c r="E17" s="141">
        <v>5577</v>
      </c>
      <c r="F17" s="142">
        <v>-1.8997361477572525</v>
      </c>
      <c r="G17" s="142">
        <v>86.712689020381333</v>
      </c>
      <c r="H17" s="141">
        <v>5648</v>
      </c>
      <c r="I17" s="142">
        <v>98.742917847025495</v>
      </c>
      <c r="J17" s="142">
        <v>83.77457647064081</v>
      </c>
    </row>
    <row r="18" spans="1:11" s="36" customFormat="1" ht="24.95" customHeight="1" x14ac:dyDescent="0.15">
      <c r="A18" s="41" t="s">
        <v>37</v>
      </c>
      <c r="B18" s="141">
        <v>28</v>
      </c>
      <c r="C18" s="141">
        <v>28</v>
      </c>
      <c r="D18" s="142">
        <v>0</v>
      </c>
      <c r="E18" s="141">
        <v>1993</v>
      </c>
      <c r="F18" s="142">
        <v>-2.1600392734413418</v>
      </c>
      <c r="G18" s="142">
        <v>40.06857334002342</v>
      </c>
      <c r="H18" s="141">
        <v>2055</v>
      </c>
      <c r="I18" s="142">
        <v>96.982968369829678</v>
      </c>
      <c r="J18" s="142">
        <v>34.407012937514558</v>
      </c>
    </row>
    <row r="19" spans="1:11" s="36" customFormat="1" ht="41.1" customHeight="1" x14ac:dyDescent="0.15">
      <c r="A19" s="38" t="s">
        <v>214</v>
      </c>
      <c r="B19" s="139">
        <v>1248</v>
      </c>
      <c r="C19" s="139">
        <v>1209</v>
      </c>
      <c r="D19" s="140">
        <v>-0.82034454470877449</v>
      </c>
      <c r="E19" s="139">
        <v>64138</v>
      </c>
      <c r="F19" s="140">
        <v>-0.16499595292945912</v>
      </c>
      <c r="G19" s="140">
        <v>38.994175063054385</v>
      </c>
      <c r="H19" s="139">
        <v>67197</v>
      </c>
      <c r="I19" s="140">
        <v>95.447713439588071</v>
      </c>
      <c r="J19" s="140">
        <v>34.701137763615804</v>
      </c>
    </row>
    <row r="20" spans="1:11" s="36" customFormat="1" ht="35.1" customHeight="1" x14ac:dyDescent="0.15">
      <c r="A20" s="38" t="s">
        <v>7</v>
      </c>
      <c r="B20" s="139">
        <v>80</v>
      </c>
      <c r="C20" s="139">
        <v>68</v>
      </c>
      <c r="D20" s="140">
        <v>4.6153846153846132</v>
      </c>
      <c r="E20" s="139">
        <v>16384</v>
      </c>
      <c r="F20" s="140">
        <v>-0.67895247332687347</v>
      </c>
      <c r="G20" s="146" t="s">
        <v>487</v>
      </c>
      <c r="H20" s="139">
        <v>42644</v>
      </c>
      <c r="I20" s="140">
        <v>38.420410843260484</v>
      </c>
      <c r="J20" s="146" t="s">
        <v>487</v>
      </c>
    </row>
    <row r="21" spans="1:11" s="3" customFormat="1" ht="20.100000000000001" customHeight="1" x14ac:dyDescent="0.15">
      <c r="A21" s="12" t="s">
        <v>46</v>
      </c>
    </row>
    <row r="22" spans="1:11" ht="18" customHeight="1" x14ac:dyDescent="0.15">
      <c r="A22" s="280" t="s">
        <v>34</v>
      </c>
      <c r="B22" s="280"/>
      <c r="C22" s="280"/>
      <c r="D22" s="280"/>
      <c r="E22" s="280"/>
      <c r="F22" s="280"/>
      <c r="G22" s="280"/>
      <c r="H22" s="280"/>
      <c r="I22" s="280"/>
      <c r="J22" s="280"/>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5" t="s">
        <v>245</v>
      </c>
      <c r="B1" s="295"/>
      <c r="C1" s="295"/>
      <c r="D1" s="295"/>
      <c r="E1" s="295"/>
      <c r="F1" s="295"/>
      <c r="G1" s="295"/>
      <c r="H1" s="295"/>
      <c r="I1" s="295"/>
      <c r="J1" s="295"/>
    </row>
    <row r="2" spans="1:13" ht="20.100000000000001" customHeight="1" x14ac:dyDescent="0.15">
      <c r="A2" s="237" t="s">
        <v>192</v>
      </c>
      <c r="B2" s="283" t="s">
        <v>484</v>
      </c>
      <c r="C2" s="284"/>
      <c r="D2" s="284"/>
      <c r="E2" s="284"/>
      <c r="F2" s="284"/>
      <c r="G2" s="284"/>
      <c r="H2" s="284"/>
      <c r="I2" s="285"/>
      <c r="J2" s="219" t="s">
        <v>486</v>
      </c>
    </row>
    <row r="3" spans="1:13" ht="9.9499999999999993" customHeight="1" x14ac:dyDescent="0.15">
      <c r="A3" s="254"/>
      <c r="B3" s="277" t="s">
        <v>318</v>
      </c>
      <c r="C3" s="286"/>
      <c r="D3" s="278"/>
      <c r="E3" s="256" t="s">
        <v>32</v>
      </c>
      <c r="F3" s="256"/>
      <c r="G3" s="256"/>
      <c r="H3" s="256"/>
      <c r="I3" s="256"/>
      <c r="J3" s="257" t="s">
        <v>31</v>
      </c>
    </row>
    <row r="4" spans="1:13" ht="9.9499999999999993" customHeight="1" x14ac:dyDescent="0.15">
      <c r="A4" s="254"/>
      <c r="B4" s="290" t="s">
        <v>135</v>
      </c>
      <c r="C4" s="256" t="s">
        <v>33</v>
      </c>
      <c r="D4" s="256"/>
      <c r="E4" s="256" t="s">
        <v>135</v>
      </c>
      <c r="F4" s="281" t="s">
        <v>151</v>
      </c>
      <c r="G4" s="281" t="s">
        <v>35</v>
      </c>
      <c r="H4" s="256" t="s">
        <v>173</v>
      </c>
      <c r="I4" s="256"/>
      <c r="J4" s="257"/>
    </row>
    <row r="5" spans="1:13" ht="54.95" customHeight="1" x14ac:dyDescent="0.15">
      <c r="A5" s="254"/>
      <c r="B5" s="290"/>
      <c r="C5" s="16" t="s">
        <v>176</v>
      </c>
      <c r="D5" s="16" t="s">
        <v>151</v>
      </c>
      <c r="E5" s="256"/>
      <c r="F5" s="282"/>
      <c r="G5" s="282"/>
      <c r="H5" s="16" t="s">
        <v>200</v>
      </c>
      <c r="I5" s="16" t="s">
        <v>177</v>
      </c>
      <c r="J5" s="257"/>
    </row>
    <row r="6" spans="1:13" ht="9.9499999999999993" customHeight="1" x14ac:dyDescent="0.15">
      <c r="A6" s="255"/>
      <c r="B6" s="287" t="s">
        <v>136</v>
      </c>
      <c r="C6" s="288"/>
      <c r="D6" s="18" t="s">
        <v>137</v>
      </c>
      <c r="E6" s="18" t="s">
        <v>136</v>
      </c>
      <c r="F6" s="288" t="s">
        <v>137</v>
      </c>
      <c r="G6" s="288"/>
      <c r="H6" s="18" t="s">
        <v>136</v>
      </c>
      <c r="I6" s="288" t="s">
        <v>137</v>
      </c>
      <c r="J6" s="289"/>
    </row>
    <row r="7" spans="1:13" s="3" customFormat="1" ht="18" customHeight="1" x14ac:dyDescent="0.15">
      <c r="A7" s="109" t="s">
        <v>466</v>
      </c>
      <c r="B7" s="144">
        <v>78</v>
      </c>
      <c r="C7" s="144">
        <v>78</v>
      </c>
      <c r="D7" s="142">
        <v>0</v>
      </c>
      <c r="E7" s="141">
        <v>4012</v>
      </c>
      <c r="F7" s="142">
        <v>4.9163179916318001</v>
      </c>
      <c r="G7" s="142">
        <v>35.853516437786098</v>
      </c>
      <c r="H7" s="141">
        <v>4429</v>
      </c>
      <c r="I7" s="142">
        <v>90.584782117859561</v>
      </c>
      <c r="J7" s="142">
        <v>27.460778442471113</v>
      </c>
    </row>
    <row r="8" spans="1:13" s="3" customFormat="1" ht="18" customHeight="1" x14ac:dyDescent="0.15">
      <c r="A8" s="109" t="s">
        <v>155</v>
      </c>
      <c r="B8" s="144">
        <v>53</v>
      </c>
      <c r="C8" s="144">
        <v>53</v>
      </c>
      <c r="D8" s="142">
        <v>1.9230769230769198</v>
      </c>
      <c r="E8" s="141">
        <v>2444</v>
      </c>
      <c r="F8" s="142">
        <v>10.338600451467272</v>
      </c>
      <c r="G8" s="142">
        <v>39.518548827059462</v>
      </c>
      <c r="H8" s="141">
        <v>2464</v>
      </c>
      <c r="I8" s="142">
        <v>99.188311688311686</v>
      </c>
      <c r="J8" s="142">
        <v>37.377770444921083</v>
      </c>
    </row>
    <row r="9" spans="1:13" s="3" customFormat="1" ht="18" customHeight="1" x14ac:dyDescent="0.15">
      <c r="A9" s="109" t="s">
        <v>289</v>
      </c>
      <c r="B9" s="144">
        <v>58</v>
      </c>
      <c r="C9" s="144">
        <v>58</v>
      </c>
      <c r="D9" s="142">
        <v>0</v>
      </c>
      <c r="E9" s="141">
        <v>2899</v>
      </c>
      <c r="F9" s="142">
        <v>7.8095946448493834</v>
      </c>
      <c r="G9" s="142">
        <v>46.341267103598945</v>
      </c>
      <c r="H9" s="141">
        <v>2930</v>
      </c>
      <c r="I9" s="142">
        <v>98.941979522184297</v>
      </c>
      <c r="J9" s="142">
        <v>38.977831945207662</v>
      </c>
    </row>
    <row r="10" spans="1:13" s="3" customFormat="1" ht="18" customHeight="1" x14ac:dyDescent="0.15">
      <c r="A10" s="109" t="s">
        <v>290</v>
      </c>
      <c r="B10" s="144">
        <v>53</v>
      </c>
      <c r="C10" s="144">
        <v>50</v>
      </c>
      <c r="D10" s="142">
        <v>2.0408163265306172</v>
      </c>
      <c r="E10" s="141">
        <v>2274</v>
      </c>
      <c r="F10" s="142">
        <v>-2.3195876288659747</v>
      </c>
      <c r="G10" s="142">
        <v>49.105834066256229</v>
      </c>
      <c r="H10" s="141">
        <v>2475</v>
      </c>
      <c r="I10" s="142">
        <v>91.878787878787875</v>
      </c>
      <c r="J10" s="142">
        <v>46.553629931723044</v>
      </c>
      <c r="M10" s="111"/>
    </row>
    <row r="11" spans="1:13" s="3" customFormat="1" ht="24.95" customHeight="1" x14ac:dyDescent="0.15">
      <c r="A11" s="41" t="s">
        <v>291</v>
      </c>
      <c r="B11" s="144">
        <v>176</v>
      </c>
      <c r="C11" s="144">
        <v>172</v>
      </c>
      <c r="D11" s="142">
        <v>1.7751479289940875</v>
      </c>
      <c r="E11" s="141">
        <v>13685</v>
      </c>
      <c r="F11" s="142">
        <v>1.0037641154328725</v>
      </c>
      <c r="G11" s="142">
        <v>48.770673486786023</v>
      </c>
      <c r="H11" s="141">
        <v>14102</v>
      </c>
      <c r="I11" s="142">
        <v>97.042972627996022</v>
      </c>
      <c r="J11" s="142">
        <v>37.599819079362909</v>
      </c>
      <c r="M11" s="111"/>
    </row>
    <row r="12" spans="1:13" s="3" customFormat="1" ht="18" customHeight="1" x14ac:dyDescent="0.15">
      <c r="A12" s="109" t="s">
        <v>269</v>
      </c>
      <c r="B12" s="144">
        <v>79</v>
      </c>
      <c r="C12" s="144">
        <v>75</v>
      </c>
      <c r="D12" s="142">
        <v>-3.8461538461538396</v>
      </c>
      <c r="E12" s="141">
        <v>2950</v>
      </c>
      <c r="F12" s="142">
        <v>-5.9611093401338877</v>
      </c>
      <c r="G12" s="142">
        <v>42.424034961603851</v>
      </c>
      <c r="H12" s="141">
        <v>3218</v>
      </c>
      <c r="I12" s="142">
        <v>91.67184586699814</v>
      </c>
      <c r="J12" s="142">
        <v>38.890623745327041</v>
      </c>
      <c r="M12" s="111"/>
    </row>
    <row r="13" spans="1:13" s="3" customFormat="1" ht="18" customHeight="1" x14ac:dyDescent="0.15">
      <c r="A13" s="109" t="s">
        <v>270</v>
      </c>
      <c r="B13" s="144">
        <v>63</v>
      </c>
      <c r="C13" s="144">
        <v>60</v>
      </c>
      <c r="D13" s="142">
        <v>-3.2258064516128968</v>
      </c>
      <c r="E13" s="141">
        <v>2986</v>
      </c>
      <c r="F13" s="142">
        <v>-4.9347341610951929</v>
      </c>
      <c r="G13" s="142">
        <v>29.574539363484085</v>
      </c>
      <c r="H13" s="141">
        <v>3217</v>
      </c>
      <c r="I13" s="142">
        <v>92.819396953683551</v>
      </c>
      <c r="J13" s="142">
        <v>24.921145587733946</v>
      </c>
      <c r="M13" s="111"/>
    </row>
    <row r="14" spans="1:13" s="3" customFormat="1" ht="18" customHeight="1" x14ac:dyDescent="0.15">
      <c r="A14" s="109" t="s">
        <v>268</v>
      </c>
      <c r="B14" s="144">
        <v>600</v>
      </c>
      <c r="C14" s="144">
        <v>576</v>
      </c>
      <c r="D14" s="142">
        <v>-1.0309278350515427</v>
      </c>
      <c r="E14" s="141">
        <v>28081</v>
      </c>
      <c r="F14" s="142">
        <v>-1.2831329536665947</v>
      </c>
      <c r="G14" s="142">
        <v>33.464340307633513</v>
      </c>
      <c r="H14" s="141">
        <v>29505</v>
      </c>
      <c r="I14" s="142">
        <v>95.173699372987627</v>
      </c>
      <c r="J14" s="142">
        <v>33.057342552944803</v>
      </c>
      <c r="M14" s="111"/>
    </row>
    <row r="15" spans="1:13" s="3" customFormat="1" ht="18" customHeight="1" x14ac:dyDescent="0.15">
      <c r="A15" s="109" t="s">
        <v>267</v>
      </c>
      <c r="B15" s="144">
        <v>88</v>
      </c>
      <c r="C15" s="144">
        <v>87</v>
      </c>
      <c r="D15" s="142">
        <v>-4.3956043956043942</v>
      </c>
      <c r="E15" s="141">
        <v>4807</v>
      </c>
      <c r="F15" s="142">
        <v>-2.197355035605284</v>
      </c>
      <c r="G15" s="142">
        <v>40.172880649864609</v>
      </c>
      <c r="H15" s="141">
        <v>4857</v>
      </c>
      <c r="I15" s="142">
        <v>98.97055795758699</v>
      </c>
      <c r="J15" s="142">
        <v>36.465465437702811</v>
      </c>
      <c r="M15" s="111"/>
    </row>
    <row r="16" spans="1:13" s="5" customFormat="1" ht="18" customHeight="1" x14ac:dyDescent="0.15">
      <c r="A16" s="47" t="s">
        <v>193</v>
      </c>
      <c r="B16" s="139">
        <v>1248</v>
      </c>
      <c r="C16" s="139">
        <v>1209</v>
      </c>
      <c r="D16" s="140">
        <v>-0.82034454470877449</v>
      </c>
      <c r="E16" s="139">
        <v>64138</v>
      </c>
      <c r="F16" s="140">
        <v>-0.16499595292945912</v>
      </c>
      <c r="G16" s="140">
        <v>38.994175063054385</v>
      </c>
      <c r="H16" s="139">
        <v>67197</v>
      </c>
      <c r="I16" s="140">
        <v>95.447713439588071</v>
      </c>
      <c r="J16" s="140">
        <v>34.701137763615804</v>
      </c>
      <c r="M16" s="111"/>
    </row>
    <row r="17" spans="1:13" s="3" customFormat="1" ht="18" customHeight="1" x14ac:dyDescent="0.15">
      <c r="A17" s="41" t="s">
        <v>8</v>
      </c>
      <c r="B17" s="144">
        <v>80</v>
      </c>
      <c r="C17" s="144">
        <v>68</v>
      </c>
      <c r="D17" s="142">
        <v>4.6153846153846132</v>
      </c>
      <c r="E17" s="141">
        <v>16384</v>
      </c>
      <c r="F17" s="142">
        <v>-0.67895247332687347</v>
      </c>
      <c r="G17" s="145" t="s">
        <v>487</v>
      </c>
      <c r="H17" s="141">
        <v>42644</v>
      </c>
      <c r="I17" s="142">
        <v>38.420410843260484</v>
      </c>
      <c r="J17" s="145" t="s">
        <v>487</v>
      </c>
      <c r="M17" s="111"/>
    </row>
    <row r="18" spans="1:13" s="3" customFormat="1" ht="20.100000000000001" customHeight="1" x14ac:dyDescent="0.15">
      <c r="A18" s="12" t="s">
        <v>46</v>
      </c>
      <c r="M18" s="111"/>
    </row>
    <row r="19" spans="1:13" s="3" customFormat="1" ht="18" customHeight="1" x14ac:dyDescent="0.15">
      <c r="A19" s="291" t="s">
        <v>34</v>
      </c>
      <c r="B19" s="291"/>
      <c r="C19" s="291"/>
      <c r="D19" s="291"/>
      <c r="E19" s="291"/>
      <c r="F19" s="291"/>
      <c r="G19" s="291"/>
      <c r="H19" s="291"/>
      <c r="I19" s="291"/>
      <c r="J19" s="291"/>
      <c r="K19" s="110"/>
      <c r="M19" s="111"/>
    </row>
    <row r="20" spans="1:13" s="3" customFormat="1" ht="20.100000000000001" customHeight="1" x14ac:dyDescent="0.15">
      <c r="A20" s="12"/>
    </row>
    <row r="21" spans="1:13" s="3" customFormat="1" ht="39.950000000000003" customHeight="1" x14ac:dyDescent="0.15">
      <c r="A21" s="247" t="s">
        <v>246</v>
      </c>
      <c r="B21" s="247"/>
      <c r="C21" s="247"/>
      <c r="D21" s="247"/>
      <c r="E21" s="247"/>
      <c r="F21" s="247"/>
      <c r="G21" s="247"/>
      <c r="H21" s="247"/>
      <c r="I21" s="247"/>
      <c r="J21" s="247"/>
    </row>
    <row r="22" spans="1:13" s="3" customFormat="1" ht="20.100000000000001" customHeight="1" x14ac:dyDescent="0.15">
      <c r="A22" s="237" t="s">
        <v>99</v>
      </c>
      <c r="B22" s="283" t="s">
        <v>484</v>
      </c>
      <c r="C22" s="284"/>
      <c r="D22" s="284"/>
      <c r="E22" s="284"/>
      <c r="F22" s="284"/>
      <c r="G22" s="284"/>
      <c r="H22" s="284"/>
      <c r="I22" s="285"/>
      <c r="J22" s="221" t="s">
        <v>486</v>
      </c>
      <c r="L22" s="45"/>
    </row>
    <row r="23" spans="1:13" s="3" customFormat="1" ht="9.9499999999999993" customHeight="1" x14ac:dyDescent="0.15">
      <c r="A23" s="238"/>
      <c r="B23" s="277" t="s">
        <v>318</v>
      </c>
      <c r="C23" s="286"/>
      <c r="D23" s="278"/>
      <c r="E23" s="245" t="s">
        <v>32</v>
      </c>
      <c r="F23" s="245"/>
      <c r="G23" s="245"/>
      <c r="H23" s="245"/>
      <c r="I23" s="245"/>
      <c r="J23" s="234" t="s">
        <v>31</v>
      </c>
    </row>
    <row r="24" spans="1:13" s="3" customFormat="1" ht="9.9499999999999993" customHeight="1" x14ac:dyDescent="0.15">
      <c r="A24" s="238"/>
      <c r="B24" s="243" t="s">
        <v>135</v>
      </c>
      <c r="C24" s="245" t="s">
        <v>33</v>
      </c>
      <c r="D24" s="245"/>
      <c r="E24" s="245" t="s">
        <v>135</v>
      </c>
      <c r="F24" s="251" t="s">
        <v>151</v>
      </c>
      <c r="G24" s="251" t="s">
        <v>35</v>
      </c>
      <c r="H24" s="245" t="s">
        <v>173</v>
      </c>
      <c r="I24" s="245"/>
      <c r="J24" s="234"/>
    </row>
    <row r="25" spans="1:13" s="3" customFormat="1" ht="54.95" customHeight="1" x14ac:dyDescent="0.15">
      <c r="A25" s="238"/>
      <c r="B25" s="243"/>
      <c r="C25" s="95" t="s">
        <v>176</v>
      </c>
      <c r="D25" s="95" t="s">
        <v>151</v>
      </c>
      <c r="E25" s="245"/>
      <c r="F25" s="252"/>
      <c r="G25" s="252"/>
      <c r="H25" s="95" t="s">
        <v>200</v>
      </c>
      <c r="I25" s="95" t="s">
        <v>177</v>
      </c>
      <c r="J25" s="234"/>
    </row>
    <row r="26" spans="1:13" s="3" customFormat="1" ht="9.9499999999999993" customHeight="1" x14ac:dyDescent="0.15">
      <c r="A26" s="239"/>
      <c r="B26" s="292" t="s">
        <v>136</v>
      </c>
      <c r="C26" s="293"/>
      <c r="D26" s="2" t="s">
        <v>137</v>
      </c>
      <c r="E26" s="2" t="s">
        <v>136</v>
      </c>
      <c r="F26" s="293" t="s">
        <v>137</v>
      </c>
      <c r="G26" s="293"/>
      <c r="H26" s="2" t="s">
        <v>136</v>
      </c>
      <c r="I26" s="293" t="s">
        <v>137</v>
      </c>
      <c r="J26" s="294"/>
    </row>
    <row r="27" spans="1:13" s="3" customFormat="1" ht="18" customHeight="1" x14ac:dyDescent="0.15">
      <c r="A27" s="40" t="s">
        <v>194</v>
      </c>
      <c r="B27" s="144">
        <v>155</v>
      </c>
      <c r="C27" s="144">
        <v>154</v>
      </c>
      <c r="D27" s="142">
        <v>-1.2820512820512846</v>
      </c>
      <c r="E27" s="141">
        <v>12275</v>
      </c>
      <c r="F27" s="142">
        <v>1.2955933322330395</v>
      </c>
      <c r="G27" s="142">
        <v>58.688571793346419</v>
      </c>
      <c r="H27" s="141">
        <v>12395</v>
      </c>
      <c r="I27" s="142">
        <v>99.031867688584114</v>
      </c>
      <c r="J27" s="142">
        <v>56.307924660218568</v>
      </c>
    </row>
    <row r="28" spans="1:13" s="3" customFormat="1" ht="24.95" customHeight="1" x14ac:dyDescent="0.15">
      <c r="A28" s="107" t="s">
        <v>196</v>
      </c>
      <c r="B28" s="144">
        <v>81</v>
      </c>
      <c r="C28" s="144">
        <v>81</v>
      </c>
      <c r="D28" s="142">
        <v>-2.409638554216869</v>
      </c>
      <c r="E28" s="141">
        <v>6490</v>
      </c>
      <c r="F28" s="142">
        <v>2.2369250157529876</v>
      </c>
      <c r="G28" s="142">
        <v>67.25921586161175</v>
      </c>
      <c r="H28" s="141">
        <v>6575</v>
      </c>
      <c r="I28" s="142">
        <v>98.707224334600767</v>
      </c>
      <c r="J28" s="142">
        <v>63.890962151831722</v>
      </c>
    </row>
    <row r="29" spans="1:13" s="3" customFormat="1" ht="18" customHeight="1" x14ac:dyDescent="0.15">
      <c r="A29" s="108" t="s">
        <v>307</v>
      </c>
      <c r="B29" s="144">
        <v>28</v>
      </c>
      <c r="C29" s="144">
        <v>27</v>
      </c>
      <c r="D29" s="142">
        <v>-3.5714285714285694</v>
      </c>
      <c r="E29" s="141">
        <v>1836</v>
      </c>
      <c r="F29" s="142">
        <v>-2.7542372881355988</v>
      </c>
      <c r="G29" s="142">
        <v>53.67647058823529</v>
      </c>
      <c r="H29" s="141">
        <v>1848</v>
      </c>
      <c r="I29" s="142">
        <v>99.350649350649363</v>
      </c>
      <c r="J29" s="142">
        <v>49.841241000249838</v>
      </c>
    </row>
    <row r="30" spans="1:13" s="3" customFormat="1" ht="18" customHeight="1" x14ac:dyDescent="0.15">
      <c r="A30" s="53" t="s">
        <v>197</v>
      </c>
      <c r="B30" s="144">
        <v>38</v>
      </c>
      <c r="C30" s="144">
        <v>38</v>
      </c>
      <c r="D30" s="142">
        <v>2.7027027027027088</v>
      </c>
      <c r="E30" s="141">
        <v>3129</v>
      </c>
      <c r="F30" s="142">
        <v>1.7891997397527604</v>
      </c>
      <c r="G30" s="142">
        <v>43.123468626824327</v>
      </c>
      <c r="H30" s="141">
        <v>3149</v>
      </c>
      <c r="I30" s="142">
        <v>99.364877738964751</v>
      </c>
      <c r="J30" s="142">
        <v>43.204670775218943</v>
      </c>
    </row>
    <row r="31" spans="1:13" s="3" customFormat="1" ht="18" customHeight="1" x14ac:dyDescent="0.15">
      <c r="A31" s="108" t="s">
        <v>465</v>
      </c>
      <c r="B31" s="144">
        <v>8</v>
      </c>
      <c r="C31" s="144">
        <v>8</v>
      </c>
      <c r="D31" s="142">
        <v>0</v>
      </c>
      <c r="E31" s="141">
        <v>820</v>
      </c>
      <c r="F31" s="142">
        <v>1.4851485148514882</v>
      </c>
      <c r="G31" s="142">
        <v>61.512195121951216</v>
      </c>
      <c r="H31" s="141">
        <v>823</v>
      </c>
      <c r="I31" s="142">
        <v>99.635479951397329</v>
      </c>
      <c r="J31" s="142">
        <v>60.835910121624401</v>
      </c>
    </row>
    <row r="32" spans="1:13" s="3" customFormat="1" ht="18" customHeight="1" x14ac:dyDescent="0.15">
      <c r="A32" s="109" t="s">
        <v>308</v>
      </c>
      <c r="B32" s="144">
        <v>14</v>
      </c>
      <c r="C32" s="144">
        <v>14</v>
      </c>
      <c r="D32" s="142">
        <v>0</v>
      </c>
      <c r="E32" s="141">
        <v>509</v>
      </c>
      <c r="F32" s="142">
        <v>-3.047619047619051</v>
      </c>
      <c r="G32" s="142">
        <v>18.657498362802883</v>
      </c>
      <c r="H32" s="141">
        <v>528</v>
      </c>
      <c r="I32" s="142">
        <v>96.401515151515156</v>
      </c>
      <c r="J32" s="142">
        <v>17.092832038177537</v>
      </c>
    </row>
    <row r="33" spans="1:11" s="3" customFormat="1" ht="18" customHeight="1" x14ac:dyDescent="0.15">
      <c r="A33" s="109" t="s">
        <v>309</v>
      </c>
      <c r="B33" s="144">
        <v>177</v>
      </c>
      <c r="C33" s="144">
        <v>170</v>
      </c>
      <c r="D33" s="142">
        <v>-1.1627906976744242</v>
      </c>
      <c r="E33" s="141">
        <v>9515</v>
      </c>
      <c r="F33" s="142">
        <v>0.9763345006898021</v>
      </c>
      <c r="G33" s="142">
        <v>28.159445211851271</v>
      </c>
      <c r="H33" s="141">
        <v>9889</v>
      </c>
      <c r="I33" s="142">
        <v>96.218020022246947</v>
      </c>
      <c r="J33" s="142">
        <v>32.670948263832891</v>
      </c>
    </row>
    <row r="34" spans="1:11" s="3" customFormat="1" ht="18" customHeight="1" x14ac:dyDescent="0.15">
      <c r="A34" s="109" t="s">
        <v>310</v>
      </c>
      <c r="B34" s="144">
        <v>902</v>
      </c>
      <c r="C34" s="144">
        <v>871</v>
      </c>
      <c r="D34" s="142">
        <v>-0.68415051311288266</v>
      </c>
      <c r="E34" s="141">
        <v>41839</v>
      </c>
      <c r="F34" s="142">
        <v>-0.80373654511831205</v>
      </c>
      <c r="G34" s="142">
        <v>35.903748754599782</v>
      </c>
      <c r="H34" s="141">
        <v>44385</v>
      </c>
      <c r="I34" s="142">
        <v>94.263827869775824</v>
      </c>
      <c r="J34" s="142">
        <v>28.805630118083307</v>
      </c>
    </row>
    <row r="35" spans="1:11" s="5" customFormat="1" ht="18" customHeight="1" x14ac:dyDescent="0.15">
      <c r="A35" s="47" t="s">
        <v>195</v>
      </c>
      <c r="B35" s="139">
        <v>1248</v>
      </c>
      <c r="C35" s="139">
        <v>1209</v>
      </c>
      <c r="D35" s="140">
        <v>-0.82034454470877449</v>
      </c>
      <c r="E35" s="139">
        <v>64138</v>
      </c>
      <c r="F35" s="140">
        <v>-0.16499595292945912</v>
      </c>
      <c r="G35" s="140">
        <v>38.994175063054385</v>
      </c>
      <c r="H35" s="139">
        <v>67197</v>
      </c>
      <c r="I35" s="140">
        <v>95.447713439588071</v>
      </c>
      <c r="J35" s="140">
        <v>34.701137763615804</v>
      </c>
    </row>
    <row r="36" spans="1:11" s="3" customFormat="1" ht="20.100000000000001" customHeight="1" x14ac:dyDescent="0.15">
      <c r="A36" s="12" t="s">
        <v>46</v>
      </c>
    </row>
    <row r="37" spans="1:11" s="3" customFormat="1" ht="9.9499999999999993" customHeight="1" x14ac:dyDescent="0.15">
      <c r="A37" s="291" t="s">
        <v>198</v>
      </c>
      <c r="B37" s="291"/>
      <c r="C37" s="291"/>
      <c r="D37" s="291"/>
      <c r="E37" s="291"/>
      <c r="F37" s="291"/>
      <c r="G37" s="291"/>
      <c r="H37" s="291"/>
      <c r="I37" s="291"/>
      <c r="J37" s="291"/>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247</v>
      </c>
      <c r="B1" s="236"/>
      <c r="C1" s="236"/>
      <c r="D1" s="236"/>
      <c r="E1" s="236"/>
      <c r="F1" s="236"/>
      <c r="G1" s="236"/>
      <c r="H1" s="236"/>
      <c r="I1" s="236"/>
      <c r="J1" s="236"/>
    </row>
    <row r="2" spans="1:10" ht="20.100000000000001" customHeight="1" x14ac:dyDescent="0.15">
      <c r="A2" s="253" t="s">
        <v>199</v>
      </c>
      <c r="B2" s="283" t="s">
        <v>484</v>
      </c>
      <c r="C2" s="284"/>
      <c r="D2" s="284"/>
      <c r="E2" s="284"/>
      <c r="F2" s="284"/>
      <c r="G2" s="284"/>
      <c r="H2" s="284"/>
      <c r="I2" s="285"/>
      <c r="J2" s="219" t="s">
        <v>486</v>
      </c>
    </row>
    <row r="3" spans="1:10" ht="9.9499999999999993" customHeight="1" x14ac:dyDescent="0.15">
      <c r="A3" s="254"/>
      <c r="B3" s="277" t="s">
        <v>318</v>
      </c>
      <c r="C3" s="286"/>
      <c r="D3" s="278"/>
      <c r="E3" s="256" t="s">
        <v>32</v>
      </c>
      <c r="F3" s="256"/>
      <c r="G3" s="256"/>
      <c r="H3" s="256"/>
      <c r="I3" s="256"/>
      <c r="J3" s="257" t="s">
        <v>31</v>
      </c>
    </row>
    <row r="4" spans="1:10" ht="9.9499999999999993" customHeight="1" x14ac:dyDescent="0.15">
      <c r="A4" s="254"/>
      <c r="B4" s="290" t="s">
        <v>135</v>
      </c>
      <c r="C4" s="256" t="s">
        <v>33</v>
      </c>
      <c r="D4" s="256"/>
      <c r="E4" s="256" t="s">
        <v>135</v>
      </c>
      <c r="F4" s="281" t="s">
        <v>151</v>
      </c>
      <c r="G4" s="281" t="s">
        <v>35</v>
      </c>
      <c r="H4" s="256" t="s">
        <v>173</v>
      </c>
      <c r="I4" s="256"/>
      <c r="J4" s="257"/>
    </row>
    <row r="5" spans="1:10" ht="54.95" customHeight="1" x14ac:dyDescent="0.15">
      <c r="A5" s="254"/>
      <c r="B5" s="290"/>
      <c r="C5" s="16" t="s">
        <v>176</v>
      </c>
      <c r="D5" s="16" t="s">
        <v>151</v>
      </c>
      <c r="E5" s="256"/>
      <c r="F5" s="282"/>
      <c r="G5" s="282"/>
      <c r="H5" s="16" t="s">
        <v>200</v>
      </c>
      <c r="I5" s="16" t="s">
        <v>177</v>
      </c>
      <c r="J5" s="257"/>
    </row>
    <row r="6" spans="1:10" ht="9.9499999999999993" customHeight="1" x14ac:dyDescent="0.15">
      <c r="A6" s="255"/>
      <c r="B6" s="287" t="s">
        <v>136</v>
      </c>
      <c r="C6" s="288"/>
      <c r="D6" s="18" t="s">
        <v>137</v>
      </c>
      <c r="E6" s="18" t="s">
        <v>136</v>
      </c>
      <c r="F6" s="288" t="s">
        <v>137</v>
      </c>
      <c r="G6" s="288"/>
      <c r="H6" s="18" t="s">
        <v>136</v>
      </c>
      <c r="I6" s="288" t="s">
        <v>137</v>
      </c>
      <c r="J6" s="289"/>
    </row>
    <row r="7" spans="1:10" s="3" customFormat="1" ht="35.1" customHeight="1" x14ac:dyDescent="0.15">
      <c r="A7" s="40" t="s">
        <v>10</v>
      </c>
      <c r="B7" s="144">
        <v>68</v>
      </c>
      <c r="C7" s="144">
        <v>66</v>
      </c>
      <c r="D7" s="142">
        <v>1.538461538461533</v>
      </c>
      <c r="E7" s="141">
        <v>5265</v>
      </c>
      <c r="F7" s="142">
        <v>-0.62287655719138968</v>
      </c>
      <c r="G7" s="142">
        <v>49.039569484013931</v>
      </c>
      <c r="H7" s="141">
        <v>5424</v>
      </c>
      <c r="I7" s="142">
        <v>97.068584070796462</v>
      </c>
      <c r="J7" s="142">
        <v>39.127559227022743</v>
      </c>
    </row>
    <row r="8" spans="1:10" s="3" customFormat="1" ht="20.100000000000001" customHeight="1" x14ac:dyDescent="0.15">
      <c r="A8" s="40" t="s">
        <v>11</v>
      </c>
      <c r="B8" s="144">
        <v>16</v>
      </c>
      <c r="C8" s="144">
        <v>16</v>
      </c>
      <c r="D8" s="142">
        <v>-5.8823529411764639</v>
      </c>
      <c r="E8" s="141">
        <v>1253</v>
      </c>
      <c r="F8" s="142">
        <v>-14.993215739484398</v>
      </c>
      <c r="G8" s="142">
        <v>38.917265230114388</v>
      </c>
      <c r="H8" s="141">
        <v>1441</v>
      </c>
      <c r="I8" s="142">
        <v>86.953504510756417</v>
      </c>
      <c r="J8" s="142">
        <v>32.61909854034112</v>
      </c>
    </row>
    <row r="9" spans="1:10" s="3" customFormat="1" ht="20.100000000000001" customHeight="1" x14ac:dyDescent="0.15">
      <c r="A9" s="41" t="s">
        <v>12</v>
      </c>
      <c r="B9" s="144">
        <v>30</v>
      </c>
      <c r="C9" s="144">
        <v>30</v>
      </c>
      <c r="D9" s="142">
        <v>3.448275862068968</v>
      </c>
      <c r="E9" s="141">
        <v>2002</v>
      </c>
      <c r="F9" s="142">
        <v>2.8248587570621453</v>
      </c>
      <c r="G9" s="142">
        <v>46.879786879786877</v>
      </c>
      <c r="H9" s="141">
        <v>2028</v>
      </c>
      <c r="I9" s="142">
        <v>98.71794871794873</v>
      </c>
      <c r="J9" s="142">
        <v>38.583248413786741</v>
      </c>
    </row>
    <row r="10" spans="1:10" s="3" customFormat="1" ht="20.100000000000001" customHeight="1" x14ac:dyDescent="0.15">
      <c r="A10" s="40" t="s">
        <v>13</v>
      </c>
      <c r="B10" s="144">
        <v>20</v>
      </c>
      <c r="C10" s="144">
        <v>19</v>
      </c>
      <c r="D10" s="142">
        <v>0</v>
      </c>
      <c r="E10" s="141">
        <v>1829</v>
      </c>
      <c r="F10" s="142">
        <v>3.3333333333333286</v>
      </c>
      <c r="G10" s="142">
        <v>29.629561709150927</v>
      </c>
      <c r="H10" s="141">
        <v>1854</v>
      </c>
      <c r="I10" s="142">
        <v>98.651564185544771</v>
      </c>
      <c r="J10" s="142">
        <v>31.129625721442792</v>
      </c>
    </row>
    <row r="11" spans="1:10" s="3" customFormat="1" ht="20.100000000000001" customHeight="1" x14ac:dyDescent="0.15">
      <c r="A11" s="41" t="s">
        <v>14</v>
      </c>
      <c r="B11" s="144">
        <v>48</v>
      </c>
      <c r="C11" s="144">
        <v>46</v>
      </c>
      <c r="D11" s="142">
        <v>2.2222222222222285</v>
      </c>
      <c r="E11" s="141">
        <v>4375</v>
      </c>
      <c r="F11" s="142">
        <v>3.0867106503298771</v>
      </c>
      <c r="G11" s="142">
        <v>49.946666666666665</v>
      </c>
      <c r="H11" s="141">
        <v>4574</v>
      </c>
      <c r="I11" s="142">
        <v>95.649322256230874</v>
      </c>
      <c r="J11" s="142">
        <v>36.663846822448541</v>
      </c>
    </row>
    <row r="12" spans="1:10" s="3" customFormat="1" ht="20.100000000000001" customHeight="1" x14ac:dyDescent="0.15">
      <c r="A12" s="40" t="s">
        <v>9</v>
      </c>
      <c r="B12" s="144">
        <v>30</v>
      </c>
      <c r="C12" s="144">
        <v>30</v>
      </c>
      <c r="D12" s="142">
        <v>0</v>
      </c>
      <c r="E12" s="141">
        <v>2043</v>
      </c>
      <c r="F12" s="142">
        <v>-0.82524271844660291</v>
      </c>
      <c r="G12" s="142">
        <v>47.412302170011422</v>
      </c>
      <c r="H12" s="141">
        <v>2076</v>
      </c>
      <c r="I12" s="142">
        <v>98.410404624277461</v>
      </c>
      <c r="J12" s="142">
        <v>34.72967067078924</v>
      </c>
    </row>
    <row r="13" spans="1:10" s="3" customFormat="1" ht="35.1" customHeight="1" x14ac:dyDescent="0.15">
      <c r="A13" s="41" t="s">
        <v>69</v>
      </c>
      <c r="B13" s="144">
        <v>48</v>
      </c>
      <c r="C13" s="144">
        <v>48</v>
      </c>
      <c r="D13" s="142">
        <v>2.1276595744680833</v>
      </c>
      <c r="E13" s="141">
        <v>2310</v>
      </c>
      <c r="F13" s="142">
        <v>11.004324843825088</v>
      </c>
      <c r="G13" s="142">
        <v>40.639249639249641</v>
      </c>
      <c r="H13" s="141">
        <v>2330</v>
      </c>
      <c r="I13" s="142">
        <v>99.141630901287556</v>
      </c>
      <c r="J13" s="142">
        <v>38.919997050868638</v>
      </c>
    </row>
    <row r="14" spans="1:10" s="3" customFormat="1" ht="20.100000000000001" customHeight="1" x14ac:dyDescent="0.15">
      <c r="A14" s="40" t="s">
        <v>100</v>
      </c>
      <c r="B14" s="144">
        <v>34</v>
      </c>
      <c r="C14" s="144">
        <v>34</v>
      </c>
      <c r="D14" s="142">
        <v>0</v>
      </c>
      <c r="E14" s="141">
        <v>1772</v>
      </c>
      <c r="F14" s="142">
        <v>10.542732376793509</v>
      </c>
      <c r="G14" s="142">
        <v>25.272898961284231</v>
      </c>
      <c r="H14" s="141">
        <v>1797</v>
      </c>
      <c r="I14" s="142">
        <v>98.608792431830821</v>
      </c>
      <c r="J14" s="142">
        <v>20.743091494971193</v>
      </c>
    </row>
    <row r="15" spans="1:10" s="3" customFormat="1" ht="20.100000000000001" customHeight="1" x14ac:dyDescent="0.15">
      <c r="A15" s="41" t="s">
        <v>101</v>
      </c>
      <c r="B15" s="144">
        <v>93</v>
      </c>
      <c r="C15" s="144">
        <v>90</v>
      </c>
      <c r="D15" s="142">
        <v>0</v>
      </c>
      <c r="E15" s="141">
        <v>4246</v>
      </c>
      <c r="F15" s="142">
        <v>-0.11761938367442326</v>
      </c>
      <c r="G15" s="142">
        <v>51.560740968171118</v>
      </c>
      <c r="H15" s="141">
        <v>4362</v>
      </c>
      <c r="I15" s="142">
        <v>97.340669417698294</v>
      </c>
      <c r="J15" s="142">
        <v>49.030876504530738</v>
      </c>
    </row>
    <row r="16" spans="1:10" s="3" customFormat="1" ht="20.100000000000001" customHeight="1" x14ac:dyDescent="0.15">
      <c r="A16" s="40" t="s">
        <v>102</v>
      </c>
      <c r="B16" s="144">
        <v>47</v>
      </c>
      <c r="C16" s="144">
        <v>47</v>
      </c>
      <c r="D16" s="142">
        <v>0</v>
      </c>
      <c r="E16" s="141">
        <v>2409</v>
      </c>
      <c r="F16" s="142">
        <v>8.9059674502712483</v>
      </c>
      <c r="G16" s="142">
        <v>48.327106683271062</v>
      </c>
      <c r="H16" s="141">
        <v>2436</v>
      </c>
      <c r="I16" s="142">
        <v>98.891625615763544</v>
      </c>
      <c r="J16" s="142">
        <v>41.872018153250366</v>
      </c>
    </row>
    <row r="17" spans="1:11" s="3" customFormat="1" ht="20.100000000000001" customHeight="1" x14ac:dyDescent="0.15">
      <c r="A17" s="41" t="s">
        <v>103</v>
      </c>
      <c r="B17" s="144">
        <v>44</v>
      </c>
      <c r="C17" s="144">
        <v>44</v>
      </c>
      <c r="D17" s="142">
        <v>0</v>
      </c>
      <c r="E17" s="141">
        <v>2240</v>
      </c>
      <c r="F17" s="142">
        <v>0.85547050877983111</v>
      </c>
      <c r="G17" s="142">
        <v>44.19047619047619</v>
      </c>
      <c r="H17" s="141">
        <v>2632</v>
      </c>
      <c r="I17" s="142">
        <v>85.106382978723403</v>
      </c>
      <c r="J17" s="142">
        <v>32.731298288892553</v>
      </c>
    </row>
    <row r="18" spans="1:11" s="3" customFormat="1" ht="20.100000000000001" customHeight="1" x14ac:dyDescent="0.15">
      <c r="A18" s="40" t="s">
        <v>104</v>
      </c>
      <c r="B18" s="144">
        <v>124</v>
      </c>
      <c r="C18" s="144">
        <v>117</v>
      </c>
      <c r="D18" s="142">
        <v>-3.3057851239669418</v>
      </c>
      <c r="E18" s="141">
        <v>5461</v>
      </c>
      <c r="F18" s="142">
        <v>-3.9739757341304767</v>
      </c>
      <c r="G18" s="142">
        <v>26.497865902409622</v>
      </c>
      <c r="H18" s="141">
        <v>5802</v>
      </c>
      <c r="I18" s="142">
        <v>94.122716304722502</v>
      </c>
      <c r="J18" s="142">
        <v>32.669675748708769</v>
      </c>
    </row>
    <row r="19" spans="1:11" s="3" customFormat="1" ht="35.1" customHeight="1" x14ac:dyDescent="0.15">
      <c r="A19" s="41" t="s">
        <v>185</v>
      </c>
      <c r="B19" s="144">
        <v>98</v>
      </c>
      <c r="C19" s="144">
        <v>96</v>
      </c>
      <c r="D19" s="142">
        <v>2.1276595744680833</v>
      </c>
      <c r="E19" s="141">
        <v>6029</v>
      </c>
      <c r="F19" s="142">
        <v>0.53360013340002865</v>
      </c>
      <c r="G19" s="142">
        <v>39.691491126223255</v>
      </c>
      <c r="H19" s="141">
        <v>6145</v>
      </c>
      <c r="I19" s="142">
        <v>98.112286411716838</v>
      </c>
      <c r="J19" s="142">
        <v>37.060277698233847</v>
      </c>
    </row>
    <row r="20" spans="1:11" s="3" customFormat="1" ht="20.100000000000001" customHeight="1" x14ac:dyDescent="0.15">
      <c r="A20" s="40" t="s">
        <v>105</v>
      </c>
      <c r="B20" s="144">
        <v>19</v>
      </c>
      <c r="C20" s="144">
        <v>19</v>
      </c>
      <c r="D20" s="142">
        <v>0</v>
      </c>
      <c r="E20" s="141">
        <v>705</v>
      </c>
      <c r="F20" s="142">
        <v>0.85836909871244416</v>
      </c>
      <c r="G20" s="142">
        <v>25.300236406619387</v>
      </c>
      <c r="H20" s="141">
        <v>707</v>
      </c>
      <c r="I20" s="142">
        <v>99.717114568599712</v>
      </c>
      <c r="J20" s="142">
        <v>23.199502191439858</v>
      </c>
    </row>
    <row r="21" spans="1:11" s="3" customFormat="1" ht="20.100000000000001" customHeight="1" x14ac:dyDescent="0.15">
      <c r="A21" s="40" t="s">
        <v>106</v>
      </c>
      <c r="B21" s="144">
        <v>67</v>
      </c>
      <c r="C21" s="144">
        <v>63</v>
      </c>
      <c r="D21" s="142">
        <v>0</v>
      </c>
      <c r="E21" s="141">
        <v>2841</v>
      </c>
      <c r="F21" s="142">
        <v>1.5368120085775558</v>
      </c>
      <c r="G21" s="142">
        <v>34.752175558077944</v>
      </c>
      <c r="H21" s="141">
        <v>2945</v>
      </c>
      <c r="I21" s="142">
        <v>96.468590831918505</v>
      </c>
      <c r="J21" s="142">
        <v>35.599886076486307</v>
      </c>
    </row>
    <row r="22" spans="1:11" s="3" customFormat="1" ht="20.100000000000001" customHeight="1" x14ac:dyDescent="0.15">
      <c r="A22" s="40" t="s">
        <v>107</v>
      </c>
      <c r="B22" s="144">
        <v>90</v>
      </c>
      <c r="C22" s="144">
        <v>88</v>
      </c>
      <c r="D22" s="142">
        <v>0</v>
      </c>
      <c r="E22" s="141">
        <v>3436</v>
      </c>
      <c r="F22" s="142">
        <v>-0.86555106751298183</v>
      </c>
      <c r="G22" s="142">
        <v>27.037195882719899</v>
      </c>
      <c r="H22" s="141">
        <v>3564</v>
      </c>
      <c r="I22" s="142">
        <v>96.408529741863077</v>
      </c>
      <c r="J22" s="142">
        <v>25.056494821103819</v>
      </c>
    </row>
    <row r="23" spans="1:11" s="3" customFormat="1" ht="20.100000000000001" customHeight="1" x14ac:dyDescent="0.15">
      <c r="A23" s="40" t="s">
        <v>108</v>
      </c>
      <c r="B23" s="144">
        <v>50</v>
      </c>
      <c r="C23" s="144">
        <v>50</v>
      </c>
      <c r="D23" s="142">
        <v>-3.8461538461538396</v>
      </c>
      <c r="E23" s="141">
        <v>3323</v>
      </c>
      <c r="F23" s="142">
        <v>-2.0630710285882685</v>
      </c>
      <c r="G23" s="142">
        <v>46.399356848557929</v>
      </c>
      <c r="H23" s="141">
        <v>3331</v>
      </c>
      <c r="I23" s="142">
        <v>99.759831882317613</v>
      </c>
      <c r="J23" s="142">
        <v>41.589903532313052</v>
      </c>
    </row>
    <row r="24" spans="1:11" s="3" customFormat="1" ht="20.100000000000001" customHeight="1" x14ac:dyDescent="0.15">
      <c r="A24" s="40" t="s">
        <v>109</v>
      </c>
      <c r="B24" s="144">
        <v>45</v>
      </c>
      <c r="C24" s="144">
        <v>42</v>
      </c>
      <c r="D24" s="142">
        <v>0</v>
      </c>
      <c r="E24" s="141">
        <v>1467</v>
      </c>
      <c r="F24" s="142">
        <v>-10.548780487804876</v>
      </c>
      <c r="G24" s="142">
        <v>28.230068337129843</v>
      </c>
      <c r="H24" s="141">
        <v>1707</v>
      </c>
      <c r="I24" s="142">
        <v>85.940246045694195</v>
      </c>
      <c r="J24" s="142">
        <v>29.284486890247468</v>
      </c>
    </row>
    <row r="25" spans="1:11" s="3" customFormat="1" ht="35.1" customHeight="1" x14ac:dyDescent="0.15">
      <c r="A25" s="40" t="s">
        <v>110</v>
      </c>
      <c r="B25" s="144">
        <v>98</v>
      </c>
      <c r="C25" s="144">
        <v>93</v>
      </c>
      <c r="D25" s="142">
        <v>-7</v>
      </c>
      <c r="E25" s="141">
        <v>3915</v>
      </c>
      <c r="F25" s="142">
        <v>-5.2975326560232219</v>
      </c>
      <c r="G25" s="142">
        <v>30.599879507702898</v>
      </c>
      <c r="H25" s="141">
        <v>4371</v>
      </c>
      <c r="I25" s="142">
        <v>89.567604667124229</v>
      </c>
      <c r="J25" s="142">
        <v>25.239533644055058</v>
      </c>
    </row>
    <row r="26" spans="1:11" s="3" customFormat="1" ht="20.100000000000001" customHeight="1" x14ac:dyDescent="0.15">
      <c r="A26" s="40" t="s">
        <v>111</v>
      </c>
      <c r="B26" s="144">
        <v>46</v>
      </c>
      <c r="C26" s="144">
        <v>44</v>
      </c>
      <c r="D26" s="142">
        <v>2.3255813953488342</v>
      </c>
      <c r="E26" s="141">
        <v>2034</v>
      </c>
      <c r="F26" s="142">
        <v>-2.0702936928261977</v>
      </c>
      <c r="G26" s="142">
        <v>50.707964601769916</v>
      </c>
      <c r="H26" s="141">
        <v>2196</v>
      </c>
      <c r="I26" s="142">
        <v>92.622950819672127</v>
      </c>
      <c r="J26" s="142">
        <v>48.014128868089045</v>
      </c>
    </row>
    <row r="27" spans="1:11" s="3" customFormat="1" ht="20.100000000000001" customHeight="1" x14ac:dyDescent="0.15">
      <c r="A27" s="40" t="s">
        <v>112</v>
      </c>
      <c r="B27" s="144">
        <v>67</v>
      </c>
      <c r="C27" s="144">
        <v>65</v>
      </c>
      <c r="D27" s="142">
        <v>0</v>
      </c>
      <c r="E27" s="141">
        <v>2671</v>
      </c>
      <c r="F27" s="142">
        <v>-1.14729829755737</v>
      </c>
      <c r="G27" s="142">
        <v>31.206765005086467</v>
      </c>
      <c r="H27" s="141">
        <v>2880</v>
      </c>
      <c r="I27" s="142">
        <v>92.743055555555557</v>
      </c>
      <c r="J27" s="142">
        <v>25.55611381061847</v>
      </c>
    </row>
    <row r="28" spans="1:11" s="3" customFormat="1" ht="20.100000000000001" customHeight="1" x14ac:dyDescent="0.15">
      <c r="A28" s="40" t="s">
        <v>113</v>
      </c>
      <c r="B28" s="144">
        <v>40</v>
      </c>
      <c r="C28" s="144">
        <v>37</v>
      </c>
      <c r="D28" s="142">
        <v>-2.6315789473684248</v>
      </c>
      <c r="E28" s="141">
        <v>1561</v>
      </c>
      <c r="F28" s="142">
        <v>4.275217100868403</v>
      </c>
      <c r="G28" s="142">
        <v>22.75</v>
      </c>
      <c r="H28" s="141">
        <v>1604</v>
      </c>
      <c r="I28" s="142">
        <v>97.319201995012477</v>
      </c>
      <c r="J28" s="142">
        <v>18.847462156429369</v>
      </c>
    </row>
    <row r="29" spans="1:11" s="3" customFormat="1" ht="20.100000000000001" customHeight="1" x14ac:dyDescent="0.15">
      <c r="A29" s="41" t="s">
        <v>83</v>
      </c>
      <c r="B29" s="144">
        <v>26</v>
      </c>
      <c r="C29" s="144">
        <v>25</v>
      </c>
      <c r="D29" s="142">
        <v>-7.4074074074074048</v>
      </c>
      <c r="E29" s="141">
        <v>951</v>
      </c>
      <c r="F29" s="142">
        <v>-4.2296072507552935</v>
      </c>
      <c r="G29" s="142">
        <v>26.449351559761652</v>
      </c>
      <c r="H29" s="141">
        <v>991</v>
      </c>
      <c r="I29" s="142">
        <v>95.963673057517667</v>
      </c>
      <c r="J29" s="142">
        <v>23.682354927451311</v>
      </c>
    </row>
    <row r="30" spans="1:11" s="5" customFormat="1" ht="35.1" customHeight="1" x14ac:dyDescent="0.15">
      <c r="A30" s="47" t="s">
        <v>41</v>
      </c>
      <c r="B30" s="139">
        <v>1248</v>
      </c>
      <c r="C30" s="139">
        <v>1209</v>
      </c>
      <c r="D30" s="140">
        <v>-0.82034454470877449</v>
      </c>
      <c r="E30" s="139">
        <v>64138</v>
      </c>
      <c r="F30" s="140">
        <v>-0.16499595292945912</v>
      </c>
      <c r="G30" s="140">
        <v>38.994175063054385</v>
      </c>
      <c r="H30" s="139">
        <v>67197</v>
      </c>
      <c r="I30" s="140">
        <v>95.447713439588071</v>
      </c>
      <c r="J30" s="140">
        <v>34.701137763615804</v>
      </c>
    </row>
    <row r="31" spans="1:11" s="3" customFormat="1" ht="20.100000000000001" customHeight="1" x14ac:dyDescent="0.15">
      <c r="A31" s="12" t="s">
        <v>46</v>
      </c>
    </row>
    <row r="32" spans="1:11" ht="9.9499999999999993" customHeight="1" x14ac:dyDescent="0.15">
      <c r="A32" s="280" t="s">
        <v>198</v>
      </c>
      <c r="B32" s="280"/>
      <c r="C32" s="280"/>
      <c r="D32" s="280"/>
      <c r="E32" s="280"/>
      <c r="F32" s="280"/>
      <c r="G32" s="280"/>
      <c r="H32" s="280"/>
      <c r="I32" s="280"/>
      <c r="J32" s="280"/>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6" t="s">
        <v>248</v>
      </c>
      <c r="B1" s="236"/>
      <c r="C1" s="236"/>
      <c r="D1" s="236"/>
      <c r="E1" s="236"/>
      <c r="F1" s="236"/>
      <c r="G1" s="236"/>
      <c r="H1" s="236"/>
      <c r="I1" s="236"/>
      <c r="J1" s="236"/>
    </row>
    <row r="2" spans="1:12" ht="20.100000000000001" customHeight="1" x14ac:dyDescent="0.15">
      <c r="A2" s="253" t="s">
        <v>220</v>
      </c>
      <c r="B2" s="283" t="s">
        <v>484</v>
      </c>
      <c r="C2" s="284"/>
      <c r="D2" s="284"/>
      <c r="E2" s="284"/>
      <c r="F2" s="284"/>
      <c r="G2" s="284"/>
      <c r="H2" s="284"/>
      <c r="I2" s="285"/>
      <c r="J2" s="219" t="s">
        <v>486</v>
      </c>
    </row>
    <row r="3" spans="1:12" ht="9.9499999999999993" customHeight="1" x14ac:dyDescent="0.15">
      <c r="A3" s="254"/>
      <c r="B3" s="277" t="s">
        <v>318</v>
      </c>
      <c r="C3" s="286"/>
      <c r="D3" s="278"/>
      <c r="E3" s="256" t="s">
        <v>32</v>
      </c>
      <c r="F3" s="256"/>
      <c r="G3" s="256"/>
      <c r="H3" s="256"/>
      <c r="I3" s="256"/>
      <c r="J3" s="257" t="s">
        <v>31</v>
      </c>
    </row>
    <row r="4" spans="1:12" ht="9.9499999999999993" customHeight="1" x14ac:dyDescent="0.15">
      <c r="A4" s="254"/>
      <c r="B4" s="290" t="s">
        <v>135</v>
      </c>
      <c r="C4" s="256" t="s">
        <v>33</v>
      </c>
      <c r="D4" s="256"/>
      <c r="E4" s="256" t="s">
        <v>135</v>
      </c>
      <c r="F4" s="281" t="s">
        <v>151</v>
      </c>
      <c r="G4" s="281" t="s">
        <v>35</v>
      </c>
      <c r="H4" s="256" t="s">
        <v>173</v>
      </c>
      <c r="I4" s="256"/>
      <c r="J4" s="257"/>
    </row>
    <row r="5" spans="1:12" ht="54.95" customHeight="1" x14ac:dyDescent="0.15">
      <c r="A5" s="254"/>
      <c r="B5" s="290"/>
      <c r="C5" s="16" t="s">
        <v>176</v>
      </c>
      <c r="D5" s="16" t="s">
        <v>151</v>
      </c>
      <c r="E5" s="256"/>
      <c r="F5" s="282"/>
      <c r="G5" s="282"/>
      <c r="H5" s="16" t="s">
        <v>200</v>
      </c>
      <c r="I5" s="16" t="s">
        <v>177</v>
      </c>
      <c r="J5" s="257"/>
    </row>
    <row r="6" spans="1:12" ht="9.9499999999999993" customHeight="1" x14ac:dyDescent="0.15">
      <c r="A6" s="255"/>
      <c r="B6" s="287" t="s">
        <v>136</v>
      </c>
      <c r="C6" s="288"/>
      <c r="D6" s="18" t="s">
        <v>137</v>
      </c>
      <c r="E6" s="18" t="s">
        <v>136</v>
      </c>
      <c r="F6" s="288" t="s">
        <v>137</v>
      </c>
      <c r="G6" s="288"/>
      <c r="H6" s="18" t="s">
        <v>136</v>
      </c>
      <c r="I6" s="288" t="s">
        <v>137</v>
      </c>
      <c r="J6" s="289"/>
    </row>
    <row r="7" spans="1:12" s="5" customFormat="1" ht="21.95" customHeight="1" x14ac:dyDescent="0.15">
      <c r="A7" s="35" t="s">
        <v>114</v>
      </c>
      <c r="B7" s="22"/>
      <c r="C7" s="23"/>
      <c r="D7" s="22"/>
      <c r="E7" s="23"/>
      <c r="F7" s="23"/>
      <c r="G7" s="22"/>
      <c r="H7" s="23"/>
      <c r="I7" s="22"/>
      <c r="J7" s="23"/>
      <c r="K7" s="23"/>
    </row>
    <row r="8" spans="1:12" s="5" customFormat="1" ht="15.95" customHeight="1" x14ac:dyDescent="0.15">
      <c r="A8" s="35" t="s">
        <v>207</v>
      </c>
      <c r="B8" s="143">
        <v>56</v>
      </c>
      <c r="C8" s="143">
        <v>55</v>
      </c>
      <c r="D8" s="140">
        <v>0</v>
      </c>
      <c r="E8" s="139">
        <v>4553</v>
      </c>
      <c r="F8" s="140">
        <v>-0.93559617058311062</v>
      </c>
      <c r="G8" s="140">
        <v>49.467018083315025</v>
      </c>
      <c r="H8" s="139">
        <v>4694</v>
      </c>
      <c r="I8" s="140">
        <v>96.996165317426502</v>
      </c>
      <c r="J8" s="140">
        <v>40.137285100550471</v>
      </c>
      <c r="K8" s="32"/>
    </row>
    <row r="9" spans="1:12" s="3" customFormat="1" ht="12" customHeight="1" x14ac:dyDescent="0.15">
      <c r="A9" s="40" t="s">
        <v>203</v>
      </c>
      <c r="B9" s="144"/>
      <c r="C9" s="144"/>
      <c r="D9" s="144"/>
      <c r="E9" s="144"/>
      <c r="F9" s="144"/>
      <c r="G9" s="144"/>
      <c r="H9" s="144"/>
      <c r="I9" s="144"/>
      <c r="J9" s="144"/>
      <c r="K9" s="31"/>
    </row>
    <row r="10" spans="1:12" s="3" customFormat="1" ht="9.9499999999999993" customHeight="1" x14ac:dyDescent="0.15">
      <c r="A10" s="40" t="s">
        <v>59</v>
      </c>
      <c r="B10" s="144">
        <v>21</v>
      </c>
      <c r="C10" s="144">
        <v>21</v>
      </c>
      <c r="D10" s="142">
        <v>0</v>
      </c>
      <c r="E10" s="141">
        <v>2973</v>
      </c>
      <c r="F10" s="142">
        <v>0.6431956668923533</v>
      </c>
      <c r="G10" s="142">
        <v>49.689427065814549</v>
      </c>
      <c r="H10" s="141">
        <v>2979</v>
      </c>
      <c r="I10" s="142">
        <v>99.798590130916423</v>
      </c>
      <c r="J10" s="142">
        <v>41.390222826625873</v>
      </c>
      <c r="K10" s="31"/>
      <c r="L10" s="5"/>
    </row>
    <row r="11" spans="1:12" s="3" customFormat="1" ht="9.9499999999999993" customHeight="1" x14ac:dyDescent="0.15">
      <c r="A11" s="40" t="s">
        <v>50</v>
      </c>
      <c r="B11" s="144">
        <v>8</v>
      </c>
      <c r="C11" s="144">
        <v>8</v>
      </c>
      <c r="D11" s="142">
        <v>-11.111111111111114</v>
      </c>
      <c r="E11" s="141">
        <v>140</v>
      </c>
      <c r="F11" s="142">
        <v>-15.662650602409641</v>
      </c>
      <c r="G11" s="142">
        <v>33.166666666666664</v>
      </c>
      <c r="H11" s="141">
        <v>143</v>
      </c>
      <c r="I11" s="142">
        <v>97.902097902097907</v>
      </c>
      <c r="J11" s="142">
        <v>26.272838002436057</v>
      </c>
      <c r="K11" s="31"/>
    </row>
    <row r="12" spans="1:12" s="5" customFormat="1" ht="21.95" customHeight="1" x14ac:dyDescent="0.15">
      <c r="A12" s="35" t="s">
        <v>115</v>
      </c>
      <c r="B12" s="143"/>
      <c r="C12" s="143"/>
      <c r="D12" s="143"/>
      <c r="E12" s="143"/>
      <c r="F12" s="143"/>
      <c r="G12" s="143"/>
      <c r="H12" s="143"/>
      <c r="I12" s="143"/>
      <c r="J12" s="143"/>
      <c r="K12" s="23"/>
    </row>
    <row r="13" spans="1:12" s="5" customFormat="1" ht="15.95" customHeight="1" x14ac:dyDescent="0.15">
      <c r="A13" s="35" t="s">
        <v>207</v>
      </c>
      <c r="B13" s="139">
        <v>14</v>
      </c>
      <c r="C13" s="139">
        <v>14</v>
      </c>
      <c r="D13" s="140">
        <v>-6.6666666666666714</v>
      </c>
      <c r="E13" s="139">
        <v>1181</v>
      </c>
      <c r="F13" s="140">
        <v>-15.582558970693356</v>
      </c>
      <c r="G13" s="140">
        <v>39.404459497600904</v>
      </c>
      <c r="H13" s="139">
        <v>1366</v>
      </c>
      <c r="I13" s="140">
        <v>86.456808199121525</v>
      </c>
      <c r="J13" s="140">
        <v>33.041338024172958</v>
      </c>
      <c r="K13" s="32"/>
    </row>
    <row r="14" spans="1:12" s="3" customFormat="1" ht="12" customHeight="1" x14ac:dyDescent="0.15">
      <c r="A14" s="40" t="s">
        <v>203</v>
      </c>
      <c r="B14" s="144"/>
      <c r="C14" s="144"/>
      <c r="D14" s="144"/>
      <c r="E14" s="144"/>
      <c r="F14" s="144"/>
      <c r="G14" s="144"/>
      <c r="H14" s="144"/>
      <c r="I14" s="144"/>
      <c r="J14" s="144"/>
      <c r="K14" s="31"/>
    </row>
    <row r="15" spans="1:12" s="3" customFormat="1" ht="9.9499999999999993" customHeight="1" x14ac:dyDescent="0.15">
      <c r="A15" s="40" t="s">
        <v>59</v>
      </c>
      <c r="B15" s="141">
        <v>6</v>
      </c>
      <c r="C15" s="141">
        <v>6</v>
      </c>
      <c r="D15" s="142">
        <v>0</v>
      </c>
      <c r="E15" s="141">
        <v>837</v>
      </c>
      <c r="F15" s="142">
        <v>-17.941176470588232</v>
      </c>
      <c r="G15" s="142">
        <v>39.171644763042615</v>
      </c>
      <c r="H15" s="141">
        <v>1022</v>
      </c>
      <c r="I15" s="142">
        <v>81.898238747553819</v>
      </c>
      <c r="J15" s="142">
        <v>33.823970561766295</v>
      </c>
      <c r="K15" s="31"/>
    </row>
    <row r="16" spans="1:12" s="3" customFormat="1" ht="9.9499999999999993" customHeight="1" x14ac:dyDescent="0.15">
      <c r="A16" s="40" t="s">
        <v>50</v>
      </c>
      <c r="B16" s="141">
        <v>4</v>
      </c>
      <c r="C16" s="141">
        <v>4</v>
      </c>
      <c r="D16" s="142">
        <v>0</v>
      </c>
      <c r="E16" s="141">
        <v>86</v>
      </c>
      <c r="F16" s="142">
        <v>0</v>
      </c>
      <c r="G16" s="142">
        <v>40.891472868217058</v>
      </c>
      <c r="H16" s="141">
        <v>86</v>
      </c>
      <c r="I16" s="142">
        <v>100</v>
      </c>
      <c r="J16" s="142">
        <v>30.639324487334136</v>
      </c>
      <c r="K16" s="31"/>
    </row>
    <row r="17" spans="1:11" s="5" customFormat="1" ht="21.95" customHeight="1" x14ac:dyDescent="0.15">
      <c r="A17" s="35" t="s">
        <v>116</v>
      </c>
      <c r="B17" s="143"/>
      <c r="C17" s="143"/>
      <c r="D17" s="143"/>
      <c r="E17" s="143"/>
      <c r="F17" s="143"/>
      <c r="G17" s="143"/>
      <c r="H17" s="143"/>
      <c r="I17" s="143"/>
      <c r="J17" s="143"/>
      <c r="K17" s="23"/>
    </row>
    <row r="18" spans="1:11" s="5" customFormat="1" ht="15.95" customHeight="1" x14ac:dyDescent="0.15">
      <c r="A18" s="35" t="s">
        <v>207</v>
      </c>
      <c r="B18" s="139">
        <v>27</v>
      </c>
      <c r="C18" s="139">
        <v>27</v>
      </c>
      <c r="D18" s="140">
        <v>3.8461538461538396</v>
      </c>
      <c r="E18" s="139">
        <v>1764</v>
      </c>
      <c r="F18" s="140">
        <v>3.5819142689371688</v>
      </c>
      <c r="G18" s="140">
        <v>48.696145124716558</v>
      </c>
      <c r="H18" s="139">
        <v>1770</v>
      </c>
      <c r="I18" s="140">
        <v>99.661016949152554</v>
      </c>
      <c r="J18" s="140">
        <v>40.159082677240406</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9</v>
      </c>
      <c r="C20" s="141">
        <v>9</v>
      </c>
      <c r="D20" s="142">
        <v>0</v>
      </c>
      <c r="E20" s="141">
        <v>1132</v>
      </c>
      <c r="F20" s="142">
        <v>0.53285968028419006</v>
      </c>
      <c r="G20" s="142">
        <v>51.251472320376912</v>
      </c>
      <c r="H20" s="141">
        <v>1133</v>
      </c>
      <c r="I20" s="142">
        <v>99.911738746690204</v>
      </c>
      <c r="J20" s="142">
        <v>42.04652532391048</v>
      </c>
      <c r="K20" s="31"/>
    </row>
    <row r="21" spans="1:11" s="3" customFormat="1" ht="9.9499999999999993" customHeight="1" x14ac:dyDescent="0.15">
      <c r="A21" s="40" t="s">
        <v>50</v>
      </c>
      <c r="B21" s="141">
        <v>6</v>
      </c>
      <c r="C21" s="141">
        <v>6</v>
      </c>
      <c r="D21" s="142">
        <v>0</v>
      </c>
      <c r="E21" s="141">
        <v>251</v>
      </c>
      <c r="F21" s="142">
        <v>16.744186046511629</v>
      </c>
      <c r="G21" s="142">
        <v>44.289508632138116</v>
      </c>
      <c r="H21" s="141">
        <v>251</v>
      </c>
      <c r="I21" s="142">
        <v>100</v>
      </c>
      <c r="J21" s="142">
        <v>35.458167330677291</v>
      </c>
      <c r="K21" s="31"/>
    </row>
    <row r="22" spans="1:11" s="5" customFormat="1" ht="21.95" customHeight="1" x14ac:dyDescent="0.15">
      <c r="A22" s="35" t="s">
        <v>117</v>
      </c>
      <c r="B22" s="143"/>
      <c r="C22" s="143"/>
      <c r="D22" s="143"/>
      <c r="E22" s="143"/>
      <c r="F22" s="143"/>
      <c r="G22" s="143"/>
      <c r="H22" s="143"/>
      <c r="I22" s="143"/>
      <c r="J22" s="143"/>
      <c r="K22" s="23"/>
    </row>
    <row r="23" spans="1:11" s="5" customFormat="1" ht="15.95" customHeight="1" x14ac:dyDescent="0.15">
      <c r="A23" s="35" t="s">
        <v>207</v>
      </c>
      <c r="B23" s="139">
        <v>16</v>
      </c>
      <c r="C23" s="139">
        <v>15</v>
      </c>
      <c r="D23" s="140">
        <v>-6.25</v>
      </c>
      <c r="E23" s="139">
        <v>1695</v>
      </c>
      <c r="F23" s="140">
        <v>0.65320665083135054</v>
      </c>
      <c r="G23" s="140">
        <v>30.468043264503443</v>
      </c>
      <c r="H23" s="139">
        <v>1720</v>
      </c>
      <c r="I23" s="140">
        <v>98.54651162790698</v>
      </c>
      <c r="J23" s="140">
        <v>32.710432882023085</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7</v>
      </c>
      <c r="C25" s="141">
        <v>7</v>
      </c>
      <c r="D25" s="142">
        <v>0</v>
      </c>
      <c r="E25" s="141">
        <v>1494</v>
      </c>
      <c r="F25" s="142">
        <v>0.87778528021607372</v>
      </c>
      <c r="G25" s="142">
        <v>32.144132083891122</v>
      </c>
      <c r="H25" s="141">
        <v>1499</v>
      </c>
      <c r="I25" s="142">
        <v>99.666444296197469</v>
      </c>
      <c r="J25" s="142">
        <v>34.483432977594006</v>
      </c>
      <c r="K25" s="31"/>
    </row>
    <row r="26" spans="1:11" s="3" customFormat="1" ht="9.9499999999999993" customHeight="1" x14ac:dyDescent="0.15">
      <c r="A26" s="40" t="s">
        <v>50</v>
      </c>
      <c r="B26" s="141">
        <v>5</v>
      </c>
      <c r="C26" s="141">
        <v>4</v>
      </c>
      <c r="D26" s="142">
        <v>-20</v>
      </c>
      <c r="E26" s="141">
        <v>49</v>
      </c>
      <c r="F26" s="142">
        <v>-26.865671641791039</v>
      </c>
      <c r="G26" s="142">
        <v>18.367346938775512</v>
      </c>
      <c r="H26" s="141">
        <v>67</v>
      </c>
      <c r="I26" s="142">
        <v>73.134328358208961</v>
      </c>
      <c r="J26" s="142">
        <v>26.904036557501904</v>
      </c>
      <c r="K26" s="31"/>
    </row>
    <row r="27" spans="1:11" s="5" customFormat="1" ht="21.95" customHeight="1" x14ac:dyDescent="0.15">
      <c r="A27" s="35" t="s">
        <v>118</v>
      </c>
      <c r="B27" s="143"/>
      <c r="C27" s="143"/>
      <c r="D27" s="143"/>
      <c r="E27" s="143"/>
      <c r="F27" s="143"/>
      <c r="G27" s="143"/>
      <c r="H27" s="143"/>
      <c r="I27" s="143"/>
      <c r="J27" s="143"/>
      <c r="K27" s="23"/>
    </row>
    <row r="28" spans="1:11" s="5" customFormat="1" ht="15.95" customHeight="1" x14ac:dyDescent="0.15">
      <c r="A28" s="35" t="s">
        <v>207</v>
      </c>
      <c r="B28" s="139">
        <v>37</v>
      </c>
      <c r="C28" s="139">
        <v>36</v>
      </c>
      <c r="D28" s="140">
        <v>5.8823529411764639</v>
      </c>
      <c r="E28" s="139">
        <v>3676</v>
      </c>
      <c r="F28" s="140">
        <v>4.0181097906055498</v>
      </c>
      <c r="G28" s="140">
        <v>50.948494740660131</v>
      </c>
      <c r="H28" s="139">
        <v>3861</v>
      </c>
      <c r="I28" s="140">
        <v>95.208495208495208</v>
      </c>
      <c r="J28" s="140">
        <v>36.466029521127794</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12</v>
      </c>
      <c r="C30" s="141">
        <v>11</v>
      </c>
      <c r="D30" s="142">
        <v>0</v>
      </c>
      <c r="E30" s="141">
        <v>1967</v>
      </c>
      <c r="F30" s="142">
        <v>-6.6001899335232679</v>
      </c>
      <c r="G30" s="142">
        <v>56.163362142009831</v>
      </c>
      <c r="H30" s="141">
        <v>2152</v>
      </c>
      <c r="I30" s="142">
        <v>91.403345724907055</v>
      </c>
      <c r="J30" s="142">
        <v>41.15889854850446</v>
      </c>
      <c r="K30" s="31"/>
    </row>
    <row r="31" spans="1:11" s="3" customFormat="1" ht="9.9499999999999993" customHeight="1" x14ac:dyDescent="0.15">
      <c r="A31" s="40" t="s">
        <v>50</v>
      </c>
      <c r="B31" s="141">
        <v>3</v>
      </c>
      <c r="C31" s="141">
        <v>3</v>
      </c>
      <c r="D31" s="142">
        <v>0</v>
      </c>
      <c r="E31" s="141">
        <v>60</v>
      </c>
      <c r="F31" s="142">
        <v>1.6949152542372872</v>
      </c>
      <c r="G31" s="142">
        <v>21.611111111111111</v>
      </c>
      <c r="H31" s="141">
        <v>60</v>
      </c>
      <c r="I31" s="142">
        <v>100</v>
      </c>
      <c r="J31" s="142">
        <v>12.999858697188074</v>
      </c>
      <c r="K31" s="31"/>
    </row>
    <row r="32" spans="1:11" s="5" customFormat="1" ht="21.95" customHeight="1" x14ac:dyDescent="0.15">
      <c r="A32" s="35" t="s">
        <v>119</v>
      </c>
      <c r="B32" s="143"/>
      <c r="C32" s="143"/>
      <c r="D32" s="143"/>
      <c r="E32" s="143"/>
      <c r="F32" s="143"/>
      <c r="G32" s="143"/>
      <c r="H32" s="143"/>
      <c r="I32" s="143"/>
      <c r="J32" s="143"/>
      <c r="K32" s="23"/>
    </row>
    <row r="33" spans="1:11" s="5" customFormat="1" ht="15.95" customHeight="1" x14ac:dyDescent="0.15">
      <c r="A33" s="35" t="s">
        <v>207</v>
      </c>
      <c r="B33" s="139">
        <v>27</v>
      </c>
      <c r="C33" s="139">
        <v>27</v>
      </c>
      <c r="D33" s="140">
        <v>-3.5714285714285694</v>
      </c>
      <c r="E33" s="139">
        <v>1852</v>
      </c>
      <c r="F33" s="140">
        <v>-1.8547959724430285</v>
      </c>
      <c r="G33" s="140">
        <v>48.338732901367891</v>
      </c>
      <c r="H33" s="139">
        <v>1885</v>
      </c>
      <c r="I33" s="140">
        <v>98.249336870026525</v>
      </c>
      <c r="J33" s="140">
        <v>36.105465704719457</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14</v>
      </c>
      <c r="C35" s="141">
        <v>14</v>
      </c>
      <c r="D35" s="142">
        <v>0</v>
      </c>
      <c r="E35" s="141">
        <v>1439</v>
      </c>
      <c r="F35" s="142">
        <v>-0.89531680440771311</v>
      </c>
      <c r="G35" s="142">
        <v>48.915913829047952</v>
      </c>
      <c r="H35" s="141">
        <v>1464</v>
      </c>
      <c r="I35" s="142">
        <v>98.292349726775953</v>
      </c>
      <c r="J35" s="142">
        <v>37.721920105860022</v>
      </c>
      <c r="K35" s="31"/>
    </row>
    <row r="36" spans="1:11" s="3" customFormat="1" ht="9.9499999999999993" customHeight="1" x14ac:dyDescent="0.15">
      <c r="A36" s="40" t="s">
        <v>50</v>
      </c>
      <c r="B36" s="141">
        <v>4</v>
      </c>
      <c r="C36" s="141">
        <v>4</v>
      </c>
      <c r="D36" s="142">
        <v>0</v>
      </c>
      <c r="E36" s="141">
        <v>87</v>
      </c>
      <c r="F36" s="142">
        <v>0</v>
      </c>
      <c r="G36" s="142">
        <v>30.919540229885058</v>
      </c>
      <c r="H36" s="141">
        <v>87</v>
      </c>
      <c r="I36" s="142">
        <v>100</v>
      </c>
      <c r="J36" s="142">
        <v>18.437755937755938</v>
      </c>
      <c r="K36" s="31"/>
    </row>
    <row r="37" spans="1:11" s="5" customFormat="1" ht="21.95" customHeight="1" x14ac:dyDescent="0.15">
      <c r="A37" s="35" t="s">
        <v>155</v>
      </c>
      <c r="B37" s="143"/>
      <c r="C37" s="143"/>
      <c r="D37" s="143"/>
      <c r="E37" s="143"/>
      <c r="F37" s="143"/>
      <c r="G37" s="143"/>
      <c r="H37" s="143"/>
      <c r="I37" s="143"/>
      <c r="J37" s="143"/>
      <c r="K37" s="23"/>
    </row>
    <row r="38" spans="1:11" s="5" customFormat="1" ht="15.95" customHeight="1" x14ac:dyDescent="0.15">
      <c r="A38" s="35" t="s">
        <v>207</v>
      </c>
      <c r="B38" s="139">
        <v>35</v>
      </c>
      <c r="C38" s="139">
        <v>35</v>
      </c>
      <c r="D38" s="140">
        <v>2.941176470588232</v>
      </c>
      <c r="E38" s="139">
        <v>1446</v>
      </c>
      <c r="F38" s="140">
        <v>16.707021791767559</v>
      </c>
      <c r="G38" s="140">
        <v>33.312586445366527</v>
      </c>
      <c r="H38" s="139">
        <v>1465</v>
      </c>
      <c r="I38" s="140">
        <v>98.703071672354952</v>
      </c>
      <c r="J38" s="140">
        <v>29.986845666307911</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13</v>
      </c>
      <c r="C40" s="141">
        <v>13</v>
      </c>
      <c r="D40" s="142">
        <v>0</v>
      </c>
      <c r="E40" s="141">
        <v>1064</v>
      </c>
      <c r="F40" s="142">
        <v>21.878579610538367</v>
      </c>
      <c r="G40" s="142">
        <v>39.291979949874687</v>
      </c>
      <c r="H40" s="141">
        <v>1079</v>
      </c>
      <c r="I40" s="142">
        <v>98.609823911028727</v>
      </c>
      <c r="J40" s="142">
        <v>35.615393284727219</v>
      </c>
      <c r="K40" s="31"/>
    </row>
    <row r="41" spans="1:11" s="3" customFormat="1" ht="9.9499999999999993" customHeight="1" x14ac:dyDescent="0.15">
      <c r="A41" s="40" t="s">
        <v>50</v>
      </c>
      <c r="B41" s="141">
        <v>17</v>
      </c>
      <c r="C41" s="141">
        <v>17</v>
      </c>
      <c r="D41" s="142">
        <v>0</v>
      </c>
      <c r="E41" s="141">
        <v>312</v>
      </c>
      <c r="F41" s="142">
        <v>0.64516129032257652</v>
      </c>
      <c r="G41" s="142">
        <v>13.194444444444445</v>
      </c>
      <c r="H41" s="141">
        <v>316</v>
      </c>
      <c r="I41" s="142">
        <v>98.734177215189874</v>
      </c>
      <c r="J41" s="142">
        <v>11.275955974129127</v>
      </c>
      <c r="K41" s="31"/>
    </row>
    <row r="42" spans="1:11" s="5" customFormat="1" ht="21.95" customHeight="1" x14ac:dyDescent="0.15">
      <c r="A42" s="35" t="s">
        <v>156</v>
      </c>
      <c r="B42" s="143"/>
      <c r="C42" s="143"/>
      <c r="D42" s="143"/>
      <c r="E42" s="143"/>
      <c r="F42" s="143"/>
      <c r="G42" s="143"/>
      <c r="H42" s="143"/>
      <c r="I42" s="143"/>
      <c r="J42" s="143"/>
      <c r="K42" s="23"/>
    </row>
    <row r="43" spans="1:11" s="5" customFormat="1" ht="15.95" customHeight="1" x14ac:dyDescent="0.15">
      <c r="A43" s="35" t="s">
        <v>207</v>
      </c>
      <c r="B43" s="139">
        <v>25</v>
      </c>
      <c r="C43" s="139">
        <v>25</v>
      </c>
      <c r="D43" s="140">
        <v>0</v>
      </c>
      <c r="E43" s="139">
        <v>1222</v>
      </c>
      <c r="F43" s="140">
        <v>16.603053435114504</v>
      </c>
      <c r="G43" s="140">
        <v>24.288065843621396</v>
      </c>
      <c r="H43" s="139">
        <v>1242</v>
      </c>
      <c r="I43" s="140">
        <v>98.389694041867955</v>
      </c>
      <c r="J43" s="140">
        <v>21.232914729757859</v>
      </c>
      <c r="K43" s="32"/>
    </row>
    <row r="44" spans="1:11" s="3" customFormat="1" ht="12" customHeight="1" x14ac:dyDescent="0.15">
      <c r="A44" s="40" t="s">
        <v>203</v>
      </c>
      <c r="B44" s="144"/>
      <c r="C44" s="144"/>
      <c r="D44" s="144"/>
      <c r="E44" s="144"/>
      <c r="F44" s="144"/>
      <c r="G44" s="144"/>
      <c r="H44" s="144"/>
      <c r="I44" s="144"/>
      <c r="J44" s="144"/>
      <c r="K44" s="31"/>
    </row>
    <row r="45" spans="1:11" s="3" customFormat="1" ht="9.9499999999999993" customHeight="1" x14ac:dyDescent="0.15">
      <c r="A45" s="40" t="s">
        <v>59</v>
      </c>
      <c r="B45" s="141">
        <v>14</v>
      </c>
      <c r="C45" s="141">
        <v>14</v>
      </c>
      <c r="D45" s="142">
        <v>0</v>
      </c>
      <c r="E45" s="141">
        <v>924</v>
      </c>
      <c r="F45" s="142">
        <v>24.86486486486487</v>
      </c>
      <c r="G45" s="142">
        <v>25.270562770562773</v>
      </c>
      <c r="H45" s="141">
        <v>929</v>
      </c>
      <c r="I45" s="142">
        <v>99.461786867599571</v>
      </c>
      <c r="J45" s="142">
        <v>20.889826621410879</v>
      </c>
      <c r="K45" s="31"/>
    </row>
    <row r="46" spans="1:11" s="3" customFormat="1" ht="9.9499999999999993" customHeight="1" x14ac:dyDescent="0.15">
      <c r="A46" s="40" t="s">
        <v>50</v>
      </c>
      <c r="B46" s="141">
        <v>4</v>
      </c>
      <c r="C46" s="141">
        <v>4</v>
      </c>
      <c r="D46" s="142">
        <v>0</v>
      </c>
      <c r="E46" s="141">
        <v>82</v>
      </c>
      <c r="F46" s="142">
        <v>0</v>
      </c>
      <c r="G46" s="142">
        <v>17.601626016260163</v>
      </c>
      <c r="H46" s="141">
        <v>82</v>
      </c>
      <c r="I46" s="142">
        <v>100</v>
      </c>
      <c r="J46" s="142">
        <v>16.117886178861792</v>
      </c>
      <c r="K46" s="31"/>
    </row>
    <row r="47" spans="1:11" s="3" customFormat="1" ht="20.100000000000001" customHeight="1" x14ac:dyDescent="0.15">
      <c r="A47" s="12" t="s">
        <v>46</v>
      </c>
    </row>
    <row r="48" spans="1:11" ht="9.9499999999999993" customHeight="1" x14ac:dyDescent="0.15">
      <c r="A48" s="280" t="s">
        <v>198</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2" t="s">
        <v>125</v>
      </c>
      <c r="B1" s="222"/>
      <c r="C1" s="222"/>
    </row>
    <row r="2" spans="1:4" ht="22.5" x14ac:dyDescent="0.2">
      <c r="A2" s="57" t="s">
        <v>89</v>
      </c>
      <c r="B2" s="161" t="s">
        <v>468</v>
      </c>
      <c r="C2" s="10">
        <v>6</v>
      </c>
    </row>
    <row r="3" spans="1:4" ht="12.95" customHeight="1" x14ac:dyDescent="0.2">
      <c r="A3" s="224"/>
      <c r="B3" s="224"/>
      <c r="C3" s="224"/>
    </row>
    <row r="4" spans="1:4" ht="22.5" x14ac:dyDescent="0.2">
      <c r="A4" s="57" t="s">
        <v>90</v>
      </c>
      <c r="B4" s="161" t="s">
        <v>479</v>
      </c>
      <c r="C4" s="10">
        <v>6</v>
      </c>
    </row>
    <row r="5" spans="1:4" ht="12.95" customHeight="1" x14ac:dyDescent="0.2">
      <c r="A5" s="224"/>
      <c r="B5" s="224"/>
      <c r="C5" s="224"/>
    </row>
    <row r="6" spans="1:4" ht="22.5" x14ac:dyDescent="0.2">
      <c r="A6" s="57" t="s">
        <v>91</v>
      </c>
      <c r="B6" s="161" t="s">
        <v>480</v>
      </c>
      <c r="C6" s="10">
        <v>7</v>
      </c>
      <c r="D6" s="54"/>
    </row>
    <row r="7" spans="1:4" ht="12.95" customHeight="1" x14ac:dyDescent="0.2">
      <c r="A7" s="224"/>
      <c r="B7" s="224"/>
      <c r="C7" s="224"/>
    </row>
    <row r="8" spans="1:4" ht="22.5" x14ac:dyDescent="0.2">
      <c r="A8" s="57" t="s">
        <v>92</v>
      </c>
      <c r="B8" s="161" t="s">
        <v>481</v>
      </c>
      <c r="C8" s="10">
        <v>7</v>
      </c>
      <c r="D8" s="54"/>
    </row>
    <row r="9" spans="1:4" ht="12.95" customHeight="1" x14ac:dyDescent="0.2">
      <c r="A9" s="224"/>
      <c r="B9" s="224"/>
      <c r="C9" s="224"/>
    </row>
    <row r="10" spans="1:4" ht="22.5" x14ac:dyDescent="0.2">
      <c r="A10" s="57" t="s">
        <v>93</v>
      </c>
      <c r="B10" s="161" t="s">
        <v>482</v>
      </c>
      <c r="C10" s="10">
        <v>8</v>
      </c>
    </row>
    <row r="11" spans="1:4" ht="12.95" customHeight="1" x14ac:dyDescent="0.2">
      <c r="A11" s="224"/>
      <c r="B11" s="224"/>
      <c r="C11" s="224"/>
    </row>
    <row r="12" spans="1:4" ht="22.5" x14ac:dyDescent="0.2">
      <c r="A12" s="57" t="s">
        <v>94</v>
      </c>
      <c r="B12" s="161" t="s">
        <v>483</v>
      </c>
      <c r="C12" s="10">
        <v>9</v>
      </c>
    </row>
    <row r="13" spans="1:4" ht="12.95" customHeight="1" x14ac:dyDescent="0.2">
      <c r="A13" s="224"/>
      <c r="B13" s="224"/>
      <c r="C13" s="224"/>
    </row>
    <row r="14" spans="1:4" s="9" customFormat="1" ht="39" customHeight="1" x14ac:dyDescent="0.2">
      <c r="A14" s="222" t="s">
        <v>126</v>
      </c>
      <c r="B14" s="222"/>
      <c r="C14" s="222"/>
    </row>
    <row r="15" spans="1:4" ht="12.95" customHeight="1" x14ac:dyDescent="0.2">
      <c r="A15" s="7"/>
      <c r="B15" s="98" t="s">
        <v>300</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249</v>
      </c>
      <c r="B1" s="279"/>
      <c r="C1" s="279"/>
      <c r="D1" s="279"/>
      <c r="E1" s="279"/>
      <c r="F1" s="279"/>
      <c r="G1" s="279"/>
      <c r="H1" s="279"/>
      <c r="I1" s="279"/>
      <c r="J1" s="279"/>
    </row>
    <row r="2" spans="1:11" ht="20.100000000000001" customHeight="1" x14ac:dyDescent="0.15">
      <c r="A2" s="253" t="s">
        <v>220</v>
      </c>
      <c r="B2" s="283" t="s">
        <v>484</v>
      </c>
      <c r="C2" s="284"/>
      <c r="D2" s="284"/>
      <c r="E2" s="284"/>
      <c r="F2" s="284"/>
      <c r="G2" s="284"/>
      <c r="H2" s="284"/>
      <c r="I2" s="285"/>
      <c r="J2" s="219" t="s">
        <v>486</v>
      </c>
    </row>
    <row r="3" spans="1:11" ht="9.9499999999999993" customHeight="1" x14ac:dyDescent="0.15">
      <c r="A3" s="254"/>
      <c r="B3" s="277" t="s">
        <v>318</v>
      </c>
      <c r="C3" s="286"/>
      <c r="D3" s="278"/>
      <c r="E3" s="256" t="s">
        <v>32</v>
      </c>
      <c r="F3" s="256"/>
      <c r="G3" s="256"/>
      <c r="H3" s="256"/>
      <c r="I3" s="256"/>
      <c r="J3" s="257" t="s">
        <v>31</v>
      </c>
    </row>
    <row r="4" spans="1:11" ht="9.9499999999999993" customHeight="1" x14ac:dyDescent="0.15">
      <c r="A4" s="254"/>
      <c r="B4" s="290" t="s">
        <v>135</v>
      </c>
      <c r="C4" s="256" t="s">
        <v>33</v>
      </c>
      <c r="D4" s="256"/>
      <c r="E4" s="256" t="s">
        <v>135</v>
      </c>
      <c r="F4" s="281" t="s">
        <v>151</v>
      </c>
      <c r="G4" s="281" t="s">
        <v>35</v>
      </c>
      <c r="H4" s="256" t="s">
        <v>173</v>
      </c>
      <c r="I4" s="256"/>
      <c r="J4" s="257"/>
    </row>
    <row r="5" spans="1:11" ht="54.95" customHeight="1" x14ac:dyDescent="0.15">
      <c r="A5" s="254"/>
      <c r="B5" s="290"/>
      <c r="C5" s="16" t="s">
        <v>176</v>
      </c>
      <c r="D5" s="16" t="s">
        <v>151</v>
      </c>
      <c r="E5" s="256"/>
      <c r="F5" s="282"/>
      <c r="G5" s="282"/>
      <c r="H5" s="16" t="s">
        <v>200</v>
      </c>
      <c r="I5" s="16" t="s">
        <v>177</v>
      </c>
      <c r="J5" s="257"/>
    </row>
    <row r="6" spans="1:11" ht="9.9499999999999993" customHeight="1" x14ac:dyDescent="0.15">
      <c r="A6" s="255"/>
      <c r="B6" s="287" t="s">
        <v>136</v>
      </c>
      <c r="C6" s="288"/>
      <c r="D6" s="18" t="s">
        <v>137</v>
      </c>
      <c r="E6" s="18" t="s">
        <v>136</v>
      </c>
      <c r="F6" s="288" t="s">
        <v>137</v>
      </c>
      <c r="G6" s="288"/>
      <c r="H6" s="18" t="s">
        <v>136</v>
      </c>
      <c r="I6" s="288" t="s">
        <v>137</v>
      </c>
      <c r="J6" s="289"/>
    </row>
    <row r="7" spans="1:11" s="5" customFormat="1" ht="21.95" customHeight="1" x14ac:dyDescent="0.15">
      <c r="A7" s="35" t="s">
        <v>157</v>
      </c>
      <c r="B7" s="22"/>
      <c r="C7" s="23"/>
      <c r="D7" s="22"/>
      <c r="E7" s="23"/>
      <c r="F7" s="23"/>
      <c r="G7" s="22"/>
      <c r="H7" s="23"/>
      <c r="I7" s="22"/>
      <c r="J7" s="23"/>
      <c r="K7" s="23"/>
    </row>
    <row r="8" spans="1:11" s="5" customFormat="1" ht="15.95" customHeight="1" x14ac:dyDescent="0.15">
      <c r="A8" s="35" t="s">
        <v>207</v>
      </c>
      <c r="B8" s="139">
        <v>62</v>
      </c>
      <c r="C8" s="139">
        <v>62</v>
      </c>
      <c r="D8" s="140">
        <v>-1.5873015873015817</v>
      </c>
      <c r="E8" s="139">
        <v>1883</v>
      </c>
      <c r="F8" s="140">
        <v>-0.89473684210526017</v>
      </c>
      <c r="G8" s="140">
        <v>29.061333333333334</v>
      </c>
      <c r="H8" s="139">
        <v>1890</v>
      </c>
      <c r="I8" s="140">
        <v>99.629629629629633</v>
      </c>
      <c r="J8" s="140">
        <v>22.939758108374765</v>
      </c>
      <c r="K8" s="32"/>
    </row>
    <row r="9" spans="1:11" s="3" customFormat="1" ht="12" customHeight="1" x14ac:dyDescent="0.15">
      <c r="A9" s="40" t="s">
        <v>203</v>
      </c>
      <c r="B9" s="144"/>
      <c r="C9" s="144"/>
      <c r="D9" s="144"/>
      <c r="E9" s="144"/>
      <c r="F9" s="144"/>
      <c r="G9" s="144"/>
      <c r="H9" s="144"/>
      <c r="I9" s="144"/>
      <c r="J9" s="144"/>
      <c r="K9" s="31"/>
    </row>
    <row r="10" spans="1:11" s="3" customFormat="1" ht="9.9499999999999993" customHeight="1" x14ac:dyDescent="0.15">
      <c r="A10" s="40" t="s">
        <v>59</v>
      </c>
      <c r="B10" s="141">
        <v>23</v>
      </c>
      <c r="C10" s="141">
        <v>23</v>
      </c>
      <c r="D10" s="142">
        <v>-4.1666666666666714</v>
      </c>
      <c r="E10" s="141">
        <v>1109</v>
      </c>
      <c r="F10" s="142">
        <v>-2.7192982456140413</v>
      </c>
      <c r="G10" s="142">
        <v>32.939585211902617</v>
      </c>
      <c r="H10" s="141">
        <v>1112</v>
      </c>
      <c r="I10" s="142">
        <v>99.730215827338128</v>
      </c>
      <c r="J10" s="142">
        <v>26.926477321166388</v>
      </c>
      <c r="K10" s="31"/>
    </row>
    <row r="11" spans="1:11" s="3" customFormat="1" ht="9.9499999999999993" customHeight="1" x14ac:dyDescent="0.15">
      <c r="A11" s="40" t="s">
        <v>50</v>
      </c>
      <c r="B11" s="141">
        <v>26</v>
      </c>
      <c r="C11" s="141">
        <v>26</v>
      </c>
      <c r="D11" s="142">
        <v>0</v>
      </c>
      <c r="E11" s="141">
        <v>541</v>
      </c>
      <c r="F11" s="142">
        <v>3.2442748091603022</v>
      </c>
      <c r="G11" s="142">
        <v>21.957473420888054</v>
      </c>
      <c r="H11" s="141">
        <v>542</v>
      </c>
      <c r="I11" s="142">
        <v>99.815498154981555</v>
      </c>
      <c r="J11" s="142">
        <v>15.165696250748217</v>
      </c>
      <c r="K11" s="31"/>
    </row>
    <row r="12" spans="1:11" s="5" customFormat="1" ht="21.95" customHeight="1" x14ac:dyDescent="0.15">
      <c r="A12" s="35" t="s">
        <v>158</v>
      </c>
      <c r="B12" s="143"/>
      <c r="C12" s="143"/>
      <c r="D12" s="143"/>
      <c r="E12" s="143"/>
      <c r="F12" s="143"/>
      <c r="G12" s="143"/>
      <c r="H12" s="143"/>
      <c r="I12" s="143"/>
      <c r="J12" s="143"/>
      <c r="K12" s="23"/>
    </row>
    <row r="13" spans="1:11" s="5" customFormat="1" ht="15.95" customHeight="1" x14ac:dyDescent="0.15">
      <c r="A13" s="35" t="s">
        <v>207</v>
      </c>
      <c r="B13" s="139">
        <v>31</v>
      </c>
      <c r="C13" s="139">
        <v>31</v>
      </c>
      <c r="D13" s="140">
        <v>0</v>
      </c>
      <c r="E13" s="139">
        <v>1412</v>
      </c>
      <c r="F13" s="140">
        <v>16.405605935696613</v>
      </c>
      <c r="G13" s="140">
        <v>40.049575070821533</v>
      </c>
      <c r="H13" s="139">
        <v>1420</v>
      </c>
      <c r="I13" s="140">
        <v>99.436619718309856</v>
      </c>
      <c r="J13" s="140">
        <v>33.595385937518913</v>
      </c>
      <c r="K13" s="32"/>
    </row>
    <row r="14" spans="1:11" s="3" customFormat="1" ht="12" customHeight="1" x14ac:dyDescent="0.15">
      <c r="A14" s="40" t="s">
        <v>203</v>
      </c>
      <c r="B14" s="144"/>
      <c r="C14" s="144"/>
      <c r="D14" s="144"/>
      <c r="E14" s="144"/>
      <c r="F14" s="144"/>
      <c r="G14" s="144"/>
      <c r="H14" s="144"/>
      <c r="I14" s="144"/>
      <c r="J14" s="144"/>
      <c r="K14" s="31"/>
    </row>
    <row r="15" spans="1:11" s="3" customFormat="1" ht="9.9499999999999993" customHeight="1" x14ac:dyDescent="0.15">
      <c r="A15" s="40" t="s">
        <v>59</v>
      </c>
      <c r="B15" s="141">
        <v>13</v>
      </c>
      <c r="C15" s="141">
        <v>13</v>
      </c>
      <c r="D15" s="142">
        <v>8.3333333333333286</v>
      </c>
      <c r="E15" s="141">
        <v>943</v>
      </c>
      <c r="F15" s="142">
        <v>29.889807162534424</v>
      </c>
      <c r="G15" s="142">
        <v>44.284199363732768</v>
      </c>
      <c r="H15" s="141">
        <v>943</v>
      </c>
      <c r="I15" s="142">
        <v>100</v>
      </c>
      <c r="J15" s="142">
        <v>38.130951838520069</v>
      </c>
      <c r="K15" s="31"/>
    </row>
    <row r="16" spans="1:11" s="3" customFormat="1" ht="9.9499999999999993" customHeight="1" x14ac:dyDescent="0.15">
      <c r="A16" s="40" t="s">
        <v>50</v>
      </c>
      <c r="B16" s="141">
        <v>9</v>
      </c>
      <c r="C16" s="141">
        <v>9</v>
      </c>
      <c r="D16" s="142">
        <v>-10</v>
      </c>
      <c r="E16" s="141">
        <v>213</v>
      </c>
      <c r="F16" s="142">
        <v>-6.5789473684210549</v>
      </c>
      <c r="G16" s="142">
        <v>19.233176838810643</v>
      </c>
      <c r="H16" s="141">
        <v>215</v>
      </c>
      <c r="I16" s="142">
        <v>99.069767441860463</v>
      </c>
      <c r="J16" s="142">
        <v>10.987031700288185</v>
      </c>
      <c r="K16" s="31"/>
    </row>
    <row r="17" spans="1:11" s="5" customFormat="1" ht="21.95" customHeight="1" x14ac:dyDescent="0.15">
      <c r="A17" s="35" t="s">
        <v>159</v>
      </c>
      <c r="B17" s="143"/>
      <c r="C17" s="143"/>
      <c r="D17" s="143"/>
      <c r="E17" s="143"/>
      <c r="F17" s="143"/>
      <c r="G17" s="143"/>
      <c r="H17" s="143"/>
      <c r="I17" s="143"/>
      <c r="J17" s="143"/>
      <c r="K17" s="23"/>
    </row>
    <row r="18" spans="1:11" s="5" customFormat="1" ht="15.95" customHeight="1" x14ac:dyDescent="0.15">
      <c r="A18" s="35" t="s">
        <v>207</v>
      </c>
      <c r="B18" s="139">
        <v>26</v>
      </c>
      <c r="C18" s="139">
        <v>26</v>
      </c>
      <c r="D18" s="140">
        <v>0</v>
      </c>
      <c r="E18" s="139">
        <v>789</v>
      </c>
      <c r="F18" s="140">
        <v>-0.62972292191436452</v>
      </c>
      <c r="G18" s="140">
        <v>35.749894381073091</v>
      </c>
      <c r="H18" s="139">
        <v>800</v>
      </c>
      <c r="I18" s="140">
        <v>98.625</v>
      </c>
      <c r="J18" s="140">
        <v>29.441601779755285</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5</v>
      </c>
      <c r="C20" s="141">
        <v>5</v>
      </c>
      <c r="D20" s="142">
        <v>0</v>
      </c>
      <c r="E20" s="141">
        <v>363</v>
      </c>
      <c r="F20" s="142">
        <v>-1.6260162601626007</v>
      </c>
      <c r="G20" s="142">
        <v>48.484848484848484</v>
      </c>
      <c r="H20" s="141">
        <v>371</v>
      </c>
      <c r="I20" s="142">
        <v>97.843665768194072</v>
      </c>
      <c r="J20" s="142">
        <v>39.92526192714184</v>
      </c>
      <c r="K20" s="31"/>
    </row>
    <row r="21" spans="1:11" s="3" customFormat="1" ht="9.9499999999999993" customHeight="1" x14ac:dyDescent="0.15">
      <c r="A21" s="40" t="s">
        <v>50</v>
      </c>
      <c r="B21" s="141">
        <v>12</v>
      </c>
      <c r="C21" s="141">
        <v>12</v>
      </c>
      <c r="D21" s="142">
        <v>0</v>
      </c>
      <c r="E21" s="141">
        <v>259</v>
      </c>
      <c r="F21" s="142">
        <v>0</v>
      </c>
      <c r="G21" s="142">
        <v>21.261261261261261</v>
      </c>
      <c r="H21" s="141">
        <v>259</v>
      </c>
      <c r="I21" s="142">
        <v>100</v>
      </c>
      <c r="J21" s="142">
        <v>15.240940007917372</v>
      </c>
      <c r="K21" s="31"/>
    </row>
    <row r="22" spans="1:11" s="5" customFormat="1" ht="21.95" customHeight="1" x14ac:dyDescent="0.15">
      <c r="A22" s="35" t="s">
        <v>160</v>
      </c>
      <c r="B22" s="143"/>
      <c r="C22" s="143"/>
      <c r="D22" s="143"/>
      <c r="E22" s="143"/>
      <c r="F22" s="143"/>
      <c r="G22" s="143"/>
      <c r="H22" s="143"/>
      <c r="I22" s="143"/>
      <c r="J22" s="143"/>
      <c r="K22" s="23"/>
    </row>
    <row r="23" spans="1:11" s="5" customFormat="1" ht="15.95" customHeight="1" x14ac:dyDescent="0.15">
      <c r="A23" s="35" t="s">
        <v>207</v>
      </c>
      <c r="B23" s="139">
        <v>99</v>
      </c>
      <c r="C23" s="139">
        <v>93</v>
      </c>
      <c r="D23" s="140">
        <v>-3.125</v>
      </c>
      <c r="E23" s="139">
        <v>4323</v>
      </c>
      <c r="F23" s="140">
        <v>-2.2609088853719186</v>
      </c>
      <c r="G23" s="140">
        <v>27.87801680931452</v>
      </c>
      <c r="H23" s="139">
        <v>4571</v>
      </c>
      <c r="I23" s="140">
        <v>94.574491358564856</v>
      </c>
      <c r="J23" s="140">
        <v>32.842490356233697</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33</v>
      </c>
      <c r="C25" s="141">
        <v>33</v>
      </c>
      <c r="D25" s="142">
        <v>0</v>
      </c>
      <c r="E25" s="141">
        <v>3081</v>
      </c>
      <c r="F25" s="142">
        <v>-1.847722204523734</v>
      </c>
      <c r="G25" s="142">
        <v>31.277723682786974</v>
      </c>
      <c r="H25" s="141">
        <v>3149</v>
      </c>
      <c r="I25" s="142">
        <v>97.840584312480146</v>
      </c>
      <c r="J25" s="142">
        <v>37.094448053020379</v>
      </c>
      <c r="K25" s="31"/>
    </row>
    <row r="26" spans="1:11" s="3" customFormat="1" ht="9.9499999999999993" customHeight="1" x14ac:dyDescent="0.15">
      <c r="A26" s="40" t="s">
        <v>50</v>
      </c>
      <c r="B26" s="141">
        <v>36</v>
      </c>
      <c r="C26" s="141">
        <v>33</v>
      </c>
      <c r="D26" s="142">
        <v>-8.3333333333333286</v>
      </c>
      <c r="E26" s="141">
        <v>644</v>
      </c>
      <c r="F26" s="142">
        <v>-8.2621082621082564</v>
      </c>
      <c r="G26" s="142">
        <v>18.643892339544514</v>
      </c>
      <c r="H26" s="141">
        <v>736</v>
      </c>
      <c r="I26" s="142">
        <v>87.5</v>
      </c>
      <c r="J26" s="142">
        <v>21.639202649110636</v>
      </c>
      <c r="K26" s="31"/>
    </row>
    <row r="27" spans="1:11" s="5" customFormat="1" ht="21.95" customHeight="1" x14ac:dyDescent="0.15">
      <c r="A27" s="35" t="s">
        <v>161</v>
      </c>
      <c r="B27" s="143"/>
      <c r="C27" s="143"/>
      <c r="D27" s="143"/>
      <c r="E27" s="143"/>
      <c r="F27" s="143"/>
      <c r="G27" s="143"/>
      <c r="H27" s="143"/>
      <c r="I27" s="143"/>
      <c r="J27" s="143"/>
      <c r="K27" s="23"/>
    </row>
    <row r="28" spans="1:11" s="5" customFormat="1" ht="15.95" customHeight="1" x14ac:dyDescent="0.15">
      <c r="A28" s="35" t="s">
        <v>207</v>
      </c>
      <c r="B28" s="139">
        <v>74</v>
      </c>
      <c r="C28" s="139">
        <v>72</v>
      </c>
      <c r="D28" s="140">
        <v>2.8571428571428612</v>
      </c>
      <c r="E28" s="139">
        <v>4696</v>
      </c>
      <c r="F28" s="140">
        <v>0.27759982916933268</v>
      </c>
      <c r="G28" s="140">
        <v>37.972742759795572</v>
      </c>
      <c r="H28" s="139">
        <v>4801</v>
      </c>
      <c r="I28" s="140">
        <v>97.812955634242869</v>
      </c>
      <c r="J28" s="140">
        <v>35.45323812357433</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29</v>
      </c>
      <c r="C30" s="141">
        <v>29</v>
      </c>
      <c r="D30" s="142">
        <v>3.5714285714285694</v>
      </c>
      <c r="E30" s="141">
        <v>3711</v>
      </c>
      <c r="F30" s="142">
        <v>-0.24193548387096087</v>
      </c>
      <c r="G30" s="142">
        <v>41.933890236234618</v>
      </c>
      <c r="H30" s="141">
        <v>3778</v>
      </c>
      <c r="I30" s="142">
        <v>98.226574907358383</v>
      </c>
      <c r="J30" s="142">
        <v>39.332433833121861</v>
      </c>
      <c r="K30" s="31"/>
    </row>
    <row r="31" spans="1:11" s="3" customFormat="1" ht="9.9499999999999993" customHeight="1" x14ac:dyDescent="0.15">
      <c r="A31" s="40" t="s">
        <v>50</v>
      </c>
      <c r="B31" s="141">
        <v>25</v>
      </c>
      <c r="C31" s="141">
        <v>23</v>
      </c>
      <c r="D31" s="142">
        <v>0</v>
      </c>
      <c r="E31" s="141">
        <v>495</v>
      </c>
      <c r="F31" s="142">
        <v>2.0618556701030997</v>
      </c>
      <c r="G31" s="142">
        <v>20.114478114478114</v>
      </c>
      <c r="H31" s="141">
        <v>517</v>
      </c>
      <c r="I31" s="142">
        <v>95.744680851063833</v>
      </c>
      <c r="J31" s="142">
        <v>18.275588924094226</v>
      </c>
      <c r="K31" s="31"/>
    </row>
    <row r="32" spans="1:11" s="5" customFormat="1" ht="21.95" customHeight="1" x14ac:dyDescent="0.15">
      <c r="A32" s="35" t="s">
        <v>162</v>
      </c>
      <c r="B32" s="143"/>
      <c r="C32" s="143"/>
      <c r="D32" s="143"/>
      <c r="E32" s="143"/>
      <c r="F32" s="143"/>
      <c r="G32" s="143"/>
      <c r="H32" s="143"/>
      <c r="I32" s="143"/>
      <c r="J32" s="143"/>
      <c r="K32" s="23"/>
    </row>
    <row r="33" spans="1:11" s="5" customFormat="1" ht="15.95" customHeight="1" x14ac:dyDescent="0.15">
      <c r="A33" s="35" t="s">
        <v>207</v>
      </c>
      <c r="B33" s="139">
        <v>17</v>
      </c>
      <c r="C33" s="139">
        <v>17</v>
      </c>
      <c r="D33" s="140">
        <v>0</v>
      </c>
      <c r="E33" s="139">
        <v>535</v>
      </c>
      <c r="F33" s="140">
        <v>1.1342155009451744</v>
      </c>
      <c r="G33" s="140">
        <v>29.937694704049843</v>
      </c>
      <c r="H33" s="139">
        <v>537</v>
      </c>
      <c r="I33" s="140">
        <v>99.627560521415276</v>
      </c>
      <c r="J33" s="140">
        <v>24.479199054785148</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7</v>
      </c>
      <c r="C35" s="141">
        <v>7</v>
      </c>
      <c r="D35" s="142">
        <v>0</v>
      </c>
      <c r="E35" s="141">
        <v>330</v>
      </c>
      <c r="F35" s="142">
        <v>-0.60240963855422081</v>
      </c>
      <c r="G35" s="142">
        <v>26.474747474747474</v>
      </c>
      <c r="H35" s="141">
        <v>332</v>
      </c>
      <c r="I35" s="142">
        <v>99.397590361445793</v>
      </c>
      <c r="J35" s="142">
        <v>22.731849763367233</v>
      </c>
      <c r="K35" s="31"/>
    </row>
    <row r="36" spans="1:11" s="3" customFormat="1" ht="9.9499999999999993" customHeight="1" x14ac:dyDescent="0.15">
      <c r="A36" s="40" t="s">
        <v>50</v>
      </c>
      <c r="B36" s="141">
        <v>4</v>
      </c>
      <c r="C36" s="141">
        <v>4</v>
      </c>
      <c r="D36" s="142">
        <v>0</v>
      </c>
      <c r="E36" s="141">
        <v>57</v>
      </c>
      <c r="F36" s="142">
        <v>0</v>
      </c>
      <c r="G36" s="142">
        <v>34.619883040935676</v>
      </c>
      <c r="H36" s="141">
        <v>57</v>
      </c>
      <c r="I36" s="142">
        <v>100</v>
      </c>
      <c r="J36" s="142">
        <v>22.982456140350877</v>
      </c>
      <c r="K36" s="31"/>
    </row>
    <row r="37" spans="1:11" s="5" customFormat="1" ht="21.95" customHeight="1" x14ac:dyDescent="0.15">
      <c r="A37" s="35" t="s">
        <v>163</v>
      </c>
      <c r="B37" s="143"/>
      <c r="C37" s="143"/>
      <c r="D37" s="143"/>
      <c r="E37" s="143"/>
      <c r="F37" s="143"/>
      <c r="G37" s="143"/>
      <c r="H37" s="143"/>
      <c r="I37" s="143"/>
      <c r="J37" s="143"/>
      <c r="K37" s="23"/>
    </row>
    <row r="38" spans="1:11" s="5" customFormat="1" ht="15.95" customHeight="1" x14ac:dyDescent="0.15">
      <c r="A38" s="35" t="s">
        <v>207</v>
      </c>
      <c r="B38" s="139">
        <v>50</v>
      </c>
      <c r="C38" s="139">
        <v>48</v>
      </c>
      <c r="D38" s="140">
        <v>-2.0408163265306172</v>
      </c>
      <c r="E38" s="139">
        <v>1724</v>
      </c>
      <c r="F38" s="140">
        <v>2.1327014218009452</v>
      </c>
      <c r="G38" s="140">
        <v>27.292131751067245</v>
      </c>
      <c r="H38" s="139">
        <v>1772</v>
      </c>
      <c r="I38" s="140">
        <v>97.291196388261852</v>
      </c>
      <c r="J38" s="140">
        <v>28.69248900543861</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18</v>
      </c>
      <c r="C40" s="141">
        <v>17</v>
      </c>
      <c r="D40" s="142">
        <v>0</v>
      </c>
      <c r="E40" s="141">
        <v>1115</v>
      </c>
      <c r="F40" s="142">
        <v>4.7932330827067631</v>
      </c>
      <c r="G40" s="142">
        <v>33.199854386603569</v>
      </c>
      <c r="H40" s="141">
        <v>1146</v>
      </c>
      <c r="I40" s="142">
        <v>97.294938917975571</v>
      </c>
      <c r="J40" s="142">
        <v>36.192160565950161</v>
      </c>
      <c r="K40" s="31"/>
    </row>
    <row r="41" spans="1:11" s="3" customFormat="1" ht="9.9499999999999993" customHeight="1" x14ac:dyDescent="0.15">
      <c r="A41" s="40" t="s">
        <v>50</v>
      </c>
      <c r="B41" s="141">
        <v>19</v>
      </c>
      <c r="C41" s="141">
        <v>19</v>
      </c>
      <c r="D41" s="142">
        <v>-5</v>
      </c>
      <c r="E41" s="141">
        <v>364</v>
      </c>
      <c r="F41" s="142">
        <v>-3.448275862068968</v>
      </c>
      <c r="G41" s="142">
        <v>18.397435897435898</v>
      </c>
      <c r="H41" s="141">
        <v>367</v>
      </c>
      <c r="I41" s="142">
        <v>99.182561307901906</v>
      </c>
      <c r="J41" s="142">
        <v>15.769875256004468</v>
      </c>
      <c r="K41" s="31"/>
    </row>
    <row r="42" spans="1:11" s="5" customFormat="1" ht="21.95" customHeight="1" x14ac:dyDescent="0.15">
      <c r="A42" s="35" t="s">
        <v>164</v>
      </c>
      <c r="B42" s="143"/>
      <c r="C42" s="143"/>
      <c r="D42" s="143"/>
      <c r="E42" s="143"/>
      <c r="F42" s="143"/>
      <c r="G42" s="143"/>
      <c r="H42" s="143"/>
      <c r="I42" s="143"/>
      <c r="J42" s="143"/>
      <c r="K42" s="23"/>
    </row>
    <row r="43" spans="1:11" s="5" customFormat="1" ht="15.95" customHeight="1" x14ac:dyDescent="0.15">
      <c r="A43" s="35" t="s">
        <v>207</v>
      </c>
      <c r="B43" s="139">
        <v>69</v>
      </c>
      <c r="C43" s="139">
        <v>68</v>
      </c>
      <c r="D43" s="140">
        <v>0</v>
      </c>
      <c r="E43" s="139">
        <v>2649</v>
      </c>
      <c r="F43" s="140">
        <v>-1.1198208286674145</v>
      </c>
      <c r="G43" s="140">
        <v>28.282279855551906</v>
      </c>
      <c r="H43" s="139">
        <v>2741</v>
      </c>
      <c r="I43" s="140">
        <v>96.643560744253918</v>
      </c>
      <c r="J43" s="140">
        <v>27.250400359532357</v>
      </c>
      <c r="K43" s="32"/>
    </row>
    <row r="44" spans="1:11" s="3" customFormat="1" ht="12" customHeight="1" x14ac:dyDescent="0.15">
      <c r="A44" s="40" t="s">
        <v>203</v>
      </c>
      <c r="B44" s="144"/>
      <c r="C44" s="144"/>
      <c r="D44" s="144"/>
      <c r="E44" s="144"/>
      <c r="F44" s="144"/>
      <c r="G44" s="144"/>
      <c r="H44" s="144"/>
      <c r="I44" s="144"/>
      <c r="J44" s="144"/>
      <c r="K44" s="31"/>
    </row>
    <row r="45" spans="1:11" s="3" customFormat="1" ht="9.9499999999999993" customHeight="1" x14ac:dyDescent="0.15">
      <c r="A45" s="40" t="s">
        <v>59</v>
      </c>
      <c r="B45" s="141">
        <v>27</v>
      </c>
      <c r="C45" s="141">
        <v>26</v>
      </c>
      <c r="D45" s="142">
        <v>-3.7037037037037095</v>
      </c>
      <c r="E45" s="141">
        <v>1790</v>
      </c>
      <c r="F45" s="142">
        <v>-2.2925764192139724</v>
      </c>
      <c r="G45" s="142">
        <v>31.128491620111731</v>
      </c>
      <c r="H45" s="141">
        <v>1862</v>
      </c>
      <c r="I45" s="142">
        <v>96.133190118152527</v>
      </c>
      <c r="J45" s="142">
        <v>29.818607157165683</v>
      </c>
      <c r="K45" s="31"/>
    </row>
    <row r="46" spans="1:11" s="3" customFormat="1" ht="9.9499999999999993" customHeight="1" x14ac:dyDescent="0.15">
      <c r="A46" s="40" t="s">
        <v>50</v>
      </c>
      <c r="B46" s="141">
        <v>19</v>
      </c>
      <c r="C46" s="141">
        <v>19</v>
      </c>
      <c r="D46" s="142">
        <v>0</v>
      </c>
      <c r="E46" s="141">
        <v>372</v>
      </c>
      <c r="F46" s="142">
        <v>-1.0638297872340416</v>
      </c>
      <c r="G46" s="142">
        <v>20.465949820788531</v>
      </c>
      <c r="H46" s="141">
        <v>378</v>
      </c>
      <c r="I46" s="142">
        <v>98.412698412698404</v>
      </c>
      <c r="J46" s="142">
        <v>19.94609796109679</v>
      </c>
      <c r="K46" s="31"/>
    </row>
    <row r="47" spans="1:11" s="3" customFormat="1" ht="20.100000000000001" customHeight="1" x14ac:dyDescent="0.15">
      <c r="A47" s="12" t="s">
        <v>46</v>
      </c>
    </row>
    <row r="48" spans="1:11" ht="9.9499999999999993" customHeight="1" x14ac:dyDescent="0.15">
      <c r="A48" s="280" t="s">
        <v>198</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249</v>
      </c>
      <c r="B1" s="279"/>
      <c r="C1" s="279"/>
      <c r="D1" s="279"/>
      <c r="E1" s="279"/>
      <c r="F1" s="279"/>
      <c r="G1" s="279"/>
      <c r="H1" s="279"/>
      <c r="I1" s="279"/>
      <c r="J1" s="279"/>
    </row>
    <row r="2" spans="1:11" ht="20.100000000000001" customHeight="1" x14ac:dyDescent="0.15">
      <c r="A2" s="253" t="s">
        <v>220</v>
      </c>
      <c r="B2" s="283" t="s">
        <v>484</v>
      </c>
      <c r="C2" s="284"/>
      <c r="D2" s="284"/>
      <c r="E2" s="284"/>
      <c r="F2" s="284"/>
      <c r="G2" s="284"/>
      <c r="H2" s="284"/>
      <c r="I2" s="285"/>
      <c r="J2" s="219" t="s">
        <v>486</v>
      </c>
    </row>
    <row r="3" spans="1:11" ht="9.9499999999999993" customHeight="1" x14ac:dyDescent="0.15">
      <c r="A3" s="254"/>
      <c r="B3" s="277" t="s">
        <v>318</v>
      </c>
      <c r="C3" s="286"/>
      <c r="D3" s="278"/>
      <c r="E3" s="256" t="s">
        <v>32</v>
      </c>
      <c r="F3" s="256"/>
      <c r="G3" s="256"/>
      <c r="H3" s="256"/>
      <c r="I3" s="256"/>
      <c r="J3" s="257" t="s">
        <v>31</v>
      </c>
    </row>
    <row r="4" spans="1:11" ht="9.9499999999999993" customHeight="1" x14ac:dyDescent="0.15">
      <c r="A4" s="254"/>
      <c r="B4" s="290" t="s">
        <v>135</v>
      </c>
      <c r="C4" s="256" t="s">
        <v>33</v>
      </c>
      <c r="D4" s="256"/>
      <c r="E4" s="256" t="s">
        <v>135</v>
      </c>
      <c r="F4" s="281" t="s">
        <v>151</v>
      </c>
      <c r="G4" s="281" t="s">
        <v>35</v>
      </c>
      <c r="H4" s="256" t="s">
        <v>173</v>
      </c>
      <c r="I4" s="256"/>
      <c r="J4" s="257"/>
    </row>
    <row r="5" spans="1:11" ht="54.95" customHeight="1" x14ac:dyDescent="0.15">
      <c r="A5" s="254"/>
      <c r="B5" s="290"/>
      <c r="C5" s="16" t="s">
        <v>176</v>
      </c>
      <c r="D5" s="16" t="s">
        <v>151</v>
      </c>
      <c r="E5" s="256"/>
      <c r="F5" s="282"/>
      <c r="G5" s="282"/>
      <c r="H5" s="16" t="s">
        <v>200</v>
      </c>
      <c r="I5" s="16" t="s">
        <v>177</v>
      </c>
      <c r="J5" s="257"/>
    </row>
    <row r="6" spans="1:11" ht="9.9499999999999993" customHeight="1" x14ac:dyDescent="0.15">
      <c r="A6" s="255"/>
      <c r="B6" s="287" t="s">
        <v>136</v>
      </c>
      <c r="C6" s="288"/>
      <c r="D6" s="18" t="s">
        <v>137</v>
      </c>
      <c r="E6" s="18" t="s">
        <v>136</v>
      </c>
      <c r="F6" s="288" t="s">
        <v>137</v>
      </c>
      <c r="G6" s="288"/>
      <c r="H6" s="18" t="s">
        <v>136</v>
      </c>
      <c r="I6" s="288" t="s">
        <v>137</v>
      </c>
      <c r="J6" s="289"/>
    </row>
    <row r="7" spans="1:11" s="5" customFormat="1" ht="21.95" customHeight="1" x14ac:dyDescent="0.15">
      <c r="A7" s="35" t="s">
        <v>165</v>
      </c>
      <c r="B7" s="22"/>
      <c r="C7" s="23"/>
      <c r="D7" s="22"/>
      <c r="E7" s="23"/>
      <c r="F7" s="23"/>
      <c r="G7" s="22"/>
      <c r="H7" s="23"/>
      <c r="I7" s="22"/>
      <c r="J7" s="23"/>
      <c r="K7" s="23"/>
    </row>
    <row r="8" spans="1:11" s="5" customFormat="1" ht="15.95" customHeight="1" x14ac:dyDescent="0.15">
      <c r="A8" s="35" t="s">
        <v>207</v>
      </c>
      <c r="B8" s="139">
        <v>37</v>
      </c>
      <c r="C8" s="139">
        <v>37</v>
      </c>
      <c r="D8" s="140">
        <v>-2.6315789473684248</v>
      </c>
      <c r="E8" s="139">
        <v>1961</v>
      </c>
      <c r="F8" s="140">
        <v>-1.3581488933601662</v>
      </c>
      <c r="G8" s="140">
        <v>38.699062233589089</v>
      </c>
      <c r="H8" s="139">
        <v>1963</v>
      </c>
      <c r="I8" s="140">
        <v>99.898115129903204</v>
      </c>
      <c r="J8" s="140">
        <v>34.32781077792886</v>
      </c>
      <c r="K8" s="32"/>
    </row>
    <row r="9" spans="1:11" s="3" customFormat="1" ht="12" customHeight="1" x14ac:dyDescent="0.15">
      <c r="A9" s="40" t="s">
        <v>203</v>
      </c>
      <c r="B9" s="144"/>
      <c r="C9" s="144"/>
      <c r="D9" s="144"/>
      <c r="E9" s="144"/>
      <c r="F9" s="144"/>
      <c r="G9" s="144"/>
      <c r="H9" s="144"/>
      <c r="I9" s="144"/>
      <c r="J9" s="144"/>
      <c r="K9" s="31"/>
    </row>
    <row r="10" spans="1:11" s="3" customFormat="1" ht="9.9499999999999993" customHeight="1" x14ac:dyDescent="0.15">
      <c r="A10" s="40" t="s">
        <v>59</v>
      </c>
      <c r="B10" s="141">
        <v>13</v>
      </c>
      <c r="C10" s="141">
        <v>13</v>
      </c>
      <c r="D10" s="142">
        <v>-7.1428571428571388</v>
      </c>
      <c r="E10" s="141">
        <v>1344</v>
      </c>
      <c r="F10" s="142">
        <v>-2.2545454545454504</v>
      </c>
      <c r="G10" s="142">
        <v>44.618055555555557</v>
      </c>
      <c r="H10" s="141">
        <v>1345</v>
      </c>
      <c r="I10" s="142">
        <v>99.925650557620813</v>
      </c>
      <c r="J10" s="142">
        <v>40.650500310891459</v>
      </c>
      <c r="K10" s="31"/>
    </row>
    <row r="11" spans="1:11" s="3" customFormat="1" ht="9.9499999999999993" customHeight="1" x14ac:dyDescent="0.15">
      <c r="A11" s="40" t="s">
        <v>50</v>
      </c>
      <c r="B11" s="141">
        <v>9</v>
      </c>
      <c r="C11" s="141">
        <v>9</v>
      </c>
      <c r="D11" s="142">
        <v>0</v>
      </c>
      <c r="E11" s="141">
        <v>194</v>
      </c>
      <c r="F11" s="142">
        <v>0</v>
      </c>
      <c r="G11" s="142">
        <v>22.319587628865982</v>
      </c>
      <c r="H11" s="141">
        <v>195</v>
      </c>
      <c r="I11" s="142">
        <v>99.487179487179489</v>
      </c>
      <c r="J11" s="142">
        <v>15.064432989690721</v>
      </c>
      <c r="K11" s="31"/>
    </row>
    <row r="12" spans="1:11" s="5" customFormat="1" ht="21.95" customHeight="1" x14ac:dyDescent="0.15">
      <c r="A12" s="35" t="s">
        <v>166</v>
      </c>
      <c r="B12" s="143"/>
      <c r="C12" s="143"/>
      <c r="D12" s="143"/>
      <c r="E12" s="143"/>
      <c r="F12" s="143"/>
      <c r="G12" s="143"/>
      <c r="H12" s="143"/>
      <c r="I12" s="143"/>
      <c r="J12" s="143"/>
      <c r="K12" s="23"/>
    </row>
    <row r="13" spans="1:11" s="5" customFormat="1" ht="15.95" customHeight="1" x14ac:dyDescent="0.15">
      <c r="A13" s="35" t="s">
        <v>207</v>
      </c>
      <c r="B13" s="139">
        <v>33</v>
      </c>
      <c r="C13" s="139">
        <v>32</v>
      </c>
      <c r="D13" s="140">
        <v>3.2258064516128968</v>
      </c>
      <c r="E13" s="139">
        <v>893</v>
      </c>
      <c r="F13" s="140">
        <v>-2.5109170305676827</v>
      </c>
      <c r="G13" s="140">
        <v>21.896551724137929</v>
      </c>
      <c r="H13" s="139">
        <v>945</v>
      </c>
      <c r="I13" s="140">
        <v>94.497354497354507</v>
      </c>
      <c r="J13" s="140">
        <v>22.751384322966668</v>
      </c>
      <c r="K13" s="32"/>
    </row>
    <row r="14" spans="1:11" s="3" customFormat="1" ht="12" customHeight="1" x14ac:dyDescent="0.15">
      <c r="A14" s="40" t="s">
        <v>203</v>
      </c>
      <c r="B14" s="144"/>
      <c r="C14" s="144"/>
      <c r="D14" s="144"/>
      <c r="E14" s="144"/>
      <c r="F14" s="144"/>
      <c r="G14" s="144"/>
      <c r="H14" s="144"/>
      <c r="I14" s="144"/>
      <c r="J14" s="144"/>
      <c r="K14" s="31"/>
    </row>
    <row r="15" spans="1:11" s="3" customFormat="1" ht="9.9499999999999993" customHeight="1" x14ac:dyDescent="0.15">
      <c r="A15" s="40" t="s">
        <v>59</v>
      </c>
      <c r="B15" s="141">
        <v>11</v>
      </c>
      <c r="C15" s="141">
        <v>11</v>
      </c>
      <c r="D15" s="142">
        <v>10</v>
      </c>
      <c r="E15" s="141">
        <v>357</v>
      </c>
      <c r="F15" s="142">
        <v>-1.652892561983478</v>
      </c>
      <c r="G15" s="142">
        <v>19.07563025210084</v>
      </c>
      <c r="H15" s="141">
        <v>387</v>
      </c>
      <c r="I15" s="142">
        <v>92.248062015503876</v>
      </c>
      <c r="J15" s="142">
        <v>22.508261889937259</v>
      </c>
      <c r="K15" s="31"/>
    </row>
    <row r="16" spans="1:11" s="3" customFormat="1" ht="9.9499999999999993" customHeight="1" x14ac:dyDescent="0.15">
      <c r="A16" s="40" t="s">
        <v>50</v>
      </c>
      <c r="B16" s="141">
        <v>14</v>
      </c>
      <c r="C16" s="141">
        <v>13</v>
      </c>
      <c r="D16" s="142">
        <v>-7.1428571428571388</v>
      </c>
      <c r="E16" s="141">
        <v>241</v>
      </c>
      <c r="F16" s="142">
        <v>-16.319444444444443</v>
      </c>
      <c r="G16" s="142">
        <v>22.022471910112358</v>
      </c>
      <c r="H16" s="141">
        <v>261</v>
      </c>
      <c r="I16" s="142">
        <v>92.337164750957854</v>
      </c>
      <c r="J16" s="142">
        <v>20.092923268957389</v>
      </c>
      <c r="K16" s="31"/>
    </row>
    <row r="17" spans="1:11" s="5" customFormat="1" ht="21.95" customHeight="1" x14ac:dyDescent="0.15">
      <c r="A17" s="35" t="s">
        <v>167</v>
      </c>
      <c r="B17" s="143"/>
      <c r="C17" s="143"/>
      <c r="D17" s="143"/>
      <c r="E17" s="143"/>
      <c r="F17" s="143"/>
      <c r="G17" s="143"/>
      <c r="H17" s="143"/>
      <c r="I17" s="143"/>
      <c r="J17" s="143"/>
      <c r="K17" s="23"/>
    </row>
    <row r="18" spans="1:11" s="5" customFormat="1" ht="15.95" customHeight="1" x14ac:dyDescent="0.15">
      <c r="A18" s="35" t="s">
        <v>207</v>
      </c>
      <c r="B18" s="139">
        <v>76</v>
      </c>
      <c r="C18" s="139">
        <v>73</v>
      </c>
      <c r="D18" s="140">
        <v>-3.9473684210526301</v>
      </c>
      <c r="E18" s="139">
        <v>2562</v>
      </c>
      <c r="F18" s="140">
        <v>-4.3673012318029123</v>
      </c>
      <c r="G18" s="140">
        <v>26.059068436117617</v>
      </c>
      <c r="H18" s="139">
        <v>2734</v>
      </c>
      <c r="I18" s="140">
        <v>93.708851499634235</v>
      </c>
      <c r="J18" s="140">
        <v>20.017095910132269</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36</v>
      </c>
      <c r="C20" s="141">
        <v>34</v>
      </c>
      <c r="D20" s="142">
        <v>-2.8571428571428612</v>
      </c>
      <c r="E20" s="141">
        <v>1606</v>
      </c>
      <c r="F20" s="142">
        <v>-2.1328458257160321</v>
      </c>
      <c r="G20" s="142">
        <v>26.533831465338313</v>
      </c>
      <c r="H20" s="141">
        <v>1709</v>
      </c>
      <c r="I20" s="142">
        <v>93.973083674663542</v>
      </c>
      <c r="J20" s="142">
        <v>20.57949902696059</v>
      </c>
      <c r="K20" s="31"/>
    </row>
    <row r="21" spans="1:11" s="3" customFormat="1" ht="9.9499999999999993" customHeight="1" x14ac:dyDescent="0.15">
      <c r="A21" s="40" t="s">
        <v>50</v>
      </c>
      <c r="B21" s="141">
        <v>28</v>
      </c>
      <c r="C21" s="141">
        <v>28</v>
      </c>
      <c r="D21" s="142">
        <v>-9.6774193548387046</v>
      </c>
      <c r="E21" s="141">
        <v>630</v>
      </c>
      <c r="F21" s="142">
        <v>-11.764705882352942</v>
      </c>
      <c r="G21" s="142">
        <v>25.423280423280424</v>
      </c>
      <c r="H21" s="141">
        <v>658</v>
      </c>
      <c r="I21" s="142">
        <v>95.744680851063833</v>
      </c>
      <c r="J21" s="142">
        <v>19.673211588631059</v>
      </c>
      <c r="K21" s="31"/>
    </row>
    <row r="22" spans="1:11" s="5" customFormat="1" ht="21.95" customHeight="1" x14ac:dyDescent="0.15">
      <c r="A22" s="35" t="s">
        <v>168</v>
      </c>
      <c r="B22" s="143"/>
      <c r="C22" s="143"/>
      <c r="D22" s="143"/>
      <c r="E22" s="143"/>
      <c r="F22" s="143"/>
      <c r="G22" s="143"/>
      <c r="H22" s="143"/>
      <c r="I22" s="143"/>
      <c r="J22" s="143"/>
      <c r="K22" s="23"/>
    </row>
    <row r="23" spans="1:11" s="5" customFormat="1" ht="15.95" customHeight="1" x14ac:dyDescent="0.15">
      <c r="A23" s="35" t="s">
        <v>207</v>
      </c>
      <c r="B23" s="139">
        <v>33</v>
      </c>
      <c r="C23" s="139">
        <v>33</v>
      </c>
      <c r="D23" s="140">
        <v>3.125</v>
      </c>
      <c r="E23" s="139">
        <v>1190</v>
      </c>
      <c r="F23" s="140">
        <v>0.93299406276506147</v>
      </c>
      <c r="G23" s="140">
        <v>35.904761904761905</v>
      </c>
      <c r="H23" s="139">
        <v>1202</v>
      </c>
      <c r="I23" s="140">
        <v>99.001663893510823</v>
      </c>
      <c r="J23" s="140">
        <v>33.649122807017548</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11</v>
      </c>
      <c r="C25" s="141">
        <v>11</v>
      </c>
      <c r="D25" s="142">
        <v>-8.3333333333333286</v>
      </c>
      <c r="E25" s="141">
        <v>654</v>
      </c>
      <c r="F25" s="142">
        <v>-5.0798258345428167</v>
      </c>
      <c r="G25" s="142">
        <v>40.642201834862384</v>
      </c>
      <c r="H25" s="141">
        <v>665</v>
      </c>
      <c r="I25" s="142">
        <v>98.345864661654133</v>
      </c>
      <c r="J25" s="142">
        <v>39.092330480579328</v>
      </c>
      <c r="K25" s="31"/>
    </row>
    <row r="26" spans="1:11" s="3" customFormat="1" ht="9.9499999999999993" customHeight="1" x14ac:dyDescent="0.15">
      <c r="A26" s="40" t="s">
        <v>50</v>
      </c>
      <c r="B26" s="141">
        <v>17</v>
      </c>
      <c r="C26" s="141">
        <v>17</v>
      </c>
      <c r="D26" s="142">
        <v>13.333333333333329</v>
      </c>
      <c r="E26" s="141">
        <v>353</v>
      </c>
      <c r="F26" s="142">
        <v>14.983713355048863</v>
      </c>
      <c r="G26" s="142">
        <v>28.602455146364498</v>
      </c>
      <c r="H26" s="141">
        <v>354</v>
      </c>
      <c r="I26" s="142">
        <v>99.717514124293785</v>
      </c>
      <c r="J26" s="142">
        <v>24.809625342674384</v>
      </c>
      <c r="K26" s="31"/>
    </row>
    <row r="27" spans="1:11" s="5" customFormat="1" ht="21.95" customHeight="1" x14ac:dyDescent="0.15">
      <c r="A27" s="35" t="s">
        <v>169</v>
      </c>
      <c r="B27" s="143"/>
      <c r="C27" s="143"/>
      <c r="D27" s="143"/>
      <c r="E27" s="143"/>
      <c r="F27" s="143"/>
      <c r="G27" s="143"/>
      <c r="H27" s="143"/>
      <c r="I27" s="143"/>
      <c r="J27" s="143"/>
      <c r="K27" s="23"/>
    </row>
    <row r="28" spans="1:11" s="5" customFormat="1" ht="15.95" customHeight="1" x14ac:dyDescent="0.15">
      <c r="A28" s="35" t="s">
        <v>207</v>
      </c>
      <c r="B28" s="139">
        <v>45</v>
      </c>
      <c r="C28" s="139">
        <v>44</v>
      </c>
      <c r="D28" s="140">
        <v>2.3255813953488342</v>
      </c>
      <c r="E28" s="139">
        <v>1468</v>
      </c>
      <c r="F28" s="140">
        <v>2.5139664804469248</v>
      </c>
      <c r="G28" s="140">
        <v>23.84902058810162</v>
      </c>
      <c r="H28" s="139">
        <v>1491</v>
      </c>
      <c r="I28" s="140">
        <v>98.457411133467474</v>
      </c>
      <c r="J28" s="140">
        <v>21.275994123468628</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14</v>
      </c>
      <c r="C30" s="141">
        <v>14</v>
      </c>
      <c r="D30" s="142">
        <v>0</v>
      </c>
      <c r="E30" s="141">
        <v>811</v>
      </c>
      <c r="F30" s="142">
        <v>0.12345679012345556</v>
      </c>
      <c r="G30" s="142">
        <v>27.494237734606518</v>
      </c>
      <c r="H30" s="141">
        <v>813</v>
      </c>
      <c r="I30" s="142">
        <v>99.753997539975401</v>
      </c>
      <c r="J30" s="142">
        <v>25.210201793721975</v>
      </c>
      <c r="K30" s="31"/>
    </row>
    <row r="31" spans="1:11" s="3" customFormat="1" ht="9.9499999999999993" customHeight="1" x14ac:dyDescent="0.15">
      <c r="A31" s="40" t="s">
        <v>50</v>
      </c>
      <c r="B31" s="141">
        <v>22</v>
      </c>
      <c r="C31" s="141">
        <v>21</v>
      </c>
      <c r="D31" s="142">
        <v>0</v>
      </c>
      <c r="E31" s="141">
        <v>422</v>
      </c>
      <c r="F31" s="142">
        <v>2.6763990267639883</v>
      </c>
      <c r="G31" s="142">
        <v>19.565560821484993</v>
      </c>
      <c r="H31" s="141">
        <v>441</v>
      </c>
      <c r="I31" s="142">
        <v>95.691609977324262</v>
      </c>
      <c r="J31" s="142">
        <v>14.073201102908476</v>
      </c>
      <c r="K31" s="31"/>
    </row>
    <row r="32" spans="1:11" s="5" customFormat="1" ht="21.95" customHeight="1" x14ac:dyDescent="0.15">
      <c r="A32" s="35" t="s">
        <v>170</v>
      </c>
      <c r="B32" s="143"/>
      <c r="C32" s="143"/>
      <c r="D32" s="143"/>
      <c r="E32" s="143"/>
      <c r="F32" s="143"/>
      <c r="G32" s="143"/>
      <c r="H32" s="143"/>
      <c r="I32" s="143"/>
      <c r="J32" s="143"/>
      <c r="K32" s="23"/>
    </row>
    <row r="33" spans="1:11" s="5" customFormat="1" ht="15.95" customHeight="1" x14ac:dyDescent="0.15">
      <c r="A33" s="35" t="s">
        <v>207</v>
      </c>
      <c r="B33" s="139">
        <v>28</v>
      </c>
      <c r="C33" s="139">
        <v>25</v>
      </c>
      <c r="D33" s="140">
        <v>-7.4074074074074048</v>
      </c>
      <c r="E33" s="139">
        <v>955</v>
      </c>
      <c r="F33" s="140">
        <v>1.703940362087323</v>
      </c>
      <c r="G33" s="140">
        <v>28.069808027923209</v>
      </c>
      <c r="H33" s="139">
        <v>997</v>
      </c>
      <c r="I33" s="140">
        <v>95.787362086258781</v>
      </c>
      <c r="J33" s="140">
        <v>23.41307280598884</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6</v>
      </c>
      <c r="C35" s="141">
        <v>6</v>
      </c>
      <c r="D35" s="142">
        <v>0</v>
      </c>
      <c r="E35" s="141">
        <v>577</v>
      </c>
      <c r="F35" s="142">
        <v>7.4487895716946042</v>
      </c>
      <c r="G35" s="142">
        <v>33.55863662622761</v>
      </c>
      <c r="H35" s="141">
        <v>578</v>
      </c>
      <c r="I35" s="142">
        <v>99.826989619377159</v>
      </c>
      <c r="J35" s="142">
        <v>28.244241187438522</v>
      </c>
      <c r="K35" s="31"/>
    </row>
    <row r="36" spans="1:11" s="3" customFormat="1" ht="9.9499999999999993" customHeight="1" x14ac:dyDescent="0.15">
      <c r="A36" s="40" t="s">
        <v>50</v>
      </c>
      <c r="B36" s="141">
        <v>17</v>
      </c>
      <c r="C36" s="141">
        <v>14</v>
      </c>
      <c r="D36" s="142">
        <v>-12.5</v>
      </c>
      <c r="E36" s="141">
        <v>230</v>
      </c>
      <c r="F36" s="142">
        <v>-10.15625</v>
      </c>
      <c r="G36" s="142">
        <v>17.086956521739129</v>
      </c>
      <c r="H36" s="141">
        <v>269</v>
      </c>
      <c r="I36" s="142">
        <v>85.501858736059475</v>
      </c>
      <c r="J36" s="142">
        <v>13.138209020262909</v>
      </c>
      <c r="K36" s="31"/>
    </row>
    <row r="37" spans="1:11" s="5" customFormat="1" ht="21.95" customHeight="1" x14ac:dyDescent="0.15">
      <c r="A37" s="35" t="s">
        <v>171</v>
      </c>
      <c r="B37" s="143"/>
      <c r="C37" s="143"/>
      <c r="D37" s="143"/>
      <c r="E37" s="143"/>
      <c r="F37" s="143"/>
      <c r="G37" s="143"/>
      <c r="H37" s="143"/>
      <c r="I37" s="143"/>
      <c r="J37" s="143"/>
      <c r="K37" s="23"/>
    </row>
    <row r="38" spans="1:11" s="5" customFormat="1" ht="15.95" customHeight="1" x14ac:dyDescent="0.15">
      <c r="A38" s="35" t="s">
        <v>207</v>
      </c>
      <c r="B38" s="139">
        <v>24</v>
      </c>
      <c r="C38" s="139">
        <v>23</v>
      </c>
      <c r="D38" s="140">
        <v>-8</v>
      </c>
      <c r="E38" s="139">
        <v>685</v>
      </c>
      <c r="F38" s="140">
        <v>-7.5573549257759822</v>
      </c>
      <c r="G38" s="140">
        <v>30.277372262773721</v>
      </c>
      <c r="H38" s="139">
        <v>725</v>
      </c>
      <c r="I38" s="140">
        <v>94.482758620689651</v>
      </c>
      <c r="J38" s="140">
        <v>23.79510123034774</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9</v>
      </c>
      <c r="C40" s="141">
        <v>9</v>
      </c>
      <c r="D40" s="142">
        <v>0</v>
      </c>
      <c r="E40" s="141">
        <v>444</v>
      </c>
      <c r="F40" s="142">
        <v>-3.4782608695652186</v>
      </c>
      <c r="G40" s="142">
        <v>29.534534534534533</v>
      </c>
      <c r="H40" s="141">
        <v>460</v>
      </c>
      <c r="I40" s="142">
        <v>96.521739130434781</v>
      </c>
      <c r="J40" s="142">
        <v>22.918119141684095</v>
      </c>
      <c r="K40" s="31"/>
    </row>
    <row r="41" spans="1:11" s="3" customFormat="1" ht="9.9499999999999993" customHeight="1" x14ac:dyDescent="0.15">
      <c r="A41" s="40" t="s">
        <v>50</v>
      </c>
      <c r="B41" s="141">
        <v>5</v>
      </c>
      <c r="C41" s="141">
        <v>5</v>
      </c>
      <c r="D41" s="142">
        <v>0</v>
      </c>
      <c r="E41" s="141">
        <v>90</v>
      </c>
      <c r="F41" s="142">
        <v>2.2727272727272663</v>
      </c>
      <c r="G41" s="142">
        <v>32.370370370370374</v>
      </c>
      <c r="H41" s="141">
        <v>90</v>
      </c>
      <c r="I41" s="142">
        <v>100</v>
      </c>
      <c r="J41" s="142">
        <v>26.032477947072973</v>
      </c>
      <c r="K41" s="31"/>
    </row>
    <row r="42" spans="1:11" s="3" customFormat="1" ht="20.100000000000001" customHeight="1" x14ac:dyDescent="0.15">
      <c r="A42" s="12" t="s">
        <v>46</v>
      </c>
    </row>
    <row r="43" spans="1:11" ht="9.9499999999999993" customHeight="1" x14ac:dyDescent="0.15">
      <c r="A43" s="280" t="s">
        <v>198</v>
      </c>
      <c r="B43" s="280"/>
      <c r="C43" s="280"/>
      <c r="D43" s="280"/>
      <c r="E43" s="280"/>
      <c r="F43" s="280"/>
      <c r="G43" s="280"/>
      <c r="H43" s="280"/>
      <c r="I43" s="280"/>
      <c r="J43" s="280"/>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6" t="s">
        <v>0</v>
      </c>
      <c r="B1" s="266"/>
      <c r="C1" s="266"/>
      <c r="D1" s="266"/>
      <c r="E1" s="266"/>
      <c r="F1" s="266"/>
      <c r="G1" s="266"/>
      <c r="H1" s="266"/>
      <c r="I1" s="266"/>
      <c r="J1" s="266"/>
    </row>
    <row r="2" spans="1:11" ht="20.100000000000001" customHeight="1" x14ac:dyDescent="0.15">
      <c r="A2" s="267" t="s">
        <v>202</v>
      </c>
      <c r="B2" s="283" t="s">
        <v>484</v>
      </c>
      <c r="C2" s="284"/>
      <c r="D2" s="284"/>
      <c r="E2" s="284"/>
      <c r="F2" s="284"/>
      <c r="G2" s="284"/>
      <c r="H2" s="284"/>
      <c r="I2" s="285"/>
      <c r="J2" s="219" t="s">
        <v>486</v>
      </c>
    </row>
    <row r="3" spans="1:11" ht="9.9499999999999993" customHeight="1" x14ac:dyDescent="0.15">
      <c r="A3" s="268"/>
      <c r="B3" s="297" t="s">
        <v>318</v>
      </c>
      <c r="C3" s="298"/>
      <c r="D3" s="273"/>
      <c r="E3" s="271" t="s">
        <v>32</v>
      </c>
      <c r="F3" s="271"/>
      <c r="G3" s="271"/>
      <c r="H3" s="271"/>
      <c r="I3" s="271"/>
      <c r="J3" s="272" t="s">
        <v>31</v>
      </c>
    </row>
    <row r="4" spans="1:11" ht="9.9499999999999993" customHeight="1" x14ac:dyDescent="0.15">
      <c r="A4" s="268"/>
      <c r="B4" s="270" t="s">
        <v>135</v>
      </c>
      <c r="C4" s="271" t="s">
        <v>33</v>
      </c>
      <c r="D4" s="271"/>
      <c r="E4" s="271" t="s">
        <v>135</v>
      </c>
      <c r="F4" s="274" t="s">
        <v>151</v>
      </c>
      <c r="G4" s="274" t="s">
        <v>35</v>
      </c>
      <c r="H4" s="271" t="s">
        <v>173</v>
      </c>
      <c r="I4" s="271"/>
      <c r="J4" s="272"/>
    </row>
    <row r="5" spans="1:11" ht="54.95" customHeight="1" x14ac:dyDescent="0.15">
      <c r="A5" s="268"/>
      <c r="B5" s="270"/>
      <c r="C5" s="137" t="s">
        <v>176</v>
      </c>
      <c r="D5" s="137" t="s">
        <v>151</v>
      </c>
      <c r="E5" s="271"/>
      <c r="F5" s="275"/>
      <c r="G5" s="275"/>
      <c r="H5" s="137" t="s">
        <v>200</v>
      </c>
      <c r="I5" s="137" t="s">
        <v>177</v>
      </c>
      <c r="J5" s="272"/>
    </row>
    <row r="6" spans="1:11" ht="9.9499999999999993" customHeight="1" x14ac:dyDescent="0.15">
      <c r="A6" s="269"/>
      <c r="B6" s="299" t="s">
        <v>136</v>
      </c>
      <c r="C6" s="300"/>
      <c r="D6" s="138" t="s">
        <v>137</v>
      </c>
      <c r="E6" s="138" t="s">
        <v>136</v>
      </c>
      <c r="F6" s="300" t="s">
        <v>137</v>
      </c>
      <c r="G6" s="300"/>
      <c r="H6" s="138" t="s">
        <v>136</v>
      </c>
      <c r="I6" s="300" t="s">
        <v>137</v>
      </c>
      <c r="J6" s="301"/>
    </row>
    <row r="7" spans="1:11" s="123" customFormat="1" ht="17.100000000000001" customHeight="1" x14ac:dyDescent="0.15">
      <c r="A7" s="126" t="s">
        <v>69</v>
      </c>
      <c r="B7" s="125"/>
      <c r="C7" s="127"/>
      <c r="D7" s="125"/>
      <c r="E7" s="127"/>
      <c r="F7" s="127"/>
      <c r="G7" s="125"/>
      <c r="H7" s="127"/>
      <c r="I7" s="125"/>
      <c r="J7" s="127"/>
      <c r="K7" s="127"/>
    </row>
    <row r="8" spans="1:11" ht="12" customHeight="1" x14ac:dyDescent="0.15">
      <c r="A8" s="158" t="s">
        <v>319</v>
      </c>
      <c r="B8" s="147">
        <v>3</v>
      </c>
      <c r="C8" s="148">
        <v>3</v>
      </c>
      <c r="D8" s="149">
        <v>0</v>
      </c>
      <c r="E8" s="147">
        <v>52</v>
      </c>
      <c r="F8" s="149">
        <v>0</v>
      </c>
      <c r="G8" s="149">
        <v>17.564102564102562</v>
      </c>
      <c r="H8" s="147">
        <v>52</v>
      </c>
      <c r="I8" s="149">
        <v>100</v>
      </c>
      <c r="J8" s="149">
        <v>14.397549353301567</v>
      </c>
      <c r="K8" s="119"/>
    </row>
    <row r="9" spans="1:11" ht="12" customHeight="1" x14ac:dyDescent="0.15">
      <c r="A9" s="158" t="s">
        <v>320</v>
      </c>
      <c r="B9" s="147">
        <v>9</v>
      </c>
      <c r="C9" s="148">
        <v>9</v>
      </c>
      <c r="D9" s="149">
        <v>0</v>
      </c>
      <c r="E9" s="147">
        <v>755</v>
      </c>
      <c r="F9" s="149">
        <v>-1.0484927916120625</v>
      </c>
      <c r="G9" s="149">
        <v>59.766004415011039</v>
      </c>
      <c r="H9" s="147">
        <v>765</v>
      </c>
      <c r="I9" s="149">
        <v>98.692810457516345</v>
      </c>
      <c r="J9" s="149">
        <v>59.02574669857308</v>
      </c>
      <c r="K9" s="119"/>
    </row>
    <row r="10" spans="1:11" ht="12" customHeight="1" x14ac:dyDescent="0.15">
      <c r="A10" s="158" t="s">
        <v>321</v>
      </c>
      <c r="B10" s="147">
        <v>3</v>
      </c>
      <c r="C10" s="148">
        <v>3</v>
      </c>
      <c r="D10" s="149">
        <v>0</v>
      </c>
      <c r="E10" s="147">
        <v>50</v>
      </c>
      <c r="F10" s="149">
        <v>0</v>
      </c>
      <c r="G10" s="149">
        <v>4.4666666666666668</v>
      </c>
      <c r="H10" s="147">
        <v>50</v>
      </c>
      <c r="I10" s="149">
        <v>100</v>
      </c>
      <c r="J10" s="149">
        <v>5.45</v>
      </c>
      <c r="K10" s="119"/>
    </row>
    <row r="11" spans="1:11" ht="12" customHeight="1" x14ac:dyDescent="0.15">
      <c r="A11" s="158" t="s">
        <v>322</v>
      </c>
      <c r="B11" s="147">
        <v>4</v>
      </c>
      <c r="C11" s="148">
        <v>4</v>
      </c>
      <c r="D11" s="149">
        <v>0</v>
      </c>
      <c r="E11" s="147">
        <v>111</v>
      </c>
      <c r="F11" s="149">
        <v>12.121212121212125</v>
      </c>
      <c r="G11" s="149">
        <v>8.408408408408409</v>
      </c>
      <c r="H11" s="147">
        <v>111</v>
      </c>
      <c r="I11" s="149">
        <v>100</v>
      </c>
      <c r="J11" s="149">
        <v>12.494955202195495</v>
      </c>
      <c r="K11" s="119"/>
    </row>
    <row r="12" spans="1:11" ht="12" customHeight="1" x14ac:dyDescent="0.15">
      <c r="A12" s="158" t="s">
        <v>323</v>
      </c>
      <c r="B12" s="147">
        <v>11</v>
      </c>
      <c r="C12" s="148">
        <v>11</v>
      </c>
      <c r="D12" s="149">
        <v>10</v>
      </c>
      <c r="E12" s="147">
        <v>300</v>
      </c>
      <c r="F12" s="149">
        <v>4.1666666666666714</v>
      </c>
      <c r="G12" s="149">
        <v>36.544444444444444</v>
      </c>
      <c r="H12" s="147">
        <v>304</v>
      </c>
      <c r="I12" s="149">
        <v>98.68421052631578</v>
      </c>
      <c r="J12" s="149">
        <v>29.392312040700965</v>
      </c>
      <c r="K12" s="119"/>
    </row>
    <row r="13" spans="1:11" ht="12" customHeight="1" x14ac:dyDescent="0.15">
      <c r="A13" s="158" t="s">
        <v>477</v>
      </c>
      <c r="B13" s="147">
        <v>3</v>
      </c>
      <c r="C13" s="148">
        <v>3</v>
      </c>
      <c r="D13" s="149">
        <v>0</v>
      </c>
      <c r="E13" s="147">
        <v>95</v>
      </c>
      <c r="F13" s="149">
        <v>1.0638297872340416</v>
      </c>
      <c r="G13" s="149">
        <v>29.228070175438596</v>
      </c>
      <c r="H13" s="147">
        <v>96</v>
      </c>
      <c r="I13" s="149">
        <v>98.958333333333343</v>
      </c>
      <c r="J13" s="149">
        <v>28.584778320008308</v>
      </c>
      <c r="K13" s="119"/>
    </row>
    <row r="14" spans="1:11" s="123" customFormat="1" ht="17.100000000000001" customHeight="1" x14ac:dyDescent="0.15">
      <c r="A14" s="126" t="s">
        <v>183</v>
      </c>
      <c r="B14" s="125"/>
      <c r="C14" s="127"/>
      <c r="D14" s="125"/>
      <c r="E14" s="127"/>
      <c r="F14" s="127"/>
      <c r="G14" s="125"/>
      <c r="H14" s="127"/>
      <c r="I14" s="125"/>
      <c r="J14" s="127"/>
      <c r="K14" s="127"/>
    </row>
    <row r="15" spans="1:11" ht="12" customHeight="1" x14ac:dyDescent="0.15">
      <c r="A15" s="158" t="s">
        <v>324</v>
      </c>
      <c r="B15" s="147">
        <v>3</v>
      </c>
      <c r="C15" s="148">
        <v>3</v>
      </c>
      <c r="D15" s="149">
        <v>0</v>
      </c>
      <c r="E15" s="147">
        <v>135</v>
      </c>
      <c r="F15" s="149">
        <v>0</v>
      </c>
      <c r="G15" s="149">
        <v>33.827160493827165</v>
      </c>
      <c r="H15" s="147">
        <v>135</v>
      </c>
      <c r="I15" s="149">
        <v>100</v>
      </c>
      <c r="J15" s="149">
        <v>22.654320987654323</v>
      </c>
      <c r="K15" s="119"/>
    </row>
    <row r="16" spans="1:11" ht="12" customHeight="1" x14ac:dyDescent="0.15">
      <c r="A16" s="158" t="s">
        <v>325</v>
      </c>
      <c r="B16" s="147">
        <v>5</v>
      </c>
      <c r="C16" s="148">
        <v>5</v>
      </c>
      <c r="D16" s="149">
        <v>0</v>
      </c>
      <c r="E16" s="147">
        <v>230</v>
      </c>
      <c r="F16" s="149">
        <v>0</v>
      </c>
      <c r="G16" s="149">
        <v>20.376811594202898</v>
      </c>
      <c r="H16" s="147">
        <v>230</v>
      </c>
      <c r="I16" s="149">
        <v>100</v>
      </c>
      <c r="J16" s="149">
        <v>13.126811594202897</v>
      </c>
      <c r="K16" s="119"/>
    </row>
    <row r="17" spans="1:11" ht="12" customHeight="1" x14ac:dyDescent="0.15">
      <c r="A17" s="158" t="s">
        <v>326</v>
      </c>
      <c r="B17" s="147">
        <v>12</v>
      </c>
      <c r="C17" s="148">
        <v>12</v>
      </c>
      <c r="D17" s="149">
        <v>0</v>
      </c>
      <c r="E17" s="147">
        <v>635</v>
      </c>
      <c r="F17" s="149">
        <v>-2.6073619631901863</v>
      </c>
      <c r="G17" s="149">
        <v>32.308917197452232</v>
      </c>
      <c r="H17" s="147">
        <v>656</v>
      </c>
      <c r="I17" s="149">
        <v>96.798780487804876</v>
      </c>
      <c r="J17" s="149">
        <v>27.297534616683556</v>
      </c>
      <c r="K17" s="119"/>
    </row>
    <row r="18" spans="1:11" ht="12" customHeight="1" x14ac:dyDescent="0.15">
      <c r="A18" s="158" t="s">
        <v>327</v>
      </c>
      <c r="B18" s="147">
        <v>7</v>
      </c>
      <c r="C18" s="148">
        <v>7</v>
      </c>
      <c r="D18" s="149">
        <v>0</v>
      </c>
      <c r="E18" s="147">
        <v>482</v>
      </c>
      <c r="F18" s="149">
        <v>64.50511945392492</v>
      </c>
      <c r="G18" s="149">
        <v>15.4149377593361</v>
      </c>
      <c r="H18" s="147">
        <v>482</v>
      </c>
      <c r="I18" s="149">
        <v>100</v>
      </c>
      <c r="J18" s="149">
        <v>13.241701244813278</v>
      </c>
      <c r="K18" s="119"/>
    </row>
    <row r="19" spans="1:11" s="123" customFormat="1" ht="17.100000000000001" customHeight="1" x14ac:dyDescent="0.15">
      <c r="A19" s="126" t="s">
        <v>70</v>
      </c>
      <c r="B19" s="125"/>
      <c r="C19" s="127"/>
      <c r="D19" s="125"/>
      <c r="E19" s="127"/>
      <c r="F19" s="127"/>
      <c r="G19" s="125"/>
      <c r="H19" s="127"/>
      <c r="I19" s="125"/>
      <c r="J19" s="127"/>
      <c r="K19" s="127"/>
    </row>
    <row r="20" spans="1:11" ht="12" customHeight="1" x14ac:dyDescent="0.15">
      <c r="A20" s="158" t="s">
        <v>328</v>
      </c>
      <c r="B20" s="147">
        <v>12</v>
      </c>
      <c r="C20" s="148">
        <v>12</v>
      </c>
      <c r="D20" s="149">
        <v>0</v>
      </c>
      <c r="E20" s="147">
        <v>885</v>
      </c>
      <c r="F20" s="149">
        <v>0.45402951191827867</v>
      </c>
      <c r="G20" s="149">
        <v>70.249309575152267</v>
      </c>
      <c r="H20" s="147">
        <v>886</v>
      </c>
      <c r="I20" s="149">
        <v>99.887133182844252</v>
      </c>
      <c r="J20" s="149">
        <v>67.615565924286884</v>
      </c>
      <c r="K20" s="119"/>
    </row>
    <row r="21" spans="1:11" ht="12" customHeight="1" x14ac:dyDescent="0.15">
      <c r="A21" s="158" t="s">
        <v>478</v>
      </c>
      <c r="B21" s="147">
        <v>3</v>
      </c>
      <c r="C21" s="148">
        <v>3</v>
      </c>
      <c r="D21" s="149">
        <v>0</v>
      </c>
      <c r="E21" s="147">
        <v>48</v>
      </c>
      <c r="F21" s="149">
        <v>0</v>
      </c>
      <c r="G21" s="149">
        <v>8.0555555555555554</v>
      </c>
      <c r="H21" s="147">
        <v>48</v>
      </c>
      <c r="I21" s="149">
        <v>100</v>
      </c>
      <c r="J21" s="149">
        <v>5.186064924782265</v>
      </c>
      <c r="K21" s="119"/>
    </row>
    <row r="22" spans="1:11" ht="12" customHeight="1" x14ac:dyDescent="0.15">
      <c r="A22" s="158" t="s">
        <v>329</v>
      </c>
      <c r="B22" s="147">
        <v>3</v>
      </c>
      <c r="C22" s="148">
        <v>3</v>
      </c>
      <c r="D22" s="149">
        <v>-25</v>
      </c>
      <c r="E22" s="147">
        <v>54</v>
      </c>
      <c r="F22" s="149">
        <v>-49.056603773584904</v>
      </c>
      <c r="G22" s="149">
        <v>17.777777777777779</v>
      </c>
      <c r="H22" s="147">
        <v>54</v>
      </c>
      <c r="I22" s="149">
        <v>100</v>
      </c>
      <c r="J22" s="149">
        <v>14.074074074074074</v>
      </c>
      <c r="K22" s="119"/>
    </row>
    <row r="23" spans="1:11" ht="12" customHeight="1" x14ac:dyDescent="0.15">
      <c r="A23" s="158" t="s">
        <v>330</v>
      </c>
      <c r="B23" s="147">
        <v>3</v>
      </c>
      <c r="C23" s="148">
        <v>3</v>
      </c>
      <c r="D23" s="149">
        <v>0</v>
      </c>
      <c r="E23" s="147">
        <v>54</v>
      </c>
      <c r="F23" s="149">
        <v>0</v>
      </c>
      <c r="G23" s="149">
        <v>9.0579710144927539</v>
      </c>
      <c r="H23" s="147">
        <v>55</v>
      </c>
      <c r="I23" s="149">
        <v>98.181818181818187</v>
      </c>
      <c r="J23" s="149">
        <v>10.481885332395358</v>
      </c>
      <c r="K23" s="119"/>
    </row>
    <row r="24" spans="1:11" ht="12" customHeight="1" x14ac:dyDescent="0.15">
      <c r="A24" s="158" t="s">
        <v>331</v>
      </c>
      <c r="B24" s="147">
        <v>4</v>
      </c>
      <c r="C24" s="148">
        <v>3</v>
      </c>
      <c r="D24" s="149">
        <v>0</v>
      </c>
      <c r="E24" s="147">
        <v>50</v>
      </c>
      <c r="F24" s="149">
        <v>0</v>
      </c>
      <c r="G24" s="149">
        <v>14.533333333333335</v>
      </c>
      <c r="H24" s="147">
        <v>70</v>
      </c>
      <c r="I24" s="149">
        <v>71.428571428571431</v>
      </c>
      <c r="J24" s="149">
        <v>9.85</v>
      </c>
      <c r="K24" s="119"/>
    </row>
    <row r="25" spans="1:11" ht="12" customHeight="1" x14ac:dyDescent="0.15">
      <c r="A25" s="158" t="s">
        <v>533</v>
      </c>
      <c r="B25" s="147">
        <v>3</v>
      </c>
      <c r="C25" s="148">
        <v>3</v>
      </c>
      <c r="D25" s="149">
        <v>0</v>
      </c>
      <c r="E25" s="147">
        <v>68</v>
      </c>
      <c r="F25" s="149">
        <v>0</v>
      </c>
      <c r="G25" s="149">
        <v>10.882352941176471</v>
      </c>
      <c r="H25" s="147">
        <v>68</v>
      </c>
      <c r="I25" s="149">
        <v>100</v>
      </c>
      <c r="J25" s="149">
        <v>9.1477272727272734</v>
      </c>
      <c r="K25" s="119"/>
    </row>
    <row r="26" spans="1:11" ht="12" customHeight="1" x14ac:dyDescent="0.15">
      <c r="A26" s="158" t="s">
        <v>332</v>
      </c>
      <c r="B26" s="147">
        <v>11</v>
      </c>
      <c r="C26" s="148">
        <v>11</v>
      </c>
      <c r="D26" s="149">
        <v>0</v>
      </c>
      <c r="E26" s="147">
        <v>344</v>
      </c>
      <c r="F26" s="149">
        <v>-3.3707865168539257</v>
      </c>
      <c r="G26" s="149">
        <v>15.833333333333332</v>
      </c>
      <c r="H26" s="147">
        <v>356</v>
      </c>
      <c r="I26" s="149">
        <v>96.629213483146074</v>
      </c>
      <c r="J26" s="149">
        <v>18.9499709133217</v>
      </c>
      <c r="K26" s="119"/>
    </row>
    <row r="27" spans="1:11" ht="12" customHeight="1" x14ac:dyDescent="0.15">
      <c r="A27" s="158" t="s">
        <v>333</v>
      </c>
      <c r="B27" s="147">
        <v>3</v>
      </c>
      <c r="C27" s="148">
        <v>3</v>
      </c>
      <c r="D27" s="149">
        <v>0</v>
      </c>
      <c r="E27" s="147">
        <v>56</v>
      </c>
      <c r="F27" s="149">
        <v>-3.448275862068968</v>
      </c>
      <c r="G27" s="149">
        <v>10.05952380952381</v>
      </c>
      <c r="H27" s="147">
        <v>58</v>
      </c>
      <c r="I27" s="149">
        <v>96.551724137931032</v>
      </c>
      <c r="J27" s="149">
        <v>7.1130952380952381</v>
      </c>
      <c r="K27" s="119"/>
    </row>
    <row r="28" spans="1:11" ht="12" customHeight="1" x14ac:dyDescent="0.15">
      <c r="A28" s="158" t="s">
        <v>334</v>
      </c>
      <c r="B28" s="147">
        <v>5</v>
      </c>
      <c r="C28" s="148">
        <v>5</v>
      </c>
      <c r="D28" s="149">
        <v>0</v>
      </c>
      <c r="E28" s="147">
        <v>94</v>
      </c>
      <c r="F28" s="149">
        <v>0</v>
      </c>
      <c r="G28" s="149">
        <v>27.76595744680851</v>
      </c>
      <c r="H28" s="147">
        <v>94</v>
      </c>
      <c r="I28" s="149">
        <v>100</v>
      </c>
      <c r="J28" s="149">
        <v>20.803870487532564</v>
      </c>
      <c r="K28" s="119"/>
    </row>
    <row r="29" spans="1:11" ht="12" customHeight="1" x14ac:dyDescent="0.15">
      <c r="A29" s="158" t="s">
        <v>335</v>
      </c>
      <c r="B29" s="147">
        <v>5</v>
      </c>
      <c r="C29" s="148">
        <v>5</v>
      </c>
      <c r="D29" s="149">
        <v>0</v>
      </c>
      <c r="E29" s="147">
        <v>148</v>
      </c>
      <c r="F29" s="149">
        <v>0</v>
      </c>
      <c r="G29" s="149">
        <v>33.693693693693696</v>
      </c>
      <c r="H29" s="147">
        <v>148</v>
      </c>
      <c r="I29" s="149">
        <v>100</v>
      </c>
      <c r="J29" s="149">
        <v>21.418918918918919</v>
      </c>
      <c r="K29" s="119"/>
    </row>
    <row r="30" spans="1:11" ht="12" customHeight="1" x14ac:dyDescent="0.15">
      <c r="A30" s="158" t="s">
        <v>336</v>
      </c>
      <c r="B30" s="147">
        <v>13</v>
      </c>
      <c r="C30" s="148">
        <v>13</v>
      </c>
      <c r="D30" s="149">
        <v>0</v>
      </c>
      <c r="E30" s="147">
        <v>1247</v>
      </c>
      <c r="F30" s="149">
        <v>0</v>
      </c>
      <c r="G30" s="149">
        <v>72.106388666132048</v>
      </c>
      <c r="H30" s="147">
        <v>1250</v>
      </c>
      <c r="I30" s="149">
        <v>99.76</v>
      </c>
      <c r="J30" s="149">
        <v>70.832684614186974</v>
      </c>
      <c r="K30" s="119"/>
    </row>
    <row r="31" spans="1:11" ht="12" customHeight="1" x14ac:dyDescent="0.15">
      <c r="A31" s="158" t="s">
        <v>454</v>
      </c>
      <c r="B31" s="147">
        <v>3</v>
      </c>
      <c r="C31" s="148">
        <v>3</v>
      </c>
      <c r="D31" s="149">
        <v>0</v>
      </c>
      <c r="E31" s="147">
        <v>109</v>
      </c>
      <c r="F31" s="149">
        <v>0.92592592592592382</v>
      </c>
      <c r="G31" s="149">
        <v>21.926605504587158</v>
      </c>
      <c r="H31" s="147">
        <v>112</v>
      </c>
      <c r="I31" s="149">
        <v>97.321428571428569</v>
      </c>
      <c r="J31" s="149">
        <v>11.722797927461141</v>
      </c>
      <c r="K31" s="119"/>
    </row>
    <row r="32" spans="1:11" s="123" customFormat="1" ht="17.100000000000001" customHeight="1" x14ac:dyDescent="0.15">
      <c r="A32" s="126" t="s">
        <v>72</v>
      </c>
      <c r="B32" s="125"/>
      <c r="C32" s="127"/>
      <c r="D32" s="125"/>
      <c r="E32" s="127"/>
      <c r="F32" s="127"/>
      <c r="G32" s="125"/>
      <c r="H32" s="127"/>
      <c r="I32" s="125"/>
      <c r="J32" s="127"/>
      <c r="K32" s="127"/>
    </row>
    <row r="33" spans="1:11" ht="12" customHeight="1" x14ac:dyDescent="0.15">
      <c r="A33" s="158" t="s">
        <v>337</v>
      </c>
      <c r="B33" s="147">
        <v>11</v>
      </c>
      <c r="C33" s="148">
        <v>11</v>
      </c>
      <c r="D33" s="149">
        <v>0</v>
      </c>
      <c r="E33" s="147">
        <v>833</v>
      </c>
      <c r="F33" s="149">
        <v>40.472175379426631</v>
      </c>
      <c r="G33" s="149">
        <v>61.444577831132449</v>
      </c>
      <c r="H33" s="147">
        <v>839</v>
      </c>
      <c r="I33" s="149">
        <v>99.284862932061984</v>
      </c>
      <c r="J33" s="149">
        <v>56.82773109243697</v>
      </c>
      <c r="K33" s="148"/>
    </row>
    <row r="34" spans="1:11" ht="12" customHeight="1" x14ac:dyDescent="0.15">
      <c r="A34" s="158" t="s">
        <v>338</v>
      </c>
      <c r="B34" s="147">
        <v>17</v>
      </c>
      <c r="C34" s="148">
        <v>17</v>
      </c>
      <c r="D34" s="149">
        <v>6.25</v>
      </c>
      <c r="E34" s="147">
        <v>800</v>
      </c>
      <c r="F34" s="149">
        <v>1.6518424396442128</v>
      </c>
      <c r="G34" s="149">
        <v>37.091666666666669</v>
      </c>
      <c r="H34" s="147">
        <v>806</v>
      </c>
      <c r="I34" s="149">
        <v>99.255583126550874</v>
      </c>
      <c r="J34" s="149">
        <v>27.138669174179984</v>
      </c>
      <c r="K34" s="148"/>
    </row>
    <row r="35" spans="1:11" s="123" customFormat="1" ht="17.100000000000001" customHeight="1" x14ac:dyDescent="0.15">
      <c r="A35" s="126" t="s">
        <v>73</v>
      </c>
      <c r="B35" s="125"/>
      <c r="C35" s="127"/>
      <c r="D35" s="125"/>
      <c r="E35" s="127"/>
      <c r="F35" s="127"/>
      <c r="G35" s="125"/>
      <c r="H35" s="127"/>
      <c r="I35" s="125"/>
      <c r="J35" s="127"/>
      <c r="K35" s="127"/>
    </row>
    <row r="36" spans="1:11" ht="12" customHeight="1" x14ac:dyDescent="0.15">
      <c r="A36" s="158" t="s">
        <v>467</v>
      </c>
      <c r="B36" s="147">
        <v>13</v>
      </c>
      <c r="C36" s="148">
        <v>13</v>
      </c>
      <c r="D36" s="149">
        <v>0</v>
      </c>
      <c r="E36" s="147">
        <v>850</v>
      </c>
      <c r="F36" s="149">
        <v>-0.70093457943924875</v>
      </c>
      <c r="G36" s="149">
        <v>53.596078431372554</v>
      </c>
      <c r="H36" s="147">
        <v>857</v>
      </c>
      <c r="I36" s="149">
        <v>99.183197199533254</v>
      </c>
      <c r="J36" s="149">
        <v>48.926407609875469</v>
      </c>
      <c r="K36" s="119"/>
    </row>
    <row r="37" spans="1:11" ht="12" customHeight="1" x14ac:dyDescent="0.15">
      <c r="A37" s="158" t="s">
        <v>339</v>
      </c>
      <c r="B37" s="147">
        <v>11</v>
      </c>
      <c r="C37" s="148">
        <v>11</v>
      </c>
      <c r="D37" s="149">
        <v>0</v>
      </c>
      <c r="E37" s="147">
        <v>759</v>
      </c>
      <c r="F37" s="149">
        <v>3.5470668485675247</v>
      </c>
      <c r="G37" s="149">
        <v>44.62011418533158</v>
      </c>
      <c r="H37" s="147">
        <v>1142</v>
      </c>
      <c r="I37" s="149">
        <v>66.462346760070062</v>
      </c>
      <c r="J37" s="149">
        <v>22.932478776634621</v>
      </c>
      <c r="K37" s="119"/>
    </row>
    <row r="38" spans="1:11" ht="12" customHeight="1" x14ac:dyDescent="0.15">
      <c r="A38" s="158" t="s">
        <v>340</v>
      </c>
      <c r="B38" s="147">
        <v>6</v>
      </c>
      <c r="C38" s="148">
        <v>6</v>
      </c>
      <c r="D38" s="149">
        <v>0</v>
      </c>
      <c r="E38" s="147">
        <v>135</v>
      </c>
      <c r="F38" s="149">
        <v>0</v>
      </c>
      <c r="G38" s="149">
        <v>14.17283950617284</v>
      </c>
      <c r="H38" s="147">
        <v>135</v>
      </c>
      <c r="I38" s="149">
        <v>100</v>
      </c>
      <c r="J38" s="149">
        <v>7.6851851851851851</v>
      </c>
      <c r="K38" s="119"/>
    </row>
    <row r="39" spans="1:11" s="123" customFormat="1" ht="17.100000000000001" customHeight="1" x14ac:dyDescent="0.15">
      <c r="A39" s="126" t="s">
        <v>74</v>
      </c>
      <c r="B39" s="125"/>
      <c r="C39" s="127"/>
      <c r="D39" s="125"/>
      <c r="E39" s="127"/>
      <c r="F39" s="127"/>
      <c r="G39" s="125"/>
      <c r="H39" s="127"/>
      <c r="I39" s="125"/>
      <c r="J39" s="127"/>
      <c r="K39" s="127"/>
    </row>
    <row r="40" spans="1:11" ht="12" customHeight="1" x14ac:dyDescent="0.15">
      <c r="A40" s="158" t="s">
        <v>341</v>
      </c>
      <c r="B40" s="147">
        <v>4</v>
      </c>
      <c r="C40" s="148">
        <v>4</v>
      </c>
      <c r="D40" s="149">
        <v>0</v>
      </c>
      <c r="E40" s="147">
        <v>101</v>
      </c>
      <c r="F40" s="149">
        <v>0</v>
      </c>
      <c r="G40" s="149">
        <v>14.19141914191419</v>
      </c>
      <c r="H40" s="147">
        <v>101</v>
      </c>
      <c r="I40" s="149">
        <v>100</v>
      </c>
      <c r="J40" s="149">
        <v>13.725327583347156</v>
      </c>
      <c r="K40" s="119"/>
    </row>
    <row r="41" spans="1:11" ht="12" customHeight="1" x14ac:dyDescent="0.15">
      <c r="A41" s="158" t="s">
        <v>342</v>
      </c>
      <c r="B41" s="147">
        <v>9</v>
      </c>
      <c r="C41" s="148">
        <v>9</v>
      </c>
      <c r="D41" s="149">
        <v>0</v>
      </c>
      <c r="E41" s="147">
        <v>185</v>
      </c>
      <c r="F41" s="149">
        <v>1.6483516483516496</v>
      </c>
      <c r="G41" s="149">
        <v>18.648648648648649</v>
      </c>
      <c r="H41" s="147">
        <v>185</v>
      </c>
      <c r="I41" s="149">
        <v>100</v>
      </c>
      <c r="J41" s="149">
        <v>17.806306306306308</v>
      </c>
      <c r="K41" s="119"/>
    </row>
    <row r="42" spans="1:11" ht="12" customHeight="1" x14ac:dyDescent="0.15">
      <c r="A42" s="158" t="s">
        <v>343</v>
      </c>
      <c r="B42" s="147">
        <v>12</v>
      </c>
      <c r="C42" s="148">
        <v>12</v>
      </c>
      <c r="D42" s="149">
        <v>9.0909090909090935</v>
      </c>
      <c r="E42" s="147">
        <v>410</v>
      </c>
      <c r="F42" s="149">
        <v>-2.3809523809523796</v>
      </c>
      <c r="G42" s="149">
        <v>33.682926829268297</v>
      </c>
      <c r="H42" s="147">
        <v>469</v>
      </c>
      <c r="I42" s="149">
        <v>87.420042643923239</v>
      </c>
      <c r="J42" s="149">
        <v>27.300539892021597</v>
      </c>
      <c r="K42" s="119"/>
    </row>
    <row r="43" spans="1:11" ht="12" customHeight="1" x14ac:dyDescent="0.15">
      <c r="A43" s="158" t="s">
        <v>344</v>
      </c>
      <c r="B43" s="147">
        <v>26</v>
      </c>
      <c r="C43" s="148">
        <v>24</v>
      </c>
      <c r="D43" s="149">
        <v>-7.6923076923076934</v>
      </c>
      <c r="E43" s="147">
        <v>2708</v>
      </c>
      <c r="F43" s="149">
        <v>-1.4914514368861376</v>
      </c>
      <c r="G43" s="149">
        <v>28.695224027572625</v>
      </c>
      <c r="H43" s="147">
        <v>2758</v>
      </c>
      <c r="I43" s="149">
        <v>98.187092095721539</v>
      </c>
      <c r="J43" s="149">
        <v>42.854185463039634</v>
      </c>
      <c r="K43" s="119"/>
    </row>
    <row r="44" spans="1:11" ht="12" customHeight="1" x14ac:dyDescent="0.15">
      <c r="A44" s="158" t="s">
        <v>449</v>
      </c>
      <c r="B44" s="147">
        <v>4</v>
      </c>
      <c r="C44" s="148">
        <v>4</v>
      </c>
      <c r="D44" s="149">
        <v>33.333333333333343</v>
      </c>
      <c r="E44" s="147">
        <v>113</v>
      </c>
      <c r="F44" s="149">
        <v>31.395348837209298</v>
      </c>
      <c r="G44" s="149">
        <v>9.7345132743362832</v>
      </c>
      <c r="H44" s="147">
        <v>113</v>
      </c>
      <c r="I44" s="149">
        <v>100</v>
      </c>
      <c r="J44" s="149">
        <v>19.166943245934284</v>
      </c>
      <c r="K44" s="119"/>
    </row>
    <row r="45" spans="1:11" ht="12" customHeight="1" x14ac:dyDescent="0.15">
      <c r="A45" s="158" t="s">
        <v>345</v>
      </c>
      <c r="B45" s="147">
        <v>11</v>
      </c>
      <c r="C45" s="148">
        <v>11</v>
      </c>
      <c r="D45" s="149">
        <v>0</v>
      </c>
      <c r="E45" s="147">
        <v>397</v>
      </c>
      <c r="F45" s="149">
        <v>0</v>
      </c>
      <c r="G45" s="149">
        <v>35.499580184718724</v>
      </c>
      <c r="H45" s="147">
        <v>397</v>
      </c>
      <c r="I45" s="149">
        <v>100</v>
      </c>
      <c r="J45" s="149">
        <v>31.321198873428894</v>
      </c>
      <c r="K45" s="119"/>
    </row>
    <row r="46" spans="1:11" ht="12" customHeight="1" x14ac:dyDescent="0.15">
      <c r="A46" s="158" t="s">
        <v>346</v>
      </c>
      <c r="B46" s="147">
        <v>5</v>
      </c>
      <c r="C46" s="148">
        <v>5</v>
      </c>
      <c r="D46" s="149">
        <v>0</v>
      </c>
      <c r="E46" s="147">
        <v>104</v>
      </c>
      <c r="F46" s="149">
        <v>-5.4545454545454533</v>
      </c>
      <c r="G46" s="149">
        <v>13.26923076923077</v>
      </c>
      <c r="H46" s="147">
        <v>110</v>
      </c>
      <c r="I46" s="149">
        <v>94.545454545454547</v>
      </c>
      <c r="J46" s="149">
        <v>18.926282051282051</v>
      </c>
      <c r="K46" s="119"/>
    </row>
    <row r="47" spans="1:11" ht="12" customHeight="1" x14ac:dyDescent="0.15">
      <c r="A47" s="158" t="s">
        <v>347</v>
      </c>
      <c r="B47" s="147">
        <v>14</v>
      </c>
      <c r="C47" s="148">
        <v>13</v>
      </c>
      <c r="D47" s="149">
        <v>-7.1428571428571388</v>
      </c>
      <c r="E47" s="147">
        <v>427</v>
      </c>
      <c r="F47" s="149">
        <v>-11.226611226611226</v>
      </c>
      <c r="G47" s="149">
        <v>19.937548790007806</v>
      </c>
      <c r="H47" s="147">
        <v>483</v>
      </c>
      <c r="I47" s="149">
        <v>88.405797101449281</v>
      </c>
      <c r="J47" s="149">
        <v>18.71142618849041</v>
      </c>
      <c r="K47" s="119"/>
    </row>
    <row r="48" spans="1:11" ht="12" customHeight="1" x14ac:dyDescent="0.15">
      <c r="A48" s="158" t="s">
        <v>348</v>
      </c>
      <c r="B48" s="147">
        <v>9</v>
      </c>
      <c r="C48" s="148">
        <v>8</v>
      </c>
      <c r="D48" s="149">
        <v>0</v>
      </c>
      <c r="E48" s="147">
        <v>252</v>
      </c>
      <c r="F48" s="149">
        <v>-0.39525691699604693</v>
      </c>
      <c r="G48" s="149">
        <v>38.100117096018735</v>
      </c>
      <c r="H48" s="147">
        <v>274</v>
      </c>
      <c r="I48" s="149">
        <v>91.970802919708035</v>
      </c>
      <c r="J48" s="149">
        <v>39.780661809350335</v>
      </c>
      <c r="K48" s="119"/>
    </row>
    <row r="52" spans="1:11" ht="20.100000000000001" customHeight="1" x14ac:dyDescent="0.15">
      <c r="A52" s="132" t="s">
        <v>46</v>
      </c>
    </row>
    <row r="53" spans="1:11" ht="9.9499999999999993" customHeight="1" x14ac:dyDescent="0.15">
      <c r="A53" s="296" t="s">
        <v>198</v>
      </c>
      <c r="B53" s="296"/>
      <c r="C53" s="296"/>
      <c r="D53" s="296"/>
      <c r="E53" s="296"/>
      <c r="F53" s="296"/>
      <c r="G53" s="296"/>
      <c r="H53" s="296"/>
      <c r="I53" s="296"/>
      <c r="J53" s="296"/>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202</v>
      </c>
      <c r="B2" s="283" t="s">
        <v>484</v>
      </c>
      <c r="C2" s="284"/>
      <c r="D2" s="284"/>
      <c r="E2" s="284"/>
      <c r="F2" s="284"/>
      <c r="G2" s="284"/>
      <c r="H2" s="284"/>
      <c r="I2" s="285"/>
      <c r="J2" s="219" t="s">
        <v>486</v>
      </c>
    </row>
    <row r="3" spans="1:11" ht="9.9499999999999993" customHeight="1" x14ac:dyDescent="0.15">
      <c r="A3" s="268"/>
      <c r="B3" s="297" t="s">
        <v>318</v>
      </c>
      <c r="C3" s="298"/>
      <c r="D3" s="273"/>
      <c r="E3" s="271" t="s">
        <v>32</v>
      </c>
      <c r="F3" s="271"/>
      <c r="G3" s="271"/>
      <c r="H3" s="271"/>
      <c r="I3" s="271"/>
      <c r="J3" s="272" t="s">
        <v>31</v>
      </c>
    </row>
    <row r="4" spans="1:11" ht="9.9499999999999993" customHeight="1" x14ac:dyDescent="0.15">
      <c r="A4" s="268"/>
      <c r="B4" s="270" t="s">
        <v>135</v>
      </c>
      <c r="C4" s="271" t="s">
        <v>33</v>
      </c>
      <c r="D4" s="271"/>
      <c r="E4" s="271" t="s">
        <v>135</v>
      </c>
      <c r="F4" s="274" t="s">
        <v>151</v>
      </c>
      <c r="G4" s="274" t="s">
        <v>35</v>
      </c>
      <c r="H4" s="271" t="s">
        <v>173</v>
      </c>
      <c r="I4" s="271"/>
      <c r="J4" s="272"/>
    </row>
    <row r="5" spans="1:11" ht="54.95" customHeight="1" x14ac:dyDescent="0.15">
      <c r="A5" s="268"/>
      <c r="B5" s="270"/>
      <c r="C5" s="137" t="s">
        <v>176</v>
      </c>
      <c r="D5" s="137" t="s">
        <v>151</v>
      </c>
      <c r="E5" s="271"/>
      <c r="F5" s="275"/>
      <c r="G5" s="275"/>
      <c r="H5" s="137" t="s">
        <v>200</v>
      </c>
      <c r="I5" s="137" t="s">
        <v>177</v>
      </c>
      <c r="J5" s="272"/>
    </row>
    <row r="6" spans="1:11" ht="9.9499999999999993" customHeight="1" x14ac:dyDescent="0.15">
      <c r="A6" s="269"/>
      <c r="B6" s="299" t="s">
        <v>136</v>
      </c>
      <c r="C6" s="300"/>
      <c r="D6" s="138" t="s">
        <v>137</v>
      </c>
      <c r="E6" s="138" t="s">
        <v>136</v>
      </c>
      <c r="F6" s="300" t="s">
        <v>137</v>
      </c>
      <c r="G6" s="300"/>
      <c r="H6" s="138" t="s">
        <v>136</v>
      </c>
      <c r="I6" s="300" t="s">
        <v>137</v>
      </c>
      <c r="J6" s="301"/>
    </row>
    <row r="7" spans="1:11" s="123" customFormat="1" ht="17.100000000000001" customHeight="1" x14ac:dyDescent="0.15">
      <c r="A7" s="126" t="s">
        <v>185</v>
      </c>
      <c r="B7" s="125"/>
      <c r="C7" s="127"/>
      <c r="D7" s="125"/>
      <c r="E7" s="127"/>
      <c r="F7" s="127"/>
      <c r="G7" s="125"/>
      <c r="H7" s="127"/>
      <c r="I7" s="125"/>
      <c r="J7" s="127"/>
      <c r="K7" s="127"/>
    </row>
    <row r="8" spans="1:11" ht="12" customHeight="1" x14ac:dyDescent="0.15">
      <c r="A8" s="158" t="s">
        <v>349</v>
      </c>
      <c r="B8" s="147">
        <v>21</v>
      </c>
      <c r="C8" s="148">
        <v>21</v>
      </c>
      <c r="D8" s="149">
        <v>0</v>
      </c>
      <c r="E8" s="147">
        <v>2201</v>
      </c>
      <c r="F8" s="149">
        <v>-0.27186225645672835</v>
      </c>
      <c r="G8" s="149">
        <v>44.370740572467056</v>
      </c>
      <c r="H8" s="147">
        <v>2209</v>
      </c>
      <c r="I8" s="149">
        <v>99.637845178813947</v>
      </c>
      <c r="J8" s="149">
        <v>43.931693510959626</v>
      </c>
      <c r="K8" s="119"/>
    </row>
    <row r="9" spans="1:11" ht="12" customHeight="1" x14ac:dyDescent="0.15">
      <c r="A9" s="158" t="s">
        <v>350</v>
      </c>
      <c r="B9" s="147">
        <v>4</v>
      </c>
      <c r="C9" s="148">
        <v>4</v>
      </c>
      <c r="D9" s="149">
        <v>33.333333333333343</v>
      </c>
      <c r="E9" s="147">
        <v>203</v>
      </c>
      <c r="F9" s="149">
        <v>30.128205128205138</v>
      </c>
      <c r="G9" s="149">
        <v>26.978653530377667</v>
      </c>
      <c r="H9" s="147">
        <v>210</v>
      </c>
      <c r="I9" s="149">
        <v>96.666666666666671</v>
      </c>
      <c r="J9" s="149">
        <v>20.102339181286549</v>
      </c>
      <c r="K9" s="119"/>
    </row>
    <row r="10" spans="1:11" ht="12" customHeight="1" x14ac:dyDescent="0.15">
      <c r="A10" s="158" t="s">
        <v>351</v>
      </c>
      <c r="B10" s="147">
        <v>15</v>
      </c>
      <c r="C10" s="148">
        <v>15</v>
      </c>
      <c r="D10" s="149">
        <v>0</v>
      </c>
      <c r="E10" s="147">
        <v>1042</v>
      </c>
      <c r="F10" s="149">
        <v>-0.19157088122605614</v>
      </c>
      <c r="G10" s="149">
        <v>37.891874600127963</v>
      </c>
      <c r="H10" s="147">
        <v>1048</v>
      </c>
      <c r="I10" s="149">
        <v>99.427480916030532</v>
      </c>
      <c r="J10" s="149">
        <v>34.296766307188754</v>
      </c>
      <c r="K10" s="119"/>
    </row>
    <row r="11" spans="1:11" ht="12" customHeight="1" x14ac:dyDescent="0.15">
      <c r="A11" s="158" t="s">
        <v>352</v>
      </c>
      <c r="B11" s="147">
        <v>4</v>
      </c>
      <c r="C11" s="148">
        <v>4</v>
      </c>
      <c r="D11" s="149">
        <v>0</v>
      </c>
      <c r="E11" s="147">
        <v>263</v>
      </c>
      <c r="F11" s="149">
        <v>0</v>
      </c>
      <c r="G11" s="149">
        <v>32.217997465145757</v>
      </c>
      <c r="H11" s="147">
        <v>263</v>
      </c>
      <c r="I11" s="149">
        <v>100</v>
      </c>
      <c r="J11" s="149">
        <v>34.129356397863134</v>
      </c>
      <c r="K11" s="119"/>
    </row>
    <row r="12" spans="1:11" ht="12" customHeight="1" x14ac:dyDescent="0.15">
      <c r="A12" s="158" t="s">
        <v>457</v>
      </c>
      <c r="B12" s="147">
        <v>3</v>
      </c>
      <c r="C12" s="148">
        <v>3</v>
      </c>
      <c r="D12" s="149">
        <v>50</v>
      </c>
      <c r="E12" s="147">
        <v>53</v>
      </c>
      <c r="F12" s="149">
        <v>35.897435897435884</v>
      </c>
      <c r="G12" s="149">
        <v>30.880503144654085</v>
      </c>
      <c r="H12" s="147">
        <v>53</v>
      </c>
      <c r="I12" s="149">
        <v>100</v>
      </c>
      <c r="J12" s="149">
        <v>25.283018867924529</v>
      </c>
      <c r="K12" s="119"/>
    </row>
    <row r="13" spans="1:11" ht="12" customHeight="1" x14ac:dyDescent="0.15">
      <c r="A13" s="158" t="s">
        <v>455</v>
      </c>
      <c r="B13" s="147">
        <v>8</v>
      </c>
      <c r="C13" s="148">
        <v>8</v>
      </c>
      <c r="D13" s="149">
        <v>0</v>
      </c>
      <c r="E13" s="147">
        <v>820</v>
      </c>
      <c r="F13" s="149">
        <v>1.4851485148514882</v>
      </c>
      <c r="G13" s="149">
        <v>61.512195121951216</v>
      </c>
      <c r="H13" s="147">
        <v>823</v>
      </c>
      <c r="I13" s="149">
        <v>99.635479951397329</v>
      </c>
      <c r="J13" s="149">
        <v>60.835910121624401</v>
      </c>
      <c r="K13" s="119"/>
    </row>
    <row r="14" spans="1:11" ht="12" customHeight="1" x14ac:dyDescent="0.15">
      <c r="A14" s="158" t="s">
        <v>353</v>
      </c>
      <c r="B14" s="147">
        <v>12</v>
      </c>
      <c r="C14" s="148">
        <v>12</v>
      </c>
      <c r="D14" s="149">
        <v>0</v>
      </c>
      <c r="E14" s="147">
        <v>484</v>
      </c>
      <c r="F14" s="149">
        <v>-2.8112449799196781</v>
      </c>
      <c r="G14" s="149">
        <v>17.906336088154269</v>
      </c>
      <c r="H14" s="147">
        <v>501</v>
      </c>
      <c r="I14" s="149">
        <v>96.606786427145707</v>
      </c>
      <c r="J14" s="149">
        <v>16.272490089113273</v>
      </c>
      <c r="K14" s="119"/>
    </row>
    <row r="15" spans="1:11" ht="12" customHeight="1" x14ac:dyDescent="0.15">
      <c r="A15" s="158" t="s">
        <v>354</v>
      </c>
      <c r="B15" s="147">
        <v>5</v>
      </c>
      <c r="C15" s="148">
        <v>5</v>
      </c>
      <c r="D15" s="149">
        <v>0</v>
      </c>
      <c r="E15" s="147">
        <v>129</v>
      </c>
      <c r="F15" s="149">
        <v>0</v>
      </c>
      <c r="G15" s="149">
        <v>30.568475452196381</v>
      </c>
      <c r="H15" s="147">
        <v>129</v>
      </c>
      <c r="I15" s="149">
        <v>100</v>
      </c>
      <c r="J15" s="149">
        <v>23.01377298324174</v>
      </c>
      <c r="K15" s="119"/>
    </row>
    <row r="16" spans="1:11" ht="12" customHeight="1" x14ac:dyDescent="0.15">
      <c r="A16" s="158" t="s">
        <v>355</v>
      </c>
      <c r="B16" s="147">
        <v>5</v>
      </c>
      <c r="C16" s="148">
        <v>3</v>
      </c>
      <c r="D16" s="149">
        <v>-25</v>
      </c>
      <c r="E16" s="147">
        <v>95</v>
      </c>
      <c r="F16" s="149">
        <v>-11.214953271028037</v>
      </c>
      <c r="G16" s="149">
        <v>29.157894736842106</v>
      </c>
      <c r="H16" s="147">
        <v>117</v>
      </c>
      <c r="I16" s="149">
        <v>81.196581196581192</v>
      </c>
      <c r="J16" s="149">
        <v>22.833333333333332</v>
      </c>
      <c r="K16" s="119"/>
    </row>
    <row r="17" spans="1:11" ht="12" customHeight="1" x14ac:dyDescent="0.15">
      <c r="A17" s="158" t="s">
        <v>356</v>
      </c>
      <c r="B17" s="147">
        <v>4</v>
      </c>
      <c r="C17" s="148">
        <v>4</v>
      </c>
      <c r="D17" s="149">
        <v>33.333333333333343</v>
      </c>
      <c r="E17" s="147">
        <v>307</v>
      </c>
      <c r="F17" s="149">
        <v>4.778156996587029</v>
      </c>
      <c r="G17" s="149">
        <v>36.883821932681862</v>
      </c>
      <c r="H17" s="147">
        <v>319</v>
      </c>
      <c r="I17" s="149">
        <v>96.238244514106583</v>
      </c>
      <c r="J17" s="149">
        <v>26.322154143824573</v>
      </c>
      <c r="K17" s="119"/>
    </row>
    <row r="18" spans="1:11" ht="12" customHeight="1" x14ac:dyDescent="0.15">
      <c r="A18" s="158" t="s">
        <v>475</v>
      </c>
      <c r="B18" s="147">
        <v>3</v>
      </c>
      <c r="C18" s="148">
        <v>3</v>
      </c>
      <c r="D18" s="149">
        <v>0</v>
      </c>
      <c r="E18" s="147">
        <v>113</v>
      </c>
      <c r="F18" s="149">
        <v>11.881188118811878</v>
      </c>
      <c r="G18" s="149">
        <v>26.10619469026549</v>
      </c>
      <c r="H18" s="147">
        <v>114</v>
      </c>
      <c r="I18" s="149">
        <v>99.122807017543863</v>
      </c>
      <c r="J18" s="149">
        <v>18.657817109144542</v>
      </c>
      <c r="K18" s="119"/>
    </row>
    <row r="19" spans="1:11" s="123" customFormat="1" ht="17.100000000000001" customHeight="1" x14ac:dyDescent="0.15">
      <c r="A19" s="126" t="s">
        <v>75</v>
      </c>
      <c r="B19" s="125"/>
      <c r="C19" s="127"/>
      <c r="D19" s="125"/>
      <c r="E19" s="127"/>
      <c r="F19" s="127"/>
      <c r="G19" s="125"/>
      <c r="H19" s="127"/>
      <c r="I19" s="125"/>
      <c r="J19" s="127"/>
      <c r="K19" s="127"/>
    </row>
    <row r="20" spans="1:11" ht="12" customHeight="1" x14ac:dyDescent="0.15">
      <c r="A20" s="158" t="s">
        <v>357</v>
      </c>
      <c r="B20" s="147">
        <v>3</v>
      </c>
      <c r="C20" s="148">
        <v>3</v>
      </c>
      <c r="D20" s="149">
        <v>0</v>
      </c>
      <c r="E20" s="147">
        <v>40</v>
      </c>
      <c r="F20" s="149">
        <v>0</v>
      </c>
      <c r="G20" s="149">
        <v>24.916666666666668</v>
      </c>
      <c r="H20" s="147">
        <v>40</v>
      </c>
      <c r="I20" s="149">
        <v>100</v>
      </c>
      <c r="J20" s="149">
        <v>21.208333333333336</v>
      </c>
      <c r="K20" s="119"/>
    </row>
    <row r="21" spans="1:11" ht="12" customHeight="1" x14ac:dyDescent="0.15">
      <c r="A21" s="158" t="s">
        <v>358</v>
      </c>
      <c r="B21" s="147">
        <v>3</v>
      </c>
      <c r="C21" s="148">
        <v>3</v>
      </c>
      <c r="D21" s="149">
        <v>0</v>
      </c>
      <c r="E21" s="147">
        <v>96</v>
      </c>
      <c r="F21" s="149">
        <v>0</v>
      </c>
      <c r="G21" s="149">
        <v>32.5</v>
      </c>
      <c r="H21" s="147">
        <v>96</v>
      </c>
      <c r="I21" s="149">
        <v>100</v>
      </c>
      <c r="J21" s="149">
        <v>31.536458333333332</v>
      </c>
      <c r="K21" s="119"/>
    </row>
    <row r="22" spans="1:11" ht="12" customHeight="1" x14ac:dyDescent="0.15">
      <c r="A22" s="158" t="s">
        <v>359</v>
      </c>
      <c r="B22" s="147">
        <v>5</v>
      </c>
      <c r="C22" s="148">
        <v>5</v>
      </c>
      <c r="D22" s="149">
        <v>0</v>
      </c>
      <c r="E22" s="147">
        <v>290</v>
      </c>
      <c r="F22" s="149">
        <v>0</v>
      </c>
      <c r="G22" s="149">
        <v>27.241379310344826</v>
      </c>
      <c r="H22" s="147">
        <v>290</v>
      </c>
      <c r="I22" s="149">
        <v>100</v>
      </c>
      <c r="J22" s="149">
        <v>31.85</v>
      </c>
      <c r="K22" s="119"/>
    </row>
    <row r="23" spans="1:11" s="123" customFormat="1" ht="17.100000000000001" customHeight="1" x14ac:dyDescent="0.15">
      <c r="A23" s="126" t="s">
        <v>76</v>
      </c>
      <c r="B23" s="125"/>
      <c r="C23" s="127"/>
      <c r="D23" s="125"/>
      <c r="E23" s="127"/>
      <c r="F23" s="127"/>
      <c r="G23" s="125"/>
      <c r="H23" s="127"/>
      <c r="I23" s="125"/>
      <c r="J23" s="127"/>
      <c r="K23" s="127"/>
    </row>
    <row r="24" spans="1:11" ht="12" customHeight="1" x14ac:dyDescent="0.15">
      <c r="A24" s="158" t="s">
        <v>442</v>
      </c>
      <c r="B24" s="147">
        <v>6</v>
      </c>
      <c r="C24" s="148">
        <v>5</v>
      </c>
      <c r="D24" s="149">
        <v>0</v>
      </c>
      <c r="E24" s="147">
        <v>374</v>
      </c>
      <c r="F24" s="149">
        <v>0</v>
      </c>
      <c r="G24" s="149">
        <v>51.693404634581107</v>
      </c>
      <c r="H24" s="147">
        <v>386</v>
      </c>
      <c r="I24" s="149">
        <v>96.891191709844563</v>
      </c>
      <c r="J24" s="149">
        <v>48.803334528504841</v>
      </c>
      <c r="K24" s="148"/>
    </row>
    <row r="25" spans="1:11" ht="12" customHeight="1" x14ac:dyDescent="0.15">
      <c r="A25" s="158" t="s">
        <v>360</v>
      </c>
      <c r="B25" s="147">
        <v>5</v>
      </c>
      <c r="C25" s="148">
        <v>5</v>
      </c>
      <c r="D25" s="149">
        <v>0</v>
      </c>
      <c r="E25" s="147">
        <v>155</v>
      </c>
      <c r="F25" s="149">
        <v>6.1643835616438309</v>
      </c>
      <c r="G25" s="149">
        <v>32.494623655913976</v>
      </c>
      <c r="H25" s="147">
        <v>155</v>
      </c>
      <c r="I25" s="149">
        <v>100</v>
      </c>
      <c r="J25" s="149">
        <v>32.713347921225385</v>
      </c>
      <c r="K25" s="148"/>
    </row>
    <row r="26" spans="1:11" ht="12" customHeight="1" x14ac:dyDescent="0.15">
      <c r="A26" s="158" t="s">
        <v>361</v>
      </c>
      <c r="B26" s="147">
        <v>4</v>
      </c>
      <c r="C26" s="148">
        <v>3</v>
      </c>
      <c r="D26" s="149">
        <v>-25</v>
      </c>
      <c r="E26" s="147">
        <v>86</v>
      </c>
      <c r="F26" s="149">
        <v>-13.131313131313135</v>
      </c>
      <c r="G26" s="149">
        <v>17.713178294573641</v>
      </c>
      <c r="H26" s="147">
        <v>99</v>
      </c>
      <c r="I26" s="149">
        <v>86.868686868686879</v>
      </c>
      <c r="J26" s="149">
        <v>17.36</v>
      </c>
      <c r="K26" s="148"/>
    </row>
    <row r="27" spans="1:11" ht="12" customHeight="1" x14ac:dyDescent="0.15">
      <c r="A27" s="158" t="s">
        <v>362</v>
      </c>
      <c r="B27" s="147">
        <v>6</v>
      </c>
      <c r="C27" s="148">
        <v>6</v>
      </c>
      <c r="D27" s="149">
        <v>20</v>
      </c>
      <c r="E27" s="147">
        <v>114</v>
      </c>
      <c r="F27" s="149">
        <v>11.764705882352942</v>
      </c>
      <c r="G27" s="149">
        <v>13.684210526315791</v>
      </c>
      <c r="H27" s="147">
        <v>114</v>
      </c>
      <c r="I27" s="149">
        <v>100</v>
      </c>
      <c r="J27" s="149">
        <v>15.584795321637426</v>
      </c>
      <c r="K27" s="148"/>
    </row>
    <row r="28" spans="1:11" ht="12" customHeight="1" x14ac:dyDescent="0.15">
      <c r="A28" s="158" t="s">
        <v>412</v>
      </c>
      <c r="B28" s="147">
        <v>4</v>
      </c>
      <c r="C28" s="148">
        <v>3</v>
      </c>
      <c r="D28" s="149">
        <v>0</v>
      </c>
      <c r="E28" s="147">
        <v>71</v>
      </c>
      <c r="F28" s="149">
        <v>-5.3333333333333286</v>
      </c>
      <c r="G28" s="149">
        <v>24.600938967136148</v>
      </c>
      <c r="H28" s="147">
        <v>93</v>
      </c>
      <c r="I28" s="149">
        <v>76.344086021505376</v>
      </c>
      <c r="J28" s="149">
        <v>19.506624029237095</v>
      </c>
      <c r="K28" s="148"/>
    </row>
    <row r="29" spans="1:11" ht="12" customHeight="1" x14ac:dyDescent="0.15">
      <c r="A29" s="158" t="s">
        <v>363</v>
      </c>
      <c r="B29" s="147">
        <v>7</v>
      </c>
      <c r="C29" s="148">
        <v>6</v>
      </c>
      <c r="D29" s="149">
        <v>0</v>
      </c>
      <c r="E29" s="147">
        <v>356</v>
      </c>
      <c r="F29" s="149">
        <v>0</v>
      </c>
      <c r="G29" s="149">
        <v>14.868913857677905</v>
      </c>
      <c r="H29" s="147">
        <v>389</v>
      </c>
      <c r="I29" s="149">
        <v>91.516709511568124</v>
      </c>
      <c r="J29" s="149">
        <v>11.997283633894213</v>
      </c>
      <c r="K29" s="148"/>
    </row>
    <row r="30" spans="1:11" ht="12" customHeight="1" x14ac:dyDescent="0.15">
      <c r="A30" s="158" t="s">
        <v>364</v>
      </c>
      <c r="B30" s="147">
        <v>20</v>
      </c>
      <c r="C30" s="148">
        <v>20</v>
      </c>
      <c r="D30" s="149">
        <v>5.2631578947368354</v>
      </c>
      <c r="E30" s="147">
        <v>1331</v>
      </c>
      <c r="F30" s="149">
        <v>4.3921568627450966</v>
      </c>
      <c r="G30" s="149">
        <v>43.961058716154547</v>
      </c>
      <c r="H30" s="147">
        <v>1348</v>
      </c>
      <c r="I30" s="149">
        <v>98.738872403560833</v>
      </c>
      <c r="J30" s="149">
        <v>48.208401036262664</v>
      </c>
      <c r="K30" s="148"/>
    </row>
    <row r="31" spans="1:11" ht="12" customHeight="1" x14ac:dyDescent="0.15">
      <c r="A31" s="158" t="s">
        <v>365</v>
      </c>
      <c r="B31" s="147">
        <v>3</v>
      </c>
      <c r="C31" s="148">
        <v>3</v>
      </c>
      <c r="D31" s="149">
        <v>0</v>
      </c>
      <c r="E31" s="147">
        <v>72</v>
      </c>
      <c r="F31" s="149">
        <v>0</v>
      </c>
      <c r="G31" s="149">
        <v>21.75925925925926</v>
      </c>
      <c r="H31" s="147">
        <v>72</v>
      </c>
      <c r="I31" s="149">
        <v>100</v>
      </c>
      <c r="J31" s="149">
        <v>16.238425925925924</v>
      </c>
      <c r="K31" s="148"/>
    </row>
    <row r="32" spans="1:11" s="123" customFormat="1" ht="17.100000000000001" customHeight="1" x14ac:dyDescent="0.15">
      <c r="A32" s="126" t="s">
        <v>77</v>
      </c>
      <c r="B32" s="125"/>
      <c r="C32" s="127"/>
      <c r="D32" s="125"/>
      <c r="E32" s="127"/>
      <c r="F32" s="127"/>
      <c r="G32" s="125"/>
      <c r="H32" s="127"/>
      <c r="I32" s="125"/>
      <c r="J32" s="127"/>
      <c r="K32" s="127"/>
    </row>
    <row r="33" spans="1:11" ht="12" customHeight="1" x14ac:dyDescent="0.15">
      <c r="A33" s="158" t="s">
        <v>366</v>
      </c>
      <c r="B33" s="147">
        <v>10</v>
      </c>
      <c r="C33" s="148">
        <v>10</v>
      </c>
      <c r="D33" s="149">
        <v>0</v>
      </c>
      <c r="E33" s="147">
        <v>443</v>
      </c>
      <c r="F33" s="149">
        <v>-0.44943820224719389</v>
      </c>
      <c r="G33" s="149">
        <v>32.114371708051166</v>
      </c>
      <c r="H33" s="147">
        <v>447</v>
      </c>
      <c r="I33" s="149">
        <v>99.105145413870247</v>
      </c>
      <c r="J33" s="149">
        <v>26.139061616732619</v>
      </c>
      <c r="K33" s="119"/>
    </row>
    <row r="34" spans="1:11" ht="12" customHeight="1" x14ac:dyDescent="0.15">
      <c r="A34" s="158" t="s">
        <v>367</v>
      </c>
      <c r="B34" s="147">
        <v>4</v>
      </c>
      <c r="C34" s="148">
        <v>4</v>
      </c>
      <c r="D34" s="149">
        <v>0</v>
      </c>
      <c r="E34" s="147">
        <v>127</v>
      </c>
      <c r="F34" s="149">
        <v>0</v>
      </c>
      <c r="G34" s="149">
        <v>23.674540682414698</v>
      </c>
      <c r="H34" s="147">
        <v>127</v>
      </c>
      <c r="I34" s="149">
        <v>100</v>
      </c>
      <c r="J34" s="149">
        <v>29.79658792650919</v>
      </c>
      <c r="K34" s="119"/>
    </row>
    <row r="35" spans="1:11" ht="12" customHeight="1" x14ac:dyDescent="0.15">
      <c r="A35" s="158" t="s">
        <v>368</v>
      </c>
      <c r="B35" s="147">
        <v>3</v>
      </c>
      <c r="C35" s="148">
        <v>3</v>
      </c>
      <c r="D35" s="149">
        <v>0</v>
      </c>
      <c r="E35" s="147">
        <v>108</v>
      </c>
      <c r="F35" s="149">
        <v>0</v>
      </c>
      <c r="G35" s="149">
        <v>10.37037037037037</v>
      </c>
      <c r="H35" s="147">
        <v>121</v>
      </c>
      <c r="I35" s="149">
        <v>89.256198347107443</v>
      </c>
      <c r="J35" s="149">
        <v>11.813271604938272</v>
      </c>
      <c r="K35" s="119"/>
    </row>
    <row r="36" spans="1:11" ht="12" customHeight="1" x14ac:dyDescent="0.15">
      <c r="A36" s="158" t="s">
        <v>369</v>
      </c>
      <c r="B36" s="147">
        <v>5</v>
      </c>
      <c r="C36" s="148">
        <v>5</v>
      </c>
      <c r="D36" s="149">
        <v>0</v>
      </c>
      <c r="E36" s="147">
        <v>160</v>
      </c>
      <c r="F36" s="149">
        <v>-2.4390243902439011</v>
      </c>
      <c r="G36" s="149">
        <v>26.369257950530034</v>
      </c>
      <c r="H36" s="147">
        <v>164</v>
      </c>
      <c r="I36" s="149">
        <v>97.560975609756099</v>
      </c>
      <c r="J36" s="149">
        <v>35.661453930684701</v>
      </c>
      <c r="K36" s="119"/>
    </row>
    <row r="37" spans="1:11" ht="12" customHeight="1" x14ac:dyDescent="0.15">
      <c r="A37" s="158" t="s">
        <v>370</v>
      </c>
      <c r="B37" s="147">
        <v>5</v>
      </c>
      <c r="C37" s="148">
        <v>4</v>
      </c>
      <c r="D37" s="149">
        <v>33.333333333333343</v>
      </c>
      <c r="E37" s="147">
        <v>94</v>
      </c>
      <c r="F37" s="149">
        <v>23.684210526315795</v>
      </c>
      <c r="G37" s="149">
        <v>9.6099290780141846</v>
      </c>
      <c r="H37" s="147">
        <v>138</v>
      </c>
      <c r="I37" s="149">
        <v>68.115942028985515</v>
      </c>
      <c r="J37" s="149">
        <v>23.306801736613604</v>
      </c>
      <c r="K37" s="119"/>
    </row>
    <row r="38" spans="1:11" ht="12" customHeight="1" x14ac:dyDescent="0.15">
      <c r="A38" s="158" t="s">
        <v>371</v>
      </c>
      <c r="B38" s="147">
        <v>3</v>
      </c>
      <c r="C38" s="148">
        <v>3</v>
      </c>
      <c r="D38" s="149">
        <v>0</v>
      </c>
      <c r="E38" s="147">
        <v>111</v>
      </c>
      <c r="F38" s="149">
        <v>0</v>
      </c>
      <c r="G38" s="149">
        <v>30.69069069069069</v>
      </c>
      <c r="H38" s="147">
        <v>111</v>
      </c>
      <c r="I38" s="149">
        <v>100</v>
      </c>
      <c r="J38" s="149">
        <v>18.723723723723722</v>
      </c>
      <c r="K38" s="119"/>
    </row>
    <row r="39" spans="1:11" ht="12" customHeight="1" x14ac:dyDescent="0.15">
      <c r="A39" s="158" t="s">
        <v>423</v>
      </c>
      <c r="B39" s="147">
        <v>3</v>
      </c>
      <c r="C39" s="148">
        <v>3</v>
      </c>
      <c r="D39" s="149">
        <v>0</v>
      </c>
      <c r="E39" s="147">
        <v>62</v>
      </c>
      <c r="F39" s="149">
        <v>0</v>
      </c>
      <c r="G39" s="149">
        <v>14.78494623655914</v>
      </c>
      <c r="H39" s="147">
        <v>62</v>
      </c>
      <c r="I39" s="149">
        <v>100</v>
      </c>
      <c r="J39" s="149">
        <v>19.74462365591398</v>
      </c>
      <c r="K39" s="119"/>
    </row>
    <row r="40" spans="1:11" ht="12" customHeight="1" x14ac:dyDescent="0.15">
      <c r="A40" s="158" t="s">
        <v>372</v>
      </c>
      <c r="B40" s="147">
        <v>15</v>
      </c>
      <c r="C40" s="148">
        <v>15</v>
      </c>
      <c r="D40" s="149">
        <v>-6.25</v>
      </c>
      <c r="E40" s="147">
        <v>1021</v>
      </c>
      <c r="F40" s="149">
        <v>-3.2227488151658719</v>
      </c>
      <c r="G40" s="149">
        <v>25.919033627162914</v>
      </c>
      <c r="H40" s="147">
        <v>1033</v>
      </c>
      <c r="I40" s="149">
        <v>98.838334946757016</v>
      </c>
      <c r="J40" s="149">
        <v>24.506839688169055</v>
      </c>
      <c r="K40" s="119"/>
    </row>
    <row r="41" spans="1:11" ht="12" customHeight="1" x14ac:dyDescent="0.15">
      <c r="A41" s="158" t="s">
        <v>373</v>
      </c>
      <c r="B41" s="147">
        <v>5</v>
      </c>
      <c r="C41" s="148">
        <v>5</v>
      </c>
      <c r="D41" s="149">
        <v>0</v>
      </c>
      <c r="E41" s="147">
        <v>239</v>
      </c>
      <c r="F41" s="149">
        <v>0</v>
      </c>
      <c r="G41" s="149">
        <v>49.037656903765694</v>
      </c>
      <c r="H41" s="147">
        <v>239</v>
      </c>
      <c r="I41" s="149">
        <v>100</v>
      </c>
      <c r="J41" s="149">
        <v>45.177503273988599</v>
      </c>
      <c r="K41" s="119"/>
    </row>
    <row r="42" spans="1:11" ht="12" customHeight="1" x14ac:dyDescent="0.15">
      <c r="A42" s="158" t="s">
        <v>374</v>
      </c>
      <c r="B42" s="147">
        <v>8</v>
      </c>
      <c r="C42" s="148">
        <v>8</v>
      </c>
      <c r="D42" s="149">
        <v>0</v>
      </c>
      <c r="E42" s="147">
        <v>177</v>
      </c>
      <c r="F42" s="149">
        <v>-3.2786885245901658</v>
      </c>
      <c r="G42" s="149">
        <v>14.274952919020716</v>
      </c>
      <c r="H42" s="147">
        <v>183</v>
      </c>
      <c r="I42" s="149">
        <v>96.721311475409834</v>
      </c>
      <c r="J42" s="149">
        <v>26.276667632010813</v>
      </c>
      <c r="K42" s="119"/>
    </row>
    <row r="43" spans="1:11" ht="12" customHeight="1" x14ac:dyDescent="0.15">
      <c r="A43" s="158" t="s">
        <v>534</v>
      </c>
      <c r="B43" s="147">
        <v>3</v>
      </c>
      <c r="C43" s="148">
        <v>3</v>
      </c>
      <c r="D43" s="149">
        <v>0</v>
      </c>
      <c r="E43" s="147">
        <v>62</v>
      </c>
      <c r="F43" s="149">
        <v>0</v>
      </c>
      <c r="G43" s="149">
        <v>39.3010752688172</v>
      </c>
      <c r="H43" s="147">
        <v>62</v>
      </c>
      <c r="I43" s="149">
        <v>100</v>
      </c>
      <c r="J43" s="149">
        <v>27.171052631578945</v>
      </c>
      <c r="K43" s="119"/>
    </row>
    <row r="44" spans="1:11" ht="12" customHeight="1" x14ac:dyDescent="0.15">
      <c r="A44" s="158" t="s">
        <v>375</v>
      </c>
      <c r="B44" s="147">
        <v>4</v>
      </c>
      <c r="C44" s="148">
        <v>4</v>
      </c>
      <c r="D44" s="149">
        <v>0</v>
      </c>
      <c r="E44" s="147">
        <v>165</v>
      </c>
      <c r="F44" s="149">
        <v>-1.1976047904191631</v>
      </c>
      <c r="G44" s="149">
        <v>30.646464646464644</v>
      </c>
      <c r="H44" s="147">
        <v>167</v>
      </c>
      <c r="I44" s="149">
        <v>98.802395209580837</v>
      </c>
      <c r="J44" s="149">
        <v>19.787878787878789</v>
      </c>
      <c r="K44" s="119"/>
    </row>
    <row r="45" spans="1:11" s="123" customFormat="1" ht="17.100000000000001" customHeight="1" x14ac:dyDescent="0.15">
      <c r="A45" s="126" t="s">
        <v>78</v>
      </c>
      <c r="B45" s="125"/>
      <c r="C45" s="127"/>
      <c r="D45" s="125"/>
      <c r="E45" s="127"/>
      <c r="F45" s="127"/>
      <c r="G45" s="125"/>
      <c r="H45" s="127"/>
      <c r="I45" s="125"/>
      <c r="J45" s="127"/>
      <c r="K45" s="127"/>
    </row>
    <row r="46" spans="1:11" ht="12" customHeight="1" x14ac:dyDescent="0.15">
      <c r="A46" s="158" t="s">
        <v>376</v>
      </c>
      <c r="B46" s="147">
        <v>3</v>
      </c>
      <c r="C46" s="148">
        <v>3</v>
      </c>
      <c r="D46" s="149">
        <v>0</v>
      </c>
      <c r="E46" s="147">
        <v>418</v>
      </c>
      <c r="F46" s="149">
        <v>0</v>
      </c>
      <c r="G46" s="149">
        <v>29.912280701754383</v>
      </c>
      <c r="H46" s="147">
        <v>418</v>
      </c>
      <c r="I46" s="149">
        <v>100</v>
      </c>
      <c r="J46" s="149">
        <v>26.489234449760769</v>
      </c>
      <c r="K46" s="119"/>
    </row>
    <row r="47" spans="1:11" ht="12" customHeight="1" x14ac:dyDescent="0.15">
      <c r="A47" s="158" t="s">
        <v>377</v>
      </c>
      <c r="B47" s="147">
        <v>7</v>
      </c>
      <c r="C47" s="148">
        <v>7</v>
      </c>
      <c r="D47" s="149">
        <v>-12.5</v>
      </c>
      <c r="E47" s="147">
        <v>539</v>
      </c>
      <c r="F47" s="149">
        <v>-8.7986463620981397</v>
      </c>
      <c r="G47" s="149">
        <v>61.74397031539889</v>
      </c>
      <c r="H47" s="147">
        <v>539</v>
      </c>
      <c r="I47" s="149">
        <v>100</v>
      </c>
      <c r="J47" s="149">
        <v>59.389194636074727</v>
      </c>
      <c r="K47" s="119"/>
    </row>
    <row r="48" spans="1:11" ht="12" customHeight="1" x14ac:dyDescent="0.15">
      <c r="A48" s="158" t="s">
        <v>378</v>
      </c>
      <c r="B48" s="147">
        <v>13</v>
      </c>
      <c r="C48" s="148">
        <v>13</v>
      </c>
      <c r="D48" s="149">
        <v>0</v>
      </c>
      <c r="E48" s="147">
        <v>1024</v>
      </c>
      <c r="F48" s="149">
        <v>0.88669950738916725</v>
      </c>
      <c r="G48" s="149">
        <v>63.840864440078583</v>
      </c>
      <c r="H48" s="147">
        <v>1028</v>
      </c>
      <c r="I48" s="149">
        <v>99.610894941634243</v>
      </c>
      <c r="J48" s="149">
        <v>61.45776797829037</v>
      </c>
      <c r="K48" s="119"/>
    </row>
    <row r="49" spans="1:11" ht="12" customHeight="1" x14ac:dyDescent="0.15">
      <c r="A49" s="158" t="s">
        <v>444</v>
      </c>
      <c r="B49" s="147">
        <v>3</v>
      </c>
      <c r="C49" s="148">
        <v>3</v>
      </c>
      <c r="D49" s="149">
        <v>0</v>
      </c>
      <c r="E49" s="147">
        <v>207</v>
      </c>
      <c r="F49" s="149">
        <v>0</v>
      </c>
      <c r="G49" s="149">
        <v>30.869565217391305</v>
      </c>
      <c r="H49" s="147">
        <v>207</v>
      </c>
      <c r="I49" s="149">
        <v>100</v>
      </c>
      <c r="J49" s="149">
        <v>29.685990338164252</v>
      </c>
      <c r="K49" s="119"/>
    </row>
    <row r="50" spans="1:11" ht="12" customHeight="1" x14ac:dyDescent="0.15">
      <c r="A50" s="158" t="s">
        <v>379</v>
      </c>
      <c r="B50" s="147">
        <v>3</v>
      </c>
      <c r="C50" s="148">
        <v>3</v>
      </c>
      <c r="D50" s="149">
        <v>0</v>
      </c>
      <c r="E50" s="147">
        <v>164</v>
      </c>
      <c r="F50" s="149">
        <v>2.5</v>
      </c>
      <c r="G50" s="149">
        <v>33.556910569105689</v>
      </c>
      <c r="H50" s="147">
        <v>164</v>
      </c>
      <c r="I50" s="149">
        <v>100</v>
      </c>
      <c r="J50" s="149">
        <v>25.894866025772139</v>
      </c>
      <c r="K50" s="119"/>
    </row>
    <row r="51" spans="1:11" ht="12" customHeight="1" x14ac:dyDescent="0.15">
      <c r="A51" s="158" t="s">
        <v>380</v>
      </c>
      <c r="B51" s="147">
        <v>3</v>
      </c>
      <c r="C51" s="148">
        <v>3</v>
      </c>
      <c r="D51" s="149">
        <v>0</v>
      </c>
      <c r="E51" s="147">
        <v>114</v>
      </c>
      <c r="F51" s="149">
        <v>0</v>
      </c>
      <c r="G51" s="149">
        <v>13.391812865497077</v>
      </c>
      <c r="H51" s="147">
        <v>114</v>
      </c>
      <c r="I51" s="149">
        <v>100</v>
      </c>
      <c r="J51" s="149">
        <v>11.01608187134503</v>
      </c>
      <c r="K51" s="119"/>
    </row>
    <row r="55" spans="1:11" ht="20.100000000000001" customHeight="1" x14ac:dyDescent="0.15">
      <c r="A55" s="132" t="s">
        <v>46</v>
      </c>
    </row>
    <row r="56" spans="1:11" ht="9.9499999999999993" customHeight="1" x14ac:dyDescent="0.15">
      <c r="A56" s="296" t="s">
        <v>198</v>
      </c>
      <c r="B56" s="296"/>
      <c r="C56" s="296"/>
      <c r="D56" s="296"/>
      <c r="E56" s="296"/>
      <c r="F56" s="296"/>
      <c r="G56" s="296"/>
      <c r="H56" s="296"/>
      <c r="I56" s="296"/>
      <c r="J56" s="296"/>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202</v>
      </c>
      <c r="B2" s="283" t="s">
        <v>484</v>
      </c>
      <c r="C2" s="284"/>
      <c r="D2" s="284"/>
      <c r="E2" s="284"/>
      <c r="F2" s="284"/>
      <c r="G2" s="284"/>
      <c r="H2" s="284"/>
      <c r="I2" s="285"/>
      <c r="J2" s="219" t="s">
        <v>486</v>
      </c>
    </row>
    <row r="3" spans="1:11" ht="9.9499999999999993" customHeight="1" x14ac:dyDescent="0.15">
      <c r="A3" s="268"/>
      <c r="B3" s="297" t="s">
        <v>318</v>
      </c>
      <c r="C3" s="298"/>
      <c r="D3" s="273"/>
      <c r="E3" s="271" t="s">
        <v>32</v>
      </c>
      <c r="F3" s="271"/>
      <c r="G3" s="271"/>
      <c r="H3" s="271"/>
      <c r="I3" s="271"/>
      <c r="J3" s="272" t="s">
        <v>31</v>
      </c>
    </row>
    <row r="4" spans="1:11" ht="9.9499999999999993" customHeight="1" x14ac:dyDescent="0.15">
      <c r="A4" s="268"/>
      <c r="B4" s="270" t="s">
        <v>135</v>
      </c>
      <c r="C4" s="271" t="s">
        <v>33</v>
      </c>
      <c r="D4" s="271"/>
      <c r="E4" s="271" t="s">
        <v>135</v>
      </c>
      <c r="F4" s="274" t="s">
        <v>151</v>
      </c>
      <c r="G4" s="274" t="s">
        <v>35</v>
      </c>
      <c r="H4" s="271" t="s">
        <v>173</v>
      </c>
      <c r="I4" s="271"/>
      <c r="J4" s="272"/>
    </row>
    <row r="5" spans="1:11" ht="54.95" customHeight="1" x14ac:dyDescent="0.15">
      <c r="A5" s="268"/>
      <c r="B5" s="270"/>
      <c r="C5" s="137" t="s">
        <v>176</v>
      </c>
      <c r="D5" s="137" t="s">
        <v>151</v>
      </c>
      <c r="E5" s="271"/>
      <c r="F5" s="275"/>
      <c r="G5" s="275"/>
      <c r="H5" s="137" t="s">
        <v>200</v>
      </c>
      <c r="I5" s="137" t="s">
        <v>177</v>
      </c>
      <c r="J5" s="272"/>
    </row>
    <row r="6" spans="1:11" ht="9.9499999999999993" customHeight="1" x14ac:dyDescent="0.15">
      <c r="A6" s="269"/>
      <c r="B6" s="299" t="s">
        <v>136</v>
      </c>
      <c r="C6" s="300"/>
      <c r="D6" s="138" t="s">
        <v>137</v>
      </c>
      <c r="E6" s="138" t="s">
        <v>136</v>
      </c>
      <c r="F6" s="300" t="s">
        <v>137</v>
      </c>
      <c r="G6" s="300"/>
      <c r="H6" s="138" t="s">
        <v>136</v>
      </c>
      <c r="I6" s="300" t="s">
        <v>137</v>
      </c>
      <c r="J6" s="301"/>
    </row>
    <row r="7" spans="1:11" s="123" customFormat="1" ht="17.100000000000001" customHeight="1" x14ac:dyDescent="0.15">
      <c r="A7" s="126" t="s">
        <v>79</v>
      </c>
      <c r="B7" s="125"/>
      <c r="C7" s="127"/>
      <c r="D7" s="125"/>
      <c r="E7" s="127"/>
      <c r="F7" s="127"/>
      <c r="G7" s="125"/>
      <c r="H7" s="127"/>
      <c r="I7" s="125"/>
      <c r="J7" s="127"/>
      <c r="K7" s="127"/>
    </row>
    <row r="8" spans="1:11" ht="12" customHeight="1" x14ac:dyDescent="0.15">
      <c r="A8" s="158" t="s">
        <v>381</v>
      </c>
      <c r="B8" s="147">
        <v>5</v>
      </c>
      <c r="C8" s="148">
        <v>5</v>
      </c>
      <c r="D8" s="149">
        <v>0</v>
      </c>
      <c r="E8" s="147">
        <v>112</v>
      </c>
      <c r="F8" s="149">
        <v>0</v>
      </c>
      <c r="G8" s="149">
        <v>19.017857142857142</v>
      </c>
      <c r="H8" s="147">
        <v>112</v>
      </c>
      <c r="I8" s="149">
        <v>100</v>
      </c>
      <c r="J8" s="149">
        <v>22.827380952380953</v>
      </c>
      <c r="K8" s="119"/>
    </row>
    <row r="9" spans="1:11" ht="12" customHeight="1" x14ac:dyDescent="0.15">
      <c r="A9" s="158" t="s">
        <v>382</v>
      </c>
      <c r="B9" s="147">
        <v>13</v>
      </c>
      <c r="C9" s="148">
        <v>11</v>
      </c>
      <c r="D9" s="149">
        <v>10</v>
      </c>
      <c r="E9" s="147">
        <v>439</v>
      </c>
      <c r="F9" s="149">
        <v>5.0239234449760772</v>
      </c>
      <c r="G9" s="149">
        <v>31.966590736522399</v>
      </c>
      <c r="H9" s="147">
        <v>486</v>
      </c>
      <c r="I9" s="149">
        <v>90.329218106995896</v>
      </c>
      <c r="J9" s="149">
        <v>33.791586998087951</v>
      </c>
      <c r="K9" s="119"/>
    </row>
    <row r="10" spans="1:11" ht="12" customHeight="1" x14ac:dyDescent="0.15">
      <c r="A10" s="158" t="s">
        <v>383</v>
      </c>
      <c r="B10" s="147">
        <v>4</v>
      </c>
      <c r="C10" s="148">
        <v>4</v>
      </c>
      <c r="D10" s="149">
        <v>0</v>
      </c>
      <c r="E10" s="147">
        <v>151</v>
      </c>
      <c r="F10" s="149">
        <v>0</v>
      </c>
      <c r="G10" s="149">
        <v>18.697571743929359</v>
      </c>
      <c r="H10" s="147">
        <v>151</v>
      </c>
      <c r="I10" s="149">
        <v>100</v>
      </c>
      <c r="J10" s="149">
        <v>14.746136865342162</v>
      </c>
      <c r="K10" s="119"/>
    </row>
    <row r="11" spans="1:11" ht="12" customHeight="1" x14ac:dyDescent="0.15">
      <c r="A11" s="158" t="s">
        <v>384</v>
      </c>
      <c r="B11" s="147">
        <v>11</v>
      </c>
      <c r="C11" s="148">
        <v>11</v>
      </c>
      <c r="D11" s="149">
        <v>10</v>
      </c>
      <c r="E11" s="147">
        <v>385</v>
      </c>
      <c r="F11" s="149">
        <v>9.6866096866096854</v>
      </c>
      <c r="G11" s="149">
        <v>24.017316017316016</v>
      </c>
      <c r="H11" s="147">
        <v>385</v>
      </c>
      <c r="I11" s="149">
        <v>100</v>
      </c>
      <c r="J11" s="149">
        <v>24.894644632795114</v>
      </c>
      <c r="K11" s="119"/>
    </row>
    <row r="12" spans="1:11" ht="12" customHeight="1" x14ac:dyDescent="0.15">
      <c r="A12" s="158" t="s">
        <v>385</v>
      </c>
      <c r="B12" s="147">
        <v>4</v>
      </c>
      <c r="C12" s="148">
        <v>4</v>
      </c>
      <c r="D12" s="149">
        <v>-20</v>
      </c>
      <c r="E12" s="147">
        <v>167</v>
      </c>
      <c r="F12" s="149">
        <v>-30.416666666666671</v>
      </c>
      <c r="G12" s="149">
        <v>18.123752495009978</v>
      </c>
      <c r="H12" s="147">
        <v>195</v>
      </c>
      <c r="I12" s="149">
        <v>85.641025641025635</v>
      </c>
      <c r="J12" s="149">
        <v>22.070858283433132</v>
      </c>
      <c r="K12" s="119"/>
    </row>
    <row r="13" spans="1:11" ht="12" customHeight="1" x14ac:dyDescent="0.15">
      <c r="A13" s="158" t="s">
        <v>386</v>
      </c>
      <c r="B13" s="147">
        <v>5</v>
      </c>
      <c r="C13" s="148">
        <v>4</v>
      </c>
      <c r="D13" s="149">
        <v>-20</v>
      </c>
      <c r="E13" s="147">
        <v>98</v>
      </c>
      <c r="F13" s="149">
        <v>-60.8</v>
      </c>
      <c r="G13" s="149">
        <v>17.455830388692579</v>
      </c>
      <c r="H13" s="147">
        <v>260</v>
      </c>
      <c r="I13" s="149">
        <v>37.692307692307693</v>
      </c>
      <c r="J13" s="149">
        <v>15.476394849785407</v>
      </c>
      <c r="K13" s="119"/>
    </row>
    <row r="14" spans="1:11" s="123" customFormat="1" ht="17.100000000000001" customHeight="1" x14ac:dyDescent="0.15">
      <c r="A14" s="126" t="s">
        <v>80</v>
      </c>
      <c r="B14" s="125"/>
      <c r="C14" s="127"/>
      <c r="D14" s="125"/>
      <c r="E14" s="127"/>
      <c r="F14" s="127"/>
      <c r="G14" s="125"/>
      <c r="H14" s="127"/>
      <c r="I14" s="125"/>
      <c r="J14" s="127"/>
      <c r="K14" s="127"/>
    </row>
    <row r="15" spans="1:11" ht="12" customHeight="1" x14ac:dyDescent="0.15">
      <c r="A15" s="158" t="s">
        <v>387</v>
      </c>
      <c r="B15" s="147">
        <v>5</v>
      </c>
      <c r="C15" s="148">
        <v>5</v>
      </c>
      <c r="D15" s="149">
        <v>-16.666666666666671</v>
      </c>
      <c r="E15" s="147">
        <v>463</v>
      </c>
      <c r="F15" s="149">
        <v>-5.7026476578411405</v>
      </c>
      <c r="G15" s="149">
        <v>36.25629949604032</v>
      </c>
      <c r="H15" s="147">
        <v>533</v>
      </c>
      <c r="I15" s="149">
        <v>86.866791744840526</v>
      </c>
      <c r="J15" s="149">
        <v>33.272714177680143</v>
      </c>
      <c r="K15" s="119"/>
    </row>
    <row r="16" spans="1:11" ht="12" customHeight="1" x14ac:dyDescent="0.15">
      <c r="A16" s="158" t="s">
        <v>388</v>
      </c>
      <c r="B16" s="147">
        <v>3</v>
      </c>
      <c r="C16" s="148">
        <v>3</v>
      </c>
      <c r="D16" s="149">
        <v>-25</v>
      </c>
      <c r="E16" s="147">
        <v>136</v>
      </c>
      <c r="F16" s="149">
        <v>-27.272727272727266</v>
      </c>
      <c r="G16" s="149">
        <v>18.774509803921568</v>
      </c>
      <c r="H16" s="147">
        <v>136</v>
      </c>
      <c r="I16" s="149">
        <v>100</v>
      </c>
      <c r="J16" s="149">
        <v>18.344733242134062</v>
      </c>
      <c r="K16" s="119"/>
    </row>
    <row r="17" spans="1:11" ht="12" customHeight="1" x14ac:dyDescent="0.15">
      <c r="A17" s="158" t="s">
        <v>389</v>
      </c>
      <c r="B17" s="147">
        <v>3</v>
      </c>
      <c r="C17" s="148">
        <v>3</v>
      </c>
      <c r="D17" s="149">
        <v>0</v>
      </c>
      <c r="E17" s="147">
        <v>161</v>
      </c>
      <c r="F17" s="149">
        <v>1.2578616352201237</v>
      </c>
      <c r="G17" s="149">
        <v>33.436853002070393</v>
      </c>
      <c r="H17" s="147">
        <v>161</v>
      </c>
      <c r="I17" s="149">
        <v>100</v>
      </c>
      <c r="J17" s="149">
        <v>19.228778467908903</v>
      </c>
      <c r="K17" s="119"/>
    </row>
    <row r="18" spans="1:11" ht="12" customHeight="1" x14ac:dyDescent="0.15">
      <c r="A18" s="158" t="s">
        <v>390</v>
      </c>
      <c r="B18" s="147">
        <v>3</v>
      </c>
      <c r="C18" s="148">
        <v>3</v>
      </c>
      <c r="D18" s="149">
        <v>-25</v>
      </c>
      <c r="E18" s="147">
        <v>57</v>
      </c>
      <c r="F18" s="149">
        <v>-30.487804878048777</v>
      </c>
      <c r="G18" s="149">
        <v>20.935672514619881</v>
      </c>
      <c r="H18" s="147">
        <v>57</v>
      </c>
      <c r="I18" s="149">
        <v>100</v>
      </c>
      <c r="J18" s="149">
        <v>12.105263157894736</v>
      </c>
      <c r="K18" s="119"/>
    </row>
    <row r="19" spans="1:11" ht="12" customHeight="1" x14ac:dyDescent="0.15">
      <c r="A19" s="158" t="s">
        <v>447</v>
      </c>
      <c r="B19" s="147">
        <v>3</v>
      </c>
      <c r="C19" s="148">
        <v>3</v>
      </c>
      <c r="D19" s="149">
        <v>0</v>
      </c>
      <c r="E19" s="147">
        <v>81</v>
      </c>
      <c r="F19" s="149">
        <v>1.25</v>
      </c>
      <c r="G19" s="149">
        <v>8.0246913580246915</v>
      </c>
      <c r="H19" s="147">
        <v>81</v>
      </c>
      <c r="I19" s="149">
        <v>100</v>
      </c>
      <c r="J19" s="149">
        <v>7.5308641975308648</v>
      </c>
      <c r="K19" s="119"/>
    </row>
    <row r="20" spans="1:11" ht="12" customHeight="1" x14ac:dyDescent="0.15">
      <c r="A20" s="158" t="s">
        <v>391</v>
      </c>
      <c r="B20" s="147">
        <v>7</v>
      </c>
      <c r="C20" s="148">
        <v>7</v>
      </c>
      <c r="D20" s="149">
        <v>0</v>
      </c>
      <c r="E20" s="147">
        <v>340</v>
      </c>
      <c r="F20" s="149">
        <v>-0.58479532163742931</v>
      </c>
      <c r="G20" s="149">
        <v>39.068627450980394</v>
      </c>
      <c r="H20" s="147">
        <v>344</v>
      </c>
      <c r="I20" s="149">
        <v>98.837209302325576</v>
      </c>
      <c r="J20" s="149">
        <v>34.043697150398359</v>
      </c>
      <c r="K20" s="119"/>
    </row>
    <row r="21" spans="1:11" ht="12" customHeight="1" x14ac:dyDescent="0.15">
      <c r="A21" s="158" t="s">
        <v>392</v>
      </c>
      <c r="B21" s="147">
        <v>15</v>
      </c>
      <c r="C21" s="148">
        <v>15</v>
      </c>
      <c r="D21" s="149">
        <v>0</v>
      </c>
      <c r="E21" s="147">
        <v>749</v>
      </c>
      <c r="F21" s="149">
        <v>0</v>
      </c>
      <c r="G21" s="149">
        <v>37.685803293279932</v>
      </c>
      <c r="H21" s="147">
        <v>751</v>
      </c>
      <c r="I21" s="149">
        <v>99.733688415446082</v>
      </c>
      <c r="J21" s="149">
        <v>32.139519359145531</v>
      </c>
      <c r="K21" s="119"/>
    </row>
    <row r="22" spans="1:11" ht="12" customHeight="1" x14ac:dyDescent="0.15">
      <c r="A22" s="158" t="s">
        <v>535</v>
      </c>
      <c r="B22" s="147">
        <v>4</v>
      </c>
      <c r="C22" s="148">
        <v>4</v>
      </c>
      <c r="D22" s="149">
        <v>-20</v>
      </c>
      <c r="E22" s="147">
        <v>224</v>
      </c>
      <c r="F22" s="149">
        <v>-9.6774193548387046</v>
      </c>
      <c r="G22" s="149">
        <v>28.424908424908423</v>
      </c>
      <c r="H22" s="147">
        <v>305</v>
      </c>
      <c r="I22" s="149">
        <v>73.442622950819668</v>
      </c>
      <c r="J22" s="149">
        <v>26.708750544188071</v>
      </c>
      <c r="K22" s="119"/>
    </row>
    <row r="23" spans="1:11" ht="12" customHeight="1" x14ac:dyDescent="0.15">
      <c r="A23" s="158" t="s">
        <v>393</v>
      </c>
      <c r="B23" s="147">
        <v>4</v>
      </c>
      <c r="C23" s="148">
        <v>4</v>
      </c>
      <c r="D23" s="149">
        <v>-20</v>
      </c>
      <c r="E23" s="147">
        <v>149</v>
      </c>
      <c r="F23" s="149">
        <v>-10.240963855421683</v>
      </c>
      <c r="G23" s="149">
        <v>26.286353467561526</v>
      </c>
      <c r="H23" s="147">
        <v>154</v>
      </c>
      <c r="I23" s="149">
        <v>96.753246753246756</v>
      </c>
      <c r="J23" s="149">
        <v>12.77834008097166</v>
      </c>
      <c r="K23" s="119"/>
    </row>
    <row r="24" spans="1:11" ht="12" customHeight="1" x14ac:dyDescent="0.15">
      <c r="A24" s="158" t="s">
        <v>394</v>
      </c>
      <c r="B24" s="147">
        <v>9</v>
      </c>
      <c r="C24" s="148">
        <v>8</v>
      </c>
      <c r="D24" s="149">
        <v>0</v>
      </c>
      <c r="E24" s="147">
        <v>486</v>
      </c>
      <c r="F24" s="149">
        <v>1.8867924528301927</v>
      </c>
      <c r="G24" s="149">
        <v>15.802469135802468</v>
      </c>
      <c r="H24" s="147">
        <v>595</v>
      </c>
      <c r="I24" s="149">
        <v>81.680672268907557</v>
      </c>
      <c r="J24" s="149">
        <v>14.922288943836101</v>
      </c>
      <c r="K24" s="119"/>
    </row>
    <row r="25" spans="1:11" ht="12" customHeight="1" x14ac:dyDescent="0.15">
      <c r="A25" s="158" t="s">
        <v>395</v>
      </c>
      <c r="B25" s="147">
        <v>7</v>
      </c>
      <c r="C25" s="148">
        <v>6</v>
      </c>
      <c r="D25" s="149">
        <v>0</v>
      </c>
      <c r="E25" s="147">
        <v>240</v>
      </c>
      <c r="F25" s="149">
        <v>-4.382470119521912</v>
      </c>
      <c r="G25" s="149">
        <v>35.527777777777779</v>
      </c>
      <c r="H25" s="147">
        <v>279</v>
      </c>
      <c r="I25" s="149">
        <v>86.021505376344081</v>
      </c>
      <c r="J25" s="149">
        <v>33.833158975551164</v>
      </c>
      <c r="K25" s="119"/>
    </row>
    <row r="26" spans="1:11" ht="12" customHeight="1" x14ac:dyDescent="0.15">
      <c r="A26" s="158" t="s">
        <v>396</v>
      </c>
      <c r="B26" s="147">
        <v>5</v>
      </c>
      <c r="C26" s="148">
        <v>5</v>
      </c>
      <c r="D26" s="149">
        <v>0</v>
      </c>
      <c r="E26" s="147">
        <v>135</v>
      </c>
      <c r="F26" s="149">
        <v>-4.2553191489361666</v>
      </c>
      <c r="G26" s="149">
        <v>21.456790123456791</v>
      </c>
      <c r="H26" s="147">
        <v>143</v>
      </c>
      <c r="I26" s="149">
        <v>94.4055944055944</v>
      </c>
      <c r="J26" s="149">
        <v>12.59941135950905</v>
      </c>
      <c r="K26" s="119"/>
    </row>
    <row r="27" spans="1:11" ht="12" customHeight="1" x14ac:dyDescent="0.15">
      <c r="A27" s="158" t="s">
        <v>397</v>
      </c>
      <c r="B27" s="147">
        <v>4</v>
      </c>
      <c r="C27" s="148">
        <v>4</v>
      </c>
      <c r="D27" s="149">
        <v>0</v>
      </c>
      <c r="E27" s="147">
        <v>96</v>
      </c>
      <c r="F27" s="149">
        <v>1.0526315789473699</v>
      </c>
      <c r="G27" s="149">
        <v>22.083333333333332</v>
      </c>
      <c r="H27" s="147">
        <v>100</v>
      </c>
      <c r="I27" s="149">
        <v>96</v>
      </c>
      <c r="J27" s="149">
        <v>21.96694881096332</v>
      </c>
      <c r="K27" s="119"/>
    </row>
    <row r="28" spans="1:11" s="123" customFormat="1" ht="17.100000000000001" customHeight="1" x14ac:dyDescent="0.15">
      <c r="A28" s="126" t="s">
        <v>81</v>
      </c>
      <c r="B28" s="125"/>
      <c r="C28" s="127"/>
      <c r="D28" s="125"/>
      <c r="E28" s="127"/>
      <c r="F28" s="127"/>
      <c r="G28" s="125"/>
      <c r="H28" s="127"/>
      <c r="I28" s="125"/>
      <c r="J28" s="127"/>
      <c r="K28" s="127"/>
    </row>
    <row r="29" spans="1:11" ht="12" customHeight="1" x14ac:dyDescent="0.15">
      <c r="A29" s="158" t="s">
        <v>398</v>
      </c>
      <c r="B29" s="147">
        <v>9</v>
      </c>
      <c r="C29" s="148">
        <v>9</v>
      </c>
      <c r="D29" s="149">
        <v>-10</v>
      </c>
      <c r="E29" s="147">
        <v>641</v>
      </c>
      <c r="F29" s="149">
        <v>-11.341632088520058</v>
      </c>
      <c r="G29" s="149">
        <v>90.93603744149766</v>
      </c>
      <c r="H29" s="147">
        <v>699</v>
      </c>
      <c r="I29" s="149">
        <v>91.702432045779688</v>
      </c>
      <c r="J29" s="149">
        <v>82.993071022024253</v>
      </c>
      <c r="K29" s="119"/>
    </row>
    <row r="30" spans="1:11" ht="12" customHeight="1" x14ac:dyDescent="0.15">
      <c r="A30" s="158" t="s">
        <v>399</v>
      </c>
      <c r="B30" s="147">
        <v>4</v>
      </c>
      <c r="C30" s="148">
        <v>4</v>
      </c>
      <c r="D30" s="149">
        <v>0</v>
      </c>
      <c r="E30" s="147">
        <v>191</v>
      </c>
      <c r="F30" s="149">
        <v>0</v>
      </c>
      <c r="G30" s="149">
        <v>29.092495636998255</v>
      </c>
      <c r="H30" s="147">
        <v>191</v>
      </c>
      <c r="I30" s="149">
        <v>100</v>
      </c>
      <c r="J30" s="149">
        <v>14.258289703315882</v>
      </c>
      <c r="K30" s="119"/>
    </row>
    <row r="31" spans="1:11" ht="12" customHeight="1" x14ac:dyDescent="0.15">
      <c r="A31" s="158" t="s">
        <v>400</v>
      </c>
      <c r="B31" s="147">
        <v>3</v>
      </c>
      <c r="C31" s="148">
        <v>3</v>
      </c>
      <c r="D31" s="149">
        <v>0</v>
      </c>
      <c r="E31" s="147">
        <v>86</v>
      </c>
      <c r="F31" s="149">
        <v>0</v>
      </c>
      <c r="G31" s="149">
        <v>12.44186046511628</v>
      </c>
      <c r="H31" s="147">
        <v>86</v>
      </c>
      <c r="I31" s="149">
        <v>100</v>
      </c>
      <c r="J31" s="149">
        <v>11.879844961240311</v>
      </c>
      <c r="K31" s="119"/>
    </row>
    <row r="32" spans="1:11" s="123" customFormat="1" ht="17.100000000000001" customHeight="1" x14ac:dyDescent="0.15">
      <c r="A32" s="126" t="s">
        <v>82</v>
      </c>
      <c r="B32" s="125"/>
      <c r="C32" s="127"/>
      <c r="D32" s="125"/>
      <c r="E32" s="127"/>
      <c r="F32" s="127"/>
      <c r="G32" s="125"/>
      <c r="H32" s="127"/>
      <c r="I32" s="125"/>
      <c r="J32" s="127"/>
      <c r="K32" s="127"/>
    </row>
    <row r="33" spans="1:11" ht="12" customHeight="1" x14ac:dyDescent="0.15">
      <c r="A33" s="158" t="s">
        <v>401</v>
      </c>
      <c r="B33" s="147">
        <v>6</v>
      </c>
      <c r="C33" s="148">
        <v>6</v>
      </c>
      <c r="D33" s="149">
        <v>-14.285714285714292</v>
      </c>
      <c r="E33" s="147">
        <v>366</v>
      </c>
      <c r="F33" s="149">
        <v>-2.6595744680851112</v>
      </c>
      <c r="G33" s="149">
        <v>61.229508196721319</v>
      </c>
      <c r="H33" s="147">
        <v>366</v>
      </c>
      <c r="I33" s="149">
        <v>100</v>
      </c>
      <c r="J33" s="149">
        <v>54.451275045537336</v>
      </c>
      <c r="K33" s="119"/>
    </row>
    <row r="34" spans="1:11" ht="12" customHeight="1" x14ac:dyDescent="0.15">
      <c r="A34" s="158" t="s">
        <v>402</v>
      </c>
      <c r="B34" s="147">
        <v>7</v>
      </c>
      <c r="C34" s="148">
        <v>7</v>
      </c>
      <c r="D34" s="149">
        <v>0</v>
      </c>
      <c r="E34" s="147">
        <v>191</v>
      </c>
      <c r="F34" s="149">
        <v>0</v>
      </c>
      <c r="G34" s="149">
        <v>16.31762652705061</v>
      </c>
      <c r="H34" s="147">
        <v>195</v>
      </c>
      <c r="I34" s="149">
        <v>97.948717948717942</v>
      </c>
      <c r="J34" s="149">
        <v>13.19367702878009</v>
      </c>
      <c r="K34" s="119"/>
    </row>
    <row r="35" spans="1:11" ht="12" customHeight="1" x14ac:dyDescent="0.15">
      <c r="A35" s="158" t="s">
        <v>456</v>
      </c>
      <c r="B35" s="147">
        <v>3</v>
      </c>
      <c r="C35" s="148">
        <v>3</v>
      </c>
      <c r="D35" s="149">
        <v>50</v>
      </c>
      <c r="E35" s="147">
        <v>65</v>
      </c>
      <c r="F35" s="149">
        <v>58.536585365853654</v>
      </c>
      <c r="G35" s="149">
        <v>23.128205128205128</v>
      </c>
      <c r="H35" s="147">
        <v>67</v>
      </c>
      <c r="I35" s="149">
        <v>97.014925373134332</v>
      </c>
      <c r="J35" s="149">
        <v>23.333333333333332</v>
      </c>
      <c r="K35" s="119"/>
    </row>
    <row r="36" spans="1:11" ht="12" customHeight="1" x14ac:dyDescent="0.15">
      <c r="A36" s="158" t="s">
        <v>403</v>
      </c>
      <c r="B36" s="147">
        <v>3</v>
      </c>
      <c r="C36" s="148">
        <v>3</v>
      </c>
      <c r="D36" s="149">
        <v>0</v>
      </c>
      <c r="E36" s="147">
        <v>142</v>
      </c>
      <c r="F36" s="149">
        <v>0</v>
      </c>
      <c r="G36" s="149">
        <v>26.15023474178404</v>
      </c>
      <c r="H36" s="147">
        <v>142</v>
      </c>
      <c r="I36" s="149">
        <v>100</v>
      </c>
      <c r="J36" s="149">
        <v>20.052390307793058</v>
      </c>
      <c r="K36" s="119"/>
    </row>
    <row r="37" spans="1:11" ht="12" customHeight="1" x14ac:dyDescent="0.15">
      <c r="A37" s="158" t="s">
        <v>404</v>
      </c>
      <c r="B37" s="147">
        <v>6</v>
      </c>
      <c r="C37" s="148">
        <v>6</v>
      </c>
      <c r="D37" s="149">
        <v>20</v>
      </c>
      <c r="E37" s="147">
        <v>172</v>
      </c>
      <c r="F37" s="149">
        <v>13.907284768211923</v>
      </c>
      <c r="G37" s="149">
        <v>44.980620155038757</v>
      </c>
      <c r="H37" s="147">
        <v>175</v>
      </c>
      <c r="I37" s="149">
        <v>98.285714285714292</v>
      </c>
      <c r="J37" s="149">
        <v>28.597533120146185</v>
      </c>
      <c r="K37" s="119"/>
    </row>
    <row r="38" spans="1:11" ht="12" customHeight="1" x14ac:dyDescent="0.15">
      <c r="A38" s="158" t="s">
        <v>448</v>
      </c>
      <c r="B38" s="147">
        <v>3</v>
      </c>
      <c r="C38" s="148">
        <v>3</v>
      </c>
      <c r="D38" s="149">
        <v>0</v>
      </c>
      <c r="E38" s="147">
        <v>304</v>
      </c>
      <c r="F38" s="149">
        <v>0</v>
      </c>
      <c r="G38" s="149">
        <v>32.664473684210527</v>
      </c>
      <c r="H38" s="147">
        <v>304</v>
      </c>
      <c r="I38" s="149">
        <v>100</v>
      </c>
      <c r="J38" s="149">
        <v>35.418163727820463</v>
      </c>
      <c r="K38" s="119"/>
    </row>
    <row r="39" spans="1:11" ht="12" customHeight="1" x14ac:dyDescent="0.15">
      <c r="A39" s="158" t="s">
        <v>405</v>
      </c>
      <c r="B39" s="147">
        <v>9</v>
      </c>
      <c r="C39" s="148">
        <v>8</v>
      </c>
      <c r="D39" s="149">
        <v>0</v>
      </c>
      <c r="E39" s="147">
        <v>248</v>
      </c>
      <c r="F39" s="149">
        <v>0</v>
      </c>
      <c r="G39" s="149">
        <v>30.448285174183091</v>
      </c>
      <c r="H39" s="147">
        <v>418</v>
      </c>
      <c r="I39" s="149">
        <v>59.330143540669852</v>
      </c>
      <c r="J39" s="149">
        <v>17.552476715629489</v>
      </c>
      <c r="K39" s="119"/>
    </row>
    <row r="40" spans="1:11" s="123" customFormat="1" ht="17.100000000000001" customHeight="1" x14ac:dyDescent="0.15">
      <c r="A40" s="126" t="s">
        <v>186</v>
      </c>
      <c r="B40" s="125"/>
      <c r="C40" s="127"/>
      <c r="D40" s="125"/>
      <c r="E40" s="127"/>
      <c r="F40" s="127"/>
      <c r="G40" s="125"/>
      <c r="H40" s="127"/>
      <c r="I40" s="125"/>
      <c r="J40" s="127"/>
      <c r="K40" s="127"/>
    </row>
    <row r="41" spans="1:11" ht="12" customHeight="1" x14ac:dyDescent="0.15">
      <c r="A41" s="158" t="s">
        <v>451</v>
      </c>
      <c r="B41" s="147">
        <v>4</v>
      </c>
      <c r="C41" s="148">
        <v>4</v>
      </c>
      <c r="D41" s="149">
        <v>0</v>
      </c>
      <c r="E41" s="147">
        <v>117</v>
      </c>
      <c r="F41" s="149">
        <v>0.86206896551723844</v>
      </c>
      <c r="G41" s="149">
        <v>12.327586206896552</v>
      </c>
      <c r="H41" s="147">
        <v>117</v>
      </c>
      <c r="I41" s="149">
        <v>100</v>
      </c>
      <c r="J41" s="149">
        <v>7.7040632865875587</v>
      </c>
      <c r="K41" s="119"/>
    </row>
    <row r="42" spans="1:11" ht="12" customHeight="1" x14ac:dyDescent="0.15">
      <c r="A42" s="158" t="s">
        <v>406</v>
      </c>
      <c r="B42" s="147">
        <v>7</v>
      </c>
      <c r="C42" s="148">
        <v>6</v>
      </c>
      <c r="D42" s="149">
        <v>0</v>
      </c>
      <c r="E42" s="147">
        <v>181</v>
      </c>
      <c r="F42" s="149">
        <v>19.867549668874176</v>
      </c>
      <c r="G42" s="149">
        <v>17.569060773480665</v>
      </c>
      <c r="H42" s="147">
        <v>196</v>
      </c>
      <c r="I42" s="149">
        <v>92.346938775510196</v>
      </c>
      <c r="J42" s="149">
        <v>15.869565217391305</v>
      </c>
      <c r="K42" s="119"/>
    </row>
    <row r="43" spans="1:11" ht="12" customHeight="1" x14ac:dyDescent="0.15">
      <c r="A43" s="158" t="s">
        <v>443</v>
      </c>
      <c r="B43" s="147">
        <v>3</v>
      </c>
      <c r="C43" s="148">
        <v>3</v>
      </c>
      <c r="D43" s="149">
        <v>0</v>
      </c>
      <c r="E43" s="147">
        <v>111</v>
      </c>
      <c r="F43" s="149">
        <v>0</v>
      </c>
      <c r="G43" s="149">
        <v>8.6786786786786791</v>
      </c>
      <c r="H43" s="147">
        <v>111</v>
      </c>
      <c r="I43" s="149">
        <v>100</v>
      </c>
      <c r="J43" s="149">
        <v>5.7657657657657655</v>
      </c>
      <c r="K43" s="119"/>
    </row>
    <row r="44" spans="1:11" ht="12" customHeight="1" x14ac:dyDescent="0.15">
      <c r="A44" s="158" t="s">
        <v>407</v>
      </c>
      <c r="B44" s="147">
        <v>3</v>
      </c>
      <c r="C44" s="148">
        <v>3</v>
      </c>
      <c r="D44" s="149">
        <v>0</v>
      </c>
      <c r="E44" s="147">
        <v>70</v>
      </c>
      <c r="F44" s="149">
        <v>0</v>
      </c>
      <c r="G44" s="149">
        <v>13.238095238095237</v>
      </c>
      <c r="H44" s="147">
        <v>70</v>
      </c>
      <c r="I44" s="149">
        <v>100</v>
      </c>
      <c r="J44" s="149">
        <v>10.988095238095239</v>
      </c>
      <c r="K44" s="119"/>
    </row>
    <row r="45" spans="1:11" ht="12" customHeight="1" x14ac:dyDescent="0.15">
      <c r="A45" s="158" t="s">
        <v>408</v>
      </c>
      <c r="B45" s="147">
        <v>7</v>
      </c>
      <c r="C45" s="148">
        <v>6</v>
      </c>
      <c r="D45" s="149">
        <v>0</v>
      </c>
      <c r="E45" s="147">
        <v>614</v>
      </c>
      <c r="F45" s="149">
        <v>8.2892416225749628</v>
      </c>
      <c r="G45" s="149">
        <v>28.631921824104232</v>
      </c>
      <c r="H45" s="147">
        <v>627</v>
      </c>
      <c r="I45" s="149">
        <v>97.92663476874003</v>
      </c>
      <c r="J45" s="149">
        <v>23.328533782498845</v>
      </c>
      <c r="K45" s="119"/>
    </row>
    <row r="46" spans="1:11" s="123" customFormat="1" ht="17.100000000000001" customHeight="1" x14ac:dyDescent="0.15">
      <c r="A46" s="126" t="s">
        <v>83</v>
      </c>
      <c r="B46" s="125"/>
      <c r="C46" s="127"/>
      <c r="D46" s="125"/>
      <c r="E46" s="127"/>
      <c r="F46" s="127"/>
      <c r="G46" s="125"/>
      <c r="H46" s="127"/>
      <c r="I46" s="125"/>
      <c r="J46" s="127"/>
      <c r="K46" s="127"/>
    </row>
    <row r="47" spans="1:11" ht="12" customHeight="1" x14ac:dyDescent="0.15">
      <c r="A47" s="158" t="s">
        <v>409</v>
      </c>
      <c r="B47" s="147">
        <v>7</v>
      </c>
      <c r="C47" s="148">
        <v>6</v>
      </c>
      <c r="D47" s="149">
        <v>-14.285714285714292</v>
      </c>
      <c r="E47" s="147">
        <v>342</v>
      </c>
      <c r="F47" s="149">
        <v>-9.2838196286472083</v>
      </c>
      <c r="G47" s="149">
        <v>36.01364522417154</v>
      </c>
      <c r="H47" s="147">
        <v>378</v>
      </c>
      <c r="I47" s="149">
        <v>90.476190476190482</v>
      </c>
      <c r="J47" s="149">
        <v>25.590156314978351</v>
      </c>
      <c r="K47" s="148"/>
    </row>
    <row r="48" spans="1:11" ht="12" customHeight="1" x14ac:dyDescent="0.15">
      <c r="A48" s="158" t="s">
        <v>410</v>
      </c>
      <c r="B48" s="147">
        <v>5</v>
      </c>
      <c r="C48" s="148">
        <v>5</v>
      </c>
      <c r="D48" s="149">
        <v>0</v>
      </c>
      <c r="E48" s="147">
        <v>75</v>
      </c>
      <c r="F48" s="149">
        <v>-5.0632911392405049</v>
      </c>
      <c r="G48" s="149">
        <v>28.755555555555556</v>
      </c>
      <c r="H48" s="147">
        <v>79</v>
      </c>
      <c r="I48" s="149">
        <v>94.936708860759495</v>
      </c>
      <c r="J48" s="149">
        <v>28.666666666666668</v>
      </c>
      <c r="K48" s="148"/>
    </row>
    <row r="49" spans="1:11" ht="12" customHeight="1" x14ac:dyDescent="0.15">
      <c r="A49" s="158" t="s">
        <v>411</v>
      </c>
      <c r="B49" s="147">
        <v>3</v>
      </c>
      <c r="C49" s="148">
        <v>3</v>
      </c>
      <c r="D49" s="149">
        <v>0</v>
      </c>
      <c r="E49" s="147">
        <v>97</v>
      </c>
      <c r="F49" s="149">
        <v>0</v>
      </c>
      <c r="G49" s="149">
        <v>27.59450171821306</v>
      </c>
      <c r="H49" s="147">
        <v>97</v>
      </c>
      <c r="I49" s="149">
        <v>100</v>
      </c>
      <c r="J49" s="149">
        <v>27.431271477663234</v>
      </c>
      <c r="K49" s="148"/>
    </row>
    <row r="50" spans="1:11" ht="20.100000000000001" customHeight="1" x14ac:dyDescent="0.15">
      <c r="A50" s="132" t="s">
        <v>46</v>
      </c>
    </row>
    <row r="51" spans="1:11" ht="9.9499999999999993" customHeight="1" x14ac:dyDescent="0.15">
      <c r="A51" s="296" t="s">
        <v>198</v>
      </c>
      <c r="B51" s="296"/>
      <c r="C51" s="296"/>
      <c r="D51" s="296"/>
      <c r="E51" s="296"/>
      <c r="F51" s="296"/>
      <c r="G51" s="296"/>
      <c r="H51" s="296"/>
      <c r="I51" s="296"/>
      <c r="J51" s="296"/>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v>
      </c>
      <c r="B1" s="236"/>
      <c r="C1" s="236"/>
      <c r="D1" s="236"/>
      <c r="E1" s="236"/>
      <c r="F1" s="236"/>
      <c r="G1" s="236"/>
      <c r="H1" s="236"/>
      <c r="I1" s="236"/>
      <c r="J1" s="236"/>
    </row>
    <row r="2" spans="1:10" ht="20.100000000000001" customHeight="1" x14ac:dyDescent="0.15">
      <c r="A2" s="253" t="s">
        <v>15</v>
      </c>
      <c r="B2" s="283" t="s">
        <v>484</v>
      </c>
      <c r="C2" s="284"/>
      <c r="D2" s="284"/>
      <c r="E2" s="284"/>
      <c r="F2" s="284"/>
      <c r="G2" s="284"/>
      <c r="H2" s="284"/>
      <c r="I2" s="285"/>
      <c r="J2" s="221" t="s">
        <v>486</v>
      </c>
    </row>
    <row r="3" spans="1:10" ht="9.9499999999999993" customHeight="1" x14ac:dyDescent="0.15">
      <c r="A3" s="254"/>
      <c r="B3" s="277" t="s">
        <v>318</v>
      </c>
      <c r="C3" s="286"/>
      <c r="D3" s="278"/>
      <c r="E3" s="256" t="s">
        <v>32</v>
      </c>
      <c r="F3" s="256"/>
      <c r="G3" s="256"/>
      <c r="H3" s="256"/>
      <c r="I3" s="256"/>
      <c r="J3" s="257" t="s">
        <v>31</v>
      </c>
    </row>
    <row r="4" spans="1:10" ht="9.9499999999999993" customHeight="1" x14ac:dyDescent="0.15">
      <c r="A4" s="254"/>
      <c r="B4" s="290" t="s">
        <v>135</v>
      </c>
      <c r="C4" s="256" t="s">
        <v>33</v>
      </c>
      <c r="D4" s="256"/>
      <c r="E4" s="256" t="s">
        <v>135</v>
      </c>
      <c r="F4" s="281" t="s">
        <v>151</v>
      </c>
      <c r="G4" s="281" t="s">
        <v>35</v>
      </c>
      <c r="H4" s="256" t="s">
        <v>173</v>
      </c>
      <c r="I4" s="256"/>
      <c r="J4" s="257"/>
    </row>
    <row r="5" spans="1:10" ht="54.95" customHeight="1" x14ac:dyDescent="0.15">
      <c r="A5" s="254"/>
      <c r="B5" s="290"/>
      <c r="C5" s="16" t="s">
        <v>176</v>
      </c>
      <c r="D5" s="16" t="s">
        <v>151</v>
      </c>
      <c r="E5" s="256"/>
      <c r="F5" s="282"/>
      <c r="G5" s="282"/>
      <c r="H5" s="16" t="s">
        <v>200</v>
      </c>
      <c r="I5" s="16" t="s">
        <v>177</v>
      </c>
      <c r="J5" s="257"/>
    </row>
    <row r="6" spans="1:10" ht="9.9499999999999993" customHeight="1" x14ac:dyDescent="0.15">
      <c r="A6" s="255"/>
      <c r="B6" s="287" t="s">
        <v>136</v>
      </c>
      <c r="C6" s="288"/>
      <c r="D6" s="18" t="s">
        <v>137</v>
      </c>
      <c r="E6" s="18" t="s">
        <v>136</v>
      </c>
      <c r="F6" s="288" t="s">
        <v>137</v>
      </c>
      <c r="G6" s="288"/>
      <c r="H6" s="18" t="s">
        <v>136</v>
      </c>
      <c r="I6" s="288" t="s">
        <v>137</v>
      </c>
      <c r="J6" s="289"/>
    </row>
    <row r="7" spans="1:10" s="3" customFormat="1" ht="35.1" customHeight="1" x14ac:dyDescent="0.15">
      <c r="A7" s="166" t="s">
        <v>409</v>
      </c>
      <c r="B7" s="144">
        <v>7</v>
      </c>
      <c r="C7" s="144">
        <v>6</v>
      </c>
      <c r="D7" s="142">
        <v>-14.285714285714292</v>
      </c>
      <c r="E7" s="141">
        <v>342</v>
      </c>
      <c r="F7" s="142">
        <v>-9.2838196286472083</v>
      </c>
      <c r="G7" s="142">
        <v>36.01364522417154</v>
      </c>
      <c r="H7" s="141">
        <v>378</v>
      </c>
      <c r="I7" s="142">
        <v>90.476190476190482</v>
      </c>
      <c r="J7" s="142">
        <v>25.590156314978351</v>
      </c>
    </row>
    <row r="8" spans="1:10" s="3" customFormat="1" ht="20.100000000000001" customHeight="1" x14ac:dyDescent="0.15">
      <c r="A8" s="109" t="s">
        <v>376</v>
      </c>
      <c r="B8" s="144">
        <v>3</v>
      </c>
      <c r="C8" s="144">
        <v>3</v>
      </c>
      <c r="D8" s="142">
        <v>0</v>
      </c>
      <c r="E8" s="141">
        <v>418</v>
      </c>
      <c r="F8" s="142">
        <v>0</v>
      </c>
      <c r="G8" s="142">
        <v>29.912280701754383</v>
      </c>
      <c r="H8" s="141">
        <v>418</v>
      </c>
      <c r="I8" s="142">
        <v>100</v>
      </c>
      <c r="J8" s="142">
        <v>26.489234449760769</v>
      </c>
    </row>
    <row r="9" spans="1:10" s="3" customFormat="1" ht="20.100000000000001" customHeight="1" x14ac:dyDescent="0.15">
      <c r="A9" s="109" t="s">
        <v>366</v>
      </c>
      <c r="B9" s="144">
        <v>10</v>
      </c>
      <c r="C9" s="144">
        <v>10</v>
      </c>
      <c r="D9" s="142">
        <v>0</v>
      </c>
      <c r="E9" s="141">
        <v>443</v>
      </c>
      <c r="F9" s="142">
        <v>-0.44943820224719389</v>
      </c>
      <c r="G9" s="142">
        <v>32.114371708051166</v>
      </c>
      <c r="H9" s="141">
        <v>447</v>
      </c>
      <c r="I9" s="142">
        <v>99.105145413870247</v>
      </c>
      <c r="J9" s="142">
        <v>26.139061616732619</v>
      </c>
    </row>
    <row r="10" spans="1:10" s="3" customFormat="1" ht="20.100000000000001" customHeight="1" x14ac:dyDescent="0.15">
      <c r="A10" s="109" t="s">
        <v>337</v>
      </c>
      <c r="B10" s="144">
        <v>11</v>
      </c>
      <c r="C10" s="144">
        <v>11</v>
      </c>
      <c r="D10" s="142">
        <v>0</v>
      </c>
      <c r="E10" s="141">
        <v>833</v>
      </c>
      <c r="F10" s="142">
        <v>40.472175379426631</v>
      </c>
      <c r="G10" s="142">
        <v>61.444577831132449</v>
      </c>
      <c r="H10" s="141">
        <v>839</v>
      </c>
      <c r="I10" s="142">
        <v>99.284862932061984</v>
      </c>
      <c r="J10" s="142">
        <v>56.82773109243697</v>
      </c>
    </row>
    <row r="11" spans="1:10" s="3" customFormat="1" ht="20.100000000000001" customHeight="1" x14ac:dyDescent="0.15">
      <c r="A11" s="109" t="s">
        <v>413</v>
      </c>
      <c r="B11" s="144">
        <v>30</v>
      </c>
      <c r="C11" s="144">
        <v>30</v>
      </c>
      <c r="D11" s="142">
        <v>0</v>
      </c>
      <c r="E11" s="141">
        <v>2043</v>
      </c>
      <c r="F11" s="142">
        <v>-0.82524271844660291</v>
      </c>
      <c r="G11" s="142">
        <v>47.412302170011422</v>
      </c>
      <c r="H11" s="141">
        <v>2076</v>
      </c>
      <c r="I11" s="142">
        <v>98.410404624277461</v>
      </c>
      <c r="J11" s="142">
        <v>34.72967067078924</v>
      </c>
    </row>
    <row r="12" spans="1:10" s="3" customFormat="1" ht="20.100000000000001" customHeight="1" x14ac:dyDescent="0.15">
      <c r="A12" s="109" t="s">
        <v>414</v>
      </c>
      <c r="B12" s="144">
        <v>68</v>
      </c>
      <c r="C12" s="144">
        <v>66</v>
      </c>
      <c r="D12" s="142">
        <v>1.538461538461533</v>
      </c>
      <c r="E12" s="141">
        <v>5265</v>
      </c>
      <c r="F12" s="142">
        <v>-0.62287655719138968</v>
      </c>
      <c r="G12" s="142">
        <v>49.039569484013931</v>
      </c>
      <c r="H12" s="141">
        <v>5424</v>
      </c>
      <c r="I12" s="142">
        <v>97.068584070796462</v>
      </c>
      <c r="J12" s="142">
        <v>39.127559227022743</v>
      </c>
    </row>
    <row r="13" spans="1:10" s="3" customFormat="1" ht="20.100000000000001" customHeight="1" x14ac:dyDescent="0.15">
      <c r="A13" s="109" t="s">
        <v>415</v>
      </c>
      <c r="B13" s="144">
        <v>16</v>
      </c>
      <c r="C13" s="144">
        <v>16</v>
      </c>
      <c r="D13" s="142">
        <v>-5.8823529411764639</v>
      </c>
      <c r="E13" s="141">
        <v>1253</v>
      </c>
      <c r="F13" s="142">
        <v>-14.993215739484398</v>
      </c>
      <c r="G13" s="142">
        <v>38.917265230114388</v>
      </c>
      <c r="H13" s="141">
        <v>1441</v>
      </c>
      <c r="I13" s="142">
        <v>86.953504510756417</v>
      </c>
      <c r="J13" s="142">
        <v>32.61909854034112</v>
      </c>
    </row>
    <row r="14" spans="1:10" s="3" customFormat="1" ht="20.100000000000001" customHeight="1" x14ac:dyDescent="0.15">
      <c r="A14" s="109" t="s">
        <v>351</v>
      </c>
      <c r="B14" s="144">
        <v>15</v>
      </c>
      <c r="C14" s="144">
        <v>15</v>
      </c>
      <c r="D14" s="142">
        <v>0</v>
      </c>
      <c r="E14" s="141">
        <v>1042</v>
      </c>
      <c r="F14" s="142">
        <v>-0.19157088122605614</v>
      </c>
      <c r="G14" s="142">
        <v>37.891874600127963</v>
      </c>
      <c r="H14" s="141">
        <v>1048</v>
      </c>
      <c r="I14" s="142">
        <v>99.427480916030532</v>
      </c>
      <c r="J14" s="142">
        <v>34.296766307188754</v>
      </c>
    </row>
    <row r="15" spans="1:10" s="3" customFormat="1" ht="20.100000000000001" customHeight="1" x14ac:dyDescent="0.15">
      <c r="A15" s="109" t="s">
        <v>372</v>
      </c>
      <c r="B15" s="144">
        <v>15</v>
      </c>
      <c r="C15" s="144">
        <v>15</v>
      </c>
      <c r="D15" s="142">
        <v>-6.25</v>
      </c>
      <c r="E15" s="141">
        <v>1021</v>
      </c>
      <c r="F15" s="142">
        <v>-3.2227488151658719</v>
      </c>
      <c r="G15" s="142">
        <v>25.919033627162914</v>
      </c>
      <c r="H15" s="141">
        <v>1033</v>
      </c>
      <c r="I15" s="142">
        <v>98.838334946757016</v>
      </c>
      <c r="J15" s="142">
        <v>24.506839688169055</v>
      </c>
    </row>
    <row r="16" spans="1:10" s="3" customFormat="1" ht="20.100000000000001" customHeight="1" x14ac:dyDescent="0.15">
      <c r="A16" s="166" t="s">
        <v>416</v>
      </c>
      <c r="B16" s="144">
        <v>30</v>
      </c>
      <c r="C16" s="144">
        <v>30</v>
      </c>
      <c r="D16" s="142">
        <v>3.448275862068968</v>
      </c>
      <c r="E16" s="141">
        <v>2002</v>
      </c>
      <c r="F16" s="142">
        <v>2.8248587570621453</v>
      </c>
      <c r="G16" s="142">
        <v>46.879786879786877</v>
      </c>
      <c r="H16" s="141">
        <v>2028</v>
      </c>
      <c r="I16" s="142">
        <v>98.71794871794873</v>
      </c>
      <c r="J16" s="142">
        <v>38.583248413786741</v>
      </c>
    </row>
    <row r="17" spans="1:11" s="3" customFormat="1" ht="20.100000000000001" customHeight="1" x14ac:dyDescent="0.15">
      <c r="A17" s="109" t="s">
        <v>343</v>
      </c>
      <c r="B17" s="144">
        <v>12</v>
      </c>
      <c r="C17" s="144">
        <v>12</v>
      </c>
      <c r="D17" s="142">
        <v>9.0909090909090935</v>
      </c>
      <c r="E17" s="141">
        <v>410</v>
      </c>
      <c r="F17" s="142">
        <v>-2.3809523809523796</v>
      </c>
      <c r="G17" s="142">
        <v>33.682926829268297</v>
      </c>
      <c r="H17" s="141">
        <v>469</v>
      </c>
      <c r="I17" s="142">
        <v>87.420042643923239</v>
      </c>
      <c r="J17" s="142">
        <v>27.300539892021597</v>
      </c>
    </row>
    <row r="18" spans="1:11" s="3" customFormat="1" ht="20.100000000000001" customHeight="1" x14ac:dyDescent="0.15">
      <c r="A18" s="109" t="s">
        <v>338</v>
      </c>
      <c r="B18" s="144">
        <v>17</v>
      </c>
      <c r="C18" s="144">
        <v>17</v>
      </c>
      <c r="D18" s="142">
        <v>6.25</v>
      </c>
      <c r="E18" s="141">
        <v>800</v>
      </c>
      <c r="F18" s="142">
        <v>1.6518424396442128</v>
      </c>
      <c r="G18" s="142">
        <v>37.091666666666669</v>
      </c>
      <c r="H18" s="141">
        <v>806</v>
      </c>
      <c r="I18" s="142">
        <v>99.255583126550874</v>
      </c>
      <c r="J18" s="142">
        <v>27.138669174179984</v>
      </c>
    </row>
    <row r="19" spans="1:11" s="3" customFormat="1" ht="20.100000000000001" customHeight="1" x14ac:dyDescent="0.15">
      <c r="A19" s="109" t="s">
        <v>326</v>
      </c>
      <c r="B19" s="144">
        <v>12</v>
      </c>
      <c r="C19" s="144">
        <v>12</v>
      </c>
      <c r="D19" s="142">
        <v>0</v>
      </c>
      <c r="E19" s="141">
        <v>635</v>
      </c>
      <c r="F19" s="142">
        <v>-2.6073619631901863</v>
      </c>
      <c r="G19" s="142">
        <v>32.308917197452232</v>
      </c>
      <c r="H19" s="141">
        <v>656</v>
      </c>
      <c r="I19" s="142">
        <v>96.798780487804876</v>
      </c>
      <c r="J19" s="142">
        <v>27.297534616683556</v>
      </c>
    </row>
    <row r="20" spans="1:11" s="3" customFormat="1" ht="20.100000000000001" customHeight="1" x14ac:dyDescent="0.15">
      <c r="A20" s="109" t="s">
        <v>391</v>
      </c>
      <c r="B20" s="144">
        <v>7</v>
      </c>
      <c r="C20" s="144">
        <v>7</v>
      </c>
      <c r="D20" s="142">
        <v>0</v>
      </c>
      <c r="E20" s="141">
        <v>340</v>
      </c>
      <c r="F20" s="142">
        <v>-0.58479532163742931</v>
      </c>
      <c r="G20" s="142">
        <v>39.068627450980394</v>
      </c>
      <c r="H20" s="141">
        <v>344</v>
      </c>
      <c r="I20" s="142">
        <v>98.837209302325576</v>
      </c>
      <c r="J20" s="142">
        <v>34.043697150398359</v>
      </c>
    </row>
    <row r="21" spans="1:11" s="3" customFormat="1" ht="20.100000000000001" customHeight="1" x14ac:dyDescent="0.15">
      <c r="A21" s="109" t="s">
        <v>392</v>
      </c>
      <c r="B21" s="144">
        <v>15</v>
      </c>
      <c r="C21" s="144">
        <v>15</v>
      </c>
      <c r="D21" s="142">
        <v>0</v>
      </c>
      <c r="E21" s="141">
        <v>749</v>
      </c>
      <c r="F21" s="142">
        <v>0</v>
      </c>
      <c r="G21" s="142">
        <v>37.685803293279932</v>
      </c>
      <c r="H21" s="141">
        <v>751</v>
      </c>
      <c r="I21" s="142">
        <v>99.733688415446082</v>
      </c>
      <c r="J21" s="142">
        <v>32.139519359145531</v>
      </c>
    </row>
    <row r="22" spans="1:11" s="3" customFormat="1" ht="20.100000000000001" customHeight="1" x14ac:dyDescent="0.15">
      <c r="A22" s="109" t="s">
        <v>345</v>
      </c>
      <c r="B22" s="144">
        <v>11</v>
      </c>
      <c r="C22" s="144">
        <v>11</v>
      </c>
      <c r="D22" s="142">
        <v>0</v>
      </c>
      <c r="E22" s="141">
        <v>397</v>
      </c>
      <c r="F22" s="142">
        <v>0</v>
      </c>
      <c r="G22" s="142">
        <v>35.499580184718724</v>
      </c>
      <c r="H22" s="141">
        <v>397</v>
      </c>
      <c r="I22" s="142">
        <v>100</v>
      </c>
      <c r="J22" s="142">
        <v>31.321198873428894</v>
      </c>
    </row>
    <row r="23" spans="1:11" s="3" customFormat="1" ht="20.100000000000001" customHeight="1" x14ac:dyDescent="0.15">
      <c r="A23" s="109" t="s">
        <v>339</v>
      </c>
      <c r="B23" s="144">
        <v>11</v>
      </c>
      <c r="C23" s="144">
        <v>11</v>
      </c>
      <c r="D23" s="142">
        <v>0</v>
      </c>
      <c r="E23" s="141">
        <v>759</v>
      </c>
      <c r="F23" s="142">
        <v>3.5470668485675247</v>
      </c>
      <c r="G23" s="142">
        <v>44.62011418533158</v>
      </c>
      <c r="H23" s="141">
        <v>1142</v>
      </c>
      <c r="I23" s="142">
        <v>66.462346760070062</v>
      </c>
      <c r="J23" s="142">
        <v>22.932478776634621</v>
      </c>
    </row>
    <row r="24" spans="1:11" s="3" customFormat="1" ht="20.100000000000001" customHeight="1" x14ac:dyDescent="0.15">
      <c r="A24" s="109" t="s">
        <v>417</v>
      </c>
      <c r="B24" s="144">
        <v>20</v>
      </c>
      <c r="C24" s="144">
        <v>19</v>
      </c>
      <c r="D24" s="142">
        <v>0</v>
      </c>
      <c r="E24" s="141">
        <v>1829</v>
      </c>
      <c r="F24" s="142">
        <v>3.3333333333333286</v>
      </c>
      <c r="G24" s="142">
        <v>29.629561709150927</v>
      </c>
      <c r="H24" s="141">
        <v>1854</v>
      </c>
      <c r="I24" s="142">
        <v>98.651564185544771</v>
      </c>
      <c r="J24" s="142">
        <v>31.129625721442792</v>
      </c>
    </row>
    <row r="25" spans="1:11" s="3" customFormat="1" ht="20.100000000000001" customHeight="1" x14ac:dyDescent="0.15">
      <c r="A25" s="166" t="s">
        <v>418</v>
      </c>
      <c r="B25" s="144">
        <v>48</v>
      </c>
      <c r="C25" s="144">
        <v>46</v>
      </c>
      <c r="D25" s="142">
        <v>2.2222222222222285</v>
      </c>
      <c r="E25" s="141">
        <v>4375</v>
      </c>
      <c r="F25" s="142">
        <v>3.0867106503298771</v>
      </c>
      <c r="G25" s="142">
        <v>49.946666666666665</v>
      </c>
      <c r="H25" s="141">
        <v>4574</v>
      </c>
      <c r="I25" s="142">
        <v>95.649322256230874</v>
      </c>
      <c r="J25" s="142">
        <v>36.663846822448541</v>
      </c>
    </row>
    <row r="26" spans="1:11" s="5" customFormat="1" ht="35.1" customHeight="1" x14ac:dyDescent="0.15">
      <c r="A26" s="168" t="s">
        <v>172</v>
      </c>
      <c r="B26" s="143">
        <v>358</v>
      </c>
      <c r="C26" s="143">
        <v>352</v>
      </c>
      <c r="D26" s="140">
        <v>0.5714285714285694</v>
      </c>
      <c r="E26" s="139">
        <v>24956</v>
      </c>
      <c r="F26" s="140">
        <v>0.6087482362426897</v>
      </c>
      <c r="G26" s="140">
        <v>43.286594575809019</v>
      </c>
      <c r="H26" s="139">
        <v>26125</v>
      </c>
      <c r="I26" s="140">
        <v>95.525358851674653</v>
      </c>
      <c r="J26" s="140">
        <v>34.776363412997668</v>
      </c>
    </row>
    <row r="27" spans="1:11" s="3" customFormat="1" ht="20.100000000000001" customHeight="1" x14ac:dyDescent="0.15">
      <c r="A27" s="12" t="s">
        <v>46</v>
      </c>
    </row>
    <row r="28" spans="1:11" ht="9.9499999999999993" customHeight="1" x14ac:dyDescent="0.15">
      <c r="A28" s="280" t="s">
        <v>198</v>
      </c>
      <c r="B28" s="280"/>
      <c r="C28" s="280"/>
      <c r="D28" s="280"/>
      <c r="E28" s="280"/>
      <c r="F28" s="280"/>
      <c r="G28" s="280"/>
      <c r="H28" s="280"/>
      <c r="I28" s="280"/>
      <c r="J28" s="280"/>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2" t="s">
        <v>295</v>
      </c>
      <c r="B1" s="302"/>
      <c r="C1" s="302"/>
      <c r="D1" s="302"/>
      <c r="E1" s="302"/>
      <c r="F1" s="302"/>
    </row>
    <row r="2" spans="1:10" ht="16.5" customHeight="1" x14ac:dyDescent="0.15">
      <c r="A2" s="303" t="s">
        <v>40</v>
      </c>
      <c r="B2" s="306" t="s">
        <v>484</v>
      </c>
      <c r="C2" s="307"/>
      <c r="D2" s="307"/>
      <c r="E2" s="308"/>
      <c r="F2" s="96" t="s">
        <v>486</v>
      </c>
    </row>
    <row r="3" spans="1:10" ht="9.9499999999999993" customHeight="1" x14ac:dyDescent="0.15">
      <c r="A3" s="304"/>
      <c r="B3" s="309" t="s">
        <v>286</v>
      </c>
      <c r="C3" s="315" t="s">
        <v>299</v>
      </c>
      <c r="D3" s="316"/>
      <c r="E3" s="310" t="s">
        <v>298</v>
      </c>
      <c r="F3" s="311"/>
    </row>
    <row r="4" spans="1:10" ht="9.9499999999999993" customHeight="1" x14ac:dyDescent="0.15">
      <c r="A4" s="304"/>
      <c r="B4" s="309"/>
      <c r="C4" s="317"/>
      <c r="D4" s="318"/>
      <c r="E4" s="310"/>
      <c r="F4" s="311"/>
    </row>
    <row r="5" spans="1:10" ht="27.95" customHeight="1" x14ac:dyDescent="0.15">
      <c r="A5" s="304"/>
      <c r="B5" s="309"/>
      <c r="C5" s="97" t="s">
        <v>176</v>
      </c>
      <c r="D5" s="97" t="s">
        <v>287</v>
      </c>
      <c r="E5" s="310"/>
      <c r="F5" s="311"/>
    </row>
    <row r="6" spans="1:10" ht="9.9499999999999993" customHeight="1" x14ac:dyDescent="0.15">
      <c r="A6" s="305"/>
      <c r="B6" s="312" t="s">
        <v>136</v>
      </c>
      <c r="C6" s="313"/>
      <c r="D6" s="313" t="s">
        <v>137</v>
      </c>
      <c r="E6" s="313"/>
      <c r="F6" s="314"/>
    </row>
    <row r="7" spans="1:10" ht="20.100000000000001" customHeight="1" x14ac:dyDescent="0.15">
      <c r="A7" s="101" t="s">
        <v>190</v>
      </c>
      <c r="B7" s="150">
        <v>234</v>
      </c>
      <c r="C7" s="150">
        <v>231</v>
      </c>
      <c r="D7" s="151">
        <v>1.8</v>
      </c>
      <c r="E7" s="151">
        <v>53.5</v>
      </c>
      <c r="F7" s="151">
        <v>47.3</v>
      </c>
    </row>
    <row r="8" spans="1:10" ht="15" customHeight="1" x14ac:dyDescent="0.15">
      <c r="A8" s="102" t="s">
        <v>59</v>
      </c>
      <c r="B8" s="152">
        <v>189</v>
      </c>
      <c r="C8" s="152">
        <v>187</v>
      </c>
      <c r="D8" s="153" t="s">
        <v>532</v>
      </c>
      <c r="E8" s="153">
        <v>52.7</v>
      </c>
      <c r="F8" s="153">
        <v>47.3</v>
      </c>
    </row>
    <row r="9" spans="1:10" ht="15" customHeight="1" x14ac:dyDescent="0.15">
      <c r="A9" s="102" t="s">
        <v>49</v>
      </c>
      <c r="B9" s="152">
        <v>29</v>
      </c>
      <c r="C9" s="152">
        <v>29</v>
      </c>
      <c r="D9" s="193">
        <v>7.4</v>
      </c>
      <c r="E9" s="153">
        <v>61.8</v>
      </c>
      <c r="F9" s="153">
        <v>48.6</v>
      </c>
    </row>
    <row r="10" spans="1:10" ht="15" customHeight="1" x14ac:dyDescent="0.15">
      <c r="A10" s="102" t="s">
        <v>50</v>
      </c>
      <c r="B10" s="152">
        <v>10</v>
      </c>
      <c r="C10" s="152">
        <v>9</v>
      </c>
      <c r="D10" s="193">
        <v>12.5</v>
      </c>
      <c r="E10" s="153">
        <v>45.4</v>
      </c>
      <c r="F10" s="153">
        <v>38.6</v>
      </c>
    </row>
    <row r="11" spans="1:10" ht="15" customHeight="1" x14ac:dyDescent="0.15">
      <c r="A11" s="102" t="s">
        <v>51</v>
      </c>
      <c r="B11" s="152">
        <v>6</v>
      </c>
      <c r="C11" s="152">
        <v>6</v>
      </c>
      <c r="D11" s="193">
        <v>20</v>
      </c>
      <c r="E11" s="153">
        <v>50.3</v>
      </c>
      <c r="F11" s="153">
        <v>45.8</v>
      </c>
    </row>
    <row r="12" spans="1:10" ht="15" customHeight="1" x14ac:dyDescent="0.15">
      <c r="A12" s="93" t="s">
        <v>46</v>
      </c>
    </row>
    <row r="13" spans="1:10" ht="9.9499999999999993" customHeight="1" x14ac:dyDescent="0.15">
      <c r="A13" s="320" t="s">
        <v>288</v>
      </c>
      <c r="B13" s="320"/>
      <c r="C13" s="320"/>
      <c r="D13" s="320"/>
      <c r="E13" s="320"/>
      <c r="F13" s="320"/>
    </row>
    <row r="14" spans="1:10" s="3" customFormat="1" ht="15" customHeight="1" x14ac:dyDescent="0.15">
      <c r="A14" s="319" t="s">
        <v>537</v>
      </c>
      <c r="B14" s="319"/>
      <c r="C14" s="319"/>
      <c r="D14" s="319"/>
      <c r="E14" s="319"/>
    </row>
    <row r="15" spans="1:10" ht="39.950000000000003" customHeight="1" x14ac:dyDescent="0.15">
      <c r="A15" s="302" t="s">
        <v>296</v>
      </c>
      <c r="B15" s="302"/>
      <c r="C15" s="302"/>
      <c r="D15" s="302"/>
      <c r="E15" s="302"/>
      <c r="F15" s="302"/>
    </row>
    <row r="16" spans="1:10" ht="16.5" x14ac:dyDescent="0.15">
      <c r="A16" s="303" t="s">
        <v>199</v>
      </c>
      <c r="B16" s="306" t="s">
        <v>484</v>
      </c>
      <c r="C16" s="307"/>
      <c r="D16" s="307"/>
      <c r="E16" s="308"/>
      <c r="F16" s="96" t="s">
        <v>486</v>
      </c>
      <c r="J16" s="103"/>
    </row>
    <row r="17" spans="1:6" ht="8.25" customHeight="1" x14ac:dyDescent="0.15">
      <c r="A17" s="304"/>
      <c r="B17" s="309" t="s">
        <v>286</v>
      </c>
      <c r="C17" s="315" t="s">
        <v>299</v>
      </c>
      <c r="D17" s="316"/>
      <c r="E17" s="310" t="s">
        <v>298</v>
      </c>
      <c r="F17" s="311"/>
    </row>
    <row r="18" spans="1:6" ht="9.9499999999999993" customHeight="1" x14ac:dyDescent="0.15">
      <c r="A18" s="304"/>
      <c r="B18" s="309"/>
      <c r="C18" s="317"/>
      <c r="D18" s="318"/>
      <c r="E18" s="310"/>
      <c r="F18" s="311"/>
    </row>
    <row r="19" spans="1:6" ht="27.95" customHeight="1" x14ac:dyDescent="0.15">
      <c r="A19" s="304"/>
      <c r="B19" s="309"/>
      <c r="C19" s="97" t="s">
        <v>176</v>
      </c>
      <c r="D19" s="97" t="s">
        <v>287</v>
      </c>
      <c r="E19" s="310"/>
      <c r="F19" s="311"/>
    </row>
    <row r="20" spans="1:6" ht="9.9499999999999993" customHeight="1" x14ac:dyDescent="0.15">
      <c r="A20" s="305"/>
      <c r="B20" s="312" t="s">
        <v>136</v>
      </c>
      <c r="C20" s="313"/>
      <c r="D20" s="313" t="s">
        <v>137</v>
      </c>
      <c r="E20" s="313"/>
      <c r="F20" s="314"/>
    </row>
    <row r="21" spans="1:6" ht="20.100000000000001" customHeight="1" x14ac:dyDescent="0.15">
      <c r="A21" s="104" t="s">
        <v>10</v>
      </c>
      <c r="B21" s="159">
        <v>23</v>
      </c>
      <c r="C21" s="159">
        <v>23</v>
      </c>
      <c r="D21" s="160" t="s">
        <v>532</v>
      </c>
      <c r="E21" s="160">
        <v>69.099999999999994</v>
      </c>
      <c r="F21" s="160">
        <v>58.5</v>
      </c>
    </row>
    <row r="22" spans="1:6" ht="15" customHeight="1" x14ac:dyDescent="0.15">
      <c r="A22" s="104" t="s">
        <v>11</v>
      </c>
      <c r="B22" s="159">
        <v>6</v>
      </c>
      <c r="C22" s="159">
        <v>6</v>
      </c>
      <c r="D22" s="160" t="s">
        <v>532</v>
      </c>
      <c r="E22" s="160">
        <v>55.9</v>
      </c>
      <c r="F22" s="160">
        <v>48.6</v>
      </c>
    </row>
    <row r="23" spans="1:6" ht="15" customHeight="1" x14ac:dyDescent="0.15">
      <c r="A23" s="105" t="s">
        <v>12</v>
      </c>
      <c r="B23" s="159">
        <v>9</v>
      </c>
      <c r="C23" s="159">
        <v>9</v>
      </c>
      <c r="D23" s="192">
        <v>12.5</v>
      </c>
      <c r="E23" s="160">
        <v>61.6</v>
      </c>
      <c r="F23" s="160">
        <v>53.2</v>
      </c>
    </row>
    <row r="24" spans="1:6" ht="15" customHeight="1" x14ac:dyDescent="0.15">
      <c r="A24" s="104" t="s">
        <v>13</v>
      </c>
      <c r="B24" s="159">
        <v>6</v>
      </c>
      <c r="C24" s="159">
        <v>6</v>
      </c>
      <c r="D24" s="192" t="s">
        <v>532</v>
      </c>
      <c r="E24" s="160">
        <v>48.3</v>
      </c>
      <c r="F24" s="160">
        <v>49.4</v>
      </c>
    </row>
    <row r="25" spans="1:6" ht="15" customHeight="1" x14ac:dyDescent="0.15">
      <c r="A25" s="105" t="s">
        <v>14</v>
      </c>
      <c r="B25" s="159">
        <v>16</v>
      </c>
      <c r="C25" s="159">
        <v>15</v>
      </c>
      <c r="D25" s="192">
        <v>7.1</v>
      </c>
      <c r="E25" s="160">
        <v>66.8</v>
      </c>
      <c r="F25" s="160">
        <v>49</v>
      </c>
    </row>
    <row r="26" spans="1:6" ht="15" customHeight="1" x14ac:dyDescent="0.15">
      <c r="A26" s="104" t="s">
        <v>9</v>
      </c>
      <c r="B26" s="159">
        <v>14</v>
      </c>
      <c r="C26" s="159">
        <v>14</v>
      </c>
      <c r="D26" s="192" t="s">
        <v>532</v>
      </c>
      <c r="E26" s="160">
        <v>64.2</v>
      </c>
      <c r="F26" s="160">
        <v>50.6</v>
      </c>
    </row>
    <row r="27" spans="1:6" ht="15" customHeight="1" x14ac:dyDescent="0.15">
      <c r="A27" s="105" t="s">
        <v>69</v>
      </c>
      <c r="B27" s="159">
        <v>4</v>
      </c>
      <c r="C27" s="159">
        <v>4</v>
      </c>
      <c r="D27" s="192" t="s">
        <v>532</v>
      </c>
      <c r="E27" s="160">
        <v>57.6</v>
      </c>
      <c r="F27" s="160">
        <v>54.2</v>
      </c>
    </row>
    <row r="28" spans="1:6" ht="15" customHeight="1" x14ac:dyDescent="0.15">
      <c r="A28" s="104" t="s">
        <v>100</v>
      </c>
      <c r="B28" s="159">
        <v>10</v>
      </c>
      <c r="C28" s="159">
        <v>10</v>
      </c>
      <c r="D28" s="160">
        <v>-9.1</v>
      </c>
      <c r="E28" s="160">
        <v>33.299999999999997</v>
      </c>
      <c r="F28" s="160">
        <v>30.7</v>
      </c>
    </row>
    <row r="29" spans="1:6" ht="15" customHeight="1" x14ac:dyDescent="0.15">
      <c r="A29" s="105" t="s">
        <v>101</v>
      </c>
      <c r="B29" s="159">
        <v>11</v>
      </c>
      <c r="C29" s="159">
        <v>11</v>
      </c>
      <c r="D29" s="192" t="s">
        <v>532</v>
      </c>
      <c r="E29" s="160">
        <v>47.8</v>
      </c>
      <c r="F29" s="160">
        <v>39.9</v>
      </c>
    </row>
    <row r="30" spans="1:6" ht="15" customHeight="1" x14ac:dyDescent="0.15">
      <c r="A30" s="104" t="s">
        <v>102</v>
      </c>
      <c r="B30" s="159">
        <v>6</v>
      </c>
      <c r="C30" s="159">
        <v>6</v>
      </c>
      <c r="D30" s="192" t="s">
        <v>532</v>
      </c>
      <c r="E30" s="160">
        <v>61.8</v>
      </c>
      <c r="F30" s="160">
        <v>52.2</v>
      </c>
    </row>
    <row r="31" spans="1:6" ht="15" customHeight="1" x14ac:dyDescent="0.15">
      <c r="A31" s="105" t="s">
        <v>103</v>
      </c>
      <c r="B31" s="159">
        <v>5</v>
      </c>
      <c r="C31" s="159">
        <v>5</v>
      </c>
      <c r="D31" s="160" t="s">
        <v>532</v>
      </c>
      <c r="E31" s="160">
        <v>55.3</v>
      </c>
      <c r="F31" s="160">
        <v>46.1</v>
      </c>
    </row>
    <row r="32" spans="1:6" ht="15" customHeight="1" x14ac:dyDescent="0.15">
      <c r="A32" s="104" t="s">
        <v>104</v>
      </c>
      <c r="B32" s="159">
        <v>23</v>
      </c>
      <c r="C32" s="159">
        <v>22</v>
      </c>
      <c r="D32" s="160" t="s">
        <v>532</v>
      </c>
      <c r="E32" s="160">
        <v>40.200000000000003</v>
      </c>
      <c r="F32" s="160">
        <v>45.2</v>
      </c>
    </row>
    <row r="33" spans="1:6" ht="15" customHeight="1" x14ac:dyDescent="0.15">
      <c r="A33" s="105" t="s">
        <v>185</v>
      </c>
      <c r="B33" s="159">
        <v>20</v>
      </c>
      <c r="C33" s="159">
        <v>20</v>
      </c>
      <c r="D33" s="192">
        <v>5.3</v>
      </c>
      <c r="E33" s="160">
        <v>52.4</v>
      </c>
      <c r="F33" s="160">
        <v>49.3</v>
      </c>
    </row>
    <row r="34" spans="1:6" ht="15" customHeight="1" x14ac:dyDescent="0.15">
      <c r="A34" s="104" t="s">
        <v>105</v>
      </c>
      <c r="B34" s="159">
        <v>5</v>
      </c>
      <c r="C34" s="159">
        <v>5</v>
      </c>
      <c r="D34" s="160" t="s">
        <v>532</v>
      </c>
      <c r="E34" s="160">
        <v>51.1</v>
      </c>
      <c r="F34" s="160">
        <v>46.9</v>
      </c>
    </row>
    <row r="35" spans="1:6" ht="15" customHeight="1" x14ac:dyDescent="0.15">
      <c r="A35" s="104" t="s">
        <v>106</v>
      </c>
      <c r="B35" s="159">
        <v>10</v>
      </c>
      <c r="C35" s="159">
        <v>10</v>
      </c>
      <c r="D35" s="192">
        <v>11.1</v>
      </c>
      <c r="E35" s="160">
        <v>37.1</v>
      </c>
      <c r="F35" s="160">
        <v>38.700000000000003</v>
      </c>
    </row>
    <row r="36" spans="1:6" ht="15" customHeight="1" x14ac:dyDescent="0.15">
      <c r="A36" s="104" t="s">
        <v>107</v>
      </c>
      <c r="B36" s="159">
        <v>14</v>
      </c>
      <c r="C36" s="159">
        <v>13</v>
      </c>
      <c r="D36" s="160" t="s">
        <v>532</v>
      </c>
      <c r="E36" s="160">
        <v>41.9</v>
      </c>
      <c r="F36" s="160">
        <v>37.6</v>
      </c>
    </row>
    <row r="37" spans="1:6" ht="15" customHeight="1" x14ac:dyDescent="0.15">
      <c r="A37" s="104" t="s">
        <v>108</v>
      </c>
      <c r="B37" s="159">
        <v>10</v>
      </c>
      <c r="C37" s="159">
        <v>10</v>
      </c>
      <c r="D37" s="192" t="s">
        <v>532</v>
      </c>
      <c r="E37" s="160">
        <v>54.9</v>
      </c>
      <c r="F37" s="160">
        <v>52.2</v>
      </c>
    </row>
    <row r="38" spans="1:6" ht="15" customHeight="1" x14ac:dyDescent="0.15">
      <c r="A38" s="104" t="s">
        <v>109</v>
      </c>
      <c r="B38" s="159">
        <v>2</v>
      </c>
      <c r="C38" s="159">
        <v>2</v>
      </c>
      <c r="D38" s="160" t="s">
        <v>536</v>
      </c>
      <c r="E38" s="160" t="s">
        <v>536</v>
      </c>
      <c r="F38" s="160" t="s">
        <v>536</v>
      </c>
    </row>
    <row r="39" spans="1:6" ht="15" customHeight="1" x14ac:dyDescent="0.15">
      <c r="A39" s="104" t="s">
        <v>110</v>
      </c>
      <c r="B39" s="159">
        <v>20</v>
      </c>
      <c r="C39" s="159">
        <v>20</v>
      </c>
      <c r="D39" s="192" t="s">
        <v>532</v>
      </c>
      <c r="E39" s="160">
        <v>30.8</v>
      </c>
      <c r="F39" s="160">
        <v>26.3</v>
      </c>
    </row>
    <row r="40" spans="1:6" ht="15" customHeight="1" x14ac:dyDescent="0.15">
      <c r="A40" s="104" t="s">
        <v>111</v>
      </c>
      <c r="B40" s="159">
        <v>6</v>
      </c>
      <c r="C40" s="159">
        <v>6</v>
      </c>
      <c r="D40" s="192" t="s">
        <v>532</v>
      </c>
      <c r="E40" s="160">
        <v>52</v>
      </c>
      <c r="F40" s="160">
        <v>48.3</v>
      </c>
    </row>
    <row r="41" spans="1:6" ht="15" customHeight="1" x14ac:dyDescent="0.15">
      <c r="A41" s="104" t="s">
        <v>112</v>
      </c>
      <c r="B41" s="159">
        <v>6</v>
      </c>
      <c r="C41" s="159">
        <v>6</v>
      </c>
      <c r="D41" s="192">
        <v>20</v>
      </c>
      <c r="E41" s="160">
        <v>38.6</v>
      </c>
      <c r="F41" s="160">
        <v>33.9</v>
      </c>
    </row>
    <row r="42" spans="1:6" ht="15" customHeight="1" x14ac:dyDescent="0.15">
      <c r="A42" s="104" t="s">
        <v>113</v>
      </c>
      <c r="B42" s="159">
        <v>4</v>
      </c>
      <c r="C42" s="159">
        <v>4</v>
      </c>
      <c r="D42" s="192" t="s">
        <v>532</v>
      </c>
      <c r="E42" s="160">
        <v>47.6</v>
      </c>
      <c r="F42" s="160">
        <v>40</v>
      </c>
    </row>
    <row r="43" spans="1:6" ht="15" customHeight="1" x14ac:dyDescent="0.15">
      <c r="A43" s="105" t="s">
        <v>83</v>
      </c>
      <c r="B43" s="159">
        <v>4</v>
      </c>
      <c r="C43" s="159">
        <v>4</v>
      </c>
      <c r="D43" s="160" t="s">
        <v>536</v>
      </c>
      <c r="E43" s="160" t="s">
        <v>536</v>
      </c>
      <c r="F43" s="160" t="s">
        <v>536</v>
      </c>
    </row>
    <row r="44" spans="1:6" s="92" customFormat="1" ht="15" customHeight="1" x14ac:dyDescent="0.15">
      <c r="A44" s="106" t="s">
        <v>41</v>
      </c>
      <c r="B44" s="169">
        <v>234</v>
      </c>
      <c r="C44" s="169">
        <v>231</v>
      </c>
      <c r="D44" s="170">
        <v>1.8</v>
      </c>
      <c r="E44" s="170">
        <v>53.5</v>
      </c>
      <c r="F44" s="170">
        <v>47.3</v>
      </c>
    </row>
    <row r="45" spans="1:6" ht="15" customHeight="1" x14ac:dyDescent="0.15">
      <c r="A45" s="93" t="s">
        <v>46</v>
      </c>
    </row>
    <row r="46" spans="1:6" ht="9.9499999999999993" customHeight="1" x14ac:dyDescent="0.15">
      <c r="A46" s="319" t="s">
        <v>288</v>
      </c>
      <c r="B46" s="319"/>
      <c r="C46" s="319"/>
      <c r="D46" s="319"/>
      <c r="E46" s="319"/>
    </row>
    <row r="47" spans="1:6" ht="9" customHeight="1" x14ac:dyDescent="0.15">
      <c r="A47" s="319" t="s">
        <v>537</v>
      </c>
      <c r="B47" s="319"/>
      <c r="C47" s="319"/>
      <c r="D47" s="319"/>
      <c r="E47" s="319"/>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baseColWidth="10" defaultRowHeight="15" x14ac:dyDescent="0.25"/>
  <cols>
    <col min="1" max="16384" width="11.42578125" style="220"/>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7" zoomScaleNormal="100" workbookViewId="0">
      <selection activeCell="H13" sqref="H13"/>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266</v>
      </c>
      <c r="C1" s="75"/>
      <c r="D1" s="75"/>
      <c r="E1" s="76"/>
      <c r="F1" s="76"/>
    </row>
    <row r="2" spans="1:16" x14ac:dyDescent="0.2">
      <c r="B2" s="74"/>
      <c r="C2" s="74"/>
      <c r="D2" s="75"/>
      <c r="E2" s="76"/>
      <c r="F2" s="76"/>
      <c r="H2" s="77"/>
    </row>
    <row r="3" spans="1:16" x14ac:dyDescent="0.2">
      <c r="B3" s="74"/>
      <c r="C3" s="225" t="s">
        <v>265</v>
      </c>
      <c r="D3" s="225"/>
      <c r="E3" s="76"/>
      <c r="F3" s="76"/>
    </row>
    <row r="4" spans="1:16" ht="15.75" customHeight="1" x14ac:dyDescent="0.2">
      <c r="A4" s="112" t="s">
        <v>420</v>
      </c>
      <c r="B4" s="78" t="s">
        <v>419</v>
      </c>
      <c r="C4" s="79" t="s">
        <v>134</v>
      </c>
      <c r="D4" s="79" t="s">
        <v>132</v>
      </c>
      <c r="E4" s="76"/>
      <c r="F4" s="76"/>
      <c r="O4" s="79" t="s">
        <v>134</v>
      </c>
      <c r="P4" s="79" t="s">
        <v>132</v>
      </c>
    </row>
    <row r="5" spans="1:16" ht="12.75" customHeight="1" x14ac:dyDescent="0.2">
      <c r="A5" s="178">
        <v>2017</v>
      </c>
      <c r="B5" s="176" t="s">
        <v>262</v>
      </c>
      <c r="C5" s="175">
        <f t="shared" ref="C5:C28" si="0">O5/1000</f>
        <v>205.661</v>
      </c>
      <c r="D5" s="174">
        <f t="shared" ref="D5:D28" si="1">P5/1000</f>
        <v>534.91099999999994</v>
      </c>
      <c r="E5" s="81" t="s">
        <v>262</v>
      </c>
      <c r="F5" s="81"/>
      <c r="O5" s="173">
        <v>205661</v>
      </c>
      <c r="P5" s="173">
        <v>534911</v>
      </c>
    </row>
    <row r="6" spans="1:16" x14ac:dyDescent="0.2">
      <c r="A6" s="177"/>
      <c r="B6" s="176" t="s">
        <v>264</v>
      </c>
      <c r="C6" s="175">
        <f t="shared" si="0"/>
        <v>216.166</v>
      </c>
      <c r="D6" s="174">
        <f t="shared" si="1"/>
        <v>590.76</v>
      </c>
      <c r="E6" s="81" t="s">
        <v>264</v>
      </c>
      <c r="F6" s="81"/>
      <c r="O6" s="173">
        <v>216166</v>
      </c>
      <c r="P6" s="173">
        <v>590760</v>
      </c>
    </row>
    <row r="7" spans="1:16" x14ac:dyDescent="0.2">
      <c r="A7" s="177"/>
      <c r="B7" s="176" t="s">
        <v>263</v>
      </c>
      <c r="C7" s="175">
        <f t="shared" si="0"/>
        <v>256.745</v>
      </c>
      <c r="D7" s="174">
        <f t="shared" si="1"/>
        <v>635.07799999999997</v>
      </c>
      <c r="E7" s="81" t="s">
        <v>263</v>
      </c>
      <c r="F7" s="81"/>
      <c r="O7" s="173">
        <v>256745</v>
      </c>
      <c r="P7" s="173">
        <v>635078</v>
      </c>
    </row>
    <row r="8" spans="1:16" x14ac:dyDescent="0.2">
      <c r="A8" s="177"/>
      <c r="B8" s="176" t="s">
        <v>261</v>
      </c>
      <c r="C8" s="175">
        <f t="shared" si="0"/>
        <v>304.07</v>
      </c>
      <c r="D8" s="174">
        <f t="shared" si="1"/>
        <v>784.572</v>
      </c>
      <c r="E8" s="81" t="s">
        <v>261</v>
      </c>
      <c r="F8" s="81"/>
      <c r="O8" s="173">
        <v>304070</v>
      </c>
      <c r="P8" s="173">
        <v>784572</v>
      </c>
    </row>
    <row r="9" spans="1:16" x14ac:dyDescent="0.2">
      <c r="A9" s="177"/>
      <c r="B9" s="176" t="s">
        <v>263</v>
      </c>
      <c r="C9" s="175">
        <f t="shared" si="0"/>
        <v>366.71</v>
      </c>
      <c r="D9" s="174">
        <f t="shared" si="1"/>
        <v>878.65899999999999</v>
      </c>
      <c r="E9" s="81" t="s">
        <v>263</v>
      </c>
      <c r="F9" s="81"/>
      <c r="O9" s="173">
        <v>366710</v>
      </c>
      <c r="P9" s="173">
        <v>878659</v>
      </c>
    </row>
    <row r="10" spans="1:16" x14ac:dyDescent="0.2">
      <c r="A10" s="177"/>
      <c r="B10" s="176" t="s">
        <v>262</v>
      </c>
      <c r="C10" s="175">
        <f t="shared" si="0"/>
        <v>380.685</v>
      </c>
      <c r="D10" s="174">
        <f t="shared" si="1"/>
        <v>923.56799999999998</v>
      </c>
      <c r="E10" s="81" t="s">
        <v>262</v>
      </c>
      <c r="F10" s="81"/>
      <c r="O10" s="173">
        <v>380685</v>
      </c>
      <c r="P10" s="173">
        <v>923568</v>
      </c>
    </row>
    <row r="11" spans="1:16" x14ac:dyDescent="0.2">
      <c r="A11" s="177"/>
      <c r="B11" s="176" t="s">
        <v>262</v>
      </c>
      <c r="C11" s="175">
        <f t="shared" si="0"/>
        <v>340.1</v>
      </c>
      <c r="D11" s="174">
        <f t="shared" si="1"/>
        <v>934.976</v>
      </c>
      <c r="E11" s="81" t="s">
        <v>262</v>
      </c>
      <c r="F11" s="81"/>
      <c r="O11" s="173">
        <v>340100</v>
      </c>
      <c r="P11" s="173">
        <v>934976</v>
      </c>
    </row>
    <row r="12" spans="1:16" x14ac:dyDescent="0.2">
      <c r="A12" s="177"/>
      <c r="B12" s="176" t="s">
        <v>261</v>
      </c>
      <c r="C12" s="175">
        <f t="shared" si="0"/>
        <v>351.90600000000001</v>
      </c>
      <c r="D12" s="174">
        <f t="shared" si="1"/>
        <v>935.49300000000005</v>
      </c>
      <c r="E12" s="81" t="s">
        <v>261</v>
      </c>
      <c r="F12" s="81"/>
      <c r="O12" s="173">
        <v>351906</v>
      </c>
      <c r="P12" s="173">
        <v>935493</v>
      </c>
    </row>
    <row r="13" spans="1:16" x14ac:dyDescent="0.2">
      <c r="A13" s="177"/>
      <c r="B13" s="176" t="s">
        <v>260</v>
      </c>
      <c r="C13" s="175">
        <f t="shared" si="0"/>
        <v>383.61</v>
      </c>
      <c r="D13" s="174">
        <f t="shared" si="1"/>
        <v>921.63800000000003</v>
      </c>
      <c r="E13" s="81" t="s">
        <v>260</v>
      </c>
      <c r="F13" s="81"/>
      <c r="O13" s="173">
        <v>383610</v>
      </c>
      <c r="P13" s="173">
        <v>921638</v>
      </c>
    </row>
    <row r="14" spans="1:16" x14ac:dyDescent="0.2">
      <c r="A14" s="177"/>
      <c r="B14" s="176" t="s">
        <v>259</v>
      </c>
      <c r="C14" s="175">
        <f t="shared" si="0"/>
        <v>347.37900000000002</v>
      </c>
      <c r="D14" s="174">
        <f t="shared" si="1"/>
        <v>905.10400000000004</v>
      </c>
      <c r="E14" s="81" t="s">
        <v>259</v>
      </c>
      <c r="F14" s="81"/>
      <c r="O14" s="173">
        <v>347379</v>
      </c>
      <c r="P14" s="173">
        <v>905104</v>
      </c>
    </row>
    <row r="15" spans="1:16" x14ac:dyDescent="0.2">
      <c r="A15" s="177"/>
      <c r="B15" s="176" t="s">
        <v>258</v>
      </c>
      <c r="C15" s="175">
        <f t="shared" si="0"/>
        <v>262.59500000000003</v>
      </c>
      <c r="D15" s="174">
        <f t="shared" si="1"/>
        <v>635.17600000000004</v>
      </c>
      <c r="E15" s="81" t="s">
        <v>258</v>
      </c>
      <c r="F15" s="81"/>
      <c r="O15" s="173">
        <v>262595</v>
      </c>
      <c r="P15" s="173">
        <v>635176</v>
      </c>
    </row>
    <row r="16" spans="1:16" x14ac:dyDescent="0.2">
      <c r="A16" s="177"/>
      <c r="B16" s="176" t="s">
        <v>257</v>
      </c>
      <c r="C16" s="175">
        <f t="shared" si="0"/>
        <v>267.49200000000002</v>
      </c>
      <c r="D16" s="174">
        <f t="shared" si="1"/>
        <v>671.65499999999997</v>
      </c>
      <c r="E16" s="81" t="s">
        <v>257</v>
      </c>
      <c r="F16" s="81"/>
      <c r="O16" s="173">
        <v>267492</v>
      </c>
      <c r="P16" s="173">
        <v>671655</v>
      </c>
    </row>
    <row r="17" spans="1:16" ht="12.75" customHeight="1" x14ac:dyDescent="0.2">
      <c r="A17" s="178">
        <v>2018</v>
      </c>
      <c r="B17" s="176" t="s">
        <v>262</v>
      </c>
      <c r="C17" s="175">
        <f t="shared" si="0"/>
        <v>208.04599999999999</v>
      </c>
      <c r="D17" s="174">
        <f t="shared" si="1"/>
        <v>547.20100000000002</v>
      </c>
      <c r="E17" s="81" t="s">
        <v>262</v>
      </c>
      <c r="F17" s="81"/>
      <c r="O17" s="173">
        <v>208046</v>
      </c>
      <c r="P17" s="173">
        <v>547201</v>
      </c>
    </row>
    <row r="18" spans="1:16" x14ac:dyDescent="0.2">
      <c r="A18" s="177"/>
      <c r="B18" s="176" t="s">
        <v>264</v>
      </c>
      <c r="C18" s="175">
        <f t="shared" si="0"/>
        <v>223.53</v>
      </c>
      <c r="D18" s="174">
        <f t="shared" si="1"/>
        <v>614.22799999999995</v>
      </c>
      <c r="E18" s="81" t="s">
        <v>264</v>
      </c>
      <c r="F18" s="81"/>
      <c r="O18" s="173">
        <v>223530</v>
      </c>
      <c r="P18" s="173">
        <v>614228</v>
      </c>
    </row>
    <row r="19" spans="1:16" x14ac:dyDescent="0.2">
      <c r="A19" s="177"/>
      <c r="B19" s="176" t="s">
        <v>263</v>
      </c>
      <c r="C19" s="175">
        <f t="shared" si="0"/>
        <v>261.90199999999999</v>
      </c>
      <c r="D19" s="174">
        <f t="shared" si="1"/>
        <v>669.99</v>
      </c>
      <c r="E19" s="81" t="s">
        <v>263</v>
      </c>
      <c r="F19" s="81"/>
      <c r="O19" s="173">
        <v>261902</v>
      </c>
      <c r="P19" s="173">
        <v>669990</v>
      </c>
    </row>
    <row r="20" spans="1:16" x14ac:dyDescent="0.2">
      <c r="A20" s="177"/>
      <c r="B20" s="176" t="s">
        <v>261</v>
      </c>
      <c r="C20" s="175">
        <f t="shared" si="0"/>
        <v>301.226</v>
      </c>
      <c r="D20" s="174">
        <f t="shared" si="1"/>
        <v>747.82600000000002</v>
      </c>
      <c r="E20" s="81" t="s">
        <v>261</v>
      </c>
      <c r="F20" s="81"/>
      <c r="O20" s="173">
        <v>301226</v>
      </c>
      <c r="P20" s="173">
        <v>747826</v>
      </c>
    </row>
    <row r="21" spans="1:16" x14ac:dyDescent="0.2">
      <c r="A21" s="177"/>
      <c r="B21" s="176" t="s">
        <v>263</v>
      </c>
      <c r="C21" s="175">
        <f t="shared" si="0"/>
        <v>0</v>
      </c>
      <c r="D21" s="174">
        <f t="shared" si="1"/>
        <v>0</v>
      </c>
      <c r="E21" s="81" t="s">
        <v>263</v>
      </c>
      <c r="F21" s="81"/>
      <c r="O21" s="173"/>
      <c r="P21" s="173"/>
    </row>
    <row r="22" spans="1:16" x14ac:dyDescent="0.2">
      <c r="A22" s="177"/>
      <c r="B22" s="176" t="s">
        <v>262</v>
      </c>
      <c r="C22" s="175">
        <f t="shared" si="0"/>
        <v>0</v>
      </c>
      <c r="D22" s="174">
        <f t="shared" si="1"/>
        <v>0</v>
      </c>
      <c r="E22" s="81" t="s">
        <v>262</v>
      </c>
      <c r="F22" s="81"/>
      <c r="O22" s="173"/>
      <c r="P22" s="173"/>
    </row>
    <row r="23" spans="1:16" x14ac:dyDescent="0.2">
      <c r="A23" s="177"/>
      <c r="B23" s="176" t="s">
        <v>262</v>
      </c>
      <c r="C23" s="175">
        <f t="shared" si="0"/>
        <v>0</v>
      </c>
      <c r="D23" s="174">
        <f t="shared" si="1"/>
        <v>0</v>
      </c>
      <c r="E23" s="81" t="s">
        <v>262</v>
      </c>
      <c r="F23" s="81"/>
      <c r="O23" s="173"/>
      <c r="P23" s="173"/>
    </row>
    <row r="24" spans="1:16" x14ac:dyDescent="0.2">
      <c r="A24" s="177"/>
      <c r="B24" s="176" t="s">
        <v>261</v>
      </c>
      <c r="C24" s="175">
        <f t="shared" si="0"/>
        <v>0</v>
      </c>
      <c r="D24" s="174">
        <f t="shared" si="1"/>
        <v>0</v>
      </c>
      <c r="E24" s="81" t="s">
        <v>261</v>
      </c>
      <c r="F24" s="81"/>
      <c r="O24" s="173"/>
      <c r="P24" s="173"/>
    </row>
    <row r="25" spans="1:16" x14ac:dyDescent="0.2">
      <c r="A25" s="177"/>
      <c r="B25" s="176" t="s">
        <v>260</v>
      </c>
      <c r="C25" s="175">
        <f t="shared" si="0"/>
        <v>0</v>
      </c>
      <c r="D25" s="174">
        <f t="shared" si="1"/>
        <v>0</v>
      </c>
      <c r="E25" s="81" t="s">
        <v>260</v>
      </c>
      <c r="F25" s="81"/>
      <c r="O25" s="173"/>
      <c r="P25" s="173"/>
    </row>
    <row r="26" spans="1:16" x14ac:dyDescent="0.2">
      <c r="A26" s="177"/>
      <c r="B26" s="176" t="s">
        <v>259</v>
      </c>
      <c r="C26" s="175">
        <f t="shared" si="0"/>
        <v>0</v>
      </c>
      <c r="D26" s="174">
        <f t="shared" si="1"/>
        <v>0</v>
      </c>
      <c r="E26" s="81" t="s">
        <v>259</v>
      </c>
      <c r="F26" s="81"/>
      <c r="O26" s="173"/>
      <c r="P26" s="173"/>
    </row>
    <row r="27" spans="1:16" x14ac:dyDescent="0.2">
      <c r="A27" s="177"/>
      <c r="B27" s="176" t="s">
        <v>258</v>
      </c>
      <c r="C27" s="175">
        <f t="shared" si="0"/>
        <v>0</v>
      </c>
      <c r="D27" s="174">
        <f t="shared" si="1"/>
        <v>0</v>
      </c>
      <c r="E27" s="81" t="s">
        <v>258</v>
      </c>
      <c r="F27" s="81"/>
      <c r="O27" s="173"/>
      <c r="P27" s="173"/>
    </row>
    <row r="28" spans="1:16" x14ac:dyDescent="0.2">
      <c r="A28" s="177"/>
      <c r="B28" s="176" t="s">
        <v>257</v>
      </c>
      <c r="C28" s="175">
        <f t="shared" si="0"/>
        <v>0</v>
      </c>
      <c r="D28" s="174">
        <f t="shared" si="1"/>
        <v>0</v>
      </c>
      <c r="E28" s="81" t="s">
        <v>257</v>
      </c>
      <c r="F28" s="81"/>
      <c r="O28" s="173"/>
      <c r="P28" s="173"/>
    </row>
    <row r="29" spans="1:16" x14ac:dyDescent="0.2">
      <c r="B29" s="80"/>
      <c r="C29" s="75"/>
      <c r="D29" s="75"/>
    </row>
    <row r="30" spans="1:16" s="83" customFormat="1" x14ac:dyDescent="0.2">
      <c r="B30" s="83" t="s">
        <v>256</v>
      </c>
      <c r="E30" s="84"/>
      <c r="F30" s="84"/>
    </row>
    <row r="31" spans="1:16" x14ac:dyDescent="0.2">
      <c r="B31" s="83" t="s">
        <v>538</v>
      </c>
    </row>
    <row r="32" spans="1:16" x14ac:dyDescent="0.2">
      <c r="B32" s="85"/>
      <c r="C32" s="84"/>
    </row>
    <row r="33" spans="2:8" x14ac:dyDescent="0.2">
      <c r="B33" s="83" t="s">
        <v>59</v>
      </c>
      <c r="C33" s="194">
        <v>351629</v>
      </c>
      <c r="D33" s="172">
        <f t="shared" ref="D33:D40" si="2">C33/SUM(C$33:C$37,C$38:C$40)</f>
        <v>0.45570110753711013</v>
      </c>
      <c r="F33" s="171">
        <f t="shared" ref="F33:F40" si="3">ROUND(D33*100,1)-D33*100</f>
        <v>2.9889246288988147E-2</v>
      </c>
      <c r="H33" s="85"/>
    </row>
    <row r="34" spans="2:8" x14ac:dyDescent="0.2">
      <c r="B34" s="83" t="s">
        <v>49</v>
      </c>
      <c r="C34" s="194">
        <v>61523</v>
      </c>
      <c r="D34" s="172">
        <f t="shared" si="2"/>
        <v>7.9732044965021731E-2</v>
      </c>
      <c r="F34" s="171">
        <f t="shared" si="3"/>
        <v>2.6795503497826445E-2</v>
      </c>
    </row>
    <row r="35" spans="2:8" x14ac:dyDescent="0.2">
      <c r="B35" s="83" t="s">
        <v>50</v>
      </c>
      <c r="C35" s="194">
        <v>42014</v>
      </c>
      <c r="D35" s="172">
        <f t="shared" si="2"/>
        <v>5.4448940025038167E-2</v>
      </c>
      <c r="F35" s="171">
        <f t="shared" si="3"/>
        <v>-4.4894002503816033E-2</v>
      </c>
    </row>
    <row r="36" spans="2:8" x14ac:dyDescent="0.2">
      <c r="B36" s="83" t="s">
        <v>51</v>
      </c>
      <c r="C36" s="194">
        <v>32683</v>
      </c>
      <c r="D36" s="172">
        <f t="shared" si="2"/>
        <v>4.2356231419010862E-2</v>
      </c>
      <c r="F36" s="171">
        <f t="shared" si="3"/>
        <v>-3.5623141901085731E-2</v>
      </c>
    </row>
    <row r="37" spans="2:8" x14ac:dyDescent="0.2">
      <c r="B37" s="83" t="s">
        <v>255</v>
      </c>
      <c r="C37" s="194">
        <v>23796</v>
      </c>
      <c r="D37" s="172">
        <f t="shared" si="2"/>
        <v>3.0838934089489414E-2</v>
      </c>
      <c r="F37" s="171">
        <f t="shared" si="3"/>
        <v>1.6106591051058494E-2</v>
      </c>
    </row>
    <row r="38" spans="2:8" x14ac:dyDescent="0.2">
      <c r="B38" s="86" t="s">
        <v>445</v>
      </c>
      <c r="C38" s="194">
        <v>90941</v>
      </c>
      <c r="D38" s="172">
        <f t="shared" si="2"/>
        <v>0.117856929947565</v>
      </c>
      <c r="F38" s="171">
        <f t="shared" si="3"/>
        <v>1.430700524350037E-2</v>
      </c>
    </row>
    <row r="39" spans="2:8" x14ac:dyDescent="0.2">
      <c r="B39" s="83" t="s">
        <v>254</v>
      </c>
      <c r="C39" s="194">
        <v>145079</v>
      </c>
      <c r="D39" s="172">
        <f t="shared" si="2"/>
        <v>0.18801822654097472</v>
      </c>
      <c r="F39" s="171">
        <f t="shared" si="3"/>
        <v>-1.8226540974701777E-3</v>
      </c>
    </row>
    <row r="40" spans="2:8" x14ac:dyDescent="0.2">
      <c r="B40" s="83" t="s">
        <v>37</v>
      </c>
      <c r="C40" s="194">
        <v>23957</v>
      </c>
      <c r="D40" s="172">
        <f t="shared" si="2"/>
        <v>3.1047585475789959E-2</v>
      </c>
      <c r="F40" s="171">
        <f t="shared" si="3"/>
        <v>-4.7585475789957421E-3</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13" sqref="H13"/>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273</v>
      </c>
      <c r="B1" s="180"/>
      <c r="C1" s="180"/>
      <c r="D1" s="180"/>
      <c r="E1" s="180"/>
      <c r="F1" s="180"/>
      <c r="G1" s="180"/>
      <c r="H1" s="180"/>
      <c r="I1" s="180"/>
      <c r="J1" s="180"/>
      <c r="K1" s="180"/>
    </row>
    <row r="2" spans="1:11" x14ac:dyDescent="0.2">
      <c r="A2" s="185" t="s">
        <v>539</v>
      </c>
      <c r="B2" s="180"/>
      <c r="C2" s="180"/>
      <c r="D2" s="180"/>
      <c r="E2" s="180"/>
      <c r="F2" s="180"/>
      <c r="G2" s="180"/>
      <c r="H2" s="180"/>
      <c r="I2" s="180"/>
      <c r="J2" s="180"/>
      <c r="K2" s="180"/>
    </row>
    <row r="3" spans="1:11" x14ac:dyDescent="0.2">
      <c r="A3" s="183"/>
      <c r="B3" s="182" t="s">
        <v>132</v>
      </c>
      <c r="C3" s="184"/>
      <c r="D3" s="180"/>
      <c r="E3" s="180"/>
      <c r="F3" s="180"/>
      <c r="G3" s="180"/>
      <c r="H3" s="180"/>
      <c r="I3" s="180"/>
      <c r="J3" s="180"/>
      <c r="K3" s="180"/>
    </row>
    <row r="4" spans="1:11" x14ac:dyDescent="0.2">
      <c r="A4" s="180" t="s">
        <v>466</v>
      </c>
      <c r="B4" s="195">
        <v>44306</v>
      </c>
      <c r="C4" s="184"/>
      <c r="D4" s="186"/>
      <c r="E4" s="180"/>
      <c r="F4" s="180"/>
      <c r="G4" s="180"/>
      <c r="H4" s="180"/>
      <c r="I4" s="180"/>
      <c r="J4" s="180"/>
      <c r="K4" s="180"/>
    </row>
    <row r="5" spans="1:11" x14ac:dyDescent="0.2">
      <c r="A5" s="180" t="s">
        <v>155</v>
      </c>
      <c r="B5" s="195">
        <v>29248</v>
      </c>
      <c r="C5" s="184"/>
      <c r="D5" s="186"/>
      <c r="E5" s="180"/>
      <c r="F5" s="180"/>
      <c r="G5" s="180"/>
      <c r="H5" s="180"/>
      <c r="I5" s="180"/>
      <c r="J5" s="180"/>
      <c r="K5" s="180"/>
    </row>
    <row r="6" spans="1:11" x14ac:dyDescent="0.2">
      <c r="A6" s="180" t="s">
        <v>289</v>
      </c>
      <c r="B6" s="195">
        <v>41725</v>
      </c>
      <c r="C6" s="184"/>
      <c r="D6" s="186"/>
      <c r="E6" s="180"/>
      <c r="F6" s="180"/>
      <c r="G6" s="180"/>
      <c r="H6" s="180"/>
      <c r="I6" s="180"/>
      <c r="J6" s="180"/>
      <c r="K6" s="180"/>
    </row>
    <row r="7" spans="1:11" x14ac:dyDescent="0.2">
      <c r="A7" s="180" t="s">
        <v>290</v>
      </c>
      <c r="B7" s="195">
        <v>33672</v>
      </c>
      <c r="C7" s="184"/>
      <c r="D7" s="186"/>
      <c r="E7" s="180"/>
      <c r="F7" s="180"/>
      <c r="G7" s="180"/>
      <c r="H7" s="180"/>
      <c r="I7" s="180"/>
      <c r="J7" s="180"/>
      <c r="K7" s="180"/>
    </row>
    <row r="8" spans="1:11" x14ac:dyDescent="0.2">
      <c r="A8" s="188" t="s">
        <v>272</v>
      </c>
      <c r="B8" s="195">
        <v>201233</v>
      </c>
      <c r="C8" s="184"/>
      <c r="D8" s="186"/>
      <c r="E8" s="180"/>
      <c r="F8" s="180"/>
      <c r="G8" s="180"/>
      <c r="H8" s="180"/>
      <c r="I8" s="180"/>
      <c r="J8" s="180"/>
      <c r="K8" s="180"/>
    </row>
    <row r="9" spans="1:11" x14ac:dyDescent="0.2">
      <c r="A9" s="180" t="s">
        <v>269</v>
      </c>
      <c r="B9" s="195">
        <v>40342</v>
      </c>
      <c r="C9" s="184"/>
      <c r="D9" s="186"/>
      <c r="E9" s="180"/>
      <c r="F9" s="180"/>
      <c r="G9" s="180"/>
      <c r="H9" s="180"/>
      <c r="I9" s="180"/>
      <c r="J9" s="180"/>
      <c r="K9" s="180"/>
    </row>
    <row r="10" spans="1:11" x14ac:dyDescent="0.2">
      <c r="A10" s="180" t="s">
        <v>270</v>
      </c>
      <c r="B10" s="195">
        <v>28056</v>
      </c>
      <c r="C10" s="184"/>
      <c r="D10" s="186"/>
      <c r="E10" s="180"/>
      <c r="F10" s="180"/>
      <c r="G10" s="180"/>
      <c r="H10" s="180"/>
      <c r="I10" s="180"/>
      <c r="J10" s="180"/>
      <c r="K10" s="180"/>
    </row>
    <row r="11" spans="1:11" x14ac:dyDescent="0.2">
      <c r="A11" s="187" t="s">
        <v>268</v>
      </c>
      <c r="B11" s="195">
        <v>290803</v>
      </c>
      <c r="C11" s="184"/>
      <c r="D11" s="186"/>
      <c r="E11" s="180"/>
      <c r="F11" s="180"/>
      <c r="G11" s="180"/>
      <c r="H11" s="180"/>
      <c r="I11" s="180"/>
      <c r="J11" s="180"/>
      <c r="K11" s="180"/>
    </row>
    <row r="12" spans="1:11" x14ac:dyDescent="0.2">
      <c r="A12" s="180" t="s">
        <v>267</v>
      </c>
      <c r="B12" s="195">
        <v>62237</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271</v>
      </c>
      <c r="B14" s="184"/>
      <c r="C14" s="184"/>
      <c r="D14" s="180"/>
      <c r="E14" s="180"/>
      <c r="F14" s="180"/>
      <c r="G14" s="180"/>
      <c r="H14" s="180"/>
      <c r="I14" s="180"/>
      <c r="J14" s="180"/>
      <c r="K14" s="180"/>
    </row>
    <row r="15" spans="1:11" x14ac:dyDescent="0.2">
      <c r="A15" s="185" t="s">
        <v>421</v>
      </c>
      <c r="B15" s="184"/>
      <c r="C15" s="184"/>
      <c r="D15" s="180"/>
      <c r="E15" s="180"/>
      <c r="F15" s="180"/>
      <c r="G15" s="180"/>
      <c r="H15" s="180"/>
      <c r="I15" s="180"/>
      <c r="J15" s="180"/>
      <c r="K15" s="180"/>
    </row>
    <row r="16" spans="1:11" x14ac:dyDescent="0.2">
      <c r="A16" s="185" t="s">
        <v>540</v>
      </c>
      <c r="B16" s="184"/>
      <c r="C16" s="184"/>
      <c r="D16" s="180"/>
      <c r="E16" s="180"/>
      <c r="F16" s="180"/>
      <c r="G16" s="180"/>
      <c r="H16" s="180"/>
      <c r="I16" s="180"/>
      <c r="J16" s="180"/>
      <c r="K16" s="180"/>
    </row>
    <row r="17" spans="1:11" x14ac:dyDescent="0.2">
      <c r="A17" s="183"/>
      <c r="B17" s="182" t="s">
        <v>134</v>
      </c>
      <c r="C17" s="182" t="s">
        <v>132</v>
      </c>
      <c r="D17" s="180"/>
      <c r="E17" s="180"/>
      <c r="F17" s="180"/>
      <c r="G17" s="180"/>
      <c r="H17" s="180"/>
      <c r="I17" s="180"/>
      <c r="J17" s="180"/>
      <c r="K17" s="180"/>
    </row>
    <row r="18" spans="1:11" x14ac:dyDescent="0.2">
      <c r="A18" s="180" t="s">
        <v>466</v>
      </c>
      <c r="B18" s="189">
        <v>-3.0073833963623287</v>
      </c>
      <c r="C18" s="189">
        <v>-3.7391096530297432</v>
      </c>
      <c r="D18" s="180"/>
      <c r="E18" s="180"/>
      <c r="F18" s="180"/>
      <c r="G18" s="180"/>
      <c r="H18" s="180"/>
      <c r="I18" s="180"/>
      <c r="J18" s="180"/>
      <c r="K18" s="180"/>
    </row>
    <row r="19" spans="1:11" x14ac:dyDescent="0.2">
      <c r="A19" s="180" t="s">
        <v>155</v>
      </c>
      <c r="B19" s="189">
        <v>9.522850815381517</v>
      </c>
      <c r="C19" s="189">
        <v>0.79955886407499577</v>
      </c>
      <c r="D19" s="180"/>
      <c r="E19" s="180"/>
      <c r="F19" s="180"/>
      <c r="G19" s="180"/>
      <c r="H19" s="180"/>
      <c r="I19" s="180"/>
      <c r="J19" s="180"/>
      <c r="K19" s="180"/>
    </row>
    <row r="20" spans="1:11" x14ac:dyDescent="0.2">
      <c r="A20" s="180" t="s">
        <v>289</v>
      </c>
      <c r="B20" s="189">
        <v>10.657009829280909</v>
      </c>
      <c r="C20" s="189">
        <v>12.248466587754223</v>
      </c>
      <c r="D20" s="180"/>
      <c r="E20" s="180"/>
      <c r="F20" s="180"/>
      <c r="G20" s="180"/>
      <c r="H20" s="180"/>
      <c r="I20" s="180"/>
      <c r="J20" s="180"/>
      <c r="K20" s="180"/>
    </row>
    <row r="21" spans="1:11" x14ac:dyDescent="0.2">
      <c r="A21" s="180" t="s">
        <v>290</v>
      </c>
      <c r="B21" s="189">
        <v>-3.723515838053288</v>
      </c>
      <c r="C21" s="189">
        <v>-6.5367640935964744</v>
      </c>
      <c r="D21" s="180"/>
      <c r="E21" s="180"/>
      <c r="F21" s="180"/>
      <c r="G21" s="180"/>
      <c r="H21" s="180"/>
      <c r="I21" s="180"/>
      <c r="J21" s="180"/>
      <c r="K21" s="180"/>
    </row>
    <row r="22" spans="1:11" ht="25.5" x14ac:dyDescent="0.2">
      <c r="A22" s="181" t="s">
        <v>441</v>
      </c>
      <c r="B22" s="189">
        <v>2.822750634603139</v>
      </c>
      <c r="C22" s="189">
        <v>-2.5713649391897064</v>
      </c>
      <c r="D22" s="180"/>
      <c r="E22" s="180"/>
      <c r="F22" s="180"/>
      <c r="G22" s="180"/>
      <c r="H22" s="180"/>
      <c r="I22" s="180"/>
      <c r="J22" s="180"/>
      <c r="K22" s="180"/>
    </row>
    <row r="23" spans="1:11" x14ac:dyDescent="0.2">
      <c r="A23" s="180" t="s">
        <v>269</v>
      </c>
      <c r="B23" s="189">
        <v>-5.4281486961346417</v>
      </c>
      <c r="C23" s="189">
        <v>-5.2915766738660892</v>
      </c>
      <c r="D23" s="180"/>
      <c r="E23" s="180"/>
      <c r="F23" s="180"/>
      <c r="G23" s="180"/>
      <c r="H23" s="180"/>
      <c r="I23" s="180"/>
      <c r="J23" s="180"/>
      <c r="K23" s="180"/>
    </row>
    <row r="24" spans="1:11" x14ac:dyDescent="0.2">
      <c r="A24" s="180" t="s">
        <v>270</v>
      </c>
      <c r="B24" s="189">
        <v>-1.2646855563234283</v>
      </c>
      <c r="C24" s="189">
        <v>-3.7860082304526799</v>
      </c>
      <c r="D24" s="180"/>
      <c r="E24" s="180"/>
      <c r="F24" s="180"/>
      <c r="G24" s="180"/>
      <c r="H24" s="180"/>
      <c r="I24" s="180"/>
      <c r="J24" s="180"/>
      <c r="K24" s="180"/>
    </row>
    <row r="25" spans="1:11" x14ac:dyDescent="0.2">
      <c r="A25" s="180" t="s">
        <v>268</v>
      </c>
      <c r="B25" s="189">
        <v>-5.634834203312181</v>
      </c>
      <c r="C25" s="189">
        <v>-8.0322326621357973</v>
      </c>
      <c r="D25" s="180"/>
      <c r="E25" s="180"/>
      <c r="F25" s="180"/>
      <c r="G25" s="180"/>
      <c r="H25" s="180"/>
      <c r="I25" s="180"/>
      <c r="J25" s="180"/>
      <c r="K25" s="180"/>
    </row>
    <row r="26" spans="1:11" x14ac:dyDescent="0.2">
      <c r="A26" s="180" t="s">
        <v>267</v>
      </c>
      <c r="B26" s="189">
        <v>5.3726937269372712</v>
      </c>
      <c r="C26" s="189">
        <v>-1.54242865278745</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13" sqref="H13"/>
    </sheetView>
  </sheetViews>
  <sheetFormatPr baseColWidth="10" defaultRowHeight="12.75" x14ac:dyDescent="0.2"/>
  <cols>
    <col min="1" max="1" width="28.7109375" customWidth="1"/>
    <col min="2" max="3" width="18.85546875" customWidth="1"/>
  </cols>
  <sheetData>
    <row r="1" spans="1:4" x14ac:dyDescent="0.2">
      <c r="A1" s="83" t="s">
        <v>276</v>
      </c>
    </row>
    <row r="2" spans="1:4" x14ac:dyDescent="0.2">
      <c r="A2" s="83" t="s">
        <v>422</v>
      </c>
      <c r="B2" s="83"/>
      <c r="C2" s="83"/>
    </row>
    <row r="3" spans="1:4" x14ac:dyDescent="0.2">
      <c r="A3" s="83" t="s">
        <v>541</v>
      </c>
      <c r="B3" s="83"/>
      <c r="C3" s="83"/>
    </row>
    <row r="4" spans="1:4" x14ac:dyDescent="0.2">
      <c r="A4" s="88"/>
      <c r="B4" s="84" t="s">
        <v>132</v>
      </c>
      <c r="C4" s="84" t="s">
        <v>134</v>
      </c>
      <c r="D4" s="84" t="s">
        <v>275</v>
      </c>
    </row>
    <row r="5" spans="1:4" x14ac:dyDescent="0.2">
      <c r="A5" s="191" t="s">
        <v>313</v>
      </c>
      <c r="B5" s="190">
        <v>5212</v>
      </c>
      <c r="C5" s="190">
        <v>1779</v>
      </c>
      <c r="D5" s="84" t="s">
        <v>89</v>
      </c>
    </row>
    <row r="6" spans="1:4" x14ac:dyDescent="0.2">
      <c r="A6" s="191" t="s">
        <v>312</v>
      </c>
      <c r="B6" s="190">
        <v>3695</v>
      </c>
      <c r="C6" s="190">
        <v>1742</v>
      </c>
      <c r="D6" s="84" t="s">
        <v>90</v>
      </c>
    </row>
    <row r="7" spans="1:4" x14ac:dyDescent="0.2">
      <c r="A7" s="191" t="s">
        <v>314</v>
      </c>
      <c r="B7" s="190">
        <v>3204</v>
      </c>
      <c r="C7" s="190">
        <v>1610</v>
      </c>
      <c r="D7" s="84" t="s">
        <v>91</v>
      </c>
    </row>
    <row r="8" spans="1:4" x14ac:dyDescent="0.2">
      <c r="A8" s="191" t="s">
        <v>64</v>
      </c>
      <c r="B8" s="190">
        <v>2604</v>
      </c>
      <c r="C8" s="190">
        <v>1318</v>
      </c>
      <c r="D8" s="84" t="s">
        <v>92</v>
      </c>
    </row>
    <row r="9" spans="1:4" x14ac:dyDescent="0.2">
      <c r="A9" s="191" t="s">
        <v>65</v>
      </c>
      <c r="B9" s="190">
        <v>2463</v>
      </c>
      <c r="C9" s="190">
        <v>1327</v>
      </c>
      <c r="D9" s="84" t="s">
        <v>93</v>
      </c>
    </row>
    <row r="10" spans="1:4" x14ac:dyDescent="0.2">
      <c r="A10" s="191" t="s">
        <v>315</v>
      </c>
      <c r="B10" s="190">
        <v>2201</v>
      </c>
      <c r="C10" s="190">
        <v>1126</v>
      </c>
      <c r="D10" s="84" t="s">
        <v>94</v>
      </c>
    </row>
    <row r="11" spans="1:4" x14ac:dyDescent="0.2">
      <c r="A11" s="191" t="s">
        <v>63</v>
      </c>
      <c r="B11" s="190">
        <v>1769</v>
      </c>
      <c r="C11" s="190">
        <v>918</v>
      </c>
      <c r="D11" s="84" t="s">
        <v>95</v>
      </c>
    </row>
    <row r="12" spans="1:4" x14ac:dyDescent="0.2">
      <c r="A12" s="191" t="s">
        <v>316</v>
      </c>
      <c r="B12" s="190">
        <v>1679</v>
      </c>
      <c r="C12" s="190">
        <v>849</v>
      </c>
      <c r="D12" s="84" t="s">
        <v>96</v>
      </c>
    </row>
    <row r="13" spans="1:4" x14ac:dyDescent="0.2">
      <c r="A13" s="191" t="s">
        <v>476</v>
      </c>
      <c r="B13" s="190">
        <v>1660</v>
      </c>
      <c r="C13" s="190">
        <v>759</v>
      </c>
      <c r="D13" s="84" t="s">
        <v>97</v>
      </c>
    </row>
    <row r="14" spans="1:4" x14ac:dyDescent="0.2">
      <c r="A14" s="191" t="s">
        <v>66</v>
      </c>
      <c r="B14" s="190">
        <v>1618</v>
      </c>
      <c r="C14" s="190">
        <v>1029</v>
      </c>
      <c r="D14" s="84" t="s">
        <v>98</v>
      </c>
    </row>
    <row r="15" spans="1:4" x14ac:dyDescent="0.2">
      <c r="A15" s="191" t="s">
        <v>459</v>
      </c>
      <c r="B15" s="190">
        <v>1038</v>
      </c>
      <c r="C15" s="190">
        <v>482</v>
      </c>
      <c r="D15" s="84" t="s">
        <v>123</v>
      </c>
    </row>
    <row r="16" spans="1:4" x14ac:dyDescent="0.2">
      <c r="A16" s="191" t="s">
        <v>450</v>
      </c>
      <c r="B16" s="190">
        <v>1014</v>
      </c>
      <c r="C16" s="190">
        <v>554</v>
      </c>
      <c r="D16" s="84" t="s">
        <v>124</v>
      </c>
    </row>
    <row r="17" spans="1:4" x14ac:dyDescent="0.2">
      <c r="A17" s="191" t="s">
        <v>317</v>
      </c>
      <c r="B17" s="190">
        <v>922</v>
      </c>
      <c r="C17" s="190">
        <v>608</v>
      </c>
      <c r="D17" s="84" t="s">
        <v>189</v>
      </c>
    </row>
    <row r="18" spans="1:4" x14ac:dyDescent="0.2">
      <c r="A18" s="191" t="s">
        <v>463</v>
      </c>
      <c r="B18" s="190">
        <v>899</v>
      </c>
      <c r="C18" s="190">
        <v>114</v>
      </c>
      <c r="D18" s="84" t="s">
        <v>216</v>
      </c>
    </row>
    <row r="19" spans="1:4" x14ac:dyDescent="0.2">
      <c r="A19" s="191" t="s">
        <v>503</v>
      </c>
      <c r="B19" s="190">
        <v>825</v>
      </c>
      <c r="C19" s="190">
        <v>144</v>
      </c>
      <c r="D19" s="84" t="s">
        <v>217</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13" sqref="H13"/>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277</v>
      </c>
    </row>
    <row r="2" spans="1:3" s="83" customFormat="1" x14ac:dyDescent="0.2">
      <c r="A2" s="83" t="s">
        <v>446</v>
      </c>
    </row>
    <row r="3" spans="1:3" x14ac:dyDescent="0.2">
      <c r="A3" s="87" t="s">
        <v>542</v>
      </c>
    </row>
    <row r="4" spans="1:3" x14ac:dyDescent="0.2">
      <c r="A4" t="s">
        <v>274</v>
      </c>
      <c r="B4" s="84" t="s">
        <v>132</v>
      </c>
      <c r="C4" s="84" t="s">
        <v>134</v>
      </c>
    </row>
    <row r="5" spans="1:3" x14ac:dyDescent="0.2">
      <c r="A5" s="83" t="s">
        <v>114</v>
      </c>
      <c r="B5" s="190">
        <v>77458</v>
      </c>
      <c r="C5" s="190">
        <v>44164</v>
      </c>
    </row>
    <row r="6" spans="1:3" x14ac:dyDescent="0.2">
      <c r="A6" s="83" t="s">
        <v>115</v>
      </c>
      <c r="B6" s="190">
        <v>14629</v>
      </c>
      <c r="C6" s="190">
        <v>8032</v>
      </c>
    </row>
    <row r="7" spans="1:3" x14ac:dyDescent="0.2">
      <c r="A7" s="83" t="s">
        <v>116</v>
      </c>
      <c r="B7" s="190">
        <v>28156</v>
      </c>
      <c r="C7" s="190">
        <v>17238</v>
      </c>
    </row>
    <row r="8" spans="1:3" x14ac:dyDescent="0.2">
      <c r="A8" s="83" t="s">
        <v>117</v>
      </c>
      <c r="B8" s="190">
        <v>16157</v>
      </c>
      <c r="C8" s="190">
        <v>6846</v>
      </c>
    </row>
    <row r="9" spans="1:3" x14ac:dyDescent="0.2">
      <c r="A9" s="83" t="s">
        <v>118</v>
      </c>
      <c r="B9" s="190">
        <v>65555</v>
      </c>
      <c r="C9" s="190">
        <v>35359</v>
      </c>
    </row>
    <row r="10" spans="1:3" x14ac:dyDescent="0.2">
      <c r="A10" s="83" t="s">
        <v>119</v>
      </c>
      <c r="B10" s="190">
        <v>29059</v>
      </c>
      <c r="C10" s="190">
        <v>17451</v>
      </c>
    </row>
    <row r="11" spans="1:3" x14ac:dyDescent="0.2">
      <c r="A11" s="83"/>
      <c r="B11" s="190"/>
      <c r="C11" s="190"/>
    </row>
    <row r="12" spans="1:3" x14ac:dyDescent="0.2">
      <c r="A12" s="83" t="s">
        <v>155</v>
      </c>
      <c r="B12" s="190">
        <v>28163</v>
      </c>
      <c r="C12" s="190">
        <v>10327</v>
      </c>
    </row>
    <row r="13" spans="1:3" x14ac:dyDescent="0.2">
      <c r="A13" s="83" t="s">
        <v>156</v>
      </c>
      <c r="B13" s="190">
        <v>13382</v>
      </c>
      <c r="C13" s="190">
        <v>5751</v>
      </c>
    </row>
    <row r="14" spans="1:3" x14ac:dyDescent="0.2">
      <c r="A14" s="83" t="s">
        <v>157</v>
      </c>
      <c r="B14" s="190">
        <v>65494</v>
      </c>
      <c r="C14" s="190">
        <v>11390</v>
      </c>
    </row>
    <row r="15" spans="1:3" x14ac:dyDescent="0.2">
      <c r="A15" s="83" t="s">
        <v>158</v>
      </c>
      <c r="B15" s="190">
        <v>34926</v>
      </c>
      <c r="C15" s="190">
        <v>10134</v>
      </c>
    </row>
    <row r="16" spans="1:3" x14ac:dyDescent="0.2">
      <c r="A16" s="83" t="s">
        <v>159</v>
      </c>
      <c r="B16" s="190">
        <v>29696</v>
      </c>
      <c r="C16" s="190">
        <v>9793</v>
      </c>
    </row>
    <row r="17" spans="1:3" x14ac:dyDescent="0.2">
      <c r="A17" s="83" t="s">
        <v>160</v>
      </c>
      <c r="B17" s="190">
        <v>43085</v>
      </c>
      <c r="C17" s="190">
        <v>20491</v>
      </c>
    </row>
    <row r="18" spans="1:3" x14ac:dyDescent="0.2">
      <c r="A18" s="83" t="s">
        <v>161</v>
      </c>
      <c r="B18" s="190">
        <v>71790</v>
      </c>
      <c r="C18" s="190">
        <v>26124</v>
      </c>
    </row>
    <row r="19" spans="1:3" x14ac:dyDescent="0.2">
      <c r="A19" s="83" t="s">
        <v>162</v>
      </c>
      <c r="B19" s="190">
        <v>5351</v>
      </c>
      <c r="C19" s="190">
        <v>2343</v>
      </c>
    </row>
    <row r="20" spans="1:3" x14ac:dyDescent="0.2">
      <c r="A20" s="83" t="s">
        <v>163</v>
      </c>
      <c r="B20" s="190">
        <v>29392</v>
      </c>
      <c r="C20" s="190">
        <v>7435</v>
      </c>
    </row>
    <row r="21" spans="1:3" x14ac:dyDescent="0.2">
      <c r="A21" s="83" t="s">
        <v>164</v>
      </c>
      <c r="B21" s="190">
        <v>27738</v>
      </c>
      <c r="C21" s="190">
        <v>12568</v>
      </c>
    </row>
    <row r="22" spans="1:3" x14ac:dyDescent="0.2">
      <c r="A22" s="83" t="s">
        <v>165</v>
      </c>
      <c r="B22" s="190">
        <v>46172</v>
      </c>
      <c r="C22" s="190">
        <v>14129</v>
      </c>
    </row>
    <row r="23" spans="1:3" x14ac:dyDescent="0.2">
      <c r="A23" s="83" t="s">
        <v>166</v>
      </c>
      <c r="B23" s="190">
        <v>12393</v>
      </c>
      <c r="C23" s="190">
        <v>3842</v>
      </c>
    </row>
    <row r="24" spans="1:3" x14ac:dyDescent="0.2">
      <c r="A24" s="83" t="s">
        <v>167</v>
      </c>
      <c r="B24" s="190">
        <v>35554</v>
      </c>
      <c r="C24" s="190">
        <v>12734</v>
      </c>
    </row>
    <row r="25" spans="1:3" x14ac:dyDescent="0.2">
      <c r="A25" s="83" t="s">
        <v>168</v>
      </c>
      <c r="B25" s="190">
        <v>30942</v>
      </c>
      <c r="C25" s="190">
        <v>8427</v>
      </c>
    </row>
    <row r="26" spans="1:3" x14ac:dyDescent="0.2">
      <c r="A26" s="83" t="s">
        <v>169</v>
      </c>
      <c r="B26" s="190">
        <v>24541</v>
      </c>
      <c r="C26" s="190">
        <v>7704</v>
      </c>
    </row>
    <row r="27" spans="1:3" x14ac:dyDescent="0.2">
      <c r="A27" s="83" t="s">
        <v>170</v>
      </c>
      <c r="B27" s="190">
        <v>10647</v>
      </c>
      <c r="C27" s="190">
        <v>5265</v>
      </c>
    </row>
    <row r="28" spans="1:3" x14ac:dyDescent="0.2">
      <c r="A28" s="83" t="s">
        <v>171</v>
      </c>
      <c r="B28" s="190">
        <v>7546</v>
      </c>
      <c r="C28" s="190">
        <v>3679</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28" t="s">
        <v>127</v>
      </c>
      <c r="B1" s="229"/>
      <c r="D1" s="201"/>
    </row>
    <row r="2" spans="1:4" ht="30" customHeight="1" x14ac:dyDescent="0.2">
      <c r="A2" s="226" t="s">
        <v>233</v>
      </c>
      <c r="B2" s="227"/>
      <c r="D2" s="203"/>
    </row>
    <row r="3" spans="1:4" ht="81" customHeight="1" x14ac:dyDescent="0.2">
      <c r="A3" s="230" t="s">
        <v>460</v>
      </c>
      <c r="B3" s="230"/>
    </row>
    <row r="4" spans="1:4" ht="30" customHeight="1" x14ac:dyDescent="0.2">
      <c r="A4" s="226" t="s">
        <v>234</v>
      </c>
      <c r="B4" s="227"/>
      <c r="D4" s="203"/>
    </row>
    <row r="5" spans="1:4" ht="54.75" customHeight="1" x14ac:dyDescent="0.2">
      <c r="A5" s="230" t="s">
        <v>294</v>
      </c>
      <c r="B5" s="230"/>
    </row>
    <row r="6" spans="1:4" ht="30" customHeight="1" x14ac:dyDescent="0.2">
      <c r="A6" s="226" t="s">
        <v>474</v>
      </c>
      <c r="B6" s="227"/>
      <c r="D6" s="203"/>
    </row>
    <row r="7" spans="1:4" ht="33.75" customHeight="1" x14ac:dyDescent="0.2">
      <c r="A7" s="230" t="s">
        <v>281</v>
      </c>
      <c r="B7" s="230"/>
    </row>
    <row r="8" spans="1:4" ht="30" customHeight="1" x14ac:dyDescent="0.2">
      <c r="A8" s="226" t="s">
        <v>235</v>
      </c>
      <c r="B8" s="227"/>
      <c r="D8" s="203"/>
    </row>
    <row r="9" spans="1:4" ht="33.75" customHeight="1" x14ac:dyDescent="0.2">
      <c r="A9" s="230" t="s">
        <v>302</v>
      </c>
      <c r="B9" s="230"/>
      <c r="D9" s="203"/>
    </row>
    <row r="10" spans="1:4" ht="11.25" customHeight="1" x14ac:dyDescent="0.2">
      <c r="A10" s="208"/>
      <c r="B10" s="208"/>
      <c r="D10" s="203"/>
    </row>
    <row r="11" spans="1:4" ht="33.75" customHeight="1" x14ac:dyDescent="0.2">
      <c r="A11" s="230" t="s">
        <v>471</v>
      </c>
      <c r="B11" s="230"/>
      <c r="D11" s="203"/>
    </row>
    <row r="12" spans="1:4" ht="11.25" customHeight="1" x14ac:dyDescent="0.2">
      <c r="A12" s="207"/>
      <c r="B12" s="207"/>
      <c r="D12" s="203"/>
    </row>
    <row r="13" spans="1:4" ht="122.25" customHeight="1" x14ac:dyDescent="0.2">
      <c r="A13" s="230" t="s">
        <v>472</v>
      </c>
      <c r="B13" s="230"/>
    </row>
    <row r="14" spans="1:4" ht="67.5" customHeight="1" x14ac:dyDescent="0.2">
      <c r="A14" s="230" t="s">
        <v>236</v>
      </c>
      <c r="B14" s="230"/>
    </row>
    <row r="15" spans="1:4" s="200" customFormat="1" ht="35.1" customHeight="1" x14ac:dyDescent="0.2">
      <c r="A15" s="228" t="s">
        <v>131</v>
      </c>
      <c r="B15" s="229"/>
      <c r="D15" s="201"/>
    </row>
    <row r="16" spans="1:4" ht="30" customHeight="1" x14ac:dyDescent="0.2">
      <c r="A16" s="226" t="s">
        <v>237</v>
      </c>
      <c r="B16" s="227"/>
      <c r="D16" s="203"/>
    </row>
    <row r="17" spans="1:4" ht="11.25" customHeight="1" x14ac:dyDescent="0.2">
      <c r="A17" s="207"/>
      <c r="B17" s="207"/>
      <c r="D17" s="203"/>
    </row>
    <row r="18" spans="1:4" ht="45" customHeight="1" x14ac:dyDescent="0.2">
      <c r="A18" s="231" t="s">
        <v>36</v>
      </c>
      <c r="B18" s="230"/>
    </row>
    <row r="19" spans="1:4" ht="11.25" customHeight="1" x14ac:dyDescent="0.2">
      <c r="A19" s="207"/>
      <c r="B19" s="207"/>
      <c r="D19" s="203"/>
    </row>
    <row r="20" spans="1:4" ht="33.75" customHeight="1" x14ac:dyDescent="0.2">
      <c r="A20" s="231" t="s">
        <v>279</v>
      </c>
      <c r="B20" s="230"/>
      <c r="D20" s="203"/>
    </row>
    <row r="21" spans="1:4" ht="22.5" customHeight="1" x14ac:dyDescent="0.2">
      <c r="A21" s="231" t="s">
        <v>280</v>
      </c>
      <c r="B21" s="230"/>
    </row>
    <row r="22" spans="1:4" ht="11.25" customHeight="1" x14ac:dyDescent="0.2">
      <c r="A22" s="207"/>
      <c r="B22" s="207"/>
      <c r="D22" s="203"/>
    </row>
    <row r="23" spans="1:4" ht="78" customHeight="1" x14ac:dyDescent="0.2">
      <c r="A23" s="231" t="s">
        <v>48</v>
      </c>
      <c r="B23" s="230"/>
    </row>
    <row r="24" spans="1:4" ht="11.25" customHeight="1" x14ac:dyDescent="0.2">
      <c r="A24" s="207"/>
      <c r="B24" s="207"/>
      <c r="D24" s="203"/>
    </row>
    <row r="25" spans="1:4" ht="67.5" customHeight="1" x14ac:dyDescent="0.2">
      <c r="A25" s="231" t="s">
        <v>17</v>
      </c>
      <c r="B25" s="230"/>
      <c r="D25" s="203"/>
    </row>
    <row r="26" spans="1:4" ht="11.25" customHeight="1" x14ac:dyDescent="0.2">
      <c r="A26" s="207"/>
      <c r="B26" s="207"/>
      <c r="D26" s="203"/>
    </row>
    <row r="27" spans="1:4" ht="22.5" customHeight="1" x14ac:dyDescent="0.2">
      <c r="A27" s="231" t="s">
        <v>52</v>
      </c>
      <c r="B27" s="230"/>
    </row>
    <row r="28" spans="1:4" ht="11.25" customHeight="1" x14ac:dyDescent="0.2">
      <c r="A28" s="207"/>
      <c r="B28" s="207"/>
      <c r="D28" s="203"/>
    </row>
    <row r="29" spans="1:4" ht="22.5" customHeight="1" x14ac:dyDescent="0.2">
      <c r="A29" s="231" t="s">
        <v>53</v>
      </c>
      <c r="B29" s="230"/>
    </row>
    <row r="30" spans="1:4" ht="11.25" customHeight="1" x14ac:dyDescent="0.2">
      <c r="A30" s="207"/>
      <c r="B30" s="207"/>
      <c r="D30" s="203"/>
    </row>
    <row r="31" spans="1:4" ht="33.75" customHeight="1" x14ac:dyDescent="0.2">
      <c r="A31" s="231" t="s">
        <v>16</v>
      </c>
      <c r="B31" s="230"/>
      <c r="D31" s="203"/>
    </row>
    <row r="32" spans="1:4" ht="11.25" customHeight="1" x14ac:dyDescent="0.2">
      <c r="A32" s="207"/>
      <c r="B32" s="207"/>
      <c r="D32" s="203"/>
    </row>
    <row r="33" spans="1:4" ht="56.1" customHeight="1" x14ac:dyDescent="0.2">
      <c r="A33" s="231" t="s">
        <v>297</v>
      </c>
      <c r="B33" s="230"/>
    </row>
    <row r="34" spans="1:4" ht="11.25" customHeight="1" x14ac:dyDescent="0.2">
      <c r="A34" s="207"/>
      <c r="B34" s="207"/>
      <c r="D34" s="203"/>
    </row>
    <row r="35" spans="1:4" ht="22.5" customHeight="1" x14ac:dyDescent="0.2">
      <c r="A35" s="231" t="s">
        <v>18</v>
      </c>
      <c r="B35" s="230"/>
    </row>
    <row r="36" spans="1:4" ht="11.25" customHeight="1" x14ac:dyDescent="0.2">
      <c r="A36" s="207"/>
      <c r="B36" s="207"/>
      <c r="D36" s="203"/>
    </row>
    <row r="37" spans="1:4" ht="30" customHeight="1" x14ac:dyDescent="0.2">
      <c r="A37" s="226" t="s">
        <v>19</v>
      </c>
      <c r="B37" s="227"/>
      <c r="D37" s="203"/>
    </row>
    <row r="38" spans="1:4" s="204" customFormat="1" ht="22.5" customHeight="1" x14ac:dyDescent="0.2">
      <c r="A38" s="231" t="s">
        <v>473</v>
      </c>
      <c r="B38" s="230"/>
    </row>
    <row r="39" spans="1:4" s="204" customFormat="1" ht="11.25" customHeight="1" x14ac:dyDescent="0.2">
      <c r="B39" s="208"/>
    </row>
    <row r="40" spans="1:4" s="204" customFormat="1" ht="55.5" customHeight="1" x14ac:dyDescent="0.2">
      <c r="A40" s="231" t="s">
        <v>452</v>
      </c>
      <c r="B40" s="230"/>
    </row>
    <row r="41" spans="1:4" s="204" customFormat="1" ht="11.25" customHeight="1" x14ac:dyDescent="0.2">
      <c r="B41" s="208"/>
    </row>
    <row r="42" spans="1:4" s="204" customFormat="1" ht="11.25" customHeight="1" x14ac:dyDescent="0.2">
      <c r="A42" s="231" t="s">
        <v>54</v>
      </c>
      <c r="B42" s="230"/>
    </row>
    <row r="43" spans="1:4" s="204" customFormat="1" ht="11.25" customHeight="1" x14ac:dyDescent="0.2">
      <c r="A43" s="209"/>
      <c r="B43" s="208"/>
    </row>
    <row r="44" spans="1:4" s="204" customFormat="1" ht="11.25" customHeight="1" x14ac:dyDescent="0.2">
      <c r="A44" s="209" t="s">
        <v>89</v>
      </c>
      <c r="B44" s="209" t="s">
        <v>20</v>
      </c>
    </row>
    <row r="45" spans="1:4" s="204" customFormat="1" ht="11.25" customHeight="1" x14ac:dyDescent="0.2">
      <c r="B45" s="208"/>
    </row>
    <row r="46" spans="1:4" s="204" customFormat="1" ht="33.75" customHeight="1" x14ac:dyDescent="0.2">
      <c r="B46" s="209" t="s">
        <v>55</v>
      </c>
      <c r="D46" s="208"/>
    </row>
    <row r="47" spans="1:4" s="204" customFormat="1" ht="11.25" customHeight="1" x14ac:dyDescent="0.2">
      <c r="B47" s="208"/>
    </row>
    <row r="48" spans="1:4" s="204" customFormat="1" ht="22.5" customHeight="1" x14ac:dyDescent="0.2">
      <c r="B48" s="209" t="s">
        <v>21</v>
      </c>
    </row>
    <row r="49" spans="1:2" s="204" customFormat="1" ht="11.25" customHeight="1" x14ac:dyDescent="0.2">
      <c r="B49" s="208"/>
    </row>
    <row r="50" spans="1:2" s="204" customFormat="1" ht="22.5" customHeight="1" x14ac:dyDescent="0.2">
      <c r="B50" s="209" t="s">
        <v>22</v>
      </c>
    </row>
    <row r="51" spans="1:2" s="204" customFormat="1" ht="11.25" customHeight="1" x14ac:dyDescent="0.2">
      <c r="B51" s="209"/>
    </row>
    <row r="52" spans="1:2" s="204" customFormat="1" ht="22.5" customHeight="1" x14ac:dyDescent="0.2">
      <c r="B52" s="209" t="s">
        <v>67</v>
      </c>
    </row>
    <row r="53" spans="1:2" s="204" customFormat="1" ht="11.25" customHeight="1" x14ac:dyDescent="0.2">
      <c r="B53" s="208"/>
    </row>
    <row r="54" spans="1:2" s="204" customFormat="1" ht="11.25" customHeight="1" x14ac:dyDescent="0.2">
      <c r="A54" s="205" t="s">
        <v>90</v>
      </c>
      <c r="B54" s="209" t="s">
        <v>23</v>
      </c>
    </row>
    <row r="55" spans="1:2" s="204" customFormat="1" ht="11.25" customHeight="1" x14ac:dyDescent="0.2">
      <c r="B55" s="208"/>
    </row>
    <row r="56" spans="1:2" s="204" customFormat="1" ht="33.75" customHeight="1" x14ac:dyDescent="0.2">
      <c r="B56" s="209" t="s">
        <v>68</v>
      </c>
    </row>
    <row r="57" spans="1:2" s="204" customFormat="1" ht="11.25" customHeight="1" x14ac:dyDescent="0.2">
      <c r="B57" s="208"/>
    </row>
    <row r="58" spans="1:2" s="204" customFormat="1" ht="33.75" customHeight="1" x14ac:dyDescent="0.2">
      <c r="B58" s="209" t="s">
        <v>24</v>
      </c>
    </row>
    <row r="59" spans="1:2" s="204" customFormat="1" ht="11.25" customHeight="1" x14ac:dyDescent="0.2">
      <c r="B59" s="208"/>
    </row>
    <row r="60" spans="1:2" s="204" customFormat="1" ht="77.099999999999994" customHeight="1" x14ac:dyDescent="0.2">
      <c r="B60" s="209" t="s">
        <v>84</v>
      </c>
    </row>
    <row r="61" spans="1:2" s="204" customFormat="1" ht="11.25" customHeight="1" x14ac:dyDescent="0.2">
      <c r="B61" s="208"/>
    </row>
    <row r="62" spans="1:2" s="204" customFormat="1" ht="22.5" customHeight="1" x14ac:dyDescent="0.2">
      <c r="B62" s="209" t="s">
        <v>25</v>
      </c>
    </row>
    <row r="63" spans="1:2" s="204" customFormat="1" ht="11.25" customHeight="1" x14ac:dyDescent="0.2">
      <c r="B63" s="208"/>
    </row>
    <row r="64" spans="1:2" s="204" customFormat="1" ht="11.25" customHeight="1" x14ac:dyDescent="0.2">
      <c r="A64" s="205" t="s">
        <v>91</v>
      </c>
      <c r="B64" s="209" t="s">
        <v>26</v>
      </c>
    </row>
    <row r="65" spans="1:2" s="204" customFormat="1" ht="11.25" customHeight="1" x14ac:dyDescent="0.2">
      <c r="A65" s="205"/>
      <c r="B65" s="209"/>
    </row>
    <row r="66" spans="1:2" s="204" customFormat="1" ht="67.5" x14ac:dyDescent="0.2">
      <c r="A66" s="205"/>
      <c r="B66" s="209" t="s">
        <v>27</v>
      </c>
    </row>
    <row r="67" spans="1:2" s="204" customFormat="1" ht="11.25" x14ac:dyDescent="0.2">
      <c r="A67" s="205"/>
      <c r="B67" s="209"/>
    </row>
    <row r="68" spans="1:2" s="204" customFormat="1" ht="11.25" x14ac:dyDescent="0.2">
      <c r="A68" s="205" t="s">
        <v>92</v>
      </c>
      <c r="B68" s="209" t="s">
        <v>28</v>
      </c>
    </row>
    <row r="69" spans="1:2" s="204" customFormat="1" ht="11.25" customHeight="1" x14ac:dyDescent="0.2">
      <c r="B69" s="209"/>
    </row>
    <row r="70" spans="1:2" s="204" customFormat="1" ht="87.95" customHeight="1" x14ac:dyDescent="0.2">
      <c r="B70" s="209" t="s">
        <v>252</v>
      </c>
    </row>
    <row r="71" spans="1:2" s="204" customFormat="1" ht="11.25" customHeight="1" x14ac:dyDescent="0.2">
      <c r="B71" s="208"/>
    </row>
    <row r="72" spans="1:2" s="204" customFormat="1" ht="22.5" customHeight="1" x14ac:dyDescent="0.2">
      <c r="B72" s="209" t="s">
        <v>29</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2018-07-06T08:42:37Z</cp:lastPrinted>
  <dcterms:created xsi:type="dcterms:W3CDTF">1996-10-17T05:27:31Z</dcterms:created>
  <dcterms:modified xsi:type="dcterms:W3CDTF">2018-10-18T10:00:46Z</dcterms:modified>
</cp:coreProperties>
</file>